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96" documentId="11_22E89B35470570930E2175596DCED4541D2E566F" xr6:coauthVersionLast="47" xr6:coauthVersionMax="47" xr10:uidLastSave="{16879421-785E-400F-B12A-ECF88D4D5535}"/>
  <bookViews>
    <workbookView xWindow="-28920" yWindow="-120" windowWidth="29040" windowHeight="15720" firstSheet="1" activeTab="3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Product % Total" sheetId="14" r:id="rId14"/>
    <sheet name="Revenue Product % YoY" sheetId="15" r:id="rId15"/>
    <sheet name="Revenue Product % QoQ" sheetId="16" r:id="rId16"/>
    <sheet name="Revenue Geographic Seg." sheetId="17" r:id="rId17"/>
    <sheet name="Revenue Geographic % Total" sheetId="18" r:id="rId18"/>
    <sheet name="Revenue Geographic % YoY" sheetId="19" r:id="rId19"/>
    <sheet name="Revenue Geographic % QoQ" sheetId="20" r:id="rId20"/>
    <sheet name="Market Caps" sheetId="21" r:id="rId21"/>
    <sheet name="Daily Prices" sheetId="22" r:id="rId22"/>
    <sheet name="Balance Sheet Metrics" sheetId="23" r:id="rId23"/>
    <sheet name="Relative Valuations" sheetId="24" r:id="rId24"/>
    <sheet name="Financial Analysis" sheetId="25" r:id="rId25"/>
    <sheet name="CAPM" sheetId="26" r:id="rId26"/>
    <sheet name="Beta Analysis" sheetId="27" r:id="rId27"/>
  </sheets>
  <definedNames>
    <definedName name="_xlnm._FilterDatabase" localSheetId="21" hidden="1">'Daily Prices'!$A$1:$DK$1017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29" i="24" l="1"/>
  <c r="I3" i="22" l="1"/>
  <c r="J3" i="22"/>
  <c r="I4" i="22"/>
  <c r="J4" i="22"/>
  <c r="I5" i="22"/>
  <c r="J5" i="22"/>
  <c r="I6" i="22"/>
  <c r="J6" i="22"/>
  <c r="I7" i="22"/>
  <c r="J7" i="22"/>
  <c r="I8" i="22"/>
  <c r="J8" i="22"/>
  <c r="I9" i="22"/>
  <c r="J9" i="22"/>
  <c r="I10" i="22"/>
  <c r="J10" i="22"/>
  <c r="I11" i="22"/>
  <c r="J11" i="22"/>
  <c r="I12" i="22"/>
  <c r="J12" i="22"/>
  <c r="I13" i="22"/>
  <c r="J13" i="22"/>
  <c r="I14" i="22"/>
  <c r="J14" i="22"/>
  <c r="I15" i="22"/>
  <c r="J15" i="22"/>
  <c r="I16" i="22"/>
  <c r="J16" i="22"/>
  <c r="I17" i="22"/>
  <c r="J17" i="22"/>
  <c r="I18" i="22"/>
  <c r="J18" i="22"/>
  <c r="I19" i="22"/>
  <c r="J19" i="22"/>
  <c r="I20" i="22"/>
  <c r="J20" i="22"/>
  <c r="I21" i="22"/>
  <c r="J21" i="22"/>
  <c r="I22" i="22"/>
  <c r="J22" i="22"/>
  <c r="I23" i="22"/>
  <c r="J23" i="22"/>
  <c r="I24" i="22"/>
  <c r="J24" i="22"/>
  <c r="I25" i="22"/>
  <c r="J25" i="22"/>
  <c r="I26" i="22"/>
  <c r="J26" i="22"/>
  <c r="I27" i="22"/>
  <c r="J27" i="22"/>
  <c r="I28" i="22"/>
  <c r="J28" i="22"/>
  <c r="I29" i="22"/>
  <c r="J29" i="22"/>
  <c r="I30" i="22"/>
  <c r="J30" i="22"/>
  <c r="I31" i="22"/>
  <c r="J31" i="22"/>
  <c r="I32" i="22"/>
  <c r="J32" i="22"/>
  <c r="I33" i="22"/>
  <c r="J33" i="22"/>
  <c r="I34" i="22"/>
  <c r="J34" i="22"/>
  <c r="I35" i="22"/>
  <c r="J35" i="22"/>
  <c r="I36" i="22"/>
  <c r="J36" i="22"/>
  <c r="I37" i="22"/>
  <c r="J37" i="22"/>
  <c r="I38" i="22"/>
  <c r="J38" i="22"/>
  <c r="I39" i="22"/>
  <c r="J39" i="22"/>
  <c r="I40" i="22"/>
  <c r="J40" i="22"/>
  <c r="I41" i="22"/>
  <c r="J41" i="22"/>
  <c r="I42" i="22"/>
  <c r="J42" i="22"/>
  <c r="I43" i="22"/>
  <c r="J43" i="22"/>
  <c r="I44" i="22"/>
  <c r="J44" i="22"/>
  <c r="I45" i="22"/>
  <c r="J45" i="22"/>
  <c r="I46" i="22"/>
  <c r="J46" i="22"/>
  <c r="I47" i="22"/>
  <c r="J47" i="22"/>
  <c r="I48" i="22"/>
  <c r="J48" i="22"/>
  <c r="I49" i="22"/>
  <c r="J49" i="22"/>
  <c r="I50" i="22"/>
  <c r="J50" i="22"/>
  <c r="I51" i="22"/>
  <c r="J51" i="22"/>
  <c r="I52" i="22"/>
  <c r="J52" i="22"/>
  <c r="I53" i="22"/>
  <c r="J53" i="22"/>
  <c r="I54" i="22"/>
  <c r="J54" i="22"/>
  <c r="I55" i="22"/>
  <c r="J55" i="22"/>
  <c r="I56" i="22"/>
  <c r="J56" i="22"/>
  <c r="I57" i="22"/>
  <c r="J57" i="22"/>
  <c r="I58" i="22"/>
  <c r="J58" i="22"/>
  <c r="I59" i="22"/>
  <c r="J59" i="22"/>
  <c r="I60" i="22"/>
  <c r="J60" i="22"/>
  <c r="I61" i="22"/>
  <c r="J61" i="22"/>
  <c r="I62" i="22"/>
  <c r="J62" i="22"/>
  <c r="I63" i="22"/>
  <c r="J63" i="22"/>
  <c r="I64" i="22"/>
  <c r="J64" i="22"/>
  <c r="I65" i="22"/>
  <c r="J65" i="22"/>
  <c r="I66" i="22"/>
  <c r="J66" i="22"/>
  <c r="I67" i="22"/>
  <c r="J67" i="22"/>
  <c r="I68" i="22"/>
  <c r="J68" i="22"/>
  <c r="I69" i="22"/>
  <c r="J69" i="22"/>
  <c r="I70" i="22"/>
  <c r="J70" i="22"/>
  <c r="I71" i="22"/>
  <c r="J71" i="22"/>
  <c r="I72" i="22"/>
  <c r="J72" i="22"/>
  <c r="I73" i="22"/>
  <c r="J73" i="22"/>
  <c r="I74" i="22"/>
  <c r="J74" i="22"/>
  <c r="I75" i="22"/>
  <c r="J75" i="22"/>
  <c r="I76" i="22"/>
  <c r="J76" i="22"/>
  <c r="I77" i="22"/>
  <c r="J77" i="22"/>
  <c r="I78" i="22"/>
  <c r="J78" i="22"/>
  <c r="I79" i="22"/>
  <c r="J79" i="22"/>
  <c r="I80" i="22"/>
  <c r="J80" i="22"/>
  <c r="I81" i="22"/>
  <c r="J81" i="22"/>
  <c r="I82" i="22"/>
  <c r="J82" i="22"/>
  <c r="I83" i="22"/>
  <c r="J83" i="22"/>
  <c r="I84" i="22"/>
  <c r="J84" i="22"/>
  <c r="I85" i="22"/>
  <c r="J85" i="22"/>
  <c r="I86" i="22"/>
  <c r="J86" i="22"/>
  <c r="I87" i="22"/>
  <c r="J87" i="22"/>
  <c r="I88" i="22"/>
  <c r="J88" i="22"/>
  <c r="I89" i="22"/>
  <c r="J89" i="22"/>
  <c r="I90" i="22"/>
  <c r="J90" i="22"/>
  <c r="I91" i="22"/>
  <c r="J91" i="22"/>
  <c r="I92" i="22"/>
  <c r="J92" i="22"/>
  <c r="I93" i="22"/>
  <c r="J93" i="22"/>
  <c r="I94" i="22"/>
  <c r="J94" i="22"/>
  <c r="I95" i="22"/>
  <c r="J95" i="22"/>
  <c r="I96" i="22"/>
  <c r="J96" i="22"/>
  <c r="I97" i="22"/>
  <c r="J97" i="22"/>
  <c r="I98" i="22"/>
  <c r="J98" i="22"/>
  <c r="I99" i="22"/>
  <c r="J99" i="22"/>
  <c r="I100" i="22"/>
  <c r="J100" i="22"/>
  <c r="I101" i="22"/>
  <c r="J101" i="22"/>
  <c r="I102" i="22"/>
  <c r="J102" i="22"/>
  <c r="I103" i="22"/>
  <c r="J103" i="22"/>
  <c r="I104" i="22"/>
  <c r="J104" i="22"/>
  <c r="I105" i="22"/>
  <c r="J105" i="22"/>
  <c r="I106" i="22"/>
  <c r="J106" i="22"/>
  <c r="I107" i="22"/>
  <c r="J107" i="22"/>
  <c r="I108" i="22"/>
  <c r="J108" i="22"/>
  <c r="I109" i="22"/>
  <c r="J109" i="22"/>
  <c r="I110" i="22"/>
  <c r="J110" i="22"/>
  <c r="I111" i="22"/>
  <c r="J111" i="22"/>
  <c r="I112" i="22"/>
  <c r="J112" i="22"/>
  <c r="I113" i="22"/>
  <c r="J113" i="22"/>
  <c r="I114" i="22"/>
  <c r="J114" i="22"/>
  <c r="I115" i="22"/>
  <c r="J115" i="22"/>
  <c r="I116" i="22"/>
  <c r="J116" i="22"/>
  <c r="I117" i="22"/>
  <c r="J117" i="22"/>
  <c r="I118" i="22"/>
  <c r="J118" i="22"/>
  <c r="I119" i="22"/>
  <c r="J119" i="22"/>
  <c r="I120" i="22"/>
  <c r="J120" i="22"/>
  <c r="I121" i="22"/>
  <c r="J121" i="22"/>
  <c r="I122" i="22"/>
  <c r="J122" i="22"/>
  <c r="I123" i="22"/>
  <c r="J123" i="22"/>
  <c r="I124" i="22"/>
  <c r="J124" i="22"/>
  <c r="I125" i="22"/>
  <c r="J125" i="22"/>
  <c r="I126" i="22"/>
  <c r="J126" i="22"/>
  <c r="I127" i="22"/>
  <c r="J127" i="22"/>
  <c r="I128" i="22"/>
  <c r="J128" i="22"/>
  <c r="I129" i="22"/>
  <c r="J129" i="22"/>
  <c r="I130" i="22"/>
  <c r="J130" i="22"/>
  <c r="I131" i="22"/>
  <c r="J131" i="22"/>
  <c r="I132" i="22"/>
  <c r="J132" i="22"/>
  <c r="I133" i="22"/>
  <c r="J133" i="22"/>
  <c r="I134" i="22"/>
  <c r="J134" i="22"/>
  <c r="I135" i="22"/>
  <c r="J135" i="22"/>
  <c r="I136" i="22"/>
  <c r="J136" i="22"/>
  <c r="I137" i="22"/>
  <c r="J137" i="22"/>
  <c r="I138" i="22"/>
  <c r="J138" i="22"/>
  <c r="I139" i="22"/>
  <c r="J139" i="22"/>
  <c r="I140" i="22"/>
  <c r="J140" i="22"/>
  <c r="I141" i="22"/>
  <c r="J141" i="22"/>
  <c r="I142" i="22"/>
  <c r="J142" i="22"/>
  <c r="I143" i="22"/>
  <c r="J143" i="22"/>
  <c r="I144" i="22"/>
  <c r="J144" i="22"/>
  <c r="I145" i="22"/>
  <c r="J145" i="22"/>
  <c r="I146" i="22"/>
  <c r="J146" i="22"/>
  <c r="I147" i="22"/>
  <c r="J147" i="22"/>
  <c r="I148" i="22"/>
  <c r="J148" i="22"/>
  <c r="I149" i="22"/>
  <c r="J149" i="22"/>
  <c r="I150" i="22"/>
  <c r="J150" i="22"/>
  <c r="I151" i="22"/>
  <c r="J151" i="22"/>
  <c r="I152" i="22"/>
  <c r="J152" i="22"/>
  <c r="I153" i="22"/>
  <c r="J153" i="22"/>
  <c r="I154" i="22"/>
  <c r="J154" i="22"/>
  <c r="I155" i="22"/>
  <c r="J155" i="22"/>
  <c r="I156" i="22"/>
  <c r="J156" i="22"/>
  <c r="I157" i="22"/>
  <c r="J157" i="22"/>
  <c r="I158" i="22"/>
  <c r="J158" i="22"/>
  <c r="I159" i="22"/>
  <c r="J159" i="22"/>
  <c r="I160" i="22"/>
  <c r="J160" i="22"/>
  <c r="I161" i="22"/>
  <c r="J161" i="22"/>
  <c r="I162" i="22"/>
  <c r="J162" i="22"/>
  <c r="I163" i="22"/>
  <c r="J163" i="22"/>
  <c r="I164" i="22"/>
  <c r="J164" i="22"/>
  <c r="I165" i="22"/>
  <c r="J165" i="22"/>
  <c r="I166" i="22"/>
  <c r="J166" i="22"/>
  <c r="I167" i="22"/>
  <c r="J167" i="22"/>
  <c r="I168" i="22"/>
  <c r="J168" i="22"/>
  <c r="I169" i="22"/>
  <c r="J169" i="22"/>
  <c r="I170" i="22"/>
  <c r="J170" i="22"/>
  <c r="I171" i="22"/>
  <c r="J171" i="22"/>
  <c r="I172" i="22"/>
  <c r="J172" i="22"/>
  <c r="I173" i="22"/>
  <c r="J173" i="22"/>
  <c r="I174" i="22"/>
  <c r="J174" i="22"/>
  <c r="I175" i="22"/>
  <c r="J175" i="22"/>
  <c r="I176" i="22"/>
  <c r="J176" i="22"/>
  <c r="I177" i="22"/>
  <c r="J177" i="22"/>
  <c r="I178" i="22"/>
  <c r="J178" i="22"/>
  <c r="I179" i="22"/>
  <c r="J179" i="22"/>
  <c r="I180" i="22"/>
  <c r="J180" i="22"/>
  <c r="I181" i="22"/>
  <c r="J181" i="22"/>
  <c r="I182" i="22"/>
  <c r="J182" i="22"/>
  <c r="I183" i="22"/>
  <c r="J183" i="22"/>
  <c r="I184" i="22"/>
  <c r="J184" i="22"/>
  <c r="I185" i="22"/>
  <c r="J185" i="22"/>
  <c r="I186" i="22"/>
  <c r="J186" i="22"/>
  <c r="I187" i="22"/>
  <c r="J187" i="22"/>
  <c r="I188" i="22"/>
  <c r="J188" i="22"/>
  <c r="I189" i="22"/>
  <c r="J189" i="22"/>
  <c r="I190" i="22"/>
  <c r="J190" i="22"/>
  <c r="I191" i="22"/>
  <c r="J191" i="22"/>
  <c r="I192" i="22"/>
  <c r="J192" i="22"/>
  <c r="I193" i="22"/>
  <c r="J193" i="22"/>
  <c r="I194" i="22"/>
  <c r="J194" i="22"/>
  <c r="I195" i="22"/>
  <c r="J195" i="22"/>
  <c r="I196" i="22"/>
  <c r="J196" i="22"/>
  <c r="I197" i="22"/>
  <c r="J197" i="22"/>
  <c r="I198" i="22"/>
  <c r="J198" i="22"/>
  <c r="I199" i="22"/>
  <c r="J199" i="22"/>
  <c r="I200" i="22"/>
  <c r="J200" i="22"/>
  <c r="I201" i="22"/>
  <c r="J201" i="22"/>
  <c r="I202" i="22"/>
  <c r="J202" i="22"/>
  <c r="I203" i="22"/>
  <c r="J203" i="22"/>
  <c r="I204" i="22"/>
  <c r="J204" i="22"/>
  <c r="I205" i="22"/>
  <c r="J205" i="22"/>
  <c r="I206" i="22"/>
  <c r="J206" i="22"/>
  <c r="I207" i="22"/>
  <c r="J207" i="22"/>
  <c r="I208" i="22"/>
  <c r="J208" i="22"/>
  <c r="I209" i="22"/>
  <c r="J209" i="22"/>
  <c r="I210" i="22"/>
  <c r="J210" i="22"/>
  <c r="I211" i="22"/>
  <c r="J211" i="22"/>
  <c r="I212" i="22"/>
  <c r="J212" i="22"/>
  <c r="I213" i="22"/>
  <c r="J213" i="22"/>
  <c r="I214" i="22"/>
  <c r="J214" i="22"/>
  <c r="I215" i="22"/>
  <c r="J215" i="22"/>
  <c r="I216" i="22"/>
  <c r="J216" i="22"/>
  <c r="I217" i="22"/>
  <c r="J217" i="22"/>
  <c r="I218" i="22"/>
  <c r="J218" i="22"/>
  <c r="I219" i="22"/>
  <c r="J219" i="22"/>
  <c r="I220" i="22"/>
  <c r="J220" i="22"/>
  <c r="I221" i="22"/>
  <c r="J221" i="22"/>
  <c r="I222" i="22"/>
  <c r="J222" i="22"/>
  <c r="I223" i="22"/>
  <c r="J223" i="22"/>
  <c r="I224" i="22"/>
  <c r="J224" i="22"/>
  <c r="I225" i="22"/>
  <c r="J225" i="22"/>
  <c r="I226" i="22"/>
  <c r="J226" i="22"/>
  <c r="I227" i="22"/>
  <c r="J227" i="22"/>
  <c r="I228" i="22"/>
  <c r="J228" i="22"/>
  <c r="I229" i="22"/>
  <c r="J229" i="22"/>
  <c r="I230" i="22"/>
  <c r="J230" i="22"/>
  <c r="I231" i="22"/>
  <c r="J231" i="22"/>
  <c r="I232" i="22"/>
  <c r="J232" i="22"/>
  <c r="I233" i="22"/>
  <c r="J233" i="22"/>
  <c r="I234" i="22"/>
  <c r="J234" i="22"/>
  <c r="I235" i="22"/>
  <c r="J235" i="22"/>
  <c r="I236" i="22"/>
  <c r="J236" i="22"/>
  <c r="I237" i="22"/>
  <c r="J237" i="22"/>
  <c r="I238" i="22"/>
  <c r="J238" i="22"/>
  <c r="I239" i="22"/>
  <c r="J239" i="22"/>
  <c r="I240" i="22"/>
  <c r="J240" i="22"/>
  <c r="I241" i="22"/>
  <c r="J241" i="22"/>
  <c r="I242" i="22"/>
  <c r="J242" i="22"/>
  <c r="I243" i="22"/>
  <c r="J243" i="22"/>
  <c r="I244" i="22"/>
  <c r="J244" i="22"/>
  <c r="I245" i="22"/>
  <c r="J245" i="22"/>
  <c r="I246" i="22"/>
  <c r="J246" i="22"/>
  <c r="I247" i="22"/>
  <c r="J247" i="22"/>
  <c r="I248" i="22"/>
  <c r="J248" i="22"/>
  <c r="I249" i="22"/>
  <c r="J249" i="22"/>
  <c r="I250" i="22"/>
  <c r="J250" i="22"/>
  <c r="I251" i="22"/>
  <c r="J251" i="22"/>
  <c r="I252" i="22"/>
  <c r="J252" i="22"/>
  <c r="I253" i="22"/>
  <c r="J253" i="22"/>
  <c r="I254" i="22"/>
  <c r="J254" i="22"/>
  <c r="I255" i="22"/>
  <c r="J255" i="22"/>
  <c r="I256" i="22"/>
  <c r="J256" i="22"/>
  <c r="I257" i="22"/>
  <c r="J257" i="22"/>
  <c r="I258" i="22"/>
  <c r="J258" i="22"/>
  <c r="I259" i="22"/>
  <c r="J259" i="22"/>
  <c r="I260" i="22"/>
  <c r="J260" i="22"/>
  <c r="I261" i="22"/>
  <c r="J261" i="22"/>
  <c r="I262" i="22"/>
  <c r="J262" i="22"/>
  <c r="I263" i="22"/>
  <c r="J263" i="22"/>
  <c r="I264" i="22"/>
  <c r="J264" i="22"/>
  <c r="I265" i="22"/>
  <c r="J265" i="22"/>
  <c r="I266" i="22"/>
  <c r="J266" i="22"/>
  <c r="I267" i="22"/>
  <c r="J267" i="22"/>
  <c r="I268" i="22"/>
  <c r="J268" i="22"/>
  <c r="I269" i="22"/>
  <c r="J269" i="22"/>
  <c r="I270" i="22"/>
  <c r="J270" i="22"/>
  <c r="I271" i="22"/>
  <c r="J271" i="22"/>
  <c r="I272" i="22"/>
  <c r="J272" i="22"/>
  <c r="I273" i="22"/>
  <c r="J273" i="22"/>
  <c r="I274" i="22"/>
  <c r="J274" i="22"/>
  <c r="I275" i="22"/>
  <c r="J275" i="22"/>
  <c r="I276" i="22"/>
  <c r="J276" i="22"/>
  <c r="I277" i="22"/>
  <c r="J277" i="22"/>
  <c r="I278" i="22"/>
  <c r="J278" i="22"/>
  <c r="I279" i="22"/>
  <c r="J279" i="22"/>
  <c r="I280" i="22"/>
  <c r="J280" i="22"/>
  <c r="I281" i="22"/>
  <c r="J281" i="22"/>
  <c r="I282" i="22"/>
  <c r="J282" i="22"/>
  <c r="I283" i="22"/>
  <c r="J283" i="22"/>
  <c r="I284" i="22"/>
  <c r="J284" i="22"/>
  <c r="I285" i="22"/>
  <c r="J285" i="22"/>
  <c r="I286" i="22"/>
  <c r="J286" i="22"/>
  <c r="I287" i="22"/>
  <c r="J287" i="22"/>
  <c r="I288" i="22"/>
  <c r="J288" i="22"/>
  <c r="I289" i="22"/>
  <c r="J289" i="22"/>
  <c r="I290" i="22"/>
  <c r="J290" i="22"/>
  <c r="I291" i="22"/>
  <c r="J291" i="22"/>
  <c r="I292" i="22"/>
  <c r="J292" i="22"/>
  <c r="I293" i="22"/>
  <c r="J293" i="22"/>
  <c r="I294" i="22"/>
  <c r="J294" i="22"/>
  <c r="I295" i="22"/>
  <c r="J295" i="22"/>
  <c r="I296" i="22"/>
  <c r="J296" i="22"/>
  <c r="I297" i="22"/>
  <c r="J297" i="22"/>
  <c r="I298" i="22"/>
  <c r="J298" i="22"/>
  <c r="I299" i="22"/>
  <c r="J299" i="22"/>
  <c r="I300" i="22"/>
  <c r="J300" i="22"/>
  <c r="I301" i="22"/>
  <c r="J301" i="22"/>
  <c r="I302" i="22"/>
  <c r="J302" i="22"/>
  <c r="I303" i="22"/>
  <c r="J303" i="22"/>
  <c r="I304" i="22"/>
  <c r="J304" i="22"/>
  <c r="I305" i="22"/>
  <c r="J305" i="22"/>
  <c r="I306" i="22"/>
  <c r="J306" i="22"/>
  <c r="I307" i="22"/>
  <c r="J307" i="22"/>
  <c r="I308" i="22"/>
  <c r="J308" i="22"/>
  <c r="I309" i="22"/>
  <c r="J309" i="22"/>
  <c r="I310" i="22"/>
  <c r="J310" i="22"/>
  <c r="I311" i="22"/>
  <c r="J311" i="22"/>
  <c r="I312" i="22"/>
  <c r="J312" i="22"/>
  <c r="I313" i="22"/>
  <c r="J313" i="22"/>
  <c r="I314" i="22"/>
  <c r="J314" i="22"/>
  <c r="I315" i="22"/>
  <c r="J315" i="22"/>
  <c r="I316" i="22"/>
  <c r="J316" i="22"/>
  <c r="I317" i="22"/>
  <c r="J317" i="22"/>
  <c r="I318" i="22"/>
  <c r="J318" i="22"/>
  <c r="I319" i="22"/>
  <c r="J319" i="22"/>
  <c r="I320" i="22"/>
  <c r="J320" i="22"/>
  <c r="I321" i="22"/>
  <c r="J321" i="22"/>
  <c r="I322" i="22"/>
  <c r="J322" i="22"/>
  <c r="I323" i="22"/>
  <c r="J323" i="22"/>
  <c r="I324" i="22"/>
  <c r="J324" i="22"/>
  <c r="I325" i="22"/>
  <c r="J325" i="22"/>
  <c r="I326" i="22"/>
  <c r="J326" i="22"/>
  <c r="I327" i="22"/>
  <c r="J327" i="22"/>
  <c r="I328" i="22"/>
  <c r="J328" i="22"/>
  <c r="I329" i="22"/>
  <c r="J329" i="22"/>
  <c r="I330" i="22"/>
  <c r="J330" i="22"/>
  <c r="I331" i="22"/>
  <c r="J331" i="22"/>
  <c r="I332" i="22"/>
  <c r="J332" i="22"/>
  <c r="I333" i="22"/>
  <c r="J333" i="22"/>
  <c r="I334" i="22"/>
  <c r="J334" i="22"/>
  <c r="I335" i="22"/>
  <c r="J335" i="22"/>
  <c r="I336" i="22"/>
  <c r="J336" i="22"/>
  <c r="I337" i="22"/>
  <c r="J337" i="22"/>
  <c r="I338" i="22"/>
  <c r="J338" i="22"/>
  <c r="I339" i="22"/>
  <c r="J339" i="22"/>
  <c r="I340" i="22"/>
  <c r="J340" i="22"/>
  <c r="I341" i="22"/>
  <c r="J341" i="22"/>
  <c r="I342" i="22"/>
  <c r="J342" i="22"/>
  <c r="I343" i="22"/>
  <c r="J343" i="22"/>
  <c r="I344" i="22"/>
  <c r="J344" i="22"/>
  <c r="I345" i="22"/>
  <c r="J345" i="22"/>
  <c r="I346" i="22"/>
  <c r="J346" i="22"/>
  <c r="I347" i="22"/>
  <c r="J347" i="22"/>
  <c r="I348" i="22"/>
  <c r="J348" i="22"/>
  <c r="I349" i="22"/>
  <c r="J349" i="22"/>
  <c r="I350" i="22"/>
  <c r="J350" i="22"/>
  <c r="I351" i="22"/>
  <c r="J351" i="22"/>
  <c r="I352" i="22"/>
  <c r="J352" i="22"/>
  <c r="I353" i="22"/>
  <c r="J353" i="22"/>
  <c r="I354" i="22"/>
  <c r="J354" i="22"/>
  <c r="I355" i="22"/>
  <c r="J355" i="22"/>
  <c r="I356" i="22"/>
  <c r="J356" i="22"/>
  <c r="I357" i="22"/>
  <c r="J357" i="22"/>
  <c r="I358" i="22"/>
  <c r="J358" i="22"/>
  <c r="I359" i="22"/>
  <c r="J359" i="22"/>
  <c r="I360" i="22"/>
  <c r="J360" i="22"/>
  <c r="I361" i="22"/>
  <c r="J361" i="22"/>
  <c r="I362" i="22"/>
  <c r="J362" i="22"/>
  <c r="I363" i="22"/>
  <c r="J363" i="22"/>
  <c r="I364" i="22"/>
  <c r="J364" i="22"/>
  <c r="I365" i="22"/>
  <c r="J365" i="22"/>
  <c r="I366" i="22"/>
  <c r="J366" i="22"/>
  <c r="I367" i="22"/>
  <c r="J367" i="22"/>
  <c r="I368" i="22"/>
  <c r="J368" i="22"/>
  <c r="I369" i="22"/>
  <c r="J369" i="22"/>
  <c r="I370" i="22"/>
  <c r="J370" i="22"/>
  <c r="I371" i="22"/>
  <c r="J371" i="22"/>
  <c r="I372" i="22"/>
  <c r="J372" i="22"/>
  <c r="I373" i="22"/>
  <c r="J373" i="22"/>
  <c r="I374" i="22"/>
  <c r="J374" i="22"/>
  <c r="I375" i="22"/>
  <c r="J375" i="22"/>
  <c r="I376" i="22"/>
  <c r="J376" i="22"/>
  <c r="I377" i="22"/>
  <c r="J377" i="22"/>
  <c r="I378" i="22"/>
  <c r="J378" i="22"/>
  <c r="I379" i="22"/>
  <c r="J379" i="22"/>
  <c r="I380" i="22"/>
  <c r="J380" i="22"/>
  <c r="I381" i="22"/>
  <c r="J381" i="22"/>
  <c r="I382" i="22"/>
  <c r="J382" i="22"/>
  <c r="I383" i="22"/>
  <c r="J383" i="22"/>
  <c r="I384" i="22"/>
  <c r="J384" i="22"/>
  <c r="I385" i="22"/>
  <c r="J385" i="22"/>
  <c r="I386" i="22"/>
  <c r="J386" i="22"/>
  <c r="I387" i="22"/>
  <c r="J387" i="22"/>
  <c r="I388" i="22"/>
  <c r="J388" i="22"/>
  <c r="I389" i="22"/>
  <c r="J389" i="22"/>
  <c r="I390" i="22"/>
  <c r="J390" i="22"/>
  <c r="I391" i="22"/>
  <c r="J391" i="22"/>
  <c r="I392" i="22"/>
  <c r="J392" i="22"/>
  <c r="I393" i="22"/>
  <c r="J393" i="22"/>
  <c r="I394" i="22"/>
  <c r="J394" i="22"/>
  <c r="I395" i="22"/>
  <c r="J395" i="22"/>
  <c r="I396" i="22"/>
  <c r="J396" i="22"/>
  <c r="I397" i="22"/>
  <c r="J397" i="22"/>
  <c r="I398" i="22"/>
  <c r="J398" i="22"/>
  <c r="I399" i="22"/>
  <c r="J399" i="22"/>
  <c r="I400" i="22"/>
  <c r="J400" i="22"/>
  <c r="I401" i="22"/>
  <c r="J401" i="22"/>
  <c r="I402" i="22"/>
  <c r="J402" i="22"/>
  <c r="I403" i="22"/>
  <c r="J403" i="22"/>
  <c r="I404" i="22"/>
  <c r="J404" i="22"/>
  <c r="I405" i="22"/>
  <c r="J405" i="22"/>
  <c r="I406" i="22"/>
  <c r="J406" i="22"/>
  <c r="I407" i="22"/>
  <c r="J407" i="22"/>
  <c r="I408" i="22"/>
  <c r="J408" i="22"/>
  <c r="I409" i="22"/>
  <c r="J409" i="22"/>
  <c r="I410" i="22"/>
  <c r="J410" i="22"/>
  <c r="I411" i="22"/>
  <c r="J411" i="22"/>
  <c r="I412" i="22"/>
  <c r="J412" i="22"/>
  <c r="I413" i="22"/>
  <c r="J413" i="22"/>
  <c r="I414" i="22"/>
  <c r="J414" i="22"/>
  <c r="I415" i="22"/>
  <c r="J415" i="22"/>
  <c r="I416" i="22"/>
  <c r="J416" i="22"/>
  <c r="I417" i="22"/>
  <c r="J417" i="22"/>
  <c r="I418" i="22"/>
  <c r="J418" i="22"/>
  <c r="I419" i="22"/>
  <c r="J419" i="22"/>
  <c r="I420" i="22"/>
  <c r="J420" i="22"/>
  <c r="I421" i="22"/>
  <c r="J421" i="22"/>
  <c r="I422" i="22"/>
  <c r="J422" i="22"/>
  <c r="I423" i="22"/>
  <c r="J423" i="22"/>
  <c r="I424" i="22"/>
  <c r="J424" i="22"/>
  <c r="I425" i="22"/>
  <c r="J425" i="22"/>
  <c r="I426" i="22"/>
  <c r="J426" i="22"/>
  <c r="I427" i="22"/>
  <c r="J427" i="22"/>
  <c r="I428" i="22"/>
  <c r="J428" i="22"/>
  <c r="I429" i="22"/>
  <c r="J429" i="22"/>
  <c r="I430" i="22"/>
  <c r="J430" i="22"/>
  <c r="I431" i="22"/>
  <c r="J431" i="22"/>
  <c r="I432" i="22"/>
  <c r="J432" i="22"/>
  <c r="I433" i="22"/>
  <c r="J433" i="22"/>
  <c r="I434" i="22"/>
  <c r="J434" i="22"/>
  <c r="I435" i="22"/>
  <c r="J435" i="22"/>
  <c r="I436" i="22"/>
  <c r="J436" i="22"/>
  <c r="I437" i="22"/>
  <c r="J437" i="22"/>
  <c r="I438" i="22"/>
  <c r="J438" i="22"/>
  <c r="I439" i="22"/>
  <c r="J439" i="22"/>
  <c r="I440" i="22"/>
  <c r="J440" i="22"/>
  <c r="I441" i="22"/>
  <c r="J441" i="22"/>
  <c r="I442" i="22"/>
  <c r="J442" i="22"/>
  <c r="I443" i="22"/>
  <c r="J443" i="22"/>
  <c r="I444" i="22"/>
  <c r="J444" i="22"/>
  <c r="I445" i="22"/>
  <c r="J445" i="22"/>
  <c r="I446" i="22"/>
  <c r="J446" i="22"/>
  <c r="I447" i="22"/>
  <c r="J447" i="22"/>
  <c r="I448" i="22"/>
  <c r="J448" i="22"/>
  <c r="I449" i="22"/>
  <c r="J449" i="22"/>
  <c r="I450" i="22"/>
  <c r="J450" i="22"/>
  <c r="I451" i="22"/>
  <c r="J451" i="22"/>
  <c r="I452" i="22"/>
  <c r="J452" i="22"/>
  <c r="I453" i="22"/>
  <c r="J453" i="22"/>
  <c r="I454" i="22"/>
  <c r="J454" i="22"/>
  <c r="I455" i="22"/>
  <c r="J455" i="22"/>
  <c r="I456" i="22"/>
  <c r="J456" i="22"/>
  <c r="I457" i="22"/>
  <c r="J457" i="22"/>
  <c r="I458" i="22"/>
  <c r="J458" i="22"/>
  <c r="I459" i="22"/>
  <c r="J459" i="22"/>
  <c r="I460" i="22"/>
  <c r="J460" i="22"/>
  <c r="I461" i="22"/>
  <c r="J461" i="22"/>
  <c r="I462" i="22"/>
  <c r="J462" i="22"/>
  <c r="I463" i="22"/>
  <c r="J463" i="22"/>
  <c r="I464" i="22"/>
  <c r="J464" i="22"/>
  <c r="I465" i="22"/>
  <c r="J465" i="22"/>
  <c r="I466" i="22"/>
  <c r="J466" i="22"/>
  <c r="I467" i="22"/>
  <c r="J467" i="22"/>
  <c r="I468" i="22"/>
  <c r="J468" i="22"/>
  <c r="I469" i="22"/>
  <c r="J469" i="22"/>
  <c r="I470" i="22"/>
  <c r="J470" i="22"/>
  <c r="I471" i="22"/>
  <c r="J471" i="22"/>
  <c r="I472" i="22"/>
  <c r="J472" i="22"/>
  <c r="I473" i="22"/>
  <c r="J473" i="22"/>
  <c r="I474" i="22"/>
  <c r="J474" i="22"/>
  <c r="I475" i="22"/>
  <c r="J475" i="22"/>
  <c r="I476" i="22"/>
  <c r="J476" i="22"/>
  <c r="I477" i="22"/>
  <c r="J477" i="22"/>
  <c r="I478" i="22"/>
  <c r="J478" i="22"/>
  <c r="I479" i="22"/>
  <c r="J479" i="22"/>
  <c r="I480" i="22"/>
  <c r="J480" i="22"/>
  <c r="I481" i="22"/>
  <c r="J481" i="22"/>
  <c r="I482" i="22"/>
  <c r="J482" i="22"/>
  <c r="I483" i="22"/>
  <c r="J483" i="22"/>
  <c r="I484" i="22"/>
  <c r="J484" i="22"/>
  <c r="I485" i="22"/>
  <c r="J485" i="22"/>
  <c r="I486" i="22"/>
  <c r="J486" i="22"/>
  <c r="I487" i="22"/>
  <c r="J487" i="22"/>
  <c r="I488" i="22"/>
  <c r="J488" i="22"/>
  <c r="I489" i="22"/>
  <c r="J489" i="22"/>
  <c r="I490" i="22"/>
  <c r="J490" i="22"/>
  <c r="I491" i="22"/>
  <c r="J491" i="22"/>
  <c r="I492" i="22"/>
  <c r="J492" i="22"/>
  <c r="I493" i="22"/>
  <c r="J493" i="22"/>
  <c r="I494" i="22"/>
  <c r="K494" i="22" s="1"/>
  <c r="J494" i="22"/>
  <c r="I495" i="22"/>
  <c r="J495" i="22"/>
  <c r="I496" i="22"/>
  <c r="J496" i="22"/>
  <c r="I497" i="22"/>
  <c r="J497" i="22"/>
  <c r="I498" i="22"/>
  <c r="J498" i="22"/>
  <c r="I499" i="22"/>
  <c r="J499" i="22"/>
  <c r="I500" i="22"/>
  <c r="J500" i="22"/>
  <c r="I501" i="22"/>
  <c r="J501" i="22"/>
  <c r="I502" i="22"/>
  <c r="J502" i="22"/>
  <c r="I503" i="22"/>
  <c r="J503" i="22"/>
  <c r="I504" i="22"/>
  <c r="J504" i="22"/>
  <c r="I505" i="22"/>
  <c r="J505" i="22"/>
  <c r="I506" i="22"/>
  <c r="J506" i="22"/>
  <c r="I507" i="22"/>
  <c r="J507" i="22"/>
  <c r="I508" i="22"/>
  <c r="J508" i="22"/>
  <c r="I509" i="22"/>
  <c r="J509" i="22"/>
  <c r="I510" i="22"/>
  <c r="J510" i="22"/>
  <c r="I511" i="22"/>
  <c r="J511" i="22"/>
  <c r="I512" i="22"/>
  <c r="J512" i="22"/>
  <c r="I513" i="22"/>
  <c r="J513" i="22"/>
  <c r="I514" i="22"/>
  <c r="J514" i="22"/>
  <c r="I515" i="22"/>
  <c r="J515" i="22"/>
  <c r="I516" i="22"/>
  <c r="J516" i="22"/>
  <c r="I517" i="22"/>
  <c r="J517" i="22"/>
  <c r="I518" i="22"/>
  <c r="J518" i="22"/>
  <c r="I519" i="22"/>
  <c r="J519" i="22"/>
  <c r="I520" i="22"/>
  <c r="J520" i="22"/>
  <c r="I521" i="22"/>
  <c r="J521" i="22"/>
  <c r="I522" i="22"/>
  <c r="J522" i="22"/>
  <c r="I523" i="22"/>
  <c r="J523" i="22"/>
  <c r="I524" i="22"/>
  <c r="J524" i="22"/>
  <c r="I525" i="22"/>
  <c r="J525" i="22"/>
  <c r="I526" i="22"/>
  <c r="J526" i="22"/>
  <c r="I527" i="22"/>
  <c r="J527" i="22"/>
  <c r="I528" i="22"/>
  <c r="J528" i="22"/>
  <c r="I529" i="22"/>
  <c r="J529" i="22"/>
  <c r="I530" i="22"/>
  <c r="J530" i="22"/>
  <c r="I531" i="22"/>
  <c r="J531" i="22"/>
  <c r="I532" i="22"/>
  <c r="J532" i="22"/>
  <c r="I533" i="22"/>
  <c r="J533" i="22"/>
  <c r="I534" i="22"/>
  <c r="J534" i="22"/>
  <c r="I535" i="22"/>
  <c r="J535" i="22"/>
  <c r="I536" i="22"/>
  <c r="J536" i="22"/>
  <c r="I537" i="22"/>
  <c r="J537" i="22"/>
  <c r="I538" i="22"/>
  <c r="J538" i="22"/>
  <c r="I539" i="22"/>
  <c r="J539" i="22"/>
  <c r="I540" i="22"/>
  <c r="J540" i="22"/>
  <c r="I541" i="22"/>
  <c r="J541" i="22"/>
  <c r="I542" i="22"/>
  <c r="J542" i="22"/>
  <c r="I543" i="22"/>
  <c r="J543" i="22"/>
  <c r="I544" i="22"/>
  <c r="J544" i="22"/>
  <c r="I545" i="22"/>
  <c r="J545" i="22"/>
  <c r="I546" i="22"/>
  <c r="J546" i="22"/>
  <c r="I547" i="22"/>
  <c r="J547" i="22"/>
  <c r="I548" i="22"/>
  <c r="J548" i="22"/>
  <c r="I549" i="22"/>
  <c r="J549" i="22"/>
  <c r="I550" i="22"/>
  <c r="J550" i="22"/>
  <c r="I551" i="22"/>
  <c r="J551" i="22"/>
  <c r="I552" i="22"/>
  <c r="J552" i="22"/>
  <c r="I553" i="22"/>
  <c r="J553" i="22"/>
  <c r="I554" i="22"/>
  <c r="J554" i="22"/>
  <c r="I555" i="22"/>
  <c r="J555" i="22"/>
  <c r="I556" i="22"/>
  <c r="J556" i="22"/>
  <c r="I557" i="22"/>
  <c r="J557" i="22"/>
  <c r="I558" i="22"/>
  <c r="J558" i="22"/>
  <c r="I559" i="22"/>
  <c r="J559" i="22"/>
  <c r="I560" i="22"/>
  <c r="J560" i="22"/>
  <c r="I561" i="22"/>
  <c r="J561" i="22"/>
  <c r="I562" i="22"/>
  <c r="J562" i="22"/>
  <c r="I563" i="22"/>
  <c r="J563" i="22"/>
  <c r="I564" i="22"/>
  <c r="J564" i="22"/>
  <c r="I565" i="22"/>
  <c r="J565" i="22"/>
  <c r="I566" i="22"/>
  <c r="J566" i="22"/>
  <c r="I567" i="22"/>
  <c r="J567" i="22"/>
  <c r="I568" i="22"/>
  <c r="J568" i="22"/>
  <c r="I569" i="22"/>
  <c r="J569" i="22"/>
  <c r="I570" i="22"/>
  <c r="J570" i="22"/>
  <c r="I571" i="22"/>
  <c r="J571" i="22"/>
  <c r="I572" i="22"/>
  <c r="J572" i="22"/>
  <c r="I573" i="22"/>
  <c r="J573" i="22"/>
  <c r="I574" i="22"/>
  <c r="J574" i="22"/>
  <c r="I575" i="22"/>
  <c r="J575" i="22"/>
  <c r="I576" i="22"/>
  <c r="J576" i="22"/>
  <c r="I577" i="22"/>
  <c r="J577" i="22"/>
  <c r="I578" i="22"/>
  <c r="J578" i="22"/>
  <c r="I579" i="22"/>
  <c r="J579" i="22"/>
  <c r="I580" i="22"/>
  <c r="J580" i="22"/>
  <c r="I581" i="22"/>
  <c r="J581" i="22"/>
  <c r="I582" i="22"/>
  <c r="J582" i="22"/>
  <c r="I583" i="22"/>
  <c r="J583" i="22"/>
  <c r="I584" i="22"/>
  <c r="J584" i="22"/>
  <c r="I585" i="22"/>
  <c r="J585" i="22"/>
  <c r="I586" i="22"/>
  <c r="J586" i="22"/>
  <c r="I587" i="22"/>
  <c r="J587" i="22"/>
  <c r="I588" i="22"/>
  <c r="J588" i="22"/>
  <c r="I589" i="22"/>
  <c r="J589" i="22"/>
  <c r="I590" i="22"/>
  <c r="J590" i="22"/>
  <c r="I591" i="22"/>
  <c r="J591" i="22"/>
  <c r="I592" i="22"/>
  <c r="J592" i="22"/>
  <c r="I593" i="22"/>
  <c r="J593" i="22"/>
  <c r="I594" i="22"/>
  <c r="J594" i="22"/>
  <c r="I595" i="22"/>
  <c r="J595" i="22"/>
  <c r="I596" i="22"/>
  <c r="J596" i="22"/>
  <c r="I597" i="22"/>
  <c r="K597" i="22" s="1"/>
  <c r="J597" i="22"/>
  <c r="I598" i="22"/>
  <c r="J598" i="22"/>
  <c r="I599" i="22"/>
  <c r="J599" i="22"/>
  <c r="I600" i="22"/>
  <c r="J600" i="22"/>
  <c r="I601" i="22"/>
  <c r="J601" i="22"/>
  <c r="I602" i="22"/>
  <c r="J602" i="22"/>
  <c r="I603" i="22"/>
  <c r="J603" i="22"/>
  <c r="I604" i="22"/>
  <c r="J604" i="22"/>
  <c r="I605" i="22"/>
  <c r="J605" i="22"/>
  <c r="I606" i="22"/>
  <c r="J606" i="22"/>
  <c r="I607" i="22"/>
  <c r="J607" i="22"/>
  <c r="I608" i="22"/>
  <c r="J608" i="22"/>
  <c r="I609" i="22"/>
  <c r="J609" i="22"/>
  <c r="I610" i="22"/>
  <c r="J610" i="22"/>
  <c r="I611" i="22"/>
  <c r="J611" i="22"/>
  <c r="I612" i="22"/>
  <c r="J612" i="22"/>
  <c r="I613" i="22"/>
  <c r="J613" i="22"/>
  <c r="I614" i="22"/>
  <c r="J614" i="22"/>
  <c r="I615" i="22"/>
  <c r="J615" i="22"/>
  <c r="I616" i="22"/>
  <c r="J616" i="22"/>
  <c r="I617" i="22"/>
  <c r="J617" i="22"/>
  <c r="I618" i="22"/>
  <c r="J618" i="22"/>
  <c r="I619" i="22"/>
  <c r="J619" i="22"/>
  <c r="I620" i="22"/>
  <c r="J620" i="22"/>
  <c r="I621" i="22"/>
  <c r="J621" i="22"/>
  <c r="I622" i="22"/>
  <c r="J622" i="22"/>
  <c r="I623" i="22"/>
  <c r="J623" i="22"/>
  <c r="I624" i="22"/>
  <c r="J624" i="22"/>
  <c r="I625" i="22"/>
  <c r="J625" i="22"/>
  <c r="I626" i="22"/>
  <c r="J626" i="22"/>
  <c r="I627" i="22"/>
  <c r="J627" i="22"/>
  <c r="I628" i="22"/>
  <c r="J628" i="22"/>
  <c r="I629" i="22"/>
  <c r="J629" i="22"/>
  <c r="I630" i="22"/>
  <c r="J630" i="22"/>
  <c r="I631" i="22"/>
  <c r="J631" i="22"/>
  <c r="I632" i="22"/>
  <c r="J632" i="22"/>
  <c r="I633" i="22"/>
  <c r="J633" i="22"/>
  <c r="I634" i="22"/>
  <c r="J634" i="22"/>
  <c r="I635" i="22"/>
  <c r="J635" i="22"/>
  <c r="I636" i="22"/>
  <c r="J636" i="22"/>
  <c r="I637" i="22"/>
  <c r="J637" i="22"/>
  <c r="I638" i="22"/>
  <c r="J638" i="22"/>
  <c r="I639" i="22"/>
  <c r="J639" i="22"/>
  <c r="I640" i="22"/>
  <c r="J640" i="22"/>
  <c r="I641" i="22"/>
  <c r="J641" i="22"/>
  <c r="I642" i="22"/>
  <c r="J642" i="22"/>
  <c r="I643" i="22"/>
  <c r="J643" i="22"/>
  <c r="I644" i="22"/>
  <c r="J644" i="22"/>
  <c r="I645" i="22"/>
  <c r="J645" i="22"/>
  <c r="I646" i="22"/>
  <c r="J646" i="22"/>
  <c r="I647" i="22"/>
  <c r="J647" i="22"/>
  <c r="I648" i="22"/>
  <c r="J648" i="22"/>
  <c r="I649" i="22"/>
  <c r="J649" i="22"/>
  <c r="I650" i="22"/>
  <c r="J650" i="22"/>
  <c r="I651" i="22"/>
  <c r="J651" i="22"/>
  <c r="I652" i="22"/>
  <c r="J652" i="22"/>
  <c r="I653" i="22"/>
  <c r="J653" i="22"/>
  <c r="I654" i="22"/>
  <c r="J654" i="22"/>
  <c r="I655" i="22"/>
  <c r="J655" i="22"/>
  <c r="I656" i="22"/>
  <c r="J656" i="22"/>
  <c r="I657" i="22"/>
  <c r="J657" i="22"/>
  <c r="I658" i="22"/>
  <c r="J658" i="22"/>
  <c r="I659" i="22"/>
  <c r="J659" i="22"/>
  <c r="I660" i="22"/>
  <c r="J660" i="22"/>
  <c r="I661" i="22"/>
  <c r="J661" i="22"/>
  <c r="I662" i="22"/>
  <c r="J662" i="22"/>
  <c r="I663" i="22"/>
  <c r="J663" i="22"/>
  <c r="I664" i="22"/>
  <c r="J664" i="22"/>
  <c r="I665" i="22"/>
  <c r="J665" i="22"/>
  <c r="I666" i="22"/>
  <c r="J666" i="22"/>
  <c r="I667" i="22"/>
  <c r="J667" i="22"/>
  <c r="I668" i="22"/>
  <c r="J668" i="22"/>
  <c r="I669" i="22"/>
  <c r="J669" i="22"/>
  <c r="I670" i="22"/>
  <c r="J670" i="22"/>
  <c r="I671" i="22"/>
  <c r="J671" i="22"/>
  <c r="I672" i="22"/>
  <c r="J672" i="22"/>
  <c r="I673" i="22"/>
  <c r="J673" i="22"/>
  <c r="I674" i="22"/>
  <c r="J674" i="22"/>
  <c r="I675" i="22"/>
  <c r="J675" i="22"/>
  <c r="I676" i="22"/>
  <c r="J676" i="22"/>
  <c r="I677" i="22"/>
  <c r="J677" i="22"/>
  <c r="I678" i="22"/>
  <c r="J678" i="22"/>
  <c r="I679" i="22"/>
  <c r="J679" i="22"/>
  <c r="I680" i="22"/>
  <c r="J680" i="22"/>
  <c r="I681" i="22"/>
  <c r="J681" i="22"/>
  <c r="I682" i="22"/>
  <c r="J682" i="22"/>
  <c r="I683" i="22"/>
  <c r="J683" i="22"/>
  <c r="K683" i="22" s="1"/>
  <c r="I684" i="22"/>
  <c r="J684" i="22"/>
  <c r="I685" i="22"/>
  <c r="J685" i="22"/>
  <c r="I686" i="22"/>
  <c r="J686" i="22"/>
  <c r="I687" i="22"/>
  <c r="J687" i="22"/>
  <c r="K687" i="22" s="1"/>
  <c r="I688" i="22"/>
  <c r="J688" i="22"/>
  <c r="I689" i="22"/>
  <c r="J689" i="22"/>
  <c r="I690" i="22"/>
  <c r="J690" i="22"/>
  <c r="I691" i="22"/>
  <c r="J691" i="22"/>
  <c r="K691" i="22" s="1"/>
  <c r="I692" i="22"/>
  <c r="J692" i="22"/>
  <c r="I693" i="22"/>
  <c r="J693" i="22"/>
  <c r="I694" i="22"/>
  <c r="J694" i="22"/>
  <c r="I695" i="22"/>
  <c r="J695" i="22"/>
  <c r="K695" i="22" s="1"/>
  <c r="I696" i="22"/>
  <c r="J696" i="22"/>
  <c r="I697" i="22"/>
  <c r="J697" i="22"/>
  <c r="I698" i="22"/>
  <c r="J698" i="22"/>
  <c r="I699" i="22"/>
  <c r="J699" i="22"/>
  <c r="K699" i="22" s="1"/>
  <c r="I700" i="22"/>
  <c r="J700" i="22"/>
  <c r="I701" i="22"/>
  <c r="J701" i="22"/>
  <c r="I702" i="22"/>
  <c r="J702" i="22"/>
  <c r="I703" i="22"/>
  <c r="J703" i="22"/>
  <c r="K703" i="22" s="1"/>
  <c r="I704" i="22"/>
  <c r="J704" i="22"/>
  <c r="I705" i="22"/>
  <c r="J705" i="22"/>
  <c r="I706" i="22"/>
  <c r="J706" i="22"/>
  <c r="I707" i="22"/>
  <c r="J707" i="22"/>
  <c r="K707" i="22" s="1"/>
  <c r="I708" i="22"/>
  <c r="J708" i="22"/>
  <c r="I709" i="22"/>
  <c r="J709" i="22"/>
  <c r="I710" i="22"/>
  <c r="J710" i="22"/>
  <c r="I711" i="22"/>
  <c r="J711" i="22"/>
  <c r="K711" i="22" s="1"/>
  <c r="I712" i="22"/>
  <c r="J712" i="22"/>
  <c r="I713" i="22"/>
  <c r="J713" i="22"/>
  <c r="I714" i="22"/>
  <c r="J714" i="22"/>
  <c r="I715" i="22"/>
  <c r="J715" i="22"/>
  <c r="K715" i="22" s="1"/>
  <c r="I716" i="22"/>
  <c r="J716" i="22"/>
  <c r="I717" i="22"/>
  <c r="K717" i="22" s="1"/>
  <c r="J717" i="22"/>
  <c r="I718" i="22"/>
  <c r="J718" i="22"/>
  <c r="I719" i="22"/>
  <c r="J719" i="22"/>
  <c r="K719" i="22" s="1"/>
  <c r="I720" i="22"/>
  <c r="J720" i="22"/>
  <c r="I721" i="22"/>
  <c r="J721" i="22"/>
  <c r="I722" i="22"/>
  <c r="J722" i="22"/>
  <c r="I723" i="22"/>
  <c r="J723" i="22"/>
  <c r="K723" i="22" s="1"/>
  <c r="I724" i="22"/>
  <c r="J724" i="22"/>
  <c r="I725" i="22"/>
  <c r="J725" i="22"/>
  <c r="I726" i="22"/>
  <c r="J726" i="22"/>
  <c r="I727" i="22"/>
  <c r="J727" i="22"/>
  <c r="K727" i="22" s="1"/>
  <c r="I728" i="22"/>
  <c r="J728" i="22"/>
  <c r="I729" i="22"/>
  <c r="J729" i="22"/>
  <c r="I730" i="22"/>
  <c r="J730" i="22"/>
  <c r="I731" i="22"/>
  <c r="J731" i="22"/>
  <c r="K731" i="22" s="1"/>
  <c r="I732" i="22"/>
  <c r="J732" i="22"/>
  <c r="I733" i="22"/>
  <c r="J733" i="22"/>
  <c r="I734" i="22"/>
  <c r="J734" i="22"/>
  <c r="I735" i="22"/>
  <c r="J735" i="22"/>
  <c r="K735" i="22" s="1"/>
  <c r="I736" i="22"/>
  <c r="J736" i="22"/>
  <c r="I737" i="22"/>
  <c r="J737" i="22"/>
  <c r="I738" i="22"/>
  <c r="J738" i="22"/>
  <c r="I739" i="22"/>
  <c r="J739" i="22"/>
  <c r="K739" i="22" s="1"/>
  <c r="I740" i="22"/>
  <c r="J740" i="22"/>
  <c r="I741" i="22"/>
  <c r="J741" i="22"/>
  <c r="I742" i="22"/>
  <c r="J742" i="22"/>
  <c r="I743" i="22"/>
  <c r="J743" i="22"/>
  <c r="K743" i="22" s="1"/>
  <c r="I744" i="22"/>
  <c r="J744" i="22"/>
  <c r="I745" i="22"/>
  <c r="J745" i="22"/>
  <c r="I746" i="22"/>
  <c r="J746" i="22"/>
  <c r="I747" i="22"/>
  <c r="J747" i="22"/>
  <c r="K747" i="22" s="1"/>
  <c r="I748" i="22"/>
  <c r="J748" i="22"/>
  <c r="I749" i="22"/>
  <c r="K749" i="22" s="1"/>
  <c r="J749" i="22"/>
  <c r="I750" i="22"/>
  <c r="J750" i="22"/>
  <c r="I751" i="22"/>
  <c r="J751" i="22"/>
  <c r="K751" i="22" s="1"/>
  <c r="I752" i="22"/>
  <c r="J752" i="22"/>
  <c r="I753" i="22"/>
  <c r="J753" i="22"/>
  <c r="I754" i="22"/>
  <c r="J754" i="22"/>
  <c r="I755" i="22"/>
  <c r="J755" i="22"/>
  <c r="K755" i="22" s="1"/>
  <c r="I756" i="22"/>
  <c r="J756" i="22"/>
  <c r="I757" i="22"/>
  <c r="J757" i="22"/>
  <c r="I758" i="22"/>
  <c r="J758" i="22"/>
  <c r="I759" i="22"/>
  <c r="J759" i="22"/>
  <c r="K759" i="22" s="1"/>
  <c r="I760" i="22"/>
  <c r="J760" i="22"/>
  <c r="I761" i="22"/>
  <c r="J761" i="22"/>
  <c r="I762" i="22"/>
  <c r="J762" i="22"/>
  <c r="I763" i="22"/>
  <c r="J763" i="22"/>
  <c r="K763" i="22" s="1"/>
  <c r="I764" i="22"/>
  <c r="J764" i="22"/>
  <c r="I765" i="22"/>
  <c r="J765" i="22"/>
  <c r="I766" i="22"/>
  <c r="J766" i="22"/>
  <c r="I767" i="22"/>
  <c r="J767" i="22"/>
  <c r="K767" i="22" s="1"/>
  <c r="I768" i="22"/>
  <c r="J768" i="22"/>
  <c r="I769" i="22"/>
  <c r="J769" i="22"/>
  <c r="I770" i="22"/>
  <c r="J770" i="22"/>
  <c r="I771" i="22"/>
  <c r="J771" i="22"/>
  <c r="K771" i="22" s="1"/>
  <c r="I772" i="22"/>
  <c r="J772" i="22"/>
  <c r="I773" i="22"/>
  <c r="J773" i="22"/>
  <c r="I774" i="22"/>
  <c r="J774" i="22"/>
  <c r="I775" i="22"/>
  <c r="J775" i="22"/>
  <c r="K775" i="22" s="1"/>
  <c r="I776" i="22"/>
  <c r="J776" i="22"/>
  <c r="I777" i="22"/>
  <c r="J777" i="22"/>
  <c r="I778" i="22"/>
  <c r="J778" i="22"/>
  <c r="I779" i="22"/>
  <c r="J779" i="22"/>
  <c r="K779" i="22" s="1"/>
  <c r="I780" i="22"/>
  <c r="J780" i="22"/>
  <c r="I781" i="22"/>
  <c r="J781" i="22"/>
  <c r="I782" i="22"/>
  <c r="J782" i="22"/>
  <c r="I783" i="22"/>
  <c r="J783" i="22"/>
  <c r="K783" i="22" s="1"/>
  <c r="I784" i="22"/>
  <c r="J784" i="22"/>
  <c r="I785" i="22"/>
  <c r="J785" i="22"/>
  <c r="I786" i="22"/>
  <c r="J786" i="22"/>
  <c r="I787" i="22"/>
  <c r="J787" i="22"/>
  <c r="K787" i="22" s="1"/>
  <c r="I788" i="22"/>
  <c r="J788" i="22"/>
  <c r="I789" i="22"/>
  <c r="J789" i="22"/>
  <c r="I790" i="22"/>
  <c r="J790" i="22"/>
  <c r="I791" i="22"/>
  <c r="J791" i="22"/>
  <c r="K791" i="22" s="1"/>
  <c r="I792" i="22"/>
  <c r="J792" i="22"/>
  <c r="I793" i="22"/>
  <c r="J793" i="22"/>
  <c r="I794" i="22"/>
  <c r="J794" i="22"/>
  <c r="I795" i="22"/>
  <c r="J795" i="22"/>
  <c r="K795" i="22" s="1"/>
  <c r="I796" i="22"/>
  <c r="J796" i="22"/>
  <c r="I797" i="22"/>
  <c r="J797" i="22"/>
  <c r="I798" i="22"/>
  <c r="J798" i="22"/>
  <c r="I799" i="22"/>
  <c r="J799" i="22"/>
  <c r="K799" i="22" s="1"/>
  <c r="I800" i="22"/>
  <c r="J800" i="22"/>
  <c r="I801" i="22"/>
  <c r="J801" i="22"/>
  <c r="I802" i="22"/>
  <c r="J802" i="22"/>
  <c r="I803" i="22"/>
  <c r="J803" i="22"/>
  <c r="K803" i="22" s="1"/>
  <c r="I804" i="22"/>
  <c r="J804" i="22"/>
  <c r="I805" i="22"/>
  <c r="J805" i="22"/>
  <c r="I806" i="22"/>
  <c r="J806" i="22"/>
  <c r="I807" i="22"/>
  <c r="J807" i="22"/>
  <c r="K807" i="22" s="1"/>
  <c r="I808" i="22"/>
  <c r="J808" i="22"/>
  <c r="I809" i="22"/>
  <c r="J809" i="22"/>
  <c r="I810" i="22"/>
  <c r="J810" i="22"/>
  <c r="I811" i="22"/>
  <c r="J811" i="22"/>
  <c r="K811" i="22" s="1"/>
  <c r="I812" i="22"/>
  <c r="J812" i="22"/>
  <c r="I813" i="22"/>
  <c r="J813" i="22"/>
  <c r="I814" i="22"/>
  <c r="J814" i="22"/>
  <c r="I815" i="22"/>
  <c r="J815" i="22"/>
  <c r="K815" i="22" s="1"/>
  <c r="I816" i="22"/>
  <c r="J816" i="22"/>
  <c r="I817" i="22"/>
  <c r="J817" i="22"/>
  <c r="I818" i="22"/>
  <c r="J818" i="22"/>
  <c r="I819" i="22"/>
  <c r="J819" i="22"/>
  <c r="K819" i="22" s="1"/>
  <c r="I820" i="22"/>
  <c r="J820" i="22"/>
  <c r="I821" i="22"/>
  <c r="J821" i="22"/>
  <c r="I822" i="22"/>
  <c r="J822" i="22"/>
  <c r="I823" i="22"/>
  <c r="J823" i="22"/>
  <c r="K823" i="22" s="1"/>
  <c r="I824" i="22"/>
  <c r="J824" i="22"/>
  <c r="I825" i="22"/>
  <c r="J825" i="22"/>
  <c r="I826" i="22"/>
  <c r="J826" i="22"/>
  <c r="I827" i="22"/>
  <c r="J827" i="22"/>
  <c r="K827" i="22" s="1"/>
  <c r="I828" i="22"/>
  <c r="J828" i="22"/>
  <c r="I829" i="22"/>
  <c r="J829" i="22"/>
  <c r="I830" i="22"/>
  <c r="J830" i="22"/>
  <c r="I831" i="22"/>
  <c r="J831" i="22"/>
  <c r="K831" i="22" s="1"/>
  <c r="I832" i="22"/>
  <c r="J832" i="22"/>
  <c r="I833" i="22"/>
  <c r="J833" i="22"/>
  <c r="I834" i="22"/>
  <c r="J834" i="22"/>
  <c r="I835" i="22"/>
  <c r="J835" i="22"/>
  <c r="K835" i="22" s="1"/>
  <c r="I836" i="22"/>
  <c r="J836" i="22"/>
  <c r="I837" i="22"/>
  <c r="J837" i="22"/>
  <c r="I838" i="22"/>
  <c r="J838" i="22"/>
  <c r="I839" i="22"/>
  <c r="J839" i="22"/>
  <c r="K839" i="22" s="1"/>
  <c r="I840" i="22"/>
  <c r="J840" i="22"/>
  <c r="I841" i="22"/>
  <c r="J841" i="22"/>
  <c r="I842" i="22"/>
  <c r="J842" i="22"/>
  <c r="I843" i="22"/>
  <c r="J843" i="22"/>
  <c r="K843" i="22" s="1"/>
  <c r="I844" i="22"/>
  <c r="J844" i="22"/>
  <c r="I845" i="22"/>
  <c r="J845" i="22"/>
  <c r="I846" i="22"/>
  <c r="J846" i="22"/>
  <c r="I847" i="22"/>
  <c r="J847" i="22"/>
  <c r="K847" i="22" s="1"/>
  <c r="I848" i="22"/>
  <c r="J848" i="22"/>
  <c r="I849" i="22"/>
  <c r="J849" i="22"/>
  <c r="I850" i="22"/>
  <c r="J850" i="22"/>
  <c r="I851" i="22"/>
  <c r="J851" i="22"/>
  <c r="K851" i="22" s="1"/>
  <c r="I852" i="22"/>
  <c r="J852" i="22"/>
  <c r="I853" i="22"/>
  <c r="J853" i="22"/>
  <c r="I854" i="22"/>
  <c r="J854" i="22"/>
  <c r="I855" i="22"/>
  <c r="J855" i="22"/>
  <c r="K855" i="22" s="1"/>
  <c r="I856" i="22"/>
  <c r="J856" i="22"/>
  <c r="I857" i="22"/>
  <c r="J857" i="22"/>
  <c r="I858" i="22"/>
  <c r="J858" i="22"/>
  <c r="I859" i="22"/>
  <c r="J859" i="22"/>
  <c r="K859" i="22" s="1"/>
  <c r="I860" i="22"/>
  <c r="J860" i="22"/>
  <c r="I861" i="22"/>
  <c r="J861" i="22"/>
  <c r="I862" i="22"/>
  <c r="J862" i="22"/>
  <c r="I863" i="22"/>
  <c r="J863" i="22"/>
  <c r="K863" i="22" s="1"/>
  <c r="I864" i="22"/>
  <c r="J864" i="22"/>
  <c r="I865" i="22"/>
  <c r="J865" i="22"/>
  <c r="I866" i="22"/>
  <c r="J866" i="22"/>
  <c r="I867" i="22"/>
  <c r="J867" i="22"/>
  <c r="K867" i="22" s="1"/>
  <c r="I868" i="22"/>
  <c r="J868" i="22"/>
  <c r="I869" i="22"/>
  <c r="J869" i="22"/>
  <c r="I870" i="22"/>
  <c r="J870" i="22"/>
  <c r="I871" i="22"/>
  <c r="J871" i="22"/>
  <c r="K871" i="22" s="1"/>
  <c r="I872" i="22"/>
  <c r="J872" i="22"/>
  <c r="I873" i="22"/>
  <c r="J873" i="22"/>
  <c r="I874" i="22"/>
  <c r="J874" i="22"/>
  <c r="I875" i="22"/>
  <c r="J875" i="22"/>
  <c r="K875" i="22" s="1"/>
  <c r="I876" i="22"/>
  <c r="J876" i="22"/>
  <c r="I877" i="22"/>
  <c r="J877" i="22"/>
  <c r="I878" i="22"/>
  <c r="J878" i="22"/>
  <c r="I879" i="22"/>
  <c r="J879" i="22"/>
  <c r="K879" i="22" s="1"/>
  <c r="I880" i="22"/>
  <c r="J880" i="22"/>
  <c r="I881" i="22"/>
  <c r="J881" i="22"/>
  <c r="I882" i="22"/>
  <c r="J882" i="22"/>
  <c r="I883" i="22"/>
  <c r="J883" i="22"/>
  <c r="K883" i="22" s="1"/>
  <c r="I884" i="22"/>
  <c r="J884" i="22"/>
  <c r="I885" i="22"/>
  <c r="J885" i="22"/>
  <c r="I886" i="22"/>
  <c r="J886" i="22"/>
  <c r="I887" i="22"/>
  <c r="J887" i="22"/>
  <c r="K887" i="22" s="1"/>
  <c r="I888" i="22"/>
  <c r="J888" i="22"/>
  <c r="I889" i="22"/>
  <c r="J889" i="22"/>
  <c r="I890" i="22"/>
  <c r="J890" i="22"/>
  <c r="I891" i="22"/>
  <c r="J891" i="22"/>
  <c r="K891" i="22" s="1"/>
  <c r="I892" i="22"/>
  <c r="J892" i="22"/>
  <c r="I893" i="22"/>
  <c r="J893" i="22"/>
  <c r="I894" i="22"/>
  <c r="J894" i="22"/>
  <c r="I895" i="22"/>
  <c r="J895" i="22"/>
  <c r="K895" i="22" s="1"/>
  <c r="I896" i="22"/>
  <c r="J896" i="22"/>
  <c r="I897" i="22"/>
  <c r="J897" i="22"/>
  <c r="I898" i="22"/>
  <c r="J898" i="22"/>
  <c r="I899" i="22"/>
  <c r="J899" i="22"/>
  <c r="K899" i="22" s="1"/>
  <c r="I900" i="22"/>
  <c r="J900" i="22"/>
  <c r="I901" i="22"/>
  <c r="J901" i="22"/>
  <c r="I902" i="22"/>
  <c r="J902" i="22"/>
  <c r="I903" i="22"/>
  <c r="J903" i="22"/>
  <c r="K903" i="22" s="1"/>
  <c r="I904" i="22"/>
  <c r="J904" i="22"/>
  <c r="I905" i="22"/>
  <c r="J905" i="22"/>
  <c r="I906" i="22"/>
  <c r="J906" i="22"/>
  <c r="I907" i="22"/>
  <c r="J907" i="22"/>
  <c r="K907" i="22" s="1"/>
  <c r="I908" i="22"/>
  <c r="J908" i="22"/>
  <c r="I909" i="22"/>
  <c r="J909" i="22"/>
  <c r="I910" i="22"/>
  <c r="J910" i="22"/>
  <c r="I911" i="22"/>
  <c r="J911" i="22"/>
  <c r="K911" i="22" s="1"/>
  <c r="I912" i="22"/>
  <c r="J912" i="22"/>
  <c r="I913" i="22"/>
  <c r="J913" i="22"/>
  <c r="I914" i="22"/>
  <c r="J914" i="22"/>
  <c r="I915" i="22"/>
  <c r="J915" i="22"/>
  <c r="K915" i="22" s="1"/>
  <c r="I916" i="22"/>
  <c r="J916" i="22"/>
  <c r="I917" i="22"/>
  <c r="J917" i="22"/>
  <c r="I918" i="22"/>
  <c r="J918" i="22"/>
  <c r="I919" i="22"/>
  <c r="J919" i="22"/>
  <c r="K919" i="22" s="1"/>
  <c r="I920" i="22"/>
  <c r="J920" i="22"/>
  <c r="I921" i="22"/>
  <c r="J921" i="22"/>
  <c r="I922" i="22"/>
  <c r="J922" i="22"/>
  <c r="I923" i="22"/>
  <c r="J923" i="22"/>
  <c r="K923" i="22" s="1"/>
  <c r="I924" i="22"/>
  <c r="J924" i="22"/>
  <c r="I925" i="22"/>
  <c r="J925" i="22"/>
  <c r="I926" i="22"/>
  <c r="J926" i="22"/>
  <c r="I927" i="22"/>
  <c r="J927" i="22"/>
  <c r="K927" i="22" s="1"/>
  <c r="I928" i="22"/>
  <c r="J928" i="22"/>
  <c r="I929" i="22"/>
  <c r="J929" i="22"/>
  <c r="I930" i="22"/>
  <c r="J930" i="22"/>
  <c r="I931" i="22"/>
  <c r="J931" i="22"/>
  <c r="K931" i="22" s="1"/>
  <c r="I932" i="22"/>
  <c r="J932" i="22"/>
  <c r="I933" i="22"/>
  <c r="J933" i="22"/>
  <c r="I934" i="22"/>
  <c r="J934" i="22"/>
  <c r="I935" i="22"/>
  <c r="J935" i="22"/>
  <c r="K935" i="22" s="1"/>
  <c r="I936" i="22"/>
  <c r="J936" i="22"/>
  <c r="I937" i="22"/>
  <c r="J937" i="22"/>
  <c r="I938" i="22"/>
  <c r="J938" i="22"/>
  <c r="I939" i="22"/>
  <c r="J939" i="22"/>
  <c r="K939" i="22" s="1"/>
  <c r="I940" i="22"/>
  <c r="J940" i="22"/>
  <c r="I941" i="22"/>
  <c r="J941" i="22"/>
  <c r="I942" i="22"/>
  <c r="J942" i="22"/>
  <c r="I943" i="22"/>
  <c r="J943" i="22"/>
  <c r="K943" i="22" s="1"/>
  <c r="I944" i="22"/>
  <c r="J944" i="22"/>
  <c r="I945" i="22"/>
  <c r="J945" i="22"/>
  <c r="I946" i="22"/>
  <c r="J946" i="22"/>
  <c r="I947" i="22"/>
  <c r="J947" i="22"/>
  <c r="K947" i="22" s="1"/>
  <c r="I948" i="22"/>
  <c r="J948" i="22"/>
  <c r="I949" i="22"/>
  <c r="J949" i="22"/>
  <c r="I950" i="22"/>
  <c r="J950" i="22"/>
  <c r="I951" i="22"/>
  <c r="J951" i="22"/>
  <c r="K951" i="22" s="1"/>
  <c r="I952" i="22"/>
  <c r="J952" i="22"/>
  <c r="I953" i="22"/>
  <c r="J953" i="22"/>
  <c r="I954" i="22"/>
  <c r="J954" i="22"/>
  <c r="I955" i="22"/>
  <c r="J955" i="22"/>
  <c r="K955" i="22" s="1"/>
  <c r="I956" i="22"/>
  <c r="J956" i="22"/>
  <c r="I957" i="22"/>
  <c r="J957" i="22"/>
  <c r="I958" i="22"/>
  <c r="J958" i="22"/>
  <c r="I959" i="22"/>
  <c r="J959" i="22"/>
  <c r="K959" i="22" s="1"/>
  <c r="I960" i="22"/>
  <c r="J960" i="22"/>
  <c r="I961" i="22"/>
  <c r="J961" i="22"/>
  <c r="I962" i="22"/>
  <c r="J962" i="22"/>
  <c r="I963" i="22"/>
  <c r="J963" i="22"/>
  <c r="K963" i="22" s="1"/>
  <c r="I964" i="22"/>
  <c r="J964" i="22"/>
  <c r="I965" i="22"/>
  <c r="J965" i="22"/>
  <c r="I966" i="22"/>
  <c r="J966" i="22"/>
  <c r="I967" i="22"/>
  <c r="J967" i="22"/>
  <c r="K967" i="22" s="1"/>
  <c r="I968" i="22"/>
  <c r="J968" i="22"/>
  <c r="I969" i="22"/>
  <c r="J969" i="22"/>
  <c r="I970" i="22"/>
  <c r="J970" i="22"/>
  <c r="I971" i="22"/>
  <c r="J971" i="22"/>
  <c r="K971" i="22" s="1"/>
  <c r="I972" i="22"/>
  <c r="J972" i="22"/>
  <c r="I973" i="22"/>
  <c r="J973" i="22"/>
  <c r="K973" i="22" s="1"/>
  <c r="I974" i="22"/>
  <c r="J974" i="22"/>
  <c r="I975" i="22"/>
  <c r="J975" i="22"/>
  <c r="K975" i="22" s="1"/>
  <c r="I976" i="22"/>
  <c r="J976" i="22"/>
  <c r="I977" i="22"/>
  <c r="J977" i="22"/>
  <c r="I978" i="22"/>
  <c r="J978" i="22"/>
  <c r="I979" i="22"/>
  <c r="J979" i="22"/>
  <c r="K979" i="22" s="1"/>
  <c r="I980" i="22"/>
  <c r="J980" i="22"/>
  <c r="I981" i="22"/>
  <c r="J981" i="22"/>
  <c r="I982" i="22"/>
  <c r="J982" i="22"/>
  <c r="I983" i="22"/>
  <c r="J983" i="22"/>
  <c r="K983" i="22" s="1"/>
  <c r="I984" i="22"/>
  <c r="J984" i="22"/>
  <c r="I985" i="22"/>
  <c r="J985" i="22"/>
  <c r="I986" i="22"/>
  <c r="J986" i="22"/>
  <c r="I987" i="22"/>
  <c r="J987" i="22"/>
  <c r="K987" i="22" s="1"/>
  <c r="I988" i="22"/>
  <c r="J988" i="22"/>
  <c r="I989" i="22"/>
  <c r="J989" i="22"/>
  <c r="K989" i="22" s="1"/>
  <c r="I990" i="22"/>
  <c r="J990" i="22"/>
  <c r="I991" i="22"/>
  <c r="J991" i="22"/>
  <c r="K991" i="22" s="1"/>
  <c r="I992" i="22"/>
  <c r="J992" i="22"/>
  <c r="I993" i="22"/>
  <c r="J993" i="22"/>
  <c r="K993" i="22" s="1"/>
  <c r="I994" i="22"/>
  <c r="J994" i="22"/>
  <c r="I995" i="22"/>
  <c r="J995" i="22"/>
  <c r="K995" i="22" s="1"/>
  <c r="I996" i="22"/>
  <c r="J996" i="22"/>
  <c r="I997" i="22"/>
  <c r="J997" i="22"/>
  <c r="K997" i="22" s="1"/>
  <c r="I998" i="22"/>
  <c r="J998" i="22"/>
  <c r="I999" i="22"/>
  <c r="J999" i="22"/>
  <c r="K999" i="22" s="1"/>
  <c r="I1000" i="22"/>
  <c r="J1000" i="22"/>
  <c r="I1001" i="22"/>
  <c r="J1001" i="22"/>
  <c r="K1001" i="22" s="1"/>
  <c r="I1002" i="22"/>
  <c r="J1002" i="22"/>
  <c r="I1003" i="22"/>
  <c r="J1003" i="22"/>
  <c r="K1003" i="22" s="1"/>
  <c r="I1004" i="22"/>
  <c r="J1004" i="22"/>
  <c r="I1005" i="22"/>
  <c r="J1005" i="22"/>
  <c r="K1005" i="22" s="1"/>
  <c r="I1006" i="22"/>
  <c r="J1006" i="22"/>
  <c r="I1007" i="22"/>
  <c r="J1007" i="22"/>
  <c r="K1007" i="22" s="1"/>
  <c r="I1008" i="22"/>
  <c r="J1008" i="22"/>
  <c r="I1009" i="22"/>
  <c r="J1009" i="22"/>
  <c r="K1009" i="22" s="1"/>
  <c r="I1010" i="22"/>
  <c r="J1010" i="22"/>
  <c r="I1011" i="22"/>
  <c r="J1011" i="22"/>
  <c r="K1011" i="22" s="1"/>
  <c r="I1012" i="22"/>
  <c r="J1012" i="22"/>
  <c r="I1013" i="22"/>
  <c r="J1013" i="22"/>
  <c r="K1013" i="22" s="1"/>
  <c r="I1014" i="22"/>
  <c r="J1014" i="22"/>
  <c r="I1015" i="22"/>
  <c r="J1015" i="22"/>
  <c r="K1015" i="22" s="1"/>
  <c r="I1016" i="22"/>
  <c r="J1016" i="22"/>
  <c r="I1017" i="22"/>
  <c r="J1017" i="22"/>
  <c r="K1017" i="22" s="1"/>
  <c r="AE1020" i="24"/>
  <c r="AF1020" i="24"/>
  <c r="AG1020" i="24"/>
  <c r="AH1020" i="24"/>
  <c r="AI1020" i="24"/>
  <c r="AJ1020" i="24"/>
  <c r="AK1020" i="24"/>
  <c r="AL1020" i="24"/>
  <c r="AM1020" i="24"/>
  <c r="AN1020" i="24"/>
  <c r="AE1021" i="24"/>
  <c r="AF1021" i="24"/>
  <c r="AG1021" i="24"/>
  <c r="AH1021" i="24"/>
  <c r="AI1021" i="24"/>
  <c r="AJ1021" i="24"/>
  <c r="AK1021" i="24"/>
  <c r="AL1021" i="24"/>
  <c r="AM1021" i="24"/>
  <c r="AN1021" i="24"/>
  <c r="AE1022" i="24"/>
  <c r="AF1022" i="24"/>
  <c r="AG1022" i="24"/>
  <c r="AH1022" i="24"/>
  <c r="AI1022" i="24"/>
  <c r="AJ1022" i="24"/>
  <c r="AK1022" i="24"/>
  <c r="AL1022" i="24"/>
  <c r="AM1022" i="24"/>
  <c r="AN1022" i="24"/>
  <c r="AE1023" i="24"/>
  <c r="AF1023" i="24"/>
  <c r="AG1023" i="24"/>
  <c r="AH1023" i="24"/>
  <c r="AI1023" i="24"/>
  <c r="AJ1023" i="24"/>
  <c r="AK1023" i="24"/>
  <c r="AL1023" i="24"/>
  <c r="AM1023" i="24"/>
  <c r="AN1023" i="24"/>
  <c r="AE1024" i="24"/>
  <c r="AF1024" i="24"/>
  <c r="AG1024" i="24"/>
  <c r="AH1024" i="24"/>
  <c r="AI1024" i="24"/>
  <c r="AJ1024" i="24"/>
  <c r="AK1024" i="24"/>
  <c r="AL1024" i="24"/>
  <c r="AM1024" i="24"/>
  <c r="AN1024" i="24"/>
  <c r="AE1025" i="24"/>
  <c r="AF1025" i="24"/>
  <c r="AG1025" i="24"/>
  <c r="AH1025" i="24"/>
  <c r="AI1025" i="24"/>
  <c r="AJ1025" i="24"/>
  <c r="AK1025" i="24"/>
  <c r="AL1025" i="24"/>
  <c r="AM1025" i="24"/>
  <c r="AN1025" i="24"/>
  <c r="AE1026" i="24"/>
  <c r="AF1026" i="24"/>
  <c r="AG1026" i="24"/>
  <c r="AH1026" i="24"/>
  <c r="AI1026" i="24"/>
  <c r="AJ1026" i="24"/>
  <c r="AK1026" i="24"/>
  <c r="AL1026" i="24"/>
  <c r="AM1026" i="24"/>
  <c r="AN1026" i="24"/>
  <c r="Z1023" i="24"/>
  <c r="AA1023" i="24"/>
  <c r="AB1023" i="24"/>
  <c r="AC1023" i="24"/>
  <c r="AD1023" i="24"/>
  <c r="Y1023" i="24"/>
  <c r="Z1026" i="24"/>
  <c r="AA1026" i="24"/>
  <c r="AB1026" i="24"/>
  <c r="AC1026" i="24"/>
  <c r="AD1026" i="24"/>
  <c r="Y1026" i="24"/>
  <c r="Z1025" i="24"/>
  <c r="AA1025" i="24"/>
  <c r="AB1025" i="24"/>
  <c r="AC1025" i="24"/>
  <c r="AD1025" i="24"/>
  <c r="Y1025" i="24"/>
  <c r="Z1024" i="24"/>
  <c r="AA1024" i="24"/>
  <c r="AB1024" i="24"/>
  <c r="AC1024" i="24"/>
  <c r="AD1024" i="24"/>
  <c r="Y1024" i="24"/>
  <c r="Z1021" i="24"/>
  <c r="AA1021" i="24"/>
  <c r="AB1021" i="24"/>
  <c r="AC1021" i="24"/>
  <c r="AD1021" i="24"/>
  <c r="Z1022" i="24"/>
  <c r="AA1022" i="24"/>
  <c r="AB1022" i="24"/>
  <c r="AC1022" i="24"/>
  <c r="AD1022" i="24"/>
  <c r="Y1022" i="24"/>
  <c r="Y1021" i="24"/>
  <c r="AB1020" i="24"/>
  <c r="AC1020" i="24"/>
  <c r="AD1020" i="24"/>
  <c r="AA1020" i="24"/>
  <c r="Z1020" i="24"/>
  <c r="Y1020" i="24"/>
  <c r="K1016" i="22" l="1"/>
  <c r="K1012" i="22"/>
  <c r="K1008" i="22"/>
  <c r="K1004" i="22"/>
  <c r="K1000" i="22"/>
  <c r="K996" i="22"/>
  <c r="K992" i="22"/>
  <c r="K988" i="22"/>
  <c r="K984" i="22"/>
  <c r="K980" i="22"/>
  <c r="K976" i="22"/>
  <c r="K972" i="22"/>
  <c r="K968" i="22"/>
  <c r="K964" i="22"/>
  <c r="K960" i="22"/>
  <c r="K956" i="22"/>
  <c r="K952" i="22"/>
  <c r="K948" i="22"/>
  <c r="K944" i="22"/>
  <c r="K940" i="22"/>
  <c r="K936" i="22"/>
  <c r="K932" i="22"/>
  <c r="K928" i="22"/>
  <c r="K924" i="22"/>
  <c r="K920" i="22"/>
  <c r="K916" i="22"/>
  <c r="K912" i="22"/>
  <c r="K908" i="22"/>
  <c r="K904" i="22"/>
  <c r="K900" i="22"/>
  <c r="K896" i="22"/>
  <c r="K892" i="22"/>
  <c r="K888" i="22"/>
  <c r="K884" i="22"/>
  <c r="K880" i="22"/>
  <c r="K876" i="22"/>
  <c r="K872" i="22"/>
  <c r="K868" i="22"/>
  <c r="K864" i="22"/>
  <c r="K860" i="22"/>
  <c r="K856" i="22"/>
  <c r="K852" i="22"/>
  <c r="K848" i="22"/>
  <c r="K844" i="22"/>
  <c r="K840" i="22"/>
  <c r="K836" i="22"/>
  <c r="K832" i="22"/>
  <c r="K828" i="22"/>
  <c r="K824" i="22"/>
  <c r="K820" i="22"/>
  <c r="K816" i="22"/>
  <c r="K812" i="22"/>
  <c r="K808" i="22"/>
  <c r="K804" i="22"/>
  <c r="K800" i="22"/>
  <c r="K796" i="22"/>
  <c r="K792" i="22"/>
  <c r="K788" i="22"/>
  <c r="K784" i="22"/>
  <c r="K780" i="22"/>
  <c r="K776" i="22"/>
  <c r="K772" i="22"/>
  <c r="K768" i="22"/>
  <c r="K764" i="22"/>
  <c r="K760" i="22"/>
  <c r="K756" i="22"/>
  <c r="K752" i="22"/>
  <c r="K748" i="22"/>
  <c r="K744" i="22"/>
  <c r="K740" i="22"/>
  <c r="K736" i="22"/>
  <c r="K732" i="22"/>
  <c r="K728" i="22"/>
  <c r="K724" i="22"/>
  <c r="K877" i="22"/>
  <c r="K845" i="22"/>
  <c r="K679" i="22"/>
  <c r="K675" i="22"/>
  <c r="K671" i="22"/>
  <c r="K667" i="22"/>
  <c r="K663" i="22"/>
  <c r="K659" i="22"/>
  <c r="K655" i="22"/>
  <c r="K651" i="22"/>
  <c r="K647" i="22"/>
  <c r="K643" i="22"/>
  <c r="K639" i="22"/>
  <c r="K635" i="22"/>
  <c r="K631" i="22"/>
  <c r="K627" i="22"/>
  <c r="K623" i="22"/>
  <c r="K619" i="22"/>
  <c r="K615" i="22"/>
  <c r="K611" i="22"/>
  <c r="K607" i="22"/>
  <c r="K603" i="22"/>
  <c r="K599" i="22"/>
  <c r="K595" i="22"/>
  <c r="K591" i="22"/>
  <c r="K587" i="22"/>
  <c r="K583" i="22"/>
  <c r="K579" i="22"/>
  <c r="K575" i="22"/>
  <c r="K571" i="22"/>
  <c r="K567" i="22"/>
  <c r="K563" i="22"/>
  <c r="K559" i="22"/>
  <c r="K555" i="22"/>
  <c r="K551" i="22"/>
  <c r="K547" i="22"/>
  <c r="K543" i="22"/>
  <c r="K539" i="22"/>
  <c r="K535" i="22"/>
  <c r="K531" i="22"/>
  <c r="K527" i="22"/>
  <c r="K523" i="22"/>
  <c r="K519" i="22"/>
  <c r="K515" i="22"/>
  <c r="K511" i="22"/>
  <c r="K507" i="22"/>
  <c r="K503" i="22"/>
  <c r="K499" i="22"/>
  <c r="K495" i="22"/>
  <c r="K491" i="22"/>
  <c r="K487" i="22"/>
  <c r="K483" i="22"/>
  <c r="K479" i="22"/>
  <c r="K475" i="22"/>
  <c r="K471" i="22"/>
  <c r="K467" i="22"/>
  <c r="K463" i="22"/>
  <c r="K459" i="22"/>
  <c r="K455" i="22"/>
  <c r="K451" i="22"/>
  <c r="K447" i="22"/>
  <c r="K443" i="22"/>
  <c r="K439" i="22"/>
  <c r="K435" i="22"/>
  <c r="K431" i="22"/>
  <c r="K427" i="22"/>
  <c r="K423" i="22"/>
  <c r="K419" i="22"/>
  <c r="K415" i="22"/>
  <c r="K411" i="22"/>
  <c r="K407" i="22"/>
  <c r="K403" i="22"/>
  <c r="K399" i="22"/>
  <c r="K395" i="22"/>
  <c r="K391" i="22"/>
  <c r="K387" i="22"/>
  <c r="K383" i="22"/>
  <c r="K379" i="22"/>
  <c r="K375" i="22"/>
  <c r="K371" i="22"/>
  <c r="K367" i="22"/>
  <c r="K363" i="22"/>
  <c r="K359" i="22"/>
  <c r="K355" i="22"/>
  <c r="K351" i="22"/>
  <c r="K251" i="22"/>
  <c r="K35" i="22"/>
  <c r="K347" i="22"/>
  <c r="K343" i="22"/>
  <c r="K339" i="22"/>
  <c r="K335" i="22"/>
  <c r="K331" i="22"/>
  <c r="K327" i="22"/>
  <c r="K323" i="22"/>
  <c r="K319" i="22"/>
  <c r="K315" i="22"/>
  <c r="K311" i="22"/>
  <c r="K307" i="22"/>
  <c r="K303" i="22"/>
  <c r="K299" i="22"/>
  <c r="K295" i="22"/>
  <c r="K291" i="22"/>
  <c r="K287" i="22"/>
  <c r="K283" i="22"/>
  <c r="K279" i="22"/>
  <c r="K275" i="22"/>
  <c r="K271" i="22"/>
  <c r="K267" i="22"/>
  <c r="K263" i="22"/>
  <c r="K259" i="22"/>
  <c r="K255" i="22"/>
  <c r="K247" i="22"/>
  <c r="K243" i="22"/>
  <c r="K239" i="22"/>
  <c r="K235" i="22"/>
  <c r="K231" i="22"/>
  <c r="K227" i="22"/>
  <c r="K223" i="22"/>
  <c r="K219" i="22"/>
  <c r="K215" i="22"/>
  <c r="K211" i="22"/>
  <c r="K207" i="22"/>
  <c r="K203" i="22"/>
  <c r="K199" i="22"/>
  <c r="K195" i="22"/>
  <c r="K191" i="22"/>
  <c r="K187" i="22"/>
  <c r="K183" i="22"/>
  <c r="K179" i="22"/>
  <c r="K175" i="22"/>
  <c r="K171" i="22"/>
  <c r="K167" i="22"/>
  <c r="K163" i="22"/>
  <c r="K159" i="22"/>
  <c r="K155" i="22"/>
  <c r="K151" i="22"/>
  <c r="K147" i="22"/>
  <c r="K143" i="22"/>
  <c r="K139" i="22"/>
  <c r="K135" i="22"/>
  <c r="K131" i="22"/>
  <c r="K127" i="22"/>
  <c r="K123" i="22"/>
  <c r="K119" i="22"/>
  <c r="K115" i="22"/>
  <c r="K111" i="22"/>
  <c r="K107" i="22"/>
  <c r="K103" i="22"/>
  <c r="K99" i="22"/>
  <c r="K95" i="22"/>
  <c r="K91" i="22"/>
  <c r="K87" i="22"/>
  <c r="K83" i="22"/>
  <c r="K79" i="22"/>
  <c r="K75" i="22"/>
  <c r="K71" i="22"/>
  <c r="K67" i="22"/>
  <c r="K63" i="22"/>
  <c r="K59" i="22"/>
  <c r="K55" i="22"/>
  <c r="K51" i="22"/>
  <c r="K47" i="22"/>
  <c r="K43" i="22"/>
  <c r="K39" i="22"/>
  <c r="K31" i="22"/>
  <c r="K27" i="22"/>
  <c r="K23" i="22"/>
  <c r="K19" i="22"/>
  <c r="K15" i="22"/>
  <c r="K11" i="22"/>
  <c r="K7" i="22"/>
  <c r="K3" i="22"/>
  <c r="K720" i="22"/>
  <c r="K716" i="22"/>
  <c r="K712" i="22"/>
  <c r="K708" i="22"/>
  <c r="K704" i="22"/>
  <c r="K700" i="22"/>
  <c r="K696" i="22"/>
  <c r="K692" i="22"/>
  <c r="K688" i="22"/>
  <c r="K684" i="22"/>
  <c r="K680" i="22"/>
  <c r="K676" i="22"/>
  <c r="K668" i="22"/>
  <c r="K664" i="22"/>
  <c r="K660" i="22"/>
  <c r="K656" i="22"/>
  <c r="K652" i="22"/>
  <c r="K644" i="22"/>
  <c r="K640" i="22"/>
  <c r="K636" i="22"/>
  <c r="K632" i="22"/>
  <c r="K628" i="22"/>
  <c r="K624" i="22"/>
  <c r="K620" i="22"/>
  <c r="K616" i="22"/>
  <c r="K612" i="22"/>
  <c r="K608" i="22"/>
  <c r="K604" i="22"/>
  <c r="K600" i="22"/>
  <c r="K596" i="22"/>
  <c r="K592" i="22"/>
  <c r="K588" i="22"/>
  <c r="K584" i="22"/>
  <c r="K580" i="22"/>
  <c r="K576" i="22"/>
  <c r="K572" i="22"/>
  <c r="K568" i="22"/>
  <c r="K564" i="22"/>
  <c r="K560" i="22"/>
  <c r="K556" i="22"/>
  <c r="K552" i="22"/>
  <c r="K548" i="22"/>
  <c r="K544" i="22"/>
  <c r="K540" i="22"/>
  <c r="K536" i="22"/>
  <c r="K532" i="22"/>
  <c r="K528" i="22"/>
  <c r="K524" i="22"/>
  <c r="K520" i="22"/>
  <c r="K516" i="22"/>
  <c r="K512" i="22"/>
  <c r="K508" i="22"/>
  <c r="K504" i="22"/>
  <c r="K500" i="22"/>
  <c r="K496" i="22"/>
  <c r="K492" i="22"/>
  <c r="K488" i="22"/>
  <c r="K484" i="22"/>
  <c r="K480" i="22"/>
  <c r="K476" i="22"/>
  <c r="K472" i="22"/>
  <c r="K468" i="22"/>
  <c r="K464" i="22"/>
  <c r="K460" i="22"/>
  <c r="K456" i="22"/>
  <c r="K452" i="22"/>
  <c r="K448" i="22"/>
  <c r="K444" i="22"/>
  <c r="K440" i="22"/>
  <c r="K436" i="22"/>
  <c r="K432" i="22"/>
  <c r="K428" i="22"/>
  <c r="K424" i="22"/>
  <c r="K420" i="22"/>
  <c r="K416" i="22"/>
  <c r="K412" i="22"/>
  <c r="K408" i="22"/>
  <c r="K404" i="22"/>
  <c r="K400" i="22"/>
  <c r="K396" i="22"/>
  <c r="K392" i="22"/>
  <c r="K388" i="22"/>
  <c r="K384" i="22"/>
  <c r="K380" i="22"/>
  <c r="K242" i="22"/>
  <c r="K238" i="22"/>
  <c r="K234" i="22"/>
  <c r="K230" i="22"/>
  <c r="K226" i="22"/>
  <c r="K222" i="22"/>
  <c r="K218" i="22"/>
  <c r="K214" i="22"/>
  <c r="K210" i="22"/>
  <c r="K206" i="22"/>
  <c r="K202" i="22"/>
  <c r="K198" i="22"/>
  <c r="K194" i="22"/>
  <c r="K190" i="22"/>
  <c r="K186" i="22"/>
  <c r="K182" i="22"/>
  <c r="K178" i="22"/>
  <c r="K174" i="22"/>
  <c r="K170" i="22"/>
  <c r="K166" i="22"/>
  <c r="K162" i="22"/>
  <c r="K158" i="22"/>
  <c r="K154" i="22"/>
  <c r="K150" i="22"/>
  <c r="K146" i="22"/>
  <c r="K142" i="22"/>
  <c r="K138" i="22"/>
  <c r="K134" i="22"/>
  <c r="K130" i="22"/>
  <c r="K126" i="22"/>
  <c r="K122" i="22"/>
  <c r="K118" i="22"/>
  <c r="K114" i="22"/>
  <c r="K110" i="22"/>
  <c r="K106" i="22"/>
  <c r="K98" i="22"/>
  <c r="K94" i="22"/>
  <c r="K90" i="22"/>
  <c r="K86" i="22"/>
  <c r="K82" i="22"/>
  <c r="K78" i="22"/>
  <c r="K74" i="22"/>
  <c r="K70" i="22"/>
  <c r="K66" i="22"/>
  <c r="K62" i="22"/>
  <c r="K58" i="22"/>
  <c r="K54" i="22"/>
  <c r="K50" i="22"/>
  <c r="K46" i="22"/>
  <c r="K42" i="22"/>
  <c r="K38" i="22"/>
  <c r="K34" i="22"/>
  <c r="K30" i="22"/>
  <c r="K26" i="22"/>
  <c r="K22" i="22"/>
  <c r="K18" i="22"/>
  <c r="K14" i="22"/>
  <c r="K10" i="22"/>
  <c r="K6" i="22"/>
  <c r="K672" i="22"/>
  <c r="K648" i="22"/>
  <c r="K102" i="22"/>
  <c r="K985" i="22"/>
  <c r="K981" i="22"/>
  <c r="K977" i="22"/>
  <c r="K969" i="22"/>
  <c r="K965" i="22"/>
  <c r="K961" i="22"/>
  <c r="K957" i="22"/>
  <c r="K953" i="22"/>
  <c r="K949" i="22"/>
  <c r="K945" i="22"/>
  <c r="K941" i="22"/>
  <c r="K937" i="22"/>
  <c r="K933" i="22"/>
  <c r="K929" i="22"/>
  <c r="K925" i="22"/>
  <c r="K921" i="22"/>
  <c r="K917" i="22"/>
  <c r="K913" i="22"/>
  <c r="K909" i="22"/>
  <c r="K905" i="22"/>
  <c r="K901" i="22"/>
  <c r="K897" i="22"/>
  <c r="K893" i="22"/>
  <c r="K889" i="22"/>
  <c r="K885" i="22"/>
  <c r="K881" i="22"/>
  <c r="K873" i="22"/>
  <c r="K869" i="22"/>
  <c r="K865" i="22"/>
  <c r="K861" i="22"/>
  <c r="K857" i="22"/>
  <c r="K853" i="22"/>
  <c r="K849" i="22"/>
  <c r="K841" i="22"/>
  <c r="K837" i="22"/>
  <c r="K833" i="22"/>
  <c r="K829" i="22"/>
  <c r="K825" i="22"/>
  <c r="K821" i="22"/>
  <c r="K817" i="22"/>
  <c r="K813" i="22"/>
  <c r="K809" i="22"/>
  <c r="K805" i="22"/>
  <c r="K801" i="22"/>
  <c r="K797" i="22"/>
  <c r="K793" i="22"/>
  <c r="K789" i="22"/>
  <c r="K785" i="22"/>
  <c r="K781" i="22"/>
  <c r="K777" i="22"/>
  <c r="K773" i="22"/>
  <c r="K769" i="22"/>
  <c r="K765" i="22"/>
  <c r="K761" i="22"/>
  <c r="K757" i="22"/>
  <c r="K753" i="22"/>
  <c r="K745" i="22"/>
  <c r="K741" i="22"/>
  <c r="K737" i="22"/>
  <c r="K685" i="22"/>
  <c r="K645" i="22"/>
  <c r="K601" i="22"/>
  <c r="K549" i="22"/>
  <c r="K1014" i="22"/>
  <c r="K1010" i="22"/>
  <c r="K1006" i="22"/>
  <c r="K1002" i="22"/>
  <c r="K998" i="22"/>
  <c r="K994" i="22"/>
  <c r="K990" i="22"/>
  <c r="K986" i="22"/>
  <c r="K982" i="22"/>
  <c r="K978" i="22"/>
  <c r="K974" i="22"/>
  <c r="K970" i="22"/>
  <c r="K966" i="22"/>
  <c r="K962" i="22"/>
  <c r="K958" i="22"/>
  <c r="K954" i="22"/>
  <c r="K950" i="22"/>
  <c r="K946" i="22"/>
  <c r="K942" i="22"/>
  <c r="K938" i="22"/>
  <c r="K934" i="22"/>
  <c r="K930" i="22"/>
  <c r="K926" i="22"/>
  <c r="K922" i="22"/>
  <c r="K918" i="22"/>
  <c r="K914" i="22"/>
  <c r="K910" i="22"/>
  <c r="K906" i="22"/>
  <c r="K902" i="22"/>
  <c r="K898" i="22"/>
  <c r="K894" i="22"/>
  <c r="K890" i="22"/>
  <c r="K886" i="22"/>
  <c r="K882" i="22"/>
  <c r="K878" i="22"/>
  <c r="K874" i="22"/>
  <c r="K870" i="22"/>
  <c r="K866" i="22"/>
  <c r="K862" i="22"/>
  <c r="K858" i="22"/>
  <c r="K854" i="22"/>
  <c r="K850" i="22"/>
  <c r="K846" i="22"/>
  <c r="K842" i="22"/>
  <c r="K838" i="22"/>
  <c r="K834" i="22"/>
  <c r="K830" i="22"/>
  <c r="K826" i="22"/>
  <c r="K822" i="22"/>
  <c r="K818" i="22"/>
  <c r="K814" i="22"/>
  <c r="K810" i="22"/>
  <c r="K806" i="22"/>
  <c r="K802" i="22"/>
  <c r="K798" i="22"/>
  <c r="K794" i="22"/>
  <c r="K790" i="22"/>
  <c r="K786" i="22"/>
  <c r="K782" i="22"/>
  <c r="K778" i="22"/>
  <c r="K774" i="22"/>
  <c r="K770" i="22"/>
  <c r="K766" i="22"/>
  <c r="K762" i="22"/>
  <c r="K758" i="22"/>
  <c r="K754" i="22"/>
  <c r="K733" i="22"/>
  <c r="K729" i="22"/>
  <c r="K725" i="22"/>
  <c r="K721" i="22"/>
  <c r="K713" i="22"/>
  <c r="K709" i="22"/>
  <c r="K705" i="22"/>
  <c r="K701" i="22"/>
  <c r="K697" i="22"/>
  <c r="K693" i="22"/>
  <c r="K689" i="22"/>
  <c r="K681" i="22"/>
  <c r="K677" i="22"/>
  <c r="K673" i="22"/>
  <c r="K669" i="22"/>
  <c r="K665" i="22"/>
  <c r="K661" i="22"/>
  <c r="K657" i="22"/>
  <c r="K653" i="22"/>
  <c r="K649" i="22"/>
  <c r="K641" i="22"/>
  <c r="K637" i="22"/>
  <c r="K633" i="22"/>
  <c r="K629" i="22"/>
  <c r="K625" i="22"/>
  <c r="K621" i="22"/>
  <c r="K617" i="22"/>
  <c r="K613" i="22"/>
  <c r="K609" i="22"/>
  <c r="K605" i="22"/>
  <c r="K593" i="22"/>
  <c r="K589" i="22"/>
  <c r="K585" i="22"/>
  <c r="K581" i="22"/>
  <c r="K577" i="22"/>
  <c r="K573" i="22"/>
  <c r="K569" i="22"/>
  <c r="K565" i="22"/>
  <c r="K561" i="22"/>
  <c r="K557" i="22"/>
  <c r="K553" i="22"/>
  <c r="K545" i="22"/>
  <c r="K541" i="22"/>
  <c r="K537" i="22"/>
  <c r="K533" i="22"/>
  <c r="K529" i="22"/>
  <c r="K525" i="22"/>
  <c r="K521" i="22"/>
  <c r="K517" i="22"/>
  <c r="K513" i="22"/>
  <c r="K509" i="22"/>
  <c r="K505" i="22"/>
  <c r="K501" i="22"/>
  <c r="K497" i="22"/>
  <c r="K493" i="22"/>
  <c r="K489" i="22"/>
  <c r="K485" i="22"/>
  <c r="K481" i="22"/>
  <c r="K477" i="22"/>
  <c r="K473" i="22"/>
  <c r="K469" i="22"/>
  <c r="K465" i="22"/>
  <c r="K461" i="22"/>
  <c r="K457" i="22"/>
  <c r="K453" i="22"/>
  <c r="K449" i="22"/>
  <c r="K445" i="22"/>
  <c r="K441" i="22"/>
  <c r="K437" i="22"/>
  <c r="K433" i="22"/>
  <c r="K429" i="22"/>
  <c r="K425" i="22"/>
  <c r="K421" i="22"/>
  <c r="K417" i="22"/>
  <c r="K413" i="22"/>
  <c r="K409" i="22"/>
  <c r="K405" i="22"/>
  <c r="K401" i="22"/>
  <c r="K397" i="22"/>
  <c r="K393" i="22"/>
  <c r="K389" i="22"/>
  <c r="K385" i="22"/>
  <c r="K381" i="22"/>
  <c r="K377" i="22"/>
  <c r="K373" i="22"/>
  <c r="K369" i="22"/>
  <c r="K365" i="22"/>
  <c r="K361" i="22"/>
  <c r="K357" i="22"/>
  <c r="K353" i="22"/>
  <c r="K349" i="22"/>
  <c r="K345" i="22"/>
  <c r="K341" i="22"/>
  <c r="K337" i="22"/>
  <c r="K333" i="22"/>
  <c r="K329" i="22"/>
  <c r="K325" i="22"/>
  <c r="K321" i="22"/>
  <c r="K317" i="22"/>
  <c r="K313" i="22"/>
  <c r="K309" i="22"/>
  <c r="K305" i="22"/>
  <c r="K301" i="22"/>
  <c r="K297" i="22"/>
  <c r="K293" i="22"/>
  <c r="K289" i="22"/>
  <c r="K285" i="22"/>
  <c r="K281" i="22"/>
  <c r="K277" i="22"/>
  <c r="K273" i="22"/>
  <c r="K269" i="22"/>
  <c r="K265" i="22"/>
  <c r="K261" i="22"/>
  <c r="K257" i="22"/>
  <c r="K253" i="22"/>
  <c r="K249" i="22"/>
  <c r="K245" i="22"/>
  <c r="K241" i="22"/>
  <c r="K237" i="22"/>
  <c r="K233" i="22"/>
  <c r="K229" i="22"/>
  <c r="K225" i="22"/>
  <c r="K221" i="22"/>
  <c r="K217" i="22"/>
  <c r="K213" i="22"/>
  <c r="K209" i="22"/>
  <c r="K205" i="22"/>
  <c r="K201" i="22"/>
  <c r="K197" i="22"/>
  <c r="K193" i="22"/>
  <c r="K189" i="22"/>
  <c r="K185" i="22"/>
  <c r="K181" i="22"/>
  <c r="K177" i="22"/>
  <c r="K173" i="22"/>
  <c r="K169" i="22"/>
  <c r="K165" i="22"/>
  <c r="K161" i="22"/>
  <c r="K157" i="22"/>
  <c r="K153" i="22"/>
  <c r="K149" i="22"/>
  <c r="K145" i="22"/>
  <c r="K141" i="22"/>
  <c r="K137" i="22"/>
  <c r="K133" i="22"/>
  <c r="K129" i="22"/>
  <c r="K125" i="22"/>
  <c r="K121" i="22"/>
  <c r="K117" i="22"/>
  <c r="K113" i="22"/>
  <c r="K109" i="22"/>
  <c r="K105" i="22"/>
  <c r="K101" i="22"/>
  <c r="K97" i="22"/>
  <c r="K93" i="22"/>
  <c r="K89" i="22"/>
  <c r="K81" i="22"/>
  <c r="K73" i="22"/>
  <c r="K65" i="22"/>
  <c r="K57" i="22"/>
  <c r="K49" i="22"/>
  <c r="K41" i="22"/>
  <c r="K33" i="22"/>
  <c r="K25" i="22"/>
  <c r="K17" i="22"/>
  <c r="K9" i="22"/>
  <c r="K750" i="22"/>
  <c r="K746" i="22"/>
  <c r="K742" i="22"/>
  <c r="K738" i="22"/>
  <c r="K734" i="22"/>
  <c r="K730" i="22"/>
  <c r="K726" i="22"/>
  <c r="K722" i="22"/>
  <c r="K718" i="22"/>
  <c r="K714" i="22"/>
  <c r="K710" i="22"/>
  <c r="K706" i="22"/>
  <c r="K702" i="22"/>
  <c r="K698" i="22"/>
  <c r="K694" i="22"/>
  <c r="K690" i="22"/>
  <c r="K686" i="22"/>
  <c r="K682" i="22"/>
  <c r="K678" i="22"/>
  <c r="K674" i="22"/>
  <c r="K670" i="22"/>
  <c r="K666" i="22"/>
  <c r="K662" i="22"/>
  <c r="K658" i="22"/>
  <c r="K654" i="22"/>
  <c r="K650" i="22"/>
  <c r="K646" i="22"/>
  <c r="K642" i="22"/>
  <c r="K638" i="22"/>
  <c r="K634" i="22"/>
  <c r="K630" i="22"/>
  <c r="K626" i="22"/>
  <c r="K622" i="22"/>
  <c r="K618" i="22"/>
  <c r="K614" i="22"/>
  <c r="K610" i="22"/>
  <c r="K606" i="22"/>
  <c r="K602" i="22"/>
  <c r="K598" i="22"/>
  <c r="K594" i="22"/>
  <c r="K590" i="22"/>
  <c r="K586" i="22"/>
  <c r="K582" i="22"/>
  <c r="K578" i="22"/>
  <c r="K574" i="22"/>
  <c r="K570" i="22"/>
  <c r="K566" i="22"/>
  <c r="K562" i="22"/>
  <c r="K558" i="22"/>
  <c r="K554" i="22"/>
  <c r="K550" i="22"/>
  <c r="K546" i="22"/>
  <c r="K542" i="22"/>
  <c r="K538" i="22"/>
  <c r="K534" i="22"/>
  <c r="K530" i="22"/>
  <c r="K526" i="22"/>
  <c r="K522" i="22"/>
  <c r="K510" i="22"/>
  <c r="K376" i="22"/>
  <c r="K372" i="22"/>
  <c r="K368" i="22"/>
  <c r="K364" i="22"/>
  <c r="K360" i="22"/>
  <c r="K356" i="22"/>
  <c r="K352" i="22"/>
  <c r="K348" i="22"/>
  <c r="K344" i="22"/>
  <c r="K340" i="22"/>
  <c r="K336" i="22"/>
  <c r="K332" i="22"/>
  <c r="K328" i="22"/>
  <c r="K324" i="22"/>
  <c r="K320" i="22"/>
  <c r="K316" i="22"/>
  <c r="K312" i="22"/>
  <c r="K308" i="22"/>
  <c r="K304" i="22"/>
  <c r="K300" i="22"/>
  <c r="K296" i="22"/>
  <c r="K292" i="22"/>
  <c r="K288" i="22"/>
  <c r="K284" i="22"/>
  <c r="K280" i="22"/>
  <c r="K276" i="22"/>
  <c r="K272" i="22"/>
  <c r="K268" i="22"/>
  <c r="K264" i="22"/>
  <c r="K260" i="22"/>
  <c r="K256" i="22"/>
  <c r="K252" i="22"/>
  <c r="K248" i="22"/>
  <c r="K244" i="22"/>
  <c r="K240" i="22"/>
  <c r="K236" i="22"/>
  <c r="K232" i="22"/>
  <c r="K228" i="22"/>
  <c r="K224" i="22"/>
  <c r="K220" i="22"/>
  <c r="K216" i="22"/>
  <c r="K212" i="22"/>
  <c r="K518" i="22"/>
  <c r="K514" i="22"/>
  <c r="K506" i="22"/>
  <c r="K502" i="22"/>
  <c r="K498" i="22"/>
  <c r="K490" i="22"/>
  <c r="K486" i="22"/>
  <c r="K482" i="22"/>
  <c r="K478" i="22"/>
  <c r="K474" i="22"/>
  <c r="K470" i="22"/>
  <c r="K466" i="22"/>
  <c r="K462" i="22"/>
  <c r="K458" i="22"/>
  <c r="K454" i="22"/>
  <c r="K450" i="22"/>
  <c r="K446" i="22"/>
  <c r="K442" i="22"/>
  <c r="K438" i="22"/>
  <c r="K434" i="22"/>
  <c r="K430" i="22"/>
  <c r="K426" i="22"/>
  <c r="K422" i="22"/>
  <c r="K418" i="22"/>
  <c r="K414" i="22"/>
  <c r="K410" i="22"/>
  <c r="K406" i="22"/>
  <c r="K402" i="22"/>
  <c r="K398" i="22"/>
  <c r="K394" i="22"/>
  <c r="K390" i="22"/>
  <c r="K386" i="22"/>
  <c r="K382" i="22"/>
  <c r="K378" i="22"/>
  <c r="K374" i="22"/>
  <c r="K370" i="22"/>
  <c r="K366" i="22"/>
  <c r="K362" i="22"/>
  <c r="K358" i="22"/>
  <c r="K354" i="22"/>
  <c r="K350" i="22"/>
  <c r="K346" i="22"/>
  <c r="K342" i="22"/>
  <c r="K338" i="22"/>
  <c r="K334" i="22"/>
  <c r="K330" i="22"/>
  <c r="K326" i="22"/>
  <c r="K322" i="22"/>
  <c r="K318" i="22"/>
  <c r="K314" i="22"/>
  <c r="K310" i="22"/>
  <c r="K306" i="22"/>
  <c r="K302" i="22"/>
  <c r="K298" i="22"/>
  <c r="K294" i="22"/>
  <c r="K290" i="22"/>
  <c r="K286" i="22"/>
  <c r="K282" i="22"/>
  <c r="K278" i="22"/>
  <c r="K274" i="22"/>
  <c r="K270" i="22"/>
  <c r="K266" i="22"/>
  <c r="K262" i="22"/>
  <c r="K258" i="22"/>
  <c r="K254" i="22"/>
  <c r="K250" i="22"/>
  <c r="K246" i="22"/>
  <c r="K208" i="22"/>
  <c r="K204" i="22"/>
  <c r="K200" i="22"/>
  <c r="K196" i="22"/>
  <c r="K192" i="22"/>
  <c r="K188" i="22"/>
  <c r="K184" i="22"/>
  <c r="K180" i="22"/>
  <c r="K176" i="22"/>
  <c r="K172" i="22"/>
  <c r="K168" i="22"/>
  <c r="K164" i="22"/>
  <c r="K160" i="22"/>
  <c r="K156" i="22"/>
  <c r="K152" i="22"/>
  <c r="K148" i="22"/>
  <c r="K144" i="22"/>
  <c r="K140" i="22"/>
  <c r="K136" i="22"/>
  <c r="K132" i="22"/>
  <c r="K128" i="22"/>
  <c r="K124" i="22"/>
  <c r="K120" i="22"/>
  <c r="K116" i="22"/>
  <c r="K112" i="22"/>
  <c r="K108" i="22"/>
  <c r="K104" i="22"/>
  <c r="K100" i="22"/>
  <c r="K96" i="22"/>
  <c r="K92" i="22"/>
  <c r="K88" i="22"/>
  <c r="K84" i="22"/>
  <c r="K80" i="22"/>
  <c r="K76" i="22"/>
  <c r="K72" i="22"/>
  <c r="K68" i="22"/>
  <c r="K64" i="22"/>
  <c r="K60" i="22"/>
  <c r="K56" i="22"/>
  <c r="K52" i="22"/>
  <c r="K48" i="22"/>
  <c r="K44" i="22"/>
  <c r="K40" i="22"/>
  <c r="K36" i="22"/>
  <c r="K32" i="22"/>
  <c r="K28" i="22"/>
  <c r="K24" i="22"/>
  <c r="K20" i="22"/>
  <c r="K16" i="22"/>
  <c r="K12" i="22"/>
  <c r="K8" i="22"/>
  <c r="K4" i="22"/>
  <c r="K85" i="22"/>
  <c r="K77" i="22"/>
  <c r="K69" i="22"/>
  <c r="K61" i="22"/>
  <c r="K53" i="22"/>
  <c r="K45" i="22"/>
  <c r="K37" i="22"/>
  <c r="K29" i="22"/>
  <c r="K21" i="22"/>
  <c r="K13" i="22"/>
  <c r="K5" i="22"/>
</calcChain>
</file>

<file path=xl/sharedStrings.xml><?xml version="1.0" encoding="utf-8"?>
<sst xmlns="http://schemas.openxmlformats.org/spreadsheetml/2006/main" count="7811" uniqueCount="1322">
  <si>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</si>
  <si>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</si>
  <si>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</si>
  <si>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</si>
  <si>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</si>
  <si>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</si>
  <si>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</si>
  <si>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</si>
  <si>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</si>
  <si>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</si>
  <si>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</si>
  <si>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</si>
  <si>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</si>
  <si>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</si>
  <si>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</si>
  <si>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</si>
  <si>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</si>
  <si>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</si>
  <si>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</si>
  <si>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</si>
  <si>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</si>
  <si>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</si>
  <si>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</si>
  <si>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</si>
  <si>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</si>
  <si>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</si>
  <si>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</si>
  <si>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</si>
  <si>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</si>
  <si>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</si>
  <si>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</si>
  <si>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</si>
  <si>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</si>
  <si>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</si>
  <si>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</si>
  <si>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</si>
  <si>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</si>
  <si>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</si>
  <si>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</si>
  <si>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</si>
  <si>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</si>
  <si>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</si>
  <si>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</si>
  <si>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</si>
  <si>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</si>
  <si>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</si>
  <si>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</si>
  <si>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</si>
  <si>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</si>
  <si>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</si>
  <si>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</si>
  <si>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</si>
  <si>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</si>
  <si>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</si>
  <si>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</si>
  <si>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</si>
  <si>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</si>
  <si>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</si>
  <si>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</si>
  <si>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</si>
  <si>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</si>
  <si>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</si>
  <si>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</si>
  <si>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</si>
  <si>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</si>
  <si>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</si>
  <si>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</si>
  <si>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</si>
  <si>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</si>
  <si>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</si>
  <si>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</si>
  <si>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</si>
  <si>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</si>
  <si>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</si>
  <si>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</si>
  <si>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</si>
  <si>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</si>
  <si>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</si>
  <si>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</si>
  <si>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</si>
  <si>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</si>
  <si>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</si>
  <si>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</si>
  <si>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</si>
  <si>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</si>
  <si>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</si>
  <si>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</si>
  <si>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</si>
  <si>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</si>
  <si>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</si>
  <si>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-inf</t>
  </si>
  <si>
    <t>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</si>
  <si>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</si>
  <si>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</si>
  <si>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</si>
  <si>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</si>
  <si>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</si>
  <si>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</si>
  <si>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</si>
  <si>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</si>
  <si>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</si>
  <si>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</si>
  <si>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</si>
  <si>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</si>
  <si>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</si>
  <si>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</si>
  <si>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</si>
  <si>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</si>
  <si>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</si>
  <si>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</si>
  <si>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</si>
  <si>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</si>
  <si>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</si>
  <si>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</si>
  <si>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</si>
  <si>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</si>
  <si>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</si>
  <si>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2025-08-04</t>
  </si>
  <si>
    <t>amc</t>
  </si>
  <si>
    <t>2024-10-16</t>
  </si>
  <si>
    <t>2025-06-30</t>
  </si>
  <si>
    <t>2025-05-05</t>
  </si>
  <si>
    <t>2025-03-30</t>
  </si>
  <si>
    <t>2025-02-03</t>
  </si>
  <si>
    <t>2024-12-30</t>
  </si>
  <si>
    <t>2024-11-04</t>
  </si>
  <si>
    <t>bmo</t>
  </si>
  <si>
    <t>2024-09-30</t>
  </si>
  <si>
    <t>2024-08-05</t>
  </si>
  <si>
    <t>2024-05-06</t>
  </si>
  <si>
    <t>2024-02-05</t>
  </si>
  <si>
    <t>2024-05-05</t>
  </si>
  <si>
    <t>2023-11-02</t>
  </si>
  <si>
    <t>2024-05-02</t>
  </si>
  <si>
    <t>2023-08-07</t>
  </si>
  <si>
    <t>2023-05-08</t>
  </si>
  <si>
    <t>2023-02-13</t>
  </si>
  <si>
    <t>2022-11-07</t>
  </si>
  <si>
    <t>2022-08-08</t>
  </si>
  <si>
    <t>2022-05-09</t>
  </si>
  <si>
    <t>2022-02-17</t>
  </si>
  <si>
    <t>2021-11-09</t>
  </si>
  <si>
    <t>2021-08-12</t>
  </si>
  <si>
    <t>2021-05-11</t>
  </si>
  <si>
    <t>2021-02-16</t>
  </si>
  <si>
    <t>2020-11-12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</si>
  <si>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</si>
  <si>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</si>
  <si>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</si>
  <si>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</si>
  <si>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</si>
  <si>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</si>
  <si>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</si>
  <si>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</si>
  <si>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</si>
  <si>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2024-02-20</t>
  </si>
  <si>
    <t>2024-02-20 06:15:02</t>
  </si>
  <si>
    <t>10-K</t>
  </si>
  <si>
    <t>0001321655</t>
  </si>
  <si>
    <t>2023-02-21</t>
  </si>
  <si>
    <t>2023-02-21 16:35:44</t>
  </si>
  <si>
    <t>2022-02-24</t>
  </si>
  <si>
    <t>2022-02-24 06:20:34</t>
  </si>
  <si>
    <t>2021-02-26</t>
  </si>
  <si>
    <t>2021-02-26 16:39:45</t>
  </si>
  <si>
    <t>Commercial</t>
  </si>
  <si>
    <t>Government Operating Segment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</si>
  <si>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</si>
  <si>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</si>
  <si>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</si>
  <si>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</si>
  <si>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</si>
  <si>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</si>
  <si>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</si>
  <si>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</si>
  <si>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</si>
  <si>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</si>
  <si>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</si>
  <si>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</si>
  <si>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</si>
  <si>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MA_Close_15</t>
  </si>
  <si>
    <t>MA_MarketCap_15</t>
  </si>
  <si>
    <t>MA_Close_30</t>
  </si>
  <si>
    <t>MA_MarketCap_30</t>
  </si>
  <si>
    <t>MA_Close_45</t>
  </si>
  <si>
    <t>MA_MarketCap_45</t>
  </si>
  <si>
    <t>MA_Close_60</t>
  </si>
  <si>
    <t>MA_MarketCap_60</t>
  </si>
  <si>
    <t>MA_Close_75</t>
  </si>
  <si>
    <t>MA_MarketCap_75</t>
  </si>
  <si>
    <t>MA_Close_90</t>
  </si>
  <si>
    <t>MA_MarketCap_90</t>
  </si>
  <si>
    <t>MA_Close_105</t>
  </si>
  <si>
    <t>MA_MarketCap_105</t>
  </si>
  <si>
    <t>MA_Close_120</t>
  </si>
  <si>
    <t>MA_MarketCap_120</t>
  </si>
  <si>
    <t>MA_Close_135</t>
  </si>
  <si>
    <t>MA_MarketCap_135</t>
  </si>
  <si>
    <t>MA_Close_150</t>
  </si>
  <si>
    <t>MA_MarketCap_150</t>
  </si>
  <si>
    <t>MA_Close_165</t>
  </si>
  <si>
    <t>MA_MarketCap_165</t>
  </si>
  <si>
    <t>MA_Close_180</t>
  </si>
  <si>
    <t>MA_MarketCap_180</t>
  </si>
  <si>
    <t>MA_Close_195</t>
  </si>
  <si>
    <t>MA_MarketCap_195</t>
  </si>
  <si>
    <t>MA_Close_210</t>
  </si>
  <si>
    <t>MA_MarketCap_210</t>
  </si>
  <si>
    <t>MA_Close_225</t>
  </si>
  <si>
    <t>MA_MarketCap_225</t>
  </si>
  <si>
    <t>MA_Close_240</t>
  </si>
  <si>
    <t>MA_MarketCap_240</t>
  </si>
  <si>
    <t>MA_Close_255</t>
  </si>
  <si>
    <t>MA_MarketCap_255</t>
  </si>
  <si>
    <t>MA_Close_270</t>
  </si>
  <si>
    <t>MA_MarketCap_270</t>
  </si>
  <si>
    <t>MA_Close_285</t>
  </si>
  <si>
    <t>MA_MarketCap_285</t>
  </si>
  <si>
    <t>MA_Close_300</t>
  </si>
  <si>
    <t>MA_MarketCap_300</t>
  </si>
  <si>
    <t>MA_Close_315</t>
  </si>
  <si>
    <t>MA_MarketCap_315</t>
  </si>
  <si>
    <t>MA_Close_330</t>
  </si>
  <si>
    <t>MA_MarketCap_330</t>
  </si>
  <si>
    <t>MA_Close_345</t>
  </si>
  <si>
    <t>MA_MarketCap_345</t>
  </si>
  <si>
    <t>MA_Close_360</t>
  </si>
  <si>
    <t>MA_MarketCap_360</t>
  </si>
  <si>
    <t>MA_Close_375</t>
  </si>
  <si>
    <t>MA_MarketCap_375</t>
  </si>
  <si>
    <t>MA_Close_390</t>
  </si>
  <si>
    <t>MA_MarketCap_390</t>
  </si>
  <si>
    <t>MA_Close_405</t>
  </si>
  <si>
    <t>MA_MarketCap_405</t>
  </si>
  <si>
    <t>MA_Close_420</t>
  </si>
  <si>
    <t>MA_MarketCap_420</t>
  </si>
  <si>
    <t>MA_Close_435</t>
  </si>
  <si>
    <t>MA_MarketCap_435</t>
  </si>
  <si>
    <t>MA_Close_450</t>
  </si>
  <si>
    <t>MA_MarketCap_450</t>
  </si>
  <si>
    <t>MA_Close_465</t>
  </si>
  <si>
    <t>MA_MarketCap_465</t>
  </si>
  <si>
    <t>MA_Close_480</t>
  </si>
  <si>
    <t>MA_MarketCap_480</t>
  </si>
  <si>
    <t>MA_Close_495</t>
  </si>
  <si>
    <t>MA_MarketCap_495</t>
  </si>
  <si>
    <t>MA_Close_510</t>
  </si>
  <si>
    <t>MA_MarketCap_510</t>
  </si>
  <si>
    <t>MA_Close_525</t>
  </si>
  <si>
    <t>MA_MarketCap_525</t>
  </si>
  <si>
    <t>MA_Close_540</t>
  </si>
  <si>
    <t>MA_MarketCap_540</t>
  </si>
  <si>
    <t>MA_Close_555</t>
  </si>
  <si>
    <t>MA_MarketCap_555</t>
  </si>
  <si>
    <t>MA_Close_570</t>
  </si>
  <si>
    <t>MA_MarketCap_570</t>
  </si>
  <si>
    <t>MA_Close_585</t>
  </si>
  <si>
    <t>MA_MarketCap_585</t>
  </si>
  <si>
    <t>MA_Close_600</t>
  </si>
  <si>
    <t>MA_MarketCap_600</t>
  </si>
  <si>
    <t>MA_Close_615</t>
  </si>
  <si>
    <t>MA_MarketCap_615</t>
  </si>
  <si>
    <t>MA_Close_630</t>
  </si>
  <si>
    <t>MA_MarketCap_630</t>
  </si>
  <si>
    <t>MA_Close_645</t>
  </si>
  <si>
    <t>MA_MarketCap_645</t>
  </si>
  <si>
    <t>MA_Close_660</t>
  </si>
  <si>
    <t>MA_MarketCap_660</t>
  </si>
  <si>
    <t>MA_Close_675</t>
  </si>
  <si>
    <t>MA_MarketCap_675</t>
  </si>
  <si>
    <t>MA_Close_690</t>
  </si>
  <si>
    <t>MA_MarketCap_690</t>
  </si>
  <si>
    <t>MA_Close_705</t>
  </si>
  <si>
    <t>MA_MarketCap_705</t>
  </si>
  <si>
    <t>MA_Close_720</t>
  </si>
  <si>
    <t>MA_MarketCap_720</t>
  </si>
  <si>
    <t>MA_Close_735</t>
  </si>
  <si>
    <t>MA_MarketCap_735</t>
  </si>
  <si>
    <t>enterpriseValue_simple</t>
  </si>
  <si>
    <t>enterpriseValue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</si>
  <si>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</si>
  <si>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</si>
  <si>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</si>
  <si>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</si>
  <si>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</si>
  <si>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</si>
  <si>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</si>
  <si>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</si>
  <si>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</si>
  <si>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</si>
  <si>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</si>
  <si>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</si>
  <si>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</si>
  <si>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</si>
  <si>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</si>
  <si>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</si>
  <si>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</si>
  <si>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</si>
  <si>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</si>
  <si>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</si>
  <si>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</si>
  <si>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</si>
  <si>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</si>
  <si>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</si>
  <si>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</si>
  <si>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</si>
  <si>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</si>
  <si>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</si>
  <si>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</si>
  <si>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</si>
  <si>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</si>
  <si>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</si>
  <si>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</si>
  <si>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</si>
  <si>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</si>
  <si>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</si>
  <si>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</si>
  <si>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</si>
  <si>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</si>
  <si>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</si>
  <si>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</si>
  <si>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</si>
  <si>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</si>
  <si>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</si>
  <si>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</si>
  <si>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</si>
  <si>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</si>
  <si>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</si>
  <si>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</si>
  <si>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</si>
  <si>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</si>
  <si>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</si>
  <si>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</si>
  <si>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</si>
  <si>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</si>
  <si>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</si>
  <si>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</si>
  <si>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</si>
  <si>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</si>
  <si>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</si>
  <si>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</si>
  <si>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</si>
  <si>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</si>
  <si>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</si>
  <si>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</si>
  <si>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</si>
  <si>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</si>
  <si>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</si>
  <si>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</si>
  <si>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</si>
  <si>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</si>
  <si>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</si>
  <si>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</si>
  <si>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</si>
  <si>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</si>
  <si>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</si>
  <si>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</si>
  <si>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</si>
  <si>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</si>
  <si>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</si>
  <si>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</si>
  <si>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</si>
  <si>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</si>
  <si>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</si>
  <si>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</si>
  <si>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</si>
  <si>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</si>
  <si>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</si>
  <si>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</si>
  <si>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</si>
  <si>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</si>
  <si>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</si>
  <si>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</si>
  <si>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</si>
  <si>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</si>
  <si>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</si>
  <si>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</si>
  <si>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</si>
  <si>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</si>
  <si>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</si>
  <si>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</si>
  <si>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</si>
  <si>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</si>
  <si>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</si>
  <si>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</si>
  <si>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</si>
  <si>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</si>
  <si>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</si>
  <si>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</si>
  <si>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</si>
  <si>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</si>
  <si>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</si>
  <si>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</si>
  <si>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</si>
  <si>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</si>
  <si>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</si>
  <si>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</si>
  <si>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</si>
  <si>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</si>
  <si>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</si>
  <si>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</si>
  <si>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</si>
  <si>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</si>
  <si>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</si>
  <si>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</si>
  <si>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</si>
  <si>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</si>
  <si>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</si>
  <si>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</si>
  <si>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</si>
  <si>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</si>
  <si>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</si>
  <si>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</si>
  <si>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</si>
  <si>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</si>
  <si>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</si>
  <si>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</si>
  <si>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</si>
  <si>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</si>
  <si>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</si>
  <si>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</si>
  <si>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</si>
  <si>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</si>
  <si>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</si>
  <si>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</si>
  <si>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</si>
  <si>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</si>
  <si>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</si>
  <si>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</si>
  <si>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</si>
  <si>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</si>
  <si>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</si>
  <si>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</si>
  <si>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</si>
  <si>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</si>
  <si>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</si>
  <si>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</si>
  <si>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</si>
  <si>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</si>
  <si>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</si>
  <si>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</si>
  <si>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</si>
  <si>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</si>
  <si>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</si>
  <si>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</si>
  <si>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</si>
  <si>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</si>
  <si>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</si>
  <si>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</si>
  <si>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</si>
  <si>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</si>
  <si>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</si>
  <si>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</si>
  <si>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</si>
  <si>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</si>
  <si>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</si>
  <si>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</si>
  <si>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</si>
  <si>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</si>
  <si>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</si>
  <si>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</si>
  <si>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</si>
  <si>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</si>
  <si>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</si>
  <si>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</si>
  <si>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</si>
  <si>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</si>
  <si>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</si>
  <si>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</si>
  <si>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</si>
  <si>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</si>
  <si>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</si>
  <si>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</si>
  <si>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</si>
  <si>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</si>
  <si>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</si>
  <si>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</si>
  <si>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</si>
  <si>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</si>
  <si>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</si>
  <si>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</si>
  <si>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</si>
  <si>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</si>
  <si>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</si>
  <si>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</si>
  <si>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</si>
  <si>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</si>
  <si>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</si>
  <si>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</si>
  <si>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</si>
  <si>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</si>
  <si>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</si>
  <si>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</si>
  <si>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</si>
  <si>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</si>
  <si>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</si>
  <si>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</si>
  <si>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</si>
  <si>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</si>
  <si>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</si>
  <si>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</si>
  <si>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</si>
  <si>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</si>
  <si>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</si>
  <si>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</si>
  <si>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</si>
  <si>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</si>
  <si>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</si>
  <si>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</si>
  <si>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</si>
  <si>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</si>
  <si>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</si>
  <si>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</si>
  <si>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</si>
  <si>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</si>
  <si>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</si>
  <si>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</si>
  <si>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</si>
  <si>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</si>
  <si>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</si>
  <si>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</si>
  <si>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</si>
  <si>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</si>
  <si>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</si>
  <si>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</si>
  <si>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</si>
  <si>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</si>
  <si>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</si>
  <si>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</si>
  <si>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</si>
  <si>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</si>
  <si>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</si>
  <si>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</si>
  <si>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</si>
  <si>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</si>
  <si>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</si>
  <si>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</si>
  <si>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</si>
  <si>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</si>
  <si>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</si>
  <si>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</si>
  <si>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</si>
  <si>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</si>
  <si>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</si>
  <si>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</si>
  <si>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</si>
  <si>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</si>
  <si>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</si>
  <si>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</si>
  <si>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</si>
  <si>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</si>
  <si>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</si>
  <si>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</si>
  <si>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</si>
  <si>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</si>
  <si>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</si>
  <si>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</si>
  <si>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</si>
  <si>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</si>
  <si>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</si>
  <si>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</si>
  <si>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</si>
  <si>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</si>
  <si>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</si>
  <si>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</si>
  <si>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</si>
  <si>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</si>
  <si>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</si>
  <si>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</si>
  <si>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</si>
  <si>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</si>
  <si>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</si>
  <si>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</si>
  <si>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</si>
  <si>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</si>
  <si>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</si>
  <si>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</si>
  <si>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</si>
  <si>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</si>
  <si>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</si>
  <si>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</si>
  <si>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</si>
  <si>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</si>
  <si>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</si>
  <si>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</si>
  <si>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</si>
  <si>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</si>
  <si>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</si>
  <si>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</si>
  <si>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</si>
  <si>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</si>
  <si>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</si>
  <si>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</si>
  <si>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</si>
  <si>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</si>
  <si>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</si>
  <si>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</si>
  <si>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</si>
  <si>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</si>
  <si>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</si>
  <si>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</si>
  <si>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</si>
  <si>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</si>
  <si>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</si>
  <si>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</si>
  <si>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</si>
  <si>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</si>
  <si>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</si>
  <si>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</si>
  <si>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</si>
  <si>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</si>
  <si>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</si>
  <si>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</si>
  <si>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</si>
  <si>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</si>
  <si>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</si>
  <si>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</si>
  <si>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2022-02-18</t>
  </si>
  <si>
    <t>2022-02-22</t>
  </si>
  <si>
    <t>2022-02-23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</si>
  <si>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</si>
  <si>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</si>
  <si>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</si>
  <si>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</si>
  <si>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</si>
  <si>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</si>
  <si>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</si>
  <si>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</si>
  <si>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</si>
  <si>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</si>
  <si>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</si>
  <si>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</si>
  <si>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</si>
  <si>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</si>
  <si>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</si>
  <si>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</si>
  <si>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</si>
  <si>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</si>
  <si>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</si>
  <si>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</si>
  <si>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</si>
  <si>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</si>
  <si>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</si>
  <si>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</si>
  <si>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</si>
  <si>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</si>
  <si>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</si>
  <si>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</si>
  <si>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</si>
  <si>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</si>
  <si>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</si>
  <si>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</si>
  <si>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</si>
  <si>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</si>
  <si>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</si>
  <si>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</si>
  <si>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</si>
  <si>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</si>
  <si>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</si>
  <si>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</si>
  <si>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</si>
  <si>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</si>
  <si>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</si>
  <si>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</si>
  <si>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</si>
  <si>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</si>
  <si>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</si>
  <si>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</si>
  <si>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</si>
  <si>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</si>
  <si>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</si>
  <si>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</si>
  <si>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</si>
  <si>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</si>
  <si>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</si>
  <si>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</si>
  <si>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</si>
  <si>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</si>
  <si>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</si>
  <si>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</si>
  <si>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</si>
  <si>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</si>
  <si>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</si>
  <si>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</si>
  <si>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</si>
  <si>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</si>
  <si>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</si>
  <si>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</si>
  <si>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</si>
  <si>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</si>
  <si>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</si>
  <si>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</si>
  <si>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</si>
  <si>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</si>
  <si>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</si>
  <si>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</si>
  <si>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</si>
  <si>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</si>
  <si>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</si>
  <si>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</si>
  <si>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</si>
  <si>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</si>
  <si>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</si>
  <si>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</si>
  <si>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</si>
  <si>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</si>
  <si>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</si>
  <si>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</si>
  <si>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</si>
  <si>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</si>
  <si>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</si>
  <si>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</si>
  <si>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</si>
  <si>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</si>
  <si>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</si>
  <si>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</si>
  <si>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</si>
  <si>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</si>
  <si>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</si>
  <si>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</si>
  <si>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</si>
  <si>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</si>
  <si>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</si>
  <si>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</si>
  <si>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</si>
  <si>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</si>
  <si>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</si>
  <si>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</si>
  <si>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</si>
  <si>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</si>
  <si>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</si>
  <si>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</si>
  <si>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</si>
  <si>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</si>
  <si>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</si>
  <si>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</si>
  <si>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</si>
  <si>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</si>
  <si>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</si>
  <si>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</si>
  <si>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</si>
  <si>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</si>
  <si>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</si>
  <si>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</si>
  <si>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</si>
  <si>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</si>
  <si>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</si>
  <si>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</si>
  <si>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</si>
  <si>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</si>
  <si>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</si>
  <si>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</si>
  <si>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</si>
  <si>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</si>
  <si>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</si>
  <si>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</si>
  <si>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</si>
  <si>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</si>
  <si>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</si>
  <si>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</si>
  <si>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</si>
  <si>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</si>
  <si>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</si>
  <si>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</si>
  <si>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</si>
  <si>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</si>
  <si>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</si>
  <si>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</si>
  <si>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</si>
  <si>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</si>
  <si>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</si>
  <si>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</si>
  <si>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</si>
  <si>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</si>
  <si>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</si>
  <si>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</si>
  <si>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</si>
  <si>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</si>
  <si>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</si>
  <si>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</si>
  <si>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</si>
  <si>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</si>
  <si>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</si>
  <si>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</si>
  <si>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</si>
  <si>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</si>
  <si>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</si>
  <si>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</si>
  <si>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</si>
  <si>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</si>
  <si>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</si>
  <si>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</si>
  <si>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</si>
  <si>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</si>
  <si>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</si>
  <si>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</si>
  <si>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</si>
  <si>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</si>
  <si>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</si>
  <si>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</si>
  <si>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</si>
  <si>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</si>
  <si>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</si>
  <si>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</si>
  <si>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</si>
  <si>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</si>
  <si>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</si>
  <si>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</si>
  <si>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</si>
  <si>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</si>
  <si>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</si>
  <si>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</si>
  <si>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</si>
  <si>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</si>
  <si>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</si>
  <si>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</si>
  <si>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</si>
  <si>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</si>
  <si>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</si>
  <si>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</si>
  <si>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</si>
  <si>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</si>
  <si>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</si>
  <si>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</si>
  <si>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</si>
  <si>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</si>
  <si>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</si>
  <si>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</si>
  <si>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</si>
  <si>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</si>
  <si>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</si>
  <si>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</si>
  <si>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</si>
  <si>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</si>
  <si>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</si>
  <si>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</si>
  <si>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</si>
  <si>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</si>
  <si>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</si>
  <si>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</si>
  <si>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</si>
  <si>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</si>
  <si>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</si>
  <si>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</si>
  <si>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</si>
  <si>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</si>
  <si>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</si>
  <si>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</si>
  <si>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</si>
  <si>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</si>
  <si>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</si>
  <si>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</si>
  <si>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</si>
  <si>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</si>
  <si>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</si>
  <si>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</si>
  <si>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2023-02-14</t>
  </si>
  <si>
    <t>2023-02-15</t>
  </si>
  <si>
    <t>2023-02-16</t>
  </si>
  <si>
    <t>2023-02-17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</si>
  <si>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</si>
  <si>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</si>
  <si>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</si>
  <si>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</si>
  <si>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</si>
  <si>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</si>
  <si>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</si>
  <si>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</si>
  <si>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</si>
  <si>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</si>
  <si>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</si>
  <si>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</si>
  <si>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</si>
  <si>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</si>
  <si>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</si>
  <si>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</si>
  <si>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</si>
  <si>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</si>
  <si>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</si>
  <si>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</si>
  <si>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</si>
  <si>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</si>
  <si>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</si>
  <si>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</si>
  <si>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</si>
  <si>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</si>
  <si>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</si>
  <si>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</si>
  <si>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</si>
  <si>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</si>
  <si>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</si>
  <si>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</si>
  <si>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</si>
  <si>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</si>
  <si>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</si>
  <si>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</si>
  <si>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</si>
  <si>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</si>
  <si>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</si>
  <si>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</si>
  <si>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</si>
  <si>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</si>
  <si>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</si>
  <si>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</si>
  <si>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</si>
  <si>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</si>
  <si>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</si>
  <si>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</si>
  <si>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</si>
  <si>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</si>
  <si>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</si>
  <si>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</si>
  <si>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</si>
  <si>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</si>
  <si>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</si>
  <si>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</si>
  <si>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</si>
  <si>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</si>
  <si>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</si>
  <si>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</si>
  <si>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</si>
  <si>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</si>
  <si>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</si>
  <si>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</si>
  <si>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</si>
  <si>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</si>
  <si>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</si>
  <si>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</si>
  <si>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</si>
  <si>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</si>
  <si>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</si>
  <si>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</si>
  <si>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</si>
  <si>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</si>
  <si>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</si>
  <si>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</si>
  <si>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</si>
  <si>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</si>
  <si>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</si>
  <si>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</si>
  <si>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</si>
  <si>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</si>
  <si>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</si>
  <si>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</si>
  <si>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</si>
  <si>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</si>
  <si>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</si>
  <si>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</si>
  <si>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</si>
  <si>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</si>
  <si>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</si>
  <si>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</si>
  <si>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</si>
  <si>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</si>
  <si>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</si>
  <si>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</si>
  <si>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</si>
  <si>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</si>
  <si>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</si>
  <si>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</si>
  <si>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</si>
  <si>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</si>
  <si>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</si>
  <si>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</si>
  <si>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</si>
  <si>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</si>
  <si>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</si>
  <si>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</si>
  <si>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</si>
  <si>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</si>
  <si>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</si>
  <si>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</si>
  <si>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</si>
  <si>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</si>
  <si>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</si>
  <si>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</si>
  <si>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</si>
  <si>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</si>
  <si>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</si>
  <si>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</si>
  <si>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</si>
  <si>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</si>
  <si>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</si>
  <si>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</si>
  <si>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</si>
  <si>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</si>
  <si>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</si>
  <si>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</si>
  <si>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</si>
  <si>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</si>
  <si>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</si>
  <si>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</si>
  <si>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</si>
  <si>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</si>
  <si>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</si>
  <si>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</si>
  <si>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</si>
  <si>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</si>
  <si>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</si>
  <si>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</si>
  <si>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</si>
  <si>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</si>
  <si>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</si>
  <si>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</si>
  <si>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</si>
  <si>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</si>
  <si>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</si>
  <si>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</si>
  <si>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</si>
  <si>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</si>
  <si>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</si>
  <si>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</si>
  <si>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</si>
  <si>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</si>
  <si>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</si>
  <si>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</si>
  <si>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</si>
  <si>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</si>
  <si>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</si>
  <si>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</si>
  <si>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</si>
  <si>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</si>
  <si>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</si>
  <si>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</si>
  <si>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</si>
  <si>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</si>
  <si>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</si>
  <si>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</si>
  <si>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</si>
  <si>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</si>
  <si>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</si>
  <si>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</si>
  <si>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</si>
  <si>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</si>
  <si>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</si>
  <si>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</si>
  <si>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</si>
  <si>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</si>
  <si>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</si>
  <si>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</si>
  <si>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</si>
  <si>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</si>
  <si>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</si>
  <si>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</si>
  <si>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</si>
  <si>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</si>
  <si>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</si>
  <si>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</si>
  <si>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</si>
  <si>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</si>
  <si>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</si>
  <si>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</si>
  <si>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</si>
  <si>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</si>
  <si>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</si>
  <si>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</si>
  <si>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</si>
  <si>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</si>
  <si>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</si>
  <si>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</si>
  <si>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</si>
  <si>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</si>
  <si>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</si>
  <si>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</si>
  <si>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</si>
  <si>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</si>
  <si>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</si>
  <si>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</si>
  <si>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</si>
  <si>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</si>
  <si>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</si>
  <si>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</si>
  <si>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</si>
  <si>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</si>
  <si>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</si>
  <si>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</si>
  <si>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</si>
  <si>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</si>
  <si>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</si>
  <si>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</si>
  <si>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</si>
  <si>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</si>
  <si>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</si>
  <si>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</si>
  <si>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</si>
  <si>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</si>
  <si>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</si>
  <si>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</si>
  <si>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</si>
  <si>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</si>
  <si>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</si>
  <si>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</si>
  <si>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</si>
  <si>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</si>
  <si>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</si>
  <si>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</si>
  <si>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</si>
  <si>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</si>
  <si>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</si>
  <si>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</si>
  <si>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</si>
  <si>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</si>
  <si>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</si>
  <si>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</si>
  <si>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</si>
  <si>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</si>
  <si>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</si>
  <si>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</si>
  <si>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</si>
  <si>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</si>
  <si>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</si>
  <si>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</si>
  <si>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</si>
  <si>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</si>
  <si>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</si>
  <si>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</si>
  <si>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</si>
  <si>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</si>
  <si>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</si>
  <si>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</si>
  <si>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</si>
  <si>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</si>
  <si>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</si>
  <si>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</si>
  <si>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</si>
  <si>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</si>
  <si>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</si>
  <si>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</si>
  <si>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</si>
  <si>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</si>
  <si>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</si>
  <si>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</si>
  <si>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</si>
  <si>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</si>
  <si>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</si>
  <si>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</si>
  <si>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</si>
  <si>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</si>
  <si>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</si>
  <si>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</si>
  <si>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</si>
  <si>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</si>
  <si>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</si>
  <si>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</si>
  <si>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</si>
  <si>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</si>
  <si>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</si>
  <si>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</si>
  <si>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</si>
  <si>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</si>
  <si>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</si>
  <si>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</si>
  <si>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</si>
  <si>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</si>
  <si>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</si>
  <si>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</si>
  <si>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</si>
  <si>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</si>
  <si>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</si>
  <si>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</si>
  <si>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</si>
  <si>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</si>
  <si>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</si>
  <si>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</si>
  <si>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</si>
  <si>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</si>
  <si>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</si>
  <si>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</si>
  <si>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</si>
  <si>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</si>
  <si>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</si>
  <si>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</si>
  <si>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</si>
  <si>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</si>
  <si>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</si>
  <si>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</si>
  <si>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</si>
  <si>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</si>
  <si>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</si>
  <si>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</si>
  <si>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</si>
  <si>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</si>
  <si>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</si>
  <si>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</si>
  <si>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</si>
  <si>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</si>
  <si>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</si>
  <si>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</si>
  <si>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</si>
  <si>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</si>
  <si>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</si>
  <si>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</si>
  <si>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</si>
  <si>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</si>
  <si>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</si>
  <si>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</si>
  <si>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</si>
  <si>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</si>
  <si>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</si>
  <si>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</si>
  <si>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</si>
  <si>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</si>
  <si>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</si>
  <si>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</si>
  <si>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</si>
  <si>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</si>
  <si>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</si>
  <si>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</si>
  <si>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</si>
  <si>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</si>
  <si>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</si>
  <si>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</si>
  <si>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</si>
  <si>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</si>
  <si>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</si>
  <si>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</si>
  <si>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</si>
  <si>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</si>
  <si>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</si>
  <si>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</si>
  <si>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</si>
  <si>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</si>
  <si>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</si>
  <si>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</si>
  <si>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</si>
  <si>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</si>
  <si>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</si>
  <si>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</si>
  <si>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</si>
  <si>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</si>
  <si>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</si>
  <si>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</si>
  <si>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</si>
  <si>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</si>
  <si>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</si>
  <si>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</si>
  <si>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</si>
  <si>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</si>
  <si>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</si>
  <si>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</si>
  <si>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</si>
  <si>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</si>
  <si>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</si>
  <si>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</si>
  <si>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</si>
  <si>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</si>
  <si>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</si>
  <si>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</si>
  <si>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</si>
  <si>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</si>
  <si>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</si>
  <si>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</si>
  <si>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</si>
  <si>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</si>
  <si>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</si>
  <si>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</si>
  <si>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</si>
  <si>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</si>
  <si>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</si>
  <si>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</si>
  <si>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</si>
  <si>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</si>
  <si>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</si>
  <si>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</si>
  <si>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</si>
  <si>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</si>
  <si>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</si>
  <si>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</si>
  <si>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</si>
  <si>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</si>
  <si>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</si>
  <si>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</si>
  <si>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</si>
  <si>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</si>
  <si>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</si>
  <si>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</si>
  <si>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</si>
  <si>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</si>
  <si>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</si>
  <si>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</si>
  <si>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ROE</t>
  </si>
  <si>
    <t>ROE_EBITDA</t>
  </si>
  <si>
    <t>ROE_EBIT</t>
  </si>
  <si>
    <t>ROA</t>
  </si>
  <si>
    <t>ROA_EBITDA</t>
  </si>
  <si>
    <t>ROA_EBIT</t>
  </si>
  <si>
    <t>ROC</t>
  </si>
  <si>
    <t>ROIC</t>
  </si>
  <si>
    <t>CurrentRatio_simple</t>
  </si>
  <si>
    <t>CL/TL</t>
  </si>
  <si>
    <t>LTL/TL</t>
  </si>
  <si>
    <t>L/E</t>
  </si>
  <si>
    <t>LTD/E</t>
  </si>
  <si>
    <t>PLTR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</si>
  <si>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</si>
  <si>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</si>
  <si>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</si>
  <si>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</si>
  <si>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</si>
  <si>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</si>
  <si>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</si>
  <si>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</si>
  <si>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</si>
  <si>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</si>
  <si>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</si>
  <si>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</si>
  <si>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</si>
  <si>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</si>
  <si>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</si>
  <si>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</si>
  <si>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</si>
  <si>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</si>
  <si>
    <t>Avg &gt;0</t>
  </si>
  <si>
    <t>max</t>
  </si>
  <si>
    <t>Avg</t>
  </si>
  <si>
    <t>Med</t>
  </si>
  <si>
    <t>min &gt;0</t>
  </si>
  <si>
    <t>std.s</t>
  </si>
  <si>
    <t>std.p</t>
  </si>
  <si>
    <t>% change price</t>
  </si>
  <si>
    <t>% change mcap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</si>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</sst>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\ hh:mm:ss"/>
    <numFmt numFmtId="165" formatCode="0.000%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1" applyNumberFormat="1" applyFont="1"/>
    <xf numFmtId="166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3"/>
  <sheetViews>
    <sheetView workbookViewId="0">
      <selection activeCell="J2" sqref="J2"/>
    </sheetView>
  </sheetViews>
  <sheetFormatPr defaultRowHeight="15" x14ac:dyDescent="0.25"/>
  <cols>
    <col min="1" max="1" width="10.28515625" bestFit="1" customWidth="1"/>
    <col min="2" max="3" width="10" bestFit="1" customWidth="1"/>
    <col min="4" max="4" width="31.140625" bestFit="1" customWidth="1"/>
    <col min="5" max="5" width="26.42578125" bestFit="1" customWidth="1"/>
    <col min="6" max="6" width="36.7109375" bestFit="1" customWidth="1"/>
    <col min="7" max="7" width="31.140625" bestFit="1" customWidth="1"/>
    <col min="8" max="8" width="13.28515625" bestFit="1" customWidth="1"/>
    <col min="9" max="9" width="15.5703125" bestFit="1" customWidth="1"/>
    <col min="10" max="10" width="14.28515625" bestFit="1" customWidth="1"/>
    <col min="11" max="11" width="13.7109375" bestFit="1" customWidth="1"/>
    <col min="12" max="12" width="17.28515625" bestFit="1" customWidth="1"/>
    <col min="13" max="13" width="10.7109375" bestFit="1" customWidth="1"/>
    <col min="14" max="14" width="22" bestFit="1" customWidth="1"/>
    <col min="15" max="15" width="24.140625" bestFit="1" customWidth="1"/>
    <col min="16" max="16" width="22.28515625" bestFit="1" customWidth="1"/>
    <col min="17" max="17" width="20.28515625" bestFit="1" customWidth="1"/>
    <col min="18" max="18" width="27.85546875" bestFit="1" customWidth="1"/>
    <col min="19" max="19" width="13.7109375" bestFit="1" customWidth="1"/>
    <col min="20" max="20" width="11" bestFit="1" customWidth="1"/>
    <col min="21" max="21" width="17.28515625" bestFit="1" customWidth="1"/>
    <col min="22" max="22" width="16.5703125" bestFit="1" customWidth="1"/>
    <col min="23" max="23" width="25.28515625" bestFit="1" customWidth="1"/>
    <col min="24" max="24" width="8.140625" bestFit="1" customWidth="1"/>
    <col min="25" max="25" width="14.7109375" bestFit="1" customWidth="1"/>
    <col min="26" max="26" width="19.5703125" bestFit="1" customWidth="1"/>
    <col min="27" max="27" width="20.28515625" bestFit="1" customWidth="1"/>
    <col min="28" max="28" width="11" bestFit="1" customWidth="1"/>
    <col min="29" max="29" width="15.28515625" bestFit="1" customWidth="1"/>
    <col min="30" max="30" width="13.7109375" bestFit="1" customWidth="1"/>
    <col min="31" max="31" width="19.140625" bestFit="1" customWidth="1"/>
    <col min="32" max="32" width="13.140625" bestFit="1" customWidth="1"/>
    <col min="33" max="33" width="22.7109375" bestFit="1" customWidth="1"/>
    <col min="34" max="34" width="12.5703125" bestFit="1" customWidth="1"/>
    <col min="35" max="35" width="20.85546875" bestFit="1" customWidth="1"/>
    <col min="36" max="36" width="13.7109375" bestFit="1" customWidth="1"/>
    <col min="37" max="37" width="13.28515625" bestFit="1" customWidth="1"/>
    <col min="38" max="38" width="14.7109375" bestFit="1" customWidth="1"/>
    <col min="39" max="39" width="15.28515625" bestFit="1" customWidth="1"/>
    <col min="40" max="40" width="11.7109375" bestFit="1" customWidth="1"/>
    <col min="41" max="41" width="12.28515625" bestFit="1" customWidth="1"/>
    <col min="42" max="42" width="18.5703125" bestFit="1" customWidth="1"/>
    <col min="43" max="43" width="16.140625" bestFit="1" customWidth="1"/>
    <col min="44" max="44" width="11.140625" bestFit="1" customWidth="1"/>
    <col min="45" max="45" width="26.28515625" bestFit="1" customWidth="1"/>
    <col min="46" max="46" width="23" bestFit="1" customWidth="1"/>
    <col min="47" max="47" width="17.7109375" bestFit="1" customWidth="1"/>
    <col min="48" max="48" width="22" bestFit="1" customWidth="1"/>
    <col min="49" max="49" width="18.7109375" bestFit="1" customWidth="1"/>
    <col min="50" max="50" width="15.85546875" bestFit="1" customWidth="1"/>
    <col min="51" max="51" width="34" bestFit="1" customWidth="1"/>
    <col min="52" max="52" width="16.7109375" bestFit="1" customWidth="1"/>
    <col min="53" max="53" width="38" bestFit="1" customWidth="1"/>
    <col min="54" max="54" width="14" bestFit="1" customWidth="1"/>
    <col min="55" max="55" width="22.140625" bestFit="1" customWidth="1"/>
    <col min="56" max="56" width="30" bestFit="1" customWidth="1"/>
    <col min="57" max="57" width="14.7109375" bestFit="1" customWidth="1"/>
    <col min="58" max="58" width="18.7109375" bestFit="1" customWidth="1"/>
    <col min="59" max="59" width="24.42578125" bestFit="1" customWidth="1"/>
    <col min="60" max="60" width="12.7109375" bestFit="1" customWidth="1"/>
    <col min="61" max="61" width="38" bestFit="1" customWidth="1"/>
    <col min="62" max="62" width="26.42578125" bestFit="1" customWidth="1"/>
    <col min="63" max="63" width="15.85546875" bestFit="1" customWidth="1"/>
    <col min="64" max="64" width="17.5703125" bestFit="1" customWidth="1"/>
    <col min="65" max="65" width="22.7109375" bestFit="1" customWidth="1"/>
    <col min="66" max="68" width="10.7109375" bestFit="1" customWidth="1"/>
    <col min="69" max="69" width="11.7109375" bestFit="1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678134000</v>
      </c>
      <c r="C2">
        <v>549572000</v>
      </c>
      <c r="D2">
        <v>138643000</v>
      </c>
      <c r="E2">
        <v>196809000</v>
      </c>
      <c r="F2">
        <v>335452000</v>
      </c>
      <c r="G2">
        <v>108781000</v>
      </c>
      <c r="H2">
        <v>-11173000</v>
      </c>
      <c r="I2">
        <v>105339000</v>
      </c>
      <c r="J2">
        <v>0</v>
      </c>
      <c r="K2">
        <v>46593000</v>
      </c>
      <c r="L2">
        <v>5189000</v>
      </c>
      <c r="M2">
        <v>134126000</v>
      </c>
      <c r="N2">
        <v>2231592000</v>
      </c>
      <c r="O2">
        <v>2414696000</v>
      </c>
      <c r="P2">
        <v>512659000</v>
      </c>
      <c r="Q2">
        <v>3485800000</v>
      </c>
      <c r="R2">
        <v>3998459000</v>
      </c>
      <c r="S2">
        <v>659339000</v>
      </c>
      <c r="T2">
        <v>0</v>
      </c>
      <c r="U2">
        <v>115712000</v>
      </c>
      <c r="V2">
        <v>4773510000</v>
      </c>
      <c r="W2">
        <v>256935999</v>
      </c>
      <c r="X2">
        <v>0</v>
      </c>
      <c r="Y2">
        <v>0</v>
      </c>
      <c r="Z2">
        <v>19416000</v>
      </c>
      <c r="AA2">
        <v>418369999</v>
      </c>
      <c r="AB2">
        <v>5191880000</v>
      </c>
      <c r="AC2">
        <v>67345000</v>
      </c>
      <c r="AD2">
        <v>44125000</v>
      </c>
      <c r="AE2">
        <v>806919000</v>
      </c>
      <c r="AF2">
        <v>214334000</v>
      </c>
      <c r="AG2">
        <v>247155000</v>
      </c>
      <c r="AH2">
        <v>1054074000</v>
      </c>
      <c r="AI2">
        <v>214334000</v>
      </c>
      <c r="AJ2">
        <v>0</v>
      </c>
      <c r="AK2">
        <v>2238000</v>
      </c>
      <c r="AL2">
        <v>87282000</v>
      </c>
      <c r="AM2">
        <v>-5409957000</v>
      </c>
      <c r="AN2">
        <v>4137806000</v>
      </c>
      <c r="AO2">
        <v>141308000</v>
      </c>
      <c r="AP2">
        <v>-176427000</v>
      </c>
      <c r="AQ2">
        <v>29563000</v>
      </c>
      <c r="AR2">
        <v>0</v>
      </c>
      <c r="AS2">
        <v>8055999</v>
      </c>
      <c r="AT2">
        <v>141764000</v>
      </c>
      <c r="AU2">
        <v>0</v>
      </c>
      <c r="AV2">
        <v>-140073000</v>
      </c>
      <c r="AW2">
        <v>6791000</v>
      </c>
      <c r="AX2">
        <v>-7729000</v>
      </c>
      <c r="AY2">
        <v>144187000</v>
      </c>
      <c r="AZ2">
        <v>-2879000</v>
      </c>
      <c r="BA2">
        <v>-2879000</v>
      </c>
      <c r="BB2">
        <v>0</v>
      </c>
      <c r="BC2">
        <v>-523788000</v>
      </c>
      <c r="BD2">
        <v>-148878000</v>
      </c>
      <c r="BE2">
        <v>0</v>
      </c>
      <c r="BF2">
        <v>16030000</v>
      </c>
      <c r="BG2">
        <v>-17699000</v>
      </c>
      <c r="BH2">
        <v>0</v>
      </c>
      <c r="BI2">
        <v>-1975000</v>
      </c>
      <c r="BJ2">
        <v>-924000</v>
      </c>
      <c r="BK2">
        <v>-7729000</v>
      </c>
      <c r="BL2">
        <v>512659000</v>
      </c>
      <c r="BM2">
        <v>520388000</v>
      </c>
      <c r="BN2">
        <v>113394999</v>
      </c>
      <c r="BO2">
        <v>100150000</v>
      </c>
      <c r="BP2">
        <v>110515999</v>
      </c>
      <c r="BQ2">
        <v>3966591000</v>
      </c>
    </row>
    <row r="3" spans="1:69" x14ac:dyDescent="0.25">
      <c r="A3" s="1" t="s">
        <v>69</v>
      </c>
      <c r="B3">
        <v>634338000</v>
      </c>
      <c r="C3">
        <v>518082000</v>
      </c>
      <c r="D3">
        <v>133984000</v>
      </c>
      <c r="E3">
        <v>193177000</v>
      </c>
      <c r="F3">
        <v>327161000</v>
      </c>
      <c r="G3">
        <v>110040000</v>
      </c>
      <c r="H3">
        <v>-13507000</v>
      </c>
      <c r="I3">
        <v>80881000</v>
      </c>
      <c r="J3">
        <v>0</v>
      </c>
      <c r="K3">
        <v>43352000</v>
      </c>
      <c r="L3">
        <v>4655000</v>
      </c>
      <c r="M3">
        <v>105530000</v>
      </c>
      <c r="N3">
        <v>2213545000</v>
      </c>
      <c r="O3">
        <v>2400107000</v>
      </c>
      <c r="P3">
        <v>520388000</v>
      </c>
      <c r="Q3">
        <v>3347512000</v>
      </c>
      <c r="R3">
        <v>3867900000</v>
      </c>
      <c r="S3">
        <v>486986000</v>
      </c>
      <c r="T3">
        <v>0</v>
      </c>
      <c r="U3">
        <v>81178000</v>
      </c>
      <c r="V3">
        <v>4436064000</v>
      </c>
      <c r="W3">
        <v>220613000</v>
      </c>
      <c r="X3">
        <v>0</v>
      </c>
      <c r="Y3">
        <v>0</v>
      </c>
      <c r="Z3">
        <v>19277000</v>
      </c>
      <c r="AA3">
        <v>371014999</v>
      </c>
      <c r="AB3">
        <v>4807079000</v>
      </c>
      <c r="AC3">
        <v>35634000</v>
      </c>
      <c r="AD3">
        <v>54056000</v>
      </c>
      <c r="AE3">
        <v>750553000</v>
      </c>
      <c r="AF3">
        <v>163013000</v>
      </c>
      <c r="AG3">
        <v>195354000</v>
      </c>
      <c r="AH3">
        <v>945907000</v>
      </c>
      <c r="AI3">
        <v>163013000</v>
      </c>
      <c r="AJ3">
        <v>0</v>
      </c>
      <c r="AK3">
        <v>2227000</v>
      </c>
      <c r="AL3">
        <v>85945000</v>
      </c>
      <c r="AM3">
        <v>-5544083000</v>
      </c>
      <c r="AN3">
        <v>3861172000</v>
      </c>
      <c r="AO3">
        <v>126915000</v>
      </c>
      <c r="AP3">
        <v>-121884000</v>
      </c>
      <c r="AQ3">
        <v>23809000</v>
      </c>
      <c r="AR3">
        <v>0</v>
      </c>
      <c r="AS3">
        <v>8438000</v>
      </c>
      <c r="AT3">
        <v>125651000</v>
      </c>
      <c r="AU3">
        <v>0</v>
      </c>
      <c r="AV3">
        <v>-116620000</v>
      </c>
      <c r="AW3">
        <v>-18545000</v>
      </c>
      <c r="AX3">
        <v>-311029000</v>
      </c>
      <c r="AY3">
        <v>129579000</v>
      </c>
      <c r="AZ3">
        <v>-2664000</v>
      </c>
      <c r="BA3">
        <v>-2664000</v>
      </c>
      <c r="BB3">
        <v>0</v>
      </c>
      <c r="BC3">
        <v>-1260327000</v>
      </c>
      <c r="BD3">
        <v>-511245000</v>
      </c>
      <c r="BE3">
        <v>0</v>
      </c>
      <c r="BF3">
        <v>83840000</v>
      </c>
      <c r="BG3">
        <v>-9000000</v>
      </c>
      <c r="BH3">
        <v>0</v>
      </c>
      <c r="BI3">
        <v>75248000</v>
      </c>
      <c r="BJ3">
        <v>-4024000</v>
      </c>
      <c r="BK3">
        <v>-311029000</v>
      </c>
      <c r="BL3">
        <v>520388000</v>
      </c>
      <c r="BM3">
        <v>831417000</v>
      </c>
      <c r="BN3">
        <v>89319000</v>
      </c>
      <c r="BO3">
        <v>76226000</v>
      </c>
      <c r="BP3">
        <v>86655000</v>
      </c>
      <c r="BQ3">
        <v>3685511000</v>
      </c>
    </row>
    <row r="4" spans="1:69" x14ac:dyDescent="0.25">
      <c r="A4" s="1" t="s">
        <v>70</v>
      </c>
      <c r="B4">
        <v>608350000</v>
      </c>
      <c r="C4">
        <v>499711000</v>
      </c>
      <c r="D4">
        <v>127271000</v>
      </c>
      <c r="E4">
        <v>197363000</v>
      </c>
      <c r="F4">
        <v>324634000</v>
      </c>
      <c r="G4">
        <v>109283000</v>
      </c>
      <c r="H4">
        <v>-3956000</v>
      </c>
      <c r="I4">
        <v>65794000</v>
      </c>
      <c r="J4">
        <v>136000</v>
      </c>
      <c r="K4">
        <v>44545000</v>
      </c>
      <c r="L4">
        <v>9334000</v>
      </c>
      <c r="M4">
        <v>93391000</v>
      </c>
      <c r="N4">
        <v>2187214000</v>
      </c>
      <c r="O4">
        <v>2357742000</v>
      </c>
      <c r="P4">
        <v>831417000</v>
      </c>
      <c r="Q4">
        <v>2843132000</v>
      </c>
      <c r="R4">
        <v>3674549000</v>
      </c>
      <c r="S4">
        <v>364784000</v>
      </c>
      <c r="T4">
        <v>0</v>
      </c>
      <c r="U4">
        <v>99285000</v>
      </c>
      <c r="V4">
        <v>4138618000</v>
      </c>
      <c r="W4">
        <v>230621000</v>
      </c>
      <c r="X4">
        <v>0</v>
      </c>
      <c r="Y4">
        <v>0</v>
      </c>
      <c r="Z4">
        <v>18690000</v>
      </c>
      <c r="AA4">
        <v>383806999</v>
      </c>
      <c r="AB4">
        <v>4522425000</v>
      </c>
      <c r="AC4">
        <v>12122000</v>
      </c>
      <c r="AD4">
        <v>54176000</v>
      </c>
      <c r="AE4">
        <v>746018000</v>
      </c>
      <c r="AF4">
        <v>175216000</v>
      </c>
      <c r="AG4">
        <v>215442000</v>
      </c>
      <c r="AH4">
        <v>961460000</v>
      </c>
      <c r="AI4">
        <v>175216000</v>
      </c>
      <c r="AJ4">
        <v>0</v>
      </c>
      <c r="AK4">
        <v>2200000</v>
      </c>
      <c r="AL4">
        <v>85404000</v>
      </c>
      <c r="AM4">
        <v>-5649613000</v>
      </c>
      <c r="AN4">
        <v>3560965000</v>
      </c>
      <c r="AO4">
        <v>296312000</v>
      </c>
      <c r="AP4">
        <v>53593000</v>
      </c>
      <c r="AQ4">
        <v>555000</v>
      </c>
      <c r="AR4">
        <v>24342000</v>
      </c>
      <c r="AS4">
        <v>7972000</v>
      </c>
      <c r="AT4">
        <v>132608000</v>
      </c>
      <c r="AU4">
        <v>-4806000</v>
      </c>
      <c r="AV4">
        <v>82804000</v>
      </c>
      <c r="AW4">
        <v>4314000</v>
      </c>
      <c r="AX4">
        <v>-212025000</v>
      </c>
      <c r="AY4">
        <v>301172000</v>
      </c>
      <c r="AZ4">
        <v>-4860000</v>
      </c>
      <c r="BA4">
        <v>-4860000</v>
      </c>
      <c r="BB4">
        <v>564366000</v>
      </c>
      <c r="BC4">
        <v>-844736000</v>
      </c>
      <c r="BD4">
        <v>-569226000</v>
      </c>
      <c r="BE4">
        <v>0</v>
      </c>
      <c r="BF4">
        <v>51409000</v>
      </c>
      <c r="BG4">
        <v>0</v>
      </c>
      <c r="BH4">
        <v>0</v>
      </c>
      <c r="BI4">
        <v>51232000</v>
      </c>
      <c r="BJ4">
        <v>5043000</v>
      </c>
      <c r="BK4">
        <v>-212025000</v>
      </c>
      <c r="BL4">
        <v>831417000</v>
      </c>
      <c r="BM4">
        <v>1043442000</v>
      </c>
      <c r="BN4">
        <v>73766000</v>
      </c>
      <c r="BO4">
        <v>56460000</v>
      </c>
      <c r="BP4">
        <v>68906000</v>
      </c>
      <c r="BQ4">
        <v>3392600000</v>
      </c>
    </row>
    <row r="5" spans="1:69" x14ac:dyDescent="0.25">
      <c r="A5" s="1" t="s">
        <v>71</v>
      </c>
      <c r="B5">
        <v>558159000</v>
      </c>
      <c r="C5">
        <v>450237000</v>
      </c>
      <c r="D5">
        <v>128173000</v>
      </c>
      <c r="E5">
        <v>176373000</v>
      </c>
      <c r="F5">
        <v>304546000</v>
      </c>
      <c r="G5">
        <v>105708000</v>
      </c>
      <c r="H5">
        <v>3864000</v>
      </c>
      <c r="I5">
        <v>39983000</v>
      </c>
      <c r="J5">
        <v>742000</v>
      </c>
      <c r="K5">
        <v>36864000</v>
      </c>
      <c r="L5">
        <v>6530000</v>
      </c>
      <c r="M5">
        <v>71505000</v>
      </c>
      <c r="N5">
        <v>2162530000</v>
      </c>
      <c r="O5">
        <v>2325600000</v>
      </c>
      <c r="P5">
        <v>1040310000</v>
      </c>
      <c r="Q5">
        <v>2243264000</v>
      </c>
      <c r="R5">
        <v>3283574000</v>
      </c>
      <c r="S5">
        <v>430269000</v>
      </c>
      <c r="T5">
        <v>1</v>
      </c>
      <c r="U5">
        <v>95554000</v>
      </c>
      <c r="V5">
        <v>3809397000</v>
      </c>
      <c r="W5">
        <v>240324000</v>
      </c>
      <c r="X5">
        <v>0</v>
      </c>
      <c r="Y5">
        <v>0</v>
      </c>
      <c r="Z5">
        <v>18444000</v>
      </c>
      <c r="AA5">
        <v>384020000</v>
      </c>
      <c r="AB5">
        <v>4193417000</v>
      </c>
      <c r="AC5">
        <v>9475000</v>
      </c>
      <c r="AD5">
        <v>52204000</v>
      </c>
      <c r="AE5">
        <v>688925000</v>
      </c>
      <c r="AF5">
        <v>184067000</v>
      </c>
      <c r="AG5">
        <v>232595000</v>
      </c>
      <c r="AH5">
        <v>921520000</v>
      </c>
      <c r="AI5">
        <v>236271000</v>
      </c>
      <c r="AJ5">
        <v>0</v>
      </c>
      <c r="AK5">
        <v>2174000</v>
      </c>
      <c r="AL5">
        <v>81882000</v>
      </c>
      <c r="AM5">
        <v>-5743004000</v>
      </c>
      <c r="AN5">
        <v>3271897000</v>
      </c>
      <c r="AO5">
        <v>131878000</v>
      </c>
      <c r="AP5">
        <v>-46089000</v>
      </c>
      <c r="AQ5">
        <v>6670000</v>
      </c>
      <c r="AR5">
        <v>-18965000</v>
      </c>
      <c r="AS5">
        <v>8663000</v>
      </c>
      <c r="AT5">
        <v>114380000</v>
      </c>
      <c r="AU5">
        <v>732000</v>
      </c>
      <c r="AV5">
        <v>-65660000</v>
      </c>
      <c r="AW5">
        <v>-7276000</v>
      </c>
      <c r="AX5">
        <v>-12139000</v>
      </c>
      <c r="AY5">
        <v>133443000</v>
      </c>
      <c r="AZ5">
        <v>-1565000</v>
      </c>
      <c r="BA5">
        <v>-1565000</v>
      </c>
      <c r="BB5">
        <v>194699000</v>
      </c>
      <c r="BC5">
        <v>-1854731000</v>
      </c>
      <c r="BD5">
        <v>-196264000</v>
      </c>
      <c r="BE5">
        <v>0</v>
      </c>
      <c r="BF5">
        <v>50556000</v>
      </c>
      <c r="BG5">
        <v>0</v>
      </c>
      <c r="BH5">
        <v>0</v>
      </c>
      <c r="BI5">
        <v>50940000</v>
      </c>
      <c r="BJ5">
        <v>-258000</v>
      </c>
      <c r="BK5">
        <v>-12139000</v>
      </c>
      <c r="BL5">
        <v>1061886000</v>
      </c>
      <c r="BM5">
        <v>1074025000</v>
      </c>
      <c r="BN5">
        <v>48646000</v>
      </c>
      <c r="BO5">
        <v>33453000</v>
      </c>
      <c r="BP5">
        <v>47081000</v>
      </c>
      <c r="BQ5">
        <v>3120472000</v>
      </c>
    </row>
    <row r="6" spans="1:69" x14ac:dyDescent="0.25">
      <c r="A6" s="1" t="s">
        <v>72</v>
      </c>
      <c r="B6">
        <v>533317000</v>
      </c>
      <c r="C6">
        <v>426418000</v>
      </c>
      <c r="D6">
        <v>170779000</v>
      </c>
      <c r="E6">
        <v>146032000</v>
      </c>
      <c r="F6">
        <v>316811000</v>
      </c>
      <c r="G6">
        <v>99533000</v>
      </c>
      <c r="H6">
        <v>-9024000</v>
      </c>
      <c r="I6">
        <v>10074000</v>
      </c>
      <c r="J6">
        <v>1317000</v>
      </c>
      <c r="K6">
        <v>30310000</v>
      </c>
      <c r="L6">
        <v>2171000</v>
      </c>
      <c r="M6">
        <v>28127000</v>
      </c>
      <c r="N6">
        <v>2131224000</v>
      </c>
      <c r="O6">
        <v>2278155000</v>
      </c>
      <c r="P6">
        <v>1055923000</v>
      </c>
      <c r="Q6">
        <v>2047329000</v>
      </c>
      <c r="R6">
        <v>3103252000</v>
      </c>
      <c r="S6">
        <v>375756000</v>
      </c>
      <c r="T6">
        <v>0</v>
      </c>
      <c r="U6">
        <v>97906000</v>
      </c>
      <c r="V6">
        <v>3576914000</v>
      </c>
      <c r="W6">
        <v>253758000</v>
      </c>
      <c r="X6">
        <v>0</v>
      </c>
      <c r="Y6">
        <v>0</v>
      </c>
      <c r="Z6">
        <v>12103000</v>
      </c>
      <c r="AA6">
        <v>403350000</v>
      </c>
      <c r="AB6">
        <v>3980264000</v>
      </c>
      <c r="AC6">
        <v>4613000</v>
      </c>
      <c r="AD6">
        <v>51855000</v>
      </c>
      <c r="AE6">
        <v>685384000</v>
      </c>
      <c r="AF6">
        <v>194134000</v>
      </c>
      <c r="AG6">
        <v>259742000</v>
      </c>
      <c r="AH6">
        <v>945126000</v>
      </c>
      <c r="AI6">
        <v>245989000</v>
      </c>
      <c r="AJ6">
        <v>0</v>
      </c>
      <c r="AK6">
        <v>2149000</v>
      </c>
      <c r="AL6">
        <v>79664000</v>
      </c>
      <c r="AM6">
        <v>-5814509000</v>
      </c>
      <c r="AN6">
        <v>3035138000</v>
      </c>
      <c r="AO6">
        <v>86258000</v>
      </c>
      <c r="AP6">
        <v>-113035000</v>
      </c>
      <c r="AQ6">
        <v>864000</v>
      </c>
      <c r="AR6">
        <v>-5377000</v>
      </c>
      <c r="AS6">
        <v>8399000</v>
      </c>
      <c r="AT6">
        <v>114201000</v>
      </c>
      <c r="AU6">
        <v>2570000</v>
      </c>
      <c r="AV6">
        <v>-48097000</v>
      </c>
      <c r="AW6">
        <v>69451000</v>
      </c>
      <c r="AX6">
        <v>-214754000</v>
      </c>
      <c r="AY6">
        <v>90192000</v>
      </c>
      <c r="AZ6">
        <v>-3934000</v>
      </c>
      <c r="BA6">
        <v>-3934000</v>
      </c>
      <c r="BB6">
        <v>387165000</v>
      </c>
      <c r="BC6">
        <v>-626572000</v>
      </c>
      <c r="BD6">
        <v>-391099000</v>
      </c>
      <c r="BE6">
        <v>0</v>
      </c>
      <c r="BF6">
        <v>90349000</v>
      </c>
      <c r="BG6">
        <v>0</v>
      </c>
      <c r="BH6">
        <v>0</v>
      </c>
      <c r="BI6">
        <v>90684000</v>
      </c>
      <c r="BJ6">
        <v>-4531000</v>
      </c>
      <c r="BK6">
        <v>-214754000</v>
      </c>
      <c r="BL6">
        <v>1074025000</v>
      </c>
      <c r="BM6">
        <v>1288779000</v>
      </c>
      <c r="BN6">
        <v>18473000</v>
      </c>
      <c r="BO6">
        <v>7903000</v>
      </c>
      <c r="BP6">
        <v>14539000</v>
      </c>
      <c r="BQ6">
        <v>2891530000</v>
      </c>
    </row>
    <row r="7" spans="1:69" x14ac:dyDescent="0.25">
      <c r="A7" s="1" t="s">
        <v>73</v>
      </c>
      <c r="B7">
        <v>525186000</v>
      </c>
      <c r="C7">
        <v>417541000</v>
      </c>
      <c r="D7">
        <v>136233000</v>
      </c>
      <c r="E7">
        <v>187093000</v>
      </c>
      <c r="F7">
        <v>323326000</v>
      </c>
      <c r="G7">
        <v>90100000</v>
      </c>
      <c r="H7">
        <v>-2861000</v>
      </c>
      <c r="I7">
        <v>4115000</v>
      </c>
      <c r="J7">
        <v>1275000</v>
      </c>
      <c r="K7">
        <v>20853000</v>
      </c>
      <c r="L7">
        <v>1681000</v>
      </c>
      <c r="M7">
        <v>16802000</v>
      </c>
      <c r="N7">
        <v>2107780000</v>
      </c>
      <c r="O7">
        <v>2217439000</v>
      </c>
      <c r="P7">
        <v>1264738000</v>
      </c>
      <c r="Q7">
        <v>1639797000</v>
      </c>
      <c r="R7">
        <v>2904535000</v>
      </c>
      <c r="S7">
        <v>254041000</v>
      </c>
      <c r="T7">
        <v>11946000</v>
      </c>
      <c r="U7">
        <v>85625000</v>
      </c>
      <c r="V7">
        <v>3256147000</v>
      </c>
      <c r="W7">
        <v>273134000</v>
      </c>
      <c r="X7">
        <v>0</v>
      </c>
      <c r="Y7">
        <v>0</v>
      </c>
      <c r="Z7">
        <v>12095000</v>
      </c>
      <c r="AA7">
        <v>426991000</v>
      </c>
      <c r="AB7">
        <v>3683138000</v>
      </c>
      <c r="AC7">
        <v>4530000</v>
      </c>
      <c r="AD7">
        <v>53066000</v>
      </c>
      <c r="AE7">
        <v>601413000</v>
      </c>
      <c r="AF7">
        <v>206422000</v>
      </c>
      <c r="AG7">
        <v>278532000</v>
      </c>
      <c r="AH7">
        <v>879945000</v>
      </c>
      <c r="AI7">
        <v>259488000</v>
      </c>
      <c r="AJ7">
        <v>0</v>
      </c>
      <c r="AK7">
        <v>2117000</v>
      </c>
      <c r="AL7">
        <v>79460000</v>
      </c>
      <c r="AM7">
        <v>-5842636000</v>
      </c>
      <c r="AN7">
        <v>2803193000</v>
      </c>
      <c r="AO7">
        <v>182621000</v>
      </c>
      <c r="AP7">
        <v>-628000</v>
      </c>
      <c r="AQ7">
        <v>-39921000</v>
      </c>
      <c r="AR7">
        <v>0</v>
      </c>
      <c r="AS7">
        <v>8320000</v>
      </c>
      <c r="AT7">
        <v>114714000</v>
      </c>
      <c r="AU7">
        <v>0</v>
      </c>
      <c r="AV7">
        <v>37189000</v>
      </c>
      <c r="AW7">
        <v>77738000</v>
      </c>
      <c r="AX7">
        <v>-1338556000</v>
      </c>
      <c r="AY7">
        <v>187376000</v>
      </c>
      <c r="AZ7">
        <v>-4755000</v>
      </c>
      <c r="BA7">
        <v>-4755000</v>
      </c>
      <c r="BB7">
        <v>1549836000</v>
      </c>
      <c r="BC7">
        <v>-2310367000</v>
      </c>
      <c r="BD7">
        <v>-1554591000</v>
      </c>
      <c r="BE7">
        <v>0</v>
      </c>
      <c r="BF7">
        <v>25924000</v>
      </c>
      <c r="BG7">
        <v>0</v>
      </c>
      <c r="BH7">
        <v>0</v>
      </c>
      <c r="BI7">
        <v>25983000</v>
      </c>
      <c r="BJ7">
        <v>2676000</v>
      </c>
      <c r="BK7">
        <v>-1338556000</v>
      </c>
      <c r="BL7">
        <v>1288779000</v>
      </c>
      <c r="BM7">
        <v>2627335000</v>
      </c>
      <c r="BN7">
        <v>12435000</v>
      </c>
      <c r="BO7">
        <v>2434000</v>
      </c>
      <c r="BP7">
        <v>7680000</v>
      </c>
      <c r="BQ7">
        <v>2654734000</v>
      </c>
    </row>
    <row r="8" spans="1:69" x14ac:dyDescent="0.25">
      <c r="A8" s="1" t="s">
        <v>74</v>
      </c>
      <c r="B8">
        <v>508624000</v>
      </c>
      <c r="C8">
        <v>404313000</v>
      </c>
      <c r="D8">
        <v>149862000</v>
      </c>
      <c r="E8">
        <v>190233000</v>
      </c>
      <c r="F8">
        <v>340095000</v>
      </c>
      <c r="G8">
        <v>82044000</v>
      </c>
      <c r="H8">
        <v>44637000</v>
      </c>
      <c r="I8">
        <v>-17826000</v>
      </c>
      <c r="J8">
        <v>1712000</v>
      </c>
      <c r="K8">
        <v>12750000</v>
      </c>
      <c r="L8">
        <v>4360000</v>
      </c>
      <c r="M8">
        <v>30878000</v>
      </c>
      <c r="N8">
        <v>2090107000</v>
      </c>
      <c r="O8">
        <v>2203733000</v>
      </c>
      <c r="P8">
        <v>2598540000</v>
      </c>
      <c r="Q8">
        <v>35135000</v>
      </c>
      <c r="R8">
        <v>2633675000</v>
      </c>
      <c r="S8">
        <v>258346000</v>
      </c>
      <c r="T8">
        <v>16244000</v>
      </c>
      <c r="U8">
        <v>133312000</v>
      </c>
      <c r="V8">
        <v>3041577000</v>
      </c>
      <c r="W8">
        <v>269410000</v>
      </c>
      <c r="X8">
        <v>0</v>
      </c>
      <c r="Y8">
        <v>0</v>
      </c>
      <c r="Z8">
        <v>12551000</v>
      </c>
      <c r="AA8">
        <v>419662000</v>
      </c>
      <c r="AB8">
        <v>3461239000</v>
      </c>
      <c r="AC8">
        <v>44788000</v>
      </c>
      <c r="AD8">
        <v>45099000</v>
      </c>
      <c r="AE8">
        <v>587941000</v>
      </c>
      <c r="AF8">
        <v>204305000</v>
      </c>
      <c r="AG8">
        <v>230861000</v>
      </c>
      <c r="AH8">
        <v>818802000</v>
      </c>
      <c r="AI8">
        <v>249404000</v>
      </c>
      <c r="AJ8">
        <v>0</v>
      </c>
      <c r="AK8">
        <v>2099000</v>
      </c>
      <c r="AL8">
        <v>77111000</v>
      </c>
      <c r="AM8">
        <v>-5859438000</v>
      </c>
      <c r="AN8">
        <v>2642437000</v>
      </c>
      <c r="AO8">
        <v>73845000</v>
      </c>
      <c r="AP8">
        <v>77072000</v>
      </c>
      <c r="AQ8">
        <v>-14694000</v>
      </c>
      <c r="AR8">
        <v>0</v>
      </c>
      <c r="AS8">
        <v>7373000</v>
      </c>
      <c r="AT8">
        <v>129398000</v>
      </c>
      <c r="AU8">
        <v>-143000</v>
      </c>
      <c r="AV8">
        <v>-72948000</v>
      </c>
      <c r="AW8">
        <v>-135326000</v>
      </c>
      <c r="AX8">
        <v>174586000</v>
      </c>
      <c r="AY8">
        <v>78763000</v>
      </c>
      <c r="AZ8">
        <v>-4918000</v>
      </c>
      <c r="BA8">
        <v>-4918000</v>
      </c>
      <c r="BB8">
        <v>66708000</v>
      </c>
      <c r="BC8">
        <v>0</v>
      </c>
      <c r="BD8">
        <v>73081000</v>
      </c>
      <c r="BE8">
        <v>0</v>
      </c>
      <c r="BF8">
        <v>13981000</v>
      </c>
      <c r="BG8">
        <v>0</v>
      </c>
      <c r="BH8">
        <v>0</v>
      </c>
      <c r="BI8">
        <v>14157000</v>
      </c>
      <c r="BJ8">
        <v>8585000</v>
      </c>
      <c r="BK8">
        <v>174586000</v>
      </c>
      <c r="BL8">
        <v>2627335000</v>
      </c>
      <c r="BM8">
        <v>2452749000</v>
      </c>
      <c r="BN8">
        <v>-10453000</v>
      </c>
      <c r="BO8">
        <v>-22186000</v>
      </c>
      <c r="BP8">
        <v>-15371000</v>
      </c>
      <c r="BQ8">
        <v>2453636000</v>
      </c>
    </row>
    <row r="9" spans="1:69" x14ac:dyDescent="0.25">
      <c r="A9" s="1" t="s">
        <v>75</v>
      </c>
      <c r="B9">
        <v>477880000</v>
      </c>
      <c r="C9">
        <v>370269000</v>
      </c>
      <c r="D9">
        <v>148679000</v>
      </c>
      <c r="E9">
        <v>182918000</v>
      </c>
      <c r="F9">
        <v>331597000</v>
      </c>
      <c r="G9">
        <v>100863000</v>
      </c>
      <c r="H9">
        <v>-65046000</v>
      </c>
      <c r="I9">
        <v>-62191000</v>
      </c>
      <c r="J9">
        <v>1082000</v>
      </c>
      <c r="K9">
        <v>5540000</v>
      </c>
      <c r="L9">
        <v>1096000</v>
      </c>
      <c r="M9">
        <v>-123875000</v>
      </c>
      <c r="N9">
        <v>2073264999</v>
      </c>
      <c r="O9">
        <v>2073264999</v>
      </c>
      <c r="P9">
        <v>2411290000</v>
      </c>
      <c r="Q9">
        <v>57342000</v>
      </c>
      <c r="R9">
        <v>2468632000</v>
      </c>
      <c r="S9">
        <v>343264000</v>
      </c>
      <c r="T9">
        <v>0</v>
      </c>
      <c r="U9">
        <v>134714000</v>
      </c>
      <c r="V9">
        <v>2946610000</v>
      </c>
      <c r="W9">
        <v>257181000</v>
      </c>
      <c r="X9">
        <v>0</v>
      </c>
      <c r="Y9">
        <v>0</v>
      </c>
      <c r="Z9">
        <v>20902000</v>
      </c>
      <c r="AA9">
        <v>372225000</v>
      </c>
      <c r="AB9">
        <v>3318835000</v>
      </c>
      <c r="AC9">
        <v>59507000</v>
      </c>
      <c r="AD9">
        <v>40233000</v>
      </c>
      <c r="AE9">
        <v>688350000</v>
      </c>
      <c r="AF9">
        <v>204903000</v>
      </c>
      <c r="AG9">
        <v>243870000</v>
      </c>
      <c r="AH9">
        <v>932220000</v>
      </c>
      <c r="AI9">
        <v>245136000</v>
      </c>
      <c r="AJ9">
        <v>0</v>
      </c>
      <c r="AK9">
        <v>2080000</v>
      </c>
      <c r="AL9">
        <v>0</v>
      </c>
      <c r="AM9">
        <v>-5890316000</v>
      </c>
      <c r="AN9">
        <v>2386615000</v>
      </c>
      <c r="AO9">
        <v>32630000</v>
      </c>
      <c r="AP9">
        <v>-78852000</v>
      </c>
      <c r="AQ9">
        <v>4820000</v>
      </c>
      <c r="AR9">
        <v>0</v>
      </c>
      <c r="AS9">
        <v>5942000</v>
      </c>
      <c r="AT9">
        <v>140308000</v>
      </c>
      <c r="AU9">
        <v>-17000</v>
      </c>
      <c r="AV9">
        <v>-50577000</v>
      </c>
      <c r="AW9">
        <v>23455000</v>
      </c>
      <c r="AX9">
        <v>37584000</v>
      </c>
      <c r="AY9">
        <v>47066000</v>
      </c>
      <c r="AZ9">
        <v>-14436000</v>
      </c>
      <c r="BA9">
        <v>-14436000</v>
      </c>
      <c r="BB9">
        <v>12908000</v>
      </c>
      <c r="BC9">
        <v>-35000000</v>
      </c>
      <c r="BD9">
        <v>-27344000</v>
      </c>
      <c r="BE9">
        <v>0</v>
      </c>
      <c r="BF9">
        <v>24567000</v>
      </c>
      <c r="BG9">
        <v>0</v>
      </c>
      <c r="BH9">
        <v>0</v>
      </c>
      <c r="BI9">
        <v>23991000</v>
      </c>
      <c r="BJ9">
        <v>-6129000</v>
      </c>
      <c r="BK9">
        <v>37584000</v>
      </c>
      <c r="BL9">
        <v>2452749000</v>
      </c>
      <c r="BM9">
        <v>2415165000</v>
      </c>
      <c r="BN9">
        <v>-56249000</v>
      </c>
      <c r="BO9">
        <v>-63287000</v>
      </c>
      <c r="BP9">
        <v>-70685000</v>
      </c>
      <c r="BQ9">
        <v>2258260000</v>
      </c>
    </row>
    <row r="10" spans="1:69" x14ac:dyDescent="0.25">
      <c r="A10" s="1" t="s">
        <v>76</v>
      </c>
      <c r="B10">
        <v>473010000</v>
      </c>
      <c r="C10">
        <v>370786000</v>
      </c>
      <c r="D10">
        <v>155485000</v>
      </c>
      <c r="E10">
        <v>168875000</v>
      </c>
      <c r="F10">
        <v>324360000</v>
      </c>
      <c r="G10">
        <v>88171000</v>
      </c>
      <c r="H10">
        <v>-135798000</v>
      </c>
      <c r="I10">
        <v>-41745000</v>
      </c>
      <c r="J10">
        <v>670000</v>
      </c>
      <c r="K10">
        <v>1472000</v>
      </c>
      <c r="L10">
        <v>2588000</v>
      </c>
      <c r="M10">
        <v>-179329000</v>
      </c>
      <c r="N10">
        <v>2054799000</v>
      </c>
      <c r="O10">
        <v>2054799000</v>
      </c>
      <c r="P10">
        <v>2358393000</v>
      </c>
      <c r="Q10">
        <v>99210000</v>
      </c>
      <c r="R10">
        <v>2457603000</v>
      </c>
      <c r="S10">
        <v>265826000</v>
      </c>
      <c r="T10">
        <v>1</v>
      </c>
      <c r="U10">
        <v>150885000</v>
      </c>
      <c r="V10">
        <v>2902439000</v>
      </c>
      <c r="W10">
        <v>259054000</v>
      </c>
      <c r="X10">
        <v>0</v>
      </c>
      <c r="Y10">
        <v>0</v>
      </c>
      <c r="Z10">
        <v>28647000</v>
      </c>
      <c r="AA10">
        <v>379899000</v>
      </c>
      <c r="AB10">
        <v>3282338000</v>
      </c>
      <c r="AC10">
        <v>56798000</v>
      </c>
      <c r="AD10">
        <v>40909000</v>
      </c>
      <c r="AE10">
        <v>665742000</v>
      </c>
      <c r="AF10">
        <v>216059000</v>
      </c>
      <c r="AG10">
        <v>267772000</v>
      </c>
      <c r="AH10">
        <v>933514000</v>
      </c>
      <c r="AI10">
        <v>256968000</v>
      </c>
      <c r="AJ10">
        <v>1</v>
      </c>
      <c r="AK10">
        <v>2063000</v>
      </c>
      <c r="AL10">
        <v>0</v>
      </c>
      <c r="AM10">
        <v>-5766441000</v>
      </c>
      <c r="AN10">
        <v>2348824000</v>
      </c>
      <c r="AO10">
        <v>56973000</v>
      </c>
      <c r="AP10">
        <v>-9872000</v>
      </c>
      <c r="AQ10">
        <v>27419000</v>
      </c>
      <c r="AR10">
        <v>0</v>
      </c>
      <c r="AS10">
        <v>4895000</v>
      </c>
      <c r="AT10">
        <v>145769000</v>
      </c>
      <c r="AU10">
        <v>-11000</v>
      </c>
      <c r="AV10">
        <v>-55037000</v>
      </c>
      <c r="AW10">
        <v>-74482000</v>
      </c>
      <c r="AX10">
        <v>82728000</v>
      </c>
      <c r="AY10">
        <v>62431000</v>
      </c>
      <c r="AZ10">
        <v>-5458000</v>
      </c>
      <c r="BA10">
        <v>-5458000</v>
      </c>
      <c r="BB10">
        <v>0</v>
      </c>
      <c r="BC10">
        <v>0</v>
      </c>
      <c r="BD10">
        <v>5304000</v>
      </c>
      <c r="BE10">
        <v>0</v>
      </c>
      <c r="BF10">
        <v>20316000</v>
      </c>
      <c r="BG10">
        <v>0</v>
      </c>
      <c r="BH10">
        <v>0</v>
      </c>
      <c r="BI10">
        <v>20607000</v>
      </c>
      <c r="BJ10">
        <v>-5614000</v>
      </c>
      <c r="BK10">
        <v>82728000</v>
      </c>
      <c r="BL10">
        <v>2415165000</v>
      </c>
      <c r="BM10">
        <v>2332437000</v>
      </c>
      <c r="BN10">
        <v>-36850000</v>
      </c>
      <c r="BO10">
        <v>-44333000</v>
      </c>
      <c r="BP10">
        <v>-42308000</v>
      </c>
      <c r="BQ10">
        <v>2236697000</v>
      </c>
    </row>
    <row r="11" spans="1:69" x14ac:dyDescent="0.25">
      <c r="A11" s="1" t="s">
        <v>77</v>
      </c>
      <c r="B11">
        <v>446357000</v>
      </c>
      <c r="C11">
        <v>351954000</v>
      </c>
      <c r="D11">
        <v>142307000</v>
      </c>
      <c r="E11">
        <v>160485000</v>
      </c>
      <c r="F11">
        <v>302792000</v>
      </c>
      <c r="G11">
        <v>88601000</v>
      </c>
      <c r="H11">
        <v>-59870000</v>
      </c>
      <c r="I11">
        <v>-39439000</v>
      </c>
      <c r="J11">
        <v>594000</v>
      </c>
      <c r="K11">
        <v>547000</v>
      </c>
      <c r="L11">
        <v>2023000</v>
      </c>
      <c r="M11">
        <v>-101379000</v>
      </c>
      <c r="N11">
        <v>2036307000</v>
      </c>
      <c r="O11">
        <v>2036307000</v>
      </c>
      <c r="P11">
        <v>2269411000</v>
      </c>
      <c r="Q11">
        <v>252563000</v>
      </c>
      <c r="R11">
        <v>2521974000</v>
      </c>
      <c r="S11">
        <v>256554000</v>
      </c>
      <c r="T11">
        <v>2</v>
      </c>
      <c r="U11">
        <v>148846000</v>
      </c>
      <c r="V11">
        <v>2927374000</v>
      </c>
      <c r="W11">
        <v>266754000</v>
      </c>
      <c r="X11">
        <v>0</v>
      </c>
      <c r="Y11">
        <v>0</v>
      </c>
      <c r="Z11">
        <v>29222000</v>
      </c>
      <c r="AA11">
        <v>391805000</v>
      </c>
      <c r="AB11">
        <v>3319179000</v>
      </c>
      <c r="AC11">
        <v>27454000</v>
      </c>
      <c r="AD11">
        <v>40045000</v>
      </c>
      <c r="AE11">
        <v>669104000</v>
      </c>
      <c r="AF11">
        <v>227617000</v>
      </c>
      <c r="AG11">
        <v>285329000</v>
      </c>
      <c r="AH11">
        <v>954433000</v>
      </c>
      <c r="AI11">
        <v>267662000</v>
      </c>
      <c r="AJ11">
        <v>0</v>
      </c>
      <c r="AK11">
        <v>2046000</v>
      </c>
      <c r="AL11">
        <v>0</v>
      </c>
      <c r="AM11">
        <v>-5587112000</v>
      </c>
      <c r="AN11">
        <v>2364746000</v>
      </c>
      <c r="AO11">
        <v>20262000</v>
      </c>
      <c r="AP11">
        <v>-65867000</v>
      </c>
      <c r="AQ11">
        <v>-47404000</v>
      </c>
      <c r="AR11">
        <v>0</v>
      </c>
      <c r="AS11">
        <v>4312000</v>
      </c>
      <c r="AT11">
        <v>149323000</v>
      </c>
      <c r="AU11">
        <v>-3000</v>
      </c>
      <c r="AV11">
        <v>-87010000</v>
      </c>
      <c r="AW11">
        <v>26261000</v>
      </c>
      <c r="AX11">
        <v>-34477000</v>
      </c>
      <c r="AY11">
        <v>35477000</v>
      </c>
      <c r="AZ11">
        <v>-15215000</v>
      </c>
      <c r="BA11">
        <v>-15215000</v>
      </c>
      <c r="BB11">
        <v>0</v>
      </c>
      <c r="BC11">
        <v>-89500000</v>
      </c>
      <c r="BD11">
        <v>-96468000</v>
      </c>
      <c r="BE11">
        <v>0</v>
      </c>
      <c r="BF11">
        <v>27225000</v>
      </c>
      <c r="BG11">
        <v>0</v>
      </c>
      <c r="BH11">
        <v>0</v>
      </c>
      <c r="BI11">
        <v>27241000</v>
      </c>
      <c r="BJ11">
        <v>-727000</v>
      </c>
      <c r="BK11">
        <v>-34477000</v>
      </c>
      <c r="BL11">
        <v>2332437000</v>
      </c>
      <c r="BM11">
        <v>2366914000</v>
      </c>
      <c r="BN11">
        <v>-35127000</v>
      </c>
      <c r="BO11">
        <v>-41462000</v>
      </c>
      <c r="BP11">
        <v>-50342000</v>
      </c>
      <c r="BQ11">
        <v>2258270000</v>
      </c>
    </row>
    <row r="12" spans="1:69" x14ac:dyDescent="0.25">
      <c r="A12" s="1" t="s">
        <v>78</v>
      </c>
      <c r="B12">
        <v>432867000</v>
      </c>
      <c r="C12">
        <v>345304000</v>
      </c>
      <c r="D12">
        <v>157478000</v>
      </c>
      <c r="E12">
        <v>162593000</v>
      </c>
      <c r="F12">
        <v>320071000</v>
      </c>
      <c r="G12">
        <v>84176000</v>
      </c>
      <c r="H12">
        <v>-64118000</v>
      </c>
      <c r="I12">
        <v>-58943000</v>
      </c>
      <c r="J12">
        <v>601000</v>
      </c>
      <c r="K12">
        <v>480000</v>
      </c>
      <c r="L12">
        <v>33006000</v>
      </c>
      <c r="M12">
        <v>-156188000</v>
      </c>
      <c r="N12">
        <v>2011764000</v>
      </c>
      <c r="O12">
        <v>2011764000</v>
      </c>
      <c r="P12">
        <v>2290674000</v>
      </c>
      <c r="Q12">
        <v>234153000</v>
      </c>
      <c r="R12">
        <v>2524827000</v>
      </c>
      <c r="S12">
        <v>190923000</v>
      </c>
      <c r="T12">
        <v>36628000</v>
      </c>
      <c r="U12">
        <v>110872000</v>
      </c>
      <c r="V12">
        <v>2863250000</v>
      </c>
      <c r="W12">
        <v>248202000</v>
      </c>
      <c r="X12">
        <v>0</v>
      </c>
      <c r="Y12">
        <v>0</v>
      </c>
      <c r="Z12">
        <v>39612000</v>
      </c>
      <c r="AA12">
        <v>384200000</v>
      </c>
      <c r="AB12">
        <v>3247450000</v>
      </c>
      <c r="AC12">
        <v>74907000</v>
      </c>
      <c r="AD12">
        <v>39927000</v>
      </c>
      <c r="AE12">
        <v>660061000</v>
      </c>
      <c r="AF12">
        <v>220146000</v>
      </c>
      <c r="AG12">
        <v>296359000</v>
      </c>
      <c r="AH12">
        <v>956420000</v>
      </c>
      <c r="AI12">
        <v>260073000</v>
      </c>
      <c r="AJ12">
        <v>0</v>
      </c>
      <c r="AK12">
        <v>2027000</v>
      </c>
      <c r="AL12">
        <v>0</v>
      </c>
      <c r="AM12">
        <v>-5485733000</v>
      </c>
      <c r="AN12">
        <v>2291030000</v>
      </c>
      <c r="AO12">
        <v>87583000</v>
      </c>
      <c r="AP12">
        <v>-19825000</v>
      </c>
      <c r="AQ12">
        <v>56609000</v>
      </c>
      <c r="AR12">
        <v>-17151000</v>
      </c>
      <c r="AS12">
        <v>3840000</v>
      </c>
      <c r="AT12">
        <v>166907000</v>
      </c>
      <c r="AU12">
        <v>-1179027000</v>
      </c>
      <c r="AV12">
        <v>-40571000</v>
      </c>
      <c r="AW12">
        <v>-60204000</v>
      </c>
      <c r="AX12">
        <v>-56261000</v>
      </c>
      <c r="AY12">
        <v>93427000</v>
      </c>
      <c r="AZ12">
        <v>-5844000</v>
      </c>
      <c r="BA12">
        <v>-5844000</v>
      </c>
      <c r="BB12">
        <v>3000000</v>
      </c>
      <c r="BC12">
        <v>-176009000</v>
      </c>
      <c r="BD12">
        <v>-181873000</v>
      </c>
      <c r="BE12">
        <v>-507455000</v>
      </c>
      <c r="BF12">
        <v>-474683000</v>
      </c>
      <c r="BG12">
        <v>0</v>
      </c>
      <c r="BH12">
        <v>0</v>
      </c>
      <c r="BI12">
        <v>32465000</v>
      </c>
      <c r="BJ12">
        <v>-280000</v>
      </c>
      <c r="BK12">
        <v>-56261000</v>
      </c>
      <c r="BL12">
        <v>2366914000</v>
      </c>
      <c r="BM12">
        <v>2423175000</v>
      </c>
      <c r="BN12">
        <v>-55103000</v>
      </c>
      <c r="BO12">
        <v>-91949000</v>
      </c>
      <c r="BP12">
        <v>-60947000</v>
      </c>
      <c r="BQ12">
        <v>2203189000</v>
      </c>
    </row>
    <row r="13" spans="1:69" x14ac:dyDescent="0.25">
      <c r="A13" s="1" t="s">
        <v>79</v>
      </c>
      <c r="B13">
        <v>392146000</v>
      </c>
      <c r="C13">
        <v>305342000</v>
      </c>
      <c r="D13">
        <v>149524000</v>
      </c>
      <c r="E13">
        <v>153443000</v>
      </c>
      <c r="F13">
        <v>302967000</v>
      </c>
      <c r="G13">
        <v>94316000</v>
      </c>
      <c r="H13">
        <v>-8528000</v>
      </c>
      <c r="I13">
        <v>-91941000</v>
      </c>
      <c r="J13">
        <v>609000</v>
      </c>
      <c r="K13">
        <v>379000</v>
      </c>
      <c r="L13">
        <v>1438000</v>
      </c>
      <c r="M13">
        <v>-102137000</v>
      </c>
      <c r="N13">
        <v>1964395000</v>
      </c>
      <c r="O13">
        <v>1964395000</v>
      </c>
      <c r="P13">
        <v>2335068000</v>
      </c>
      <c r="Q13">
        <v>148077000</v>
      </c>
      <c r="R13">
        <v>2483145000</v>
      </c>
      <c r="S13">
        <v>174405000</v>
      </c>
      <c r="T13">
        <v>41316000</v>
      </c>
      <c r="U13">
        <v>112624000</v>
      </c>
      <c r="V13">
        <v>2811490000</v>
      </c>
      <c r="W13">
        <v>249624000</v>
      </c>
      <c r="X13">
        <v>0</v>
      </c>
      <c r="Y13">
        <v>0</v>
      </c>
      <c r="Z13">
        <v>46791000</v>
      </c>
      <c r="AA13">
        <v>412837000</v>
      </c>
      <c r="AB13">
        <v>3224327000</v>
      </c>
      <c r="AC13">
        <v>17654000</v>
      </c>
      <c r="AD13">
        <v>43581000</v>
      </c>
      <c r="AE13">
        <v>681509000</v>
      </c>
      <c r="AF13">
        <v>219646000</v>
      </c>
      <c r="AG13">
        <v>294762000</v>
      </c>
      <c r="AH13">
        <v>976271000</v>
      </c>
      <c r="AI13">
        <v>263227000</v>
      </c>
      <c r="AJ13">
        <v>0</v>
      </c>
      <c r="AK13">
        <v>1991000</v>
      </c>
      <c r="AL13">
        <v>0</v>
      </c>
      <c r="AM13">
        <v>-5329545000</v>
      </c>
      <c r="AN13">
        <v>2248056000</v>
      </c>
      <c r="AO13">
        <v>95415000</v>
      </c>
      <c r="AP13">
        <v>68471000</v>
      </c>
      <c r="AQ13">
        <v>-13431000</v>
      </c>
      <c r="AR13">
        <v>-13742000</v>
      </c>
      <c r="AS13">
        <v>3058000</v>
      </c>
      <c r="AT13">
        <v>184835000</v>
      </c>
      <c r="AU13">
        <v>1438000</v>
      </c>
      <c r="AV13">
        <v>-3699000</v>
      </c>
      <c r="AW13">
        <v>-44997000</v>
      </c>
      <c r="AX13">
        <v>-16645000</v>
      </c>
      <c r="AY13">
        <v>100793000</v>
      </c>
      <c r="AZ13">
        <v>-5378000</v>
      </c>
      <c r="BA13">
        <v>-5378000</v>
      </c>
      <c r="BB13">
        <v>0</v>
      </c>
      <c r="BC13">
        <v>-206256000</v>
      </c>
      <c r="BD13">
        <v>-214634000</v>
      </c>
      <c r="BE13">
        <v>0</v>
      </c>
      <c r="BF13">
        <v>97995000</v>
      </c>
      <c r="BG13">
        <v>0</v>
      </c>
      <c r="BH13">
        <v>0</v>
      </c>
      <c r="BI13">
        <v>99338000</v>
      </c>
      <c r="BJ13">
        <v>-2142000</v>
      </c>
      <c r="BK13">
        <v>-16645000</v>
      </c>
      <c r="BL13">
        <v>2423175000</v>
      </c>
      <c r="BM13">
        <v>2439820000</v>
      </c>
      <c r="BN13">
        <v>-88883000</v>
      </c>
      <c r="BO13">
        <v>-93379000</v>
      </c>
      <c r="BP13">
        <v>-94261000</v>
      </c>
      <c r="BQ13">
        <v>2129981000</v>
      </c>
    </row>
    <row r="14" spans="1:69" x14ac:dyDescent="0.25">
      <c r="A14" s="1" t="s">
        <v>80</v>
      </c>
      <c r="B14">
        <v>375642000</v>
      </c>
      <c r="C14">
        <v>284716000</v>
      </c>
      <c r="D14">
        <v>157961000</v>
      </c>
      <c r="E14">
        <v>162379000</v>
      </c>
      <c r="F14">
        <v>320340000</v>
      </c>
      <c r="G14">
        <v>110524000</v>
      </c>
      <c r="H14">
        <v>2125000</v>
      </c>
      <c r="I14">
        <v>-146148000</v>
      </c>
      <c r="J14">
        <v>590000</v>
      </c>
      <c r="K14">
        <v>372000</v>
      </c>
      <c r="L14">
        <v>-5661000</v>
      </c>
      <c r="M14">
        <v>-138580000</v>
      </c>
      <c r="N14">
        <v>1894606000</v>
      </c>
      <c r="O14">
        <v>1894606000</v>
      </c>
      <c r="P14">
        <v>2341156000</v>
      </c>
      <c r="Q14">
        <v>0</v>
      </c>
      <c r="R14">
        <v>2341156000</v>
      </c>
      <c r="S14">
        <v>242998000</v>
      </c>
      <c r="T14">
        <v>36750000</v>
      </c>
      <c r="U14">
        <v>41648000</v>
      </c>
      <c r="V14">
        <v>2662552000</v>
      </c>
      <c r="W14">
        <v>234067000</v>
      </c>
      <c r="X14">
        <v>0</v>
      </c>
      <c r="Y14">
        <v>0</v>
      </c>
      <c r="Z14">
        <v>61914000</v>
      </c>
      <c r="AA14">
        <v>413116000</v>
      </c>
      <c r="AB14">
        <v>3075668000</v>
      </c>
      <c r="AC14">
        <v>30914000</v>
      </c>
      <c r="AD14">
        <v>33162000</v>
      </c>
      <c r="AE14">
        <v>682586000</v>
      </c>
      <c r="AF14">
        <v>216630000</v>
      </c>
      <c r="AG14">
        <v>324119000</v>
      </c>
      <c r="AH14">
        <v>1006705000</v>
      </c>
      <c r="AI14">
        <v>249792000</v>
      </c>
      <c r="AJ14">
        <v>0</v>
      </c>
      <c r="AK14">
        <v>1937000</v>
      </c>
      <c r="AL14">
        <v>0</v>
      </c>
      <c r="AM14">
        <v>-5227408000</v>
      </c>
      <c r="AN14">
        <v>2068963000</v>
      </c>
      <c r="AO14">
        <v>22053000</v>
      </c>
      <c r="AP14">
        <v>-88363000</v>
      </c>
      <c r="AQ14">
        <v>14538000</v>
      </c>
      <c r="AR14">
        <v>-26212000</v>
      </c>
      <c r="AS14">
        <v>4762000</v>
      </c>
      <c r="AT14">
        <v>232742000</v>
      </c>
      <c r="AU14">
        <v>-4008000</v>
      </c>
      <c r="AV14">
        <v>-83921000</v>
      </c>
      <c r="AW14">
        <v>16116000</v>
      </c>
      <c r="AX14">
        <v>-8656000</v>
      </c>
      <c r="AY14">
        <v>22750000</v>
      </c>
      <c r="AZ14">
        <v>-697000</v>
      </c>
      <c r="BA14">
        <v>-697000</v>
      </c>
      <c r="BB14">
        <v>0</v>
      </c>
      <c r="BC14">
        <v>0</v>
      </c>
      <c r="BD14">
        <v>-697000</v>
      </c>
      <c r="BE14">
        <v>-408860000</v>
      </c>
      <c r="BF14">
        <v>376688000</v>
      </c>
      <c r="BG14">
        <v>0</v>
      </c>
      <c r="BH14">
        <v>0</v>
      </c>
      <c r="BI14">
        <v>-31410000</v>
      </c>
      <c r="BJ14">
        <v>701000</v>
      </c>
      <c r="BK14">
        <v>-8656000</v>
      </c>
      <c r="BL14">
        <v>2439820000</v>
      </c>
      <c r="BM14">
        <v>2448476000</v>
      </c>
      <c r="BN14">
        <v>-141386000</v>
      </c>
      <c r="BO14">
        <v>-140487000</v>
      </c>
      <c r="BP14">
        <v>-142083000</v>
      </c>
      <c r="BQ14">
        <v>1979966000</v>
      </c>
    </row>
    <row r="15" spans="1:69" x14ac:dyDescent="0.25">
      <c r="A15" s="1" t="s">
        <v>81</v>
      </c>
      <c r="B15">
        <v>341234000</v>
      </c>
      <c r="C15">
        <v>267123000</v>
      </c>
      <c r="D15">
        <v>146569000</v>
      </c>
      <c r="E15">
        <v>136097000</v>
      </c>
      <c r="F15">
        <v>282666000</v>
      </c>
      <c r="G15">
        <v>98471000</v>
      </c>
      <c r="H15">
        <v>-4894000</v>
      </c>
      <c r="I15">
        <v>-114014000</v>
      </c>
      <c r="J15">
        <v>1840000</v>
      </c>
      <c r="K15">
        <v>376000</v>
      </c>
      <c r="L15">
        <v>3102000</v>
      </c>
      <c r="M15">
        <v>-123474000</v>
      </c>
      <c r="N15">
        <v>1821158000</v>
      </c>
      <c r="O15">
        <v>1821158000</v>
      </c>
      <c r="P15">
        <v>2339437000</v>
      </c>
      <c r="Q15">
        <v>0</v>
      </c>
      <c r="R15">
        <v>2339437000</v>
      </c>
      <c r="S15">
        <v>151400000</v>
      </c>
      <c r="T15">
        <v>37106000</v>
      </c>
      <c r="U15">
        <v>61755000</v>
      </c>
      <c r="V15">
        <v>2589698000</v>
      </c>
      <c r="W15">
        <v>240709000</v>
      </c>
      <c r="X15">
        <v>0</v>
      </c>
      <c r="Y15">
        <v>0</v>
      </c>
      <c r="Z15">
        <v>71933000</v>
      </c>
      <c r="AA15">
        <v>424487000</v>
      </c>
      <c r="AB15">
        <v>3014185000</v>
      </c>
      <c r="AC15">
        <v>17234000</v>
      </c>
      <c r="AD15">
        <v>32110000</v>
      </c>
      <c r="AE15">
        <v>667626000</v>
      </c>
      <c r="AF15">
        <v>420614000</v>
      </c>
      <c r="AG15">
        <v>540616000</v>
      </c>
      <c r="AH15">
        <v>1208242000</v>
      </c>
      <c r="AI15">
        <v>254539000</v>
      </c>
      <c r="AJ15">
        <v>0</v>
      </c>
      <c r="AK15">
        <v>1860000</v>
      </c>
      <c r="AL15">
        <v>0</v>
      </c>
      <c r="AM15">
        <v>-5088828000</v>
      </c>
      <c r="AN15">
        <v>1805943000</v>
      </c>
      <c r="AO15">
        <v>116173000</v>
      </c>
      <c r="AP15">
        <v>4480000</v>
      </c>
      <c r="AQ15">
        <v>51000</v>
      </c>
      <c r="AR15">
        <v>22735000</v>
      </c>
      <c r="AS15">
        <v>3237000</v>
      </c>
      <c r="AT15">
        <v>193731000</v>
      </c>
      <c r="AU15">
        <v>1846000</v>
      </c>
      <c r="AV15">
        <v>36139000</v>
      </c>
      <c r="AW15">
        <v>8873000</v>
      </c>
      <c r="AX15">
        <v>320330000</v>
      </c>
      <c r="AY15">
        <v>116881000</v>
      </c>
      <c r="AZ15">
        <v>-708000</v>
      </c>
      <c r="BA15">
        <v>-708000</v>
      </c>
      <c r="BB15">
        <v>0</v>
      </c>
      <c r="BC15">
        <v>0</v>
      </c>
      <c r="BD15">
        <v>-708000</v>
      </c>
      <c r="BE15">
        <v>-208860000</v>
      </c>
      <c r="BF15">
        <v>0</v>
      </c>
      <c r="BG15">
        <v>0</v>
      </c>
      <c r="BH15">
        <v>0</v>
      </c>
      <c r="BI15">
        <v>206354000</v>
      </c>
      <c r="BJ15">
        <v>-2197000</v>
      </c>
      <c r="BK15">
        <v>320330000</v>
      </c>
      <c r="BL15">
        <v>2448476000</v>
      </c>
      <c r="BM15">
        <v>2128146000</v>
      </c>
      <c r="BN15">
        <v>-110777000</v>
      </c>
      <c r="BO15">
        <v>-117116000</v>
      </c>
      <c r="BP15">
        <v>-111485000</v>
      </c>
      <c r="BQ15">
        <v>1922072000</v>
      </c>
    </row>
    <row r="16" spans="1:69" x14ac:dyDescent="0.25">
      <c r="A16" s="1" t="s">
        <v>82</v>
      </c>
      <c r="B16">
        <v>322091000</v>
      </c>
      <c r="C16">
        <v>251588000</v>
      </c>
      <c r="D16">
        <v>166411000</v>
      </c>
      <c r="E16">
        <v>147619000</v>
      </c>
      <c r="F16">
        <v>314030000</v>
      </c>
      <c r="G16">
        <v>94130000</v>
      </c>
      <c r="H16">
        <v>2082000</v>
      </c>
      <c r="I16">
        <v>-156572000</v>
      </c>
      <c r="J16">
        <v>1814000</v>
      </c>
      <c r="K16">
        <v>368000</v>
      </c>
      <c r="L16">
        <v>-7593000</v>
      </c>
      <c r="M16">
        <v>-148343000</v>
      </c>
      <c r="N16">
        <v>1763513922</v>
      </c>
      <c r="O16">
        <v>1792139544</v>
      </c>
      <c r="P16">
        <v>2011323000</v>
      </c>
      <c r="Q16">
        <v>0</v>
      </c>
      <c r="R16">
        <v>2011323000</v>
      </c>
      <c r="S16">
        <v>156932000</v>
      </c>
      <c r="T16">
        <v>37285000</v>
      </c>
      <c r="U16">
        <v>51889000</v>
      </c>
      <c r="V16">
        <v>2257429000</v>
      </c>
      <c r="W16">
        <v>246616000</v>
      </c>
      <c r="X16">
        <v>0</v>
      </c>
      <c r="Y16">
        <v>0</v>
      </c>
      <c r="Z16">
        <v>0</v>
      </c>
      <c r="AA16">
        <v>433075000</v>
      </c>
      <c r="AB16">
        <v>2690504000</v>
      </c>
      <c r="AC16">
        <v>16358000</v>
      </c>
      <c r="AD16">
        <v>29079000</v>
      </c>
      <c r="AE16">
        <v>603823000</v>
      </c>
      <c r="AF16">
        <v>427777000</v>
      </c>
      <c r="AG16">
        <v>564131000</v>
      </c>
      <c r="AH16">
        <v>1167954000</v>
      </c>
      <c r="AI16">
        <v>258879000</v>
      </c>
      <c r="AJ16">
        <v>0</v>
      </c>
      <c r="AK16">
        <v>1792000</v>
      </c>
      <c r="AL16">
        <v>0</v>
      </c>
      <c r="AM16">
        <v>-4965354000</v>
      </c>
      <c r="AN16">
        <v>1522550000</v>
      </c>
      <c r="AO16">
        <v>-23049000</v>
      </c>
      <c r="AP16">
        <v>4247000</v>
      </c>
      <c r="AQ16">
        <v>-5309000</v>
      </c>
      <c r="AR16">
        <v>-59263000</v>
      </c>
      <c r="AS16">
        <v>3563000</v>
      </c>
      <c r="AT16">
        <v>241788000</v>
      </c>
      <c r="AU16">
        <v>-1439000</v>
      </c>
      <c r="AV16">
        <v>-151004000</v>
      </c>
      <c r="AW16">
        <v>-90679000</v>
      </c>
      <c r="AX16">
        <v>197813000</v>
      </c>
      <c r="AY16">
        <v>-18288000</v>
      </c>
      <c r="AZ16">
        <v>-4761000</v>
      </c>
      <c r="BA16">
        <v>-4761000</v>
      </c>
      <c r="BB16">
        <v>-434000</v>
      </c>
      <c r="BC16">
        <v>-2934000</v>
      </c>
      <c r="BD16">
        <v>-4945000</v>
      </c>
      <c r="BE16">
        <v>-150000000</v>
      </c>
      <c r="BF16">
        <v>542922000</v>
      </c>
      <c r="BG16">
        <v>0</v>
      </c>
      <c r="BH16">
        <v>0</v>
      </c>
      <c r="BI16">
        <v>219109000</v>
      </c>
      <c r="BJ16">
        <v>1937000</v>
      </c>
      <c r="BK16">
        <v>197813000</v>
      </c>
      <c r="BL16">
        <v>2128146000</v>
      </c>
      <c r="BM16">
        <v>1930333000</v>
      </c>
      <c r="BN16">
        <v>-153009000</v>
      </c>
      <c r="BO16">
        <v>-148979000</v>
      </c>
      <c r="BP16">
        <v>-157770000</v>
      </c>
      <c r="BQ16">
        <v>1653606000</v>
      </c>
    </row>
    <row r="17" spans="1:69" x14ac:dyDescent="0.25">
      <c r="A17" s="1" t="s">
        <v>83</v>
      </c>
      <c r="B17">
        <v>289366000</v>
      </c>
      <c r="C17">
        <v>140026000</v>
      </c>
      <c r="D17">
        <v>338977000</v>
      </c>
      <c r="E17">
        <v>334911000</v>
      </c>
      <c r="F17">
        <v>673888000</v>
      </c>
      <c r="G17">
        <v>313915000</v>
      </c>
      <c r="H17">
        <v>-3293000</v>
      </c>
      <c r="I17">
        <v>-847777000</v>
      </c>
      <c r="J17">
        <v>2085000</v>
      </c>
      <c r="K17">
        <v>494000</v>
      </c>
      <c r="L17">
        <v>-8543000</v>
      </c>
      <c r="M17">
        <v>-853319000</v>
      </c>
      <c r="N17">
        <v>905462000</v>
      </c>
      <c r="O17">
        <v>905462000</v>
      </c>
      <c r="P17">
        <v>1800190000</v>
      </c>
      <c r="Q17">
        <v>0</v>
      </c>
      <c r="R17">
        <v>1800190000</v>
      </c>
      <c r="S17">
        <v>162269000</v>
      </c>
      <c r="T17">
        <v>43800000</v>
      </c>
      <c r="U17">
        <v>388165000</v>
      </c>
      <c r="V17">
        <v>2394424000</v>
      </c>
      <c r="W17">
        <v>29369000</v>
      </c>
      <c r="X17">
        <v>0</v>
      </c>
      <c r="Y17">
        <v>0</v>
      </c>
      <c r="Z17">
        <v>0</v>
      </c>
      <c r="AA17">
        <v>209288000</v>
      </c>
      <c r="AB17">
        <v>2603712000</v>
      </c>
      <c r="AC17">
        <v>22221000</v>
      </c>
      <c r="AD17">
        <v>0</v>
      </c>
      <c r="AE17">
        <v>942187000</v>
      </c>
      <c r="AF17">
        <v>197753000</v>
      </c>
      <c r="AG17">
        <v>409772000</v>
      </c>
      <c r="AH17">
        <v>1351959000</v>
      </c>
      <c r="AI17">
        <v>0</v>
      </c>
      <c r="AJ17">
        <v>0</v>
      </c>
      <c r="AK17">
        <v>1727000</v>
      </c>
      <c r="AL17">
        <v>0</v>
      </c>
      <c r="AM17">
        <v>-4817011000</v>
      </c>
      <c r="AN17">
        <v>1251753000</v>
      </c>
      <c r="AO17">
        <v>-53520000</v>
      </c>
      <c r="AP17">
        <v>-56140000</v>
      </c>
      <c r="AQ17">
        <v>5640000</v>
      </c>
      <c r="AR17">
        <v>58275000</v>
      </c>
      <c r="AS17">
        <v>2515000</v>
      </c>
      <c r="AT17">
        <v>846959000</v>
      </c>
      <c r="AU17">
        <v>9782000</v>
      </c>
      <c r="AV17">
        <v>-58145000</v>
      </c>
      <c r="AW17">
        <v>-65920000</v>
      </c>
      <c r="AX17">
        <v>293318000</v>
      </c>
      <c r="AY17">
        <v>-51990000</v>
      </c>
      <c r="AZ17">
        <v>-1530000</v>
      </c>
      <c r="BA17">
        <v>-1530000</v>
      </c>
      <c r="BB17">
        <v>-2500000</v>
      </c>
      <c r="BC17">
        <v>0</v>
      </c>
      <c r="BD17">
        <v>-4280000</v>
      </c>
      <c r="BE17">
        <v>-150000000</v>
      </c>
      <c r="BF17">
        <v>399607000</v>
      </c>
      <c r="BG17">
        <v>0</v>
      </c>
      <c r="BH17">
        <v>0</v>
      </c>
      <c r="BI17">
        <v>350069000</v>
      </c>
      <c r="BJ17">
        <v>-481000</v>
      </c>
      <c r="BK17">
        <v>293318000</v>
      </c>
      <c r="BL17">
        <v>1930333000</v>
      </c>
      <c r="BM17">
        <v>1637015000</v>
      </c>
      <c r="BN17">
        <v>-845262000</v>
      </c>
      <c r="BO17">
        <v>-839234000</v>
      </c>
      <c r="BP17">
        <v>-846792000</v>
      </c>
      <c r="BQ17">
        <v>1452237000</v>
      </c>
    </row>
    <row r="18" spans="1:69" x14ac:dyDescent="0.25">
      <c r="A18" s="1" t="s">
        <v>84</v>
      </c>
      <c r="B18">
        <v>251889000</v>
      </c>
      <c r="C18">
        <v>183479000</v>
      </c>
      <c r="D18">
        <v>93291000</v>
      </c>
      <c r="E18">
        <v>102518000</v>
      </c>
      <c r="F18">
        <v>195809000</v>
      </c>
      <c r="G18">
        <v>86815000</v>
      </c>
      <c r="H18">
        <v>-1589000</v>
      </c>
      <c r="I18">
        <v>-99145000</v>
      </c>
      <c r="J18">
        <v>5646000</v>
      </c>
      <c r="K18">
        <v>551000</v>
      </c>
      <c r="L18">
        <v>943000</v>
      </c>
      <c r="M18">
        <v>-110455000</v>
      </c>
      <c r="N18">
        <v>1587519272</v>
      </c>
      <c r="O18">
        <v>1587519272</v>
      </c>
      <c r="P18">
        <v>1497591000</v>
      </c>
      <c r="Q18">
        <v>0</v>
      </c>
      <c r="R18">
        <v>1497591000</v>
      </c>
      <c r="S18">
        <v>106131000</v>
      </c>
      <c r="T18">
        <v>37069000</v>
      </c>
      <c r="U18">
        <v>39414000</v>
      </c>
      <c r="V18">
        <v>1680205000</v>
      </c>
      <c r="W18">
        <v>29387000</v>
      </c>
      <c r="X18">
        <v>0</v>
      </c>
      <c r="Y18">
        <v>0</v>
      </c>
      <c r="Z18">
        <v>25287000</v>
      </c>
      <c r="AA18">
        <v>212155000</v>
      </c>
      <c r="AB18">
        <v>1892360000</v>
      </c>
      <c r="AC18">
        <v>16078000</v>
      </c>
      <c r="AD18">
        <v>0</v>
      </c>
      <c r="AE18">
        <v>604116000</v>
      </c>
      <c r="AF18">
        <v>297576000</v>
      </c>
      <c r="AG18">
        <v>526251000</v>
      </c>
      <c r="AH18">
        <v>1130367000</v>
      </c>
      <c r="AI18">
        <v>0</v>
      </c>
      <c r="AJ18">
        <v>2128078000</v>
      </c>
      <c r="AK18">
        <v>1588000</v>
      </c>
      <c r="AL18">
        <v>0</v>
      </c>
      <c r="AM18">
        <v>-4550990000</v>
      </c>
      <c r="AN18">
        <v>761993000</v>
      </c>
      <c r="AO18">
        <v>57925000</v>
      </c>
      <c r="AP18">
        <v>-5180000</v>
      </c>
      <c r="AQ18">
        <v>5778000</v>
      </c>
      <c r="AR18">
        <v>23800000</v>
      </c>
      <c r="AS18">
        <v>4122000</v>
      </c>
      <c r="AT18">
        <v>127848000</v>
      </c>
      <c r="AU18">
        <v>5215000</v>
      </c>
      <c r="AV18">
        <v>42697000</v>
      </c>
      <c r="AW18">
        <v>18299000</v>
      </c>
      <c r="AX18">
        <v>524386000</v>
      </c>
      <c r="AY18">
        <v>60854000</v>
      </c>
      <c r="AZ18">
        <v>-2929000</v>
      </c>
      <c r="BA18">
        <v>-2929000</v>
      </c>
      <c r="BB18">
        <v>0</v>
      </c>
      <c r="BC18">
        <v>0</v>
      </c>
      <c r="BD18">
        <v>-2679000</v>
      </c>
      <c r="BE18">
        <v>0</v>
      </c>
      <c r="BF18">
        <v>0</v>
      </c>
      <c r="BG18">
        <v>0</v>
      </c>
      <c r="BH18">
        <v>0</v>
      </c>
      <c r="BI18">
        <v>464781000</v>
      </c>
      <c r="BJ18">
        <v>1430000</v>
      </c>
      <c r="BK18">
        <v>524386000</v>
      </c>
      <c r="BL18">
        <v>1637015000</v>
      </c>
      <c r="BM18">
        <v>1112629000</v>
      </c>
      <c r="BN18">
        <v>-95023000</v>
      </c>
      <c r="BO18">
        <v>-100088000</v>
      </c>
      <c r="BP18">
        <v>-97952000</v>
      </c>
      <c r="BQ18">
        <v>1076089000</v>
      </c>
    </row>
    <row r="19" spans="1:69" x14ac:dyDescent="0.25">
      <c r="A19" s="1" t="s">
        <v>85</v>
      </c>
      <c r="B19">
        <v>229327000</v>
      </c>
      <c r="C19">
        <v>165033000</v>
      </c>
      <c r="D19">
        <v>70765000</v>
      </c>
      <c r="E19">
        <v>98653000</v>
      </c>
      <c r="F19">
        <v>169418000</v>
      </c>
      <c r="G19">
        <v>65800000</v>
      </c>
      <c r="H19">
        <v>6100000</v>
      </c>
      <c r="I19">
        <v>-70185000</v>
      </c>
      <c r="J19">
        <v>4594000</v>
      </c>
      <c r="K19">
        <v>3267000</v>
      </c>
      <c r="L19">
        <v>2557000</v>
      </c>
      <c r="M19">
        <v>-54274000</v>
      </c>
      <c r="N19">
        <v>905462000</v>
      </c>
      <c r="O19">
        <v>905462000</v>
      </c>
      <c r="P19">
        <v>-1079154000</v>
      </c>
      <c r="Q19">
        <v>2158308000</v>
      </c>
      <c r="R19">
        <v>1079154000</v>
      </c>
      <c r="S19">
        <v>0</v>
      </c>
      <c r="T19">
        <v>0</v>
      </c>
      <c r="U19">
        <v>0</v>
      </c>
      <c r="V19">
        <v>1079154000</v>
      </c>
      <c r="W19">
        <v>0</v>
      </c>
      <c r="X19">
        <v>0</v>
      </c>
      <c r="Y19">
        <v>0</v>
      </c>
      <c r="Z19">
        <v>0</v>
      </c>
      <c r="AA19">
        <v>-1079154000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2127231000</v>
      </c>
      <c r="AK19">
        <v>0</v>
      </c>
      <c r="AL19">
        <v>0</v>
      </c>
      <c r="AM19">
        <v>0</v>
      </c>
      <c r="AN19">
        <v>146589000</v>
      </c>
      <c r="AO19">
        <v>-290200000</v>
      </c>
      <c r="AP19">
        <v>-51403000</v>
      </c>
      <c r="AQ19">
        <v>-40790000</v>
      </c>
      <c r="AR19">
        <v>-71996000</v>
      </c>
      <c r="AS19">
        <v>3671000</v>
      </c>
      <c r="AT19">
        <v>54107000</v>
      </c>
      <c r="AU19">
        <v>-13695000</v>
      </c>
      <c r="AV19">
        <v>-287667000</v>
      </c>
      <c r="AW19">
        <v>-123478000</v>
      </c>
      <c r="AX19">
        <v>-289333000</v>
      </c>
      <c r="AY19">
        <v>-287184000</v>
      </c>
      <c r="AZ19">
        <v>-3016000</v>
      </c>
      <c r="BA19">
        <v>-3016000</v>
      </c>
      <c r="BB19">
        <v>0</v>
      </c>
      <c r="BC19">
        <v>0</v>
      </c>
      <c r="BD19">
        <v>-3016000</v>
      </c>
      <c r="BE19">
        <v>0</v>
      </c>
      <c r="BF19">
        <v>0</v>
      </c>
      <c r="BG19">
        <v>-3777000</v>
      </c>
      <c r="BH19">
        <v>0</v>
      </c>
      <c r="BI19">
        <v>2494000</v>
      </c>
      <c r="BJ19">
        <v>-1627000</v>
      </c>
      <c r="BK19">
        <v>-289333000</v>
      </c>
      <c r="BL19">
        <v>1112629000</v>
      </c>
      <c r="BM19">
        <v>1401962000</v>
      </c>
      <c r="BN19">
        <v>-66514000</v>
      </c>
      <c r="BO19">
        <v>-72742000</v>
      </c>
      <c r="BP19">
        <v>-69530000</v>
      </c>
      <c r="BQ19">
        <v>1079154000</v>
      </c>
    </row>
    <row r="20" spans="1:69" x14ac:dyDescent="0.25">
      <c r="A20" s="1" t="s">
        <v>86</v>
      </c>
      <c r="B20">
        <v>229358000</v>
      </c>
      <c r="C20">
        <v>153456000</v>
      </c>
      <c r="D20">
        <v>112207000</v>
      </c>
      <c r="E20">
        <v>112865000</v>
      </c>
      <c r="F20">
        <v>225072000</v>
      </c>
      <c r="G20">
        <v>75835000</v>
      </c>
      <c r="H20">
        <v>-4711000</v>
      </c>
      <c r="I20">
        <v>-147451000</v>
      </c>
      <c r="J20">
        <v>2666000</v>
      </c>
      <c r="K20">
        <v>2137000</v>
      </c>
      <c r="L20">
        <v>3890000</v>
      </c>
      <c r="M20">
        <v>-159327000</v>
      </c>
      <c r="N20">
        <v>905462000</v>
      </c>
      <c r="O20">
        <v>905462000</v>
      </c>
      <c r="P20">
        <v>1079154000</v>
      </c>
      <c r="Q20">
        <v>0</v>
      </c>
      <c r="R20">
        <v>1079154000</v>
      </c>
      <c r="S20">
        <v>50315000</v>
      </c>
      <c r="T20">
        <v>52099000</v>
      </c>
      <c r="U20">
        <v>32585000</v>
      </c>
      <c r="V20">
        <v>1214153000</v>
      </c>
      <c r="W20">
        <v>31589000</v>
      </c>
      <c r="X20">
        <v>0</v>
      </c>
      <c r="Y20">
        <v>0</v>
      </c>
      <c r="Z20">
        <v>26145000</v>
      </c>
      <c r="AA20">
        <v>379872000</v>
      </c>
      <c r="AB20">
        <v>1594025000</v>
      </c>
      <c r="AC20">
        <v>51735000</v>
      </c>
      <c r="AD20">
        <v>0</v>
      </c>
      <c r="AE20">
        <v>728598000</v>
      </c>
      <c r="AF20">
        <v>396065000</v>
      </c>
      <c r="AG20">
        <v>2846069000</v>
      </c>
      <c r="AH20">
        <v>3574667000</v>
      </c>
      <c r="AI20">
        <v>0</v>
      </c>
      <c r="AJ20">
        <v>2127231000</v>
      </c>
      <c r="AK20">
        <v>588000</v>
      </c>
      <c r="AL20">
        <v>0</v>
      </c>
      <c r="AM20">
        <v>-3798963000</v>
      </c>
      <c r="AN20">
        <v>-1980642000</v>
      </c>
      <c r="AO20">
        <v>332684000</v>
      </c>
      <c r="AP20">
        <v>72237000</v>
      </c>
      <c r="AQ20">
        <v>44557000</v>
      </c>
      <c r="AR20">
        <v>2261000</v>
      </c>
      <c r="AS20">
        <v>2805000</v>
      </c>
      <c r="AT20">
        <v>77320000</v>
      </c>
      <c r="AU20">
        <v>26377000</v>
      </c>
      <c r="AV20">
        <v>385200000</v>
      </c>
      <c r="AW20">
        <v>266145000</v>
      </c>
      <c r="AX20">
        <v>708548000</v>
      </c>
      <c r="AY20">
        <v>334833000</v>
      </c>
      <c r="AZ20">
        <v>-2149000</v>
      </c>
      <c r="BA20">
        <v>-2149000</v>
      </c>
      <c r="BB20">
        <v>-8868000</v>
      </c>
      <c r="BC20">
        <v>0</v>
      </c>
      <c r="BD20">
        <v>-11017000</v>
      </c>
      <c r="BE20">
        <v>-150000000</v>
      </c>
      <c r="BF20">
        <v>0</v>
      </c>
      <c r="BG20">
        <v>-4128999</v>
      </c>
      <c r="BH20">
        <v>0</v>
      </c>
      <c r="BI20">
        <v>383967000</v>
      </c>
      <c r="BJ20">
        <v>765000</v>
      </c>
      <c r="BK20">
        <v>708548000</v>
      </c>
      <c r="BL20">
        <v>1401962000</v>
      </c>
      <c r="BM20">
        <v>693414000</v>
      </c>
      <c r="BN20">
        <v>-144646000</v>
      </c>
      <c r="BO20">
        <v>-151341000</v>
      </c>
      <c r="BP20">
        <v>-146795000</v>
      </c>
      <c r="BQ20">
        <v>485555000</v>
      </c>
    </row>
    <row r="21" spans="1:69" x14ac:dyDescent="0.25">
      <c r="A21" s="1" t="s">
        <v>87</v>
      </c>
      <c r="B21">
        <v>190541000</v>
      </c>
      <c r="C21">
        <v>125468000</v>
      </c>
      <c r="D21">
        <v>74062000</v>
      </c>
      <c r="E21">
        <v>119666000</v>
      </c>
      <c r="F21">
        <v>193728000</v>
      </c>
      <c r="G21">
        <v>75880000</v>
      </c>
      <c r="H21">
        <v>2305000</v>
      </c>
      <c r="I21">
        <v>-144140000</v>
      </c>
      <c r="J21">
        <v>173000</v>
      </c>
      <c r="K21">
        <v>3390000</v>
      </c>
      <c r="L21">
        <v>2026000</v>
      </c>
      <c r="M21">
        <v>-139860000</v>
      </c>
      <c r="N21">
        <v>905462000</v>
      </c>
      <c r="O21">
        <v>905462000</v>
      </c>
      <c r="AO21">
        <v>-163391000</v>
      </c>
      <c r="AP21">
        <v>-41971000</v>
      </c>
      <c r="AQ21">
        <v>-1724000</v>
      </c>
      <c r="AR21">
        <v>-10053000</v>
      </c>
      <c r="AS21">
        <v>3061000</v>
      </c>
      <c r="AT21">
        <v>51763000</v>
      </c>
      <c r="AU21">
        <v>-784000</v>
      </c>
      <c r="AV21">
        <v>-73935000</v>
      </c>
      <c r="AW21">
        <v>-20187000</v>
      </c>
      <c r="AX21">
        <v>-324923000</v>
      </c>
      <c r="AY21">
        <v>-159726000</v>
      </c>
      <c r="AZ21">
        <v>-3665000</v>
      </c>
      <c r="BA21">
        <v>-3665000</v>
      </c>
      <c r="BB21">
        <v>0</v>
      </c>
      <c r="BC21">
        <v>0</v>
      </c>
      <c r="BD21">
        <v>-3665000</v>
      </c>
      <c r="BE21">
        <v>0</v>
      </c>
      <c r="BF21">
        <v>0</v>
      </c>
      <c r="BG21">
        <v>-327000</v>
      </c>
      <c r="BH21">
        <v>0</v>
      </c>
      <c r="BI21">
        <v>-159155000</v>
      </c>
      <c r="BJ21">
        <v>-2377000</v>
      </c>
      <c r="BK21">
        <v>-324923000</v>
      </c>
      <c r="BL21">
        <v>693414000</v>
      </c>
      <c r="BM21">
        <v>1018337000</v>
      </c>
      <c r="BN21">
        <v>-141079000</v>
      </c>
      <c r="BO21">
        <v>-146166000</v>
      </c>
      <c r="BP21">
        <v>-144744000</v>
      </c>
    </row>
    <row r="22" spans="1:69" x14ac:dyDescent="0.25">
      <c r="A22" s="1" t="s">
        <v>88</v>
      </c>
      <c r="B22">
        <v>176320000</v>
      </c>
      <c r="C22">
        <v>119731000</v>
      </c>
      <c r="D22">
        <v>70589000</v>
      </c>
      <c r="E22">
        <v>110533000</v>
      </c>
      <c r="F22">
        <v>181122000</v>
      </c>
      <c r="G22">
        <v>78724000</v>
      </c>
      <c r="H22">
        <v>0</v>
      </c>
      <c r="I22">
        <v>-140115000</v>
      </c>
      <c r="J22">
        <v>0</v>
      </c>
      <c r="K22">
        <v>4059000</v>
      </c>
      <c r="L22">
        <v>1389000</v>
      </c>
      <c r="M22">
        <v>-134066000</v>
      </c>
      <c r="N22">
        <v>571415175</v>
      </c>
      <c r="O22">
        <v>571412911</v>
      </c>
      <c r="AO22">
        <v>-173802000</v>
      </c>
      <c r="AP22">
        <v>-27085500</v>
      </c>
      <c r="AQ22">
        <v>0</v>
      </c>
      <c r="AR22">
        <v>0</v>
      </c>
      <c r="AS22">
        <v>3194500</v>
      </c>
      <c r="AT22">
        <v>56443500</v>
      </c>
      <c r="AU22">
        <v>-29358000</v>
      </c>
      <c r="AV22">
        <v>-27085500</v>
      </c>
      <c r="AW22">
        <v>63521500</v>
      </c>
      <c r="AX22">
        <v>-124249000</v>
      </c>
      <c r="AY22">
        <v>-170161000</v>
      </c>
      <c r="AZ22">
        <v>-3641000</v>
      </c>
      <c r="BA22">
        <v>-3641000</v>
      </c>
      <c r="BB22">
        <v>0</v>
      </c>
      <c r="BC22">
        <v>0</v>
      </c>
      <c r="BD22">
        <v>-3641000</v>
      </c>
      <c r="BE22">
        <v>0</v>
      </c>
      <c r="BF22">
        <v>0</v>
      </c>
      <c r="BG22">
        <v>-3373000</v>
      </c>
      <c r="BH22">
        <v>0</v>
      </c>
      <c r="BI22">
        <v>49860500</v>
      </c>
      <c r="BJ22">
        <v>-307500</v>
      </c>
      <c r="BK22">
        <v>-124249000</v>
      </c>
      <c r="BL22">
        <v>-124249000</v>
      </c>
      <c r="BM22">
        <v>0</v>
      </c>
      <c r="BN22">
        <v>-136920500</v>
      </c>
      <c r="BO22">
        <v>-141504000</v>
      </c>
      <c r="BP22">
        <v>-140561500</v>
      </c>
    </row>
    <row r="23" spans="1:69" x14ac:dyDescent="0.25">
      <c r="A23" s="1" t="s">
        <v>89</v>
      </c>
      <c r="B23">
        <v>161328000</v>
      </c>
      <c r="C23">
        <v>110629000</v>
      </c>
      <c r="D23">
        <v>67337000</v>
      </c>
      <c r="E23">
        <v>108794500</v>
      </c>
      <c r="F23">
        <v>176131500</v>
      </c>
      <c r="G23">
        <v>76924000</v>
      </c>
      <c r="H23">
        <v>0</v>
      </c>
      <c r="I23">
        <v>-142426500</v>
      </c>
      <c r="J23">
        <v>0</v>
      </c>
      <c r="K23">
        <v>4670500</v>
      </c>
      <c r="L23">
        <v>3229500</v>
      </c>
      <c r="M23">
        <v>-140229500</v>
      </c>
      <c r="N23">
        <v>571413727</v>
      </c>
      <c r="O23">
        <v>571412911</v>
      </c>
      <c r="P23">
        <v>-1116342000</v>
      </c>
      <c r="Q23">
        <v>2232684000</v>
      </c>
      <c r="R23">
        <v>1116342000</v>
      </c>
      <c r="S23">
        <v>0</v>
      </c>
      <c r="T23">
        <v>0</v>
      </c>
      <c r="U23">
        <v>0</v>
      </c>
      <c r="V23">
        <v>1116342000</v>
      </c>
      <c r="W23">
        <v>0</v>
      </c>
      <c r="X23">
        <v>0</v>
      </c>
      <c r="Y23">
        <v>0</v>
      </c>
      <c r="Z23">
        <v>0</v>
      </c>
      <c r="AA23">
        <v>-1116342000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2259723000</v>
      </c>
      <c r="AK23">
        <v>0</v>
      </c>
      <c r="AL23">
        <v>0</v>
      </c>
      <c r="AM23">
        <v>0</v>
      </c>
      <c r="AN23">
        <v>508295000</v>
      </c>
      <c r="AO23">
        <v>-173802000</v>
      </c>
      <c r="AP23">
        <v>-27085500</v>
      </c>
      <c r="AQ23">
        <v>0</v>
      </c>
      <c r="AR23">
        <v>0</v>
      </c>
      <c r="AS23">
        <v>3194500</v>
      </c>
      <c r="AT23">
        <v>56443500</v>
      </c>
      <c r="AU23">
        <v>-29358000</v>
      </c>
      <c r="AV23">
        <v>-27085500</v>
      </c>
      <c r="AW23">
        <v>63521500</v>
      </c>
      <c r="AX23">
        <v>-124249000</v>
      </c>
      <c r="AY23">
        <v>-170161000</v>
      </c>
      <c r="AZ23">
        <v>-3641000</v>
      </c>
      <c r="BA23">
        <v>-3641000</v>
      </c>
      <c r="BB23">
        <v>0</v>
      </c>
      <c r="BC23">
        <v>0</v>
      </c>
      <c r="BD23">
        <v>-3641000</v>
      </c>
      <c r="BE23">
        <v>0</v>
      </c>
      <c r="BF23">
        <v>0</v>
      </c>
      <c r="BG23">
        <v>-3373000</v>
      </c>
      <c r="BH23">
        <v>0</v>
      </c>
      <c r="BI23">
        <v>49860500</v>
      </c>
      <c r="BJ23">
        <v>-307500</v>
      </c>
      <c r="BK23">
        <v>-124249000</v>
      </c>
      <c r="BL23">
        <v>-124249000</v>
      </c>
      <c r="BM23">
        <v>0</v>
      </c>
      <c r="BN23">
        <v>-139232000</v>
      </c>
      <c r="BO23">
        <v>-145656000</v>
      </c>
      <c r="BP23">
        <v>-142873000</v>
      </c>
      <c r="BQ23">
        <v>1116342000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"/>
  <sheetViews>
    <sheetView workbookViewId="0">
      <selection activeCell="J3" sqref="J3"/>
    </sheetView>
  </sheetViews>
  <sheetFormatPr defaultRowHeight="15" x14ac:dyDescent="0.25"/>
  <cols>
    <col min="1" max="1" width="10.28515625" bestFit="1" customWidth="1"/>
    <col min="2" max="2" width="7.85546875" bestFit="1" customWidth="1"/>
    <col min="3" max="3" width="10" bestFit="1" customWidth="1"/>
    <col min="4" max="4" width="31.140625" bestFit="1" customWidth="1"/>
    <col min="5" max="5" width="26.42578125" bestFit="1" customWidth="1"/>
    <col min="6" max="6" width="36.7109375" bestFit="1" customWidth="1"/>
    <col min="7" max="7" width="31.140625" bestFit="1" customWidth="1"/>
    <col min="8" max="8" width="13.28515625" bestFit="1" customWidth="1"/>
    <col min="9" max="9" width="15.5703125" bestFit="1" customWidth="1"/>
    <col min="10" max="10" width="14.28515625" bestFit="1" customWidth="1"/>
    <col min="11" max="11" width="13.7109375" bestFit="1" customWidth="1"/>
    <col min="12" max="12" width="17.28515625" bestFit="1" customWidth="1"/>
    <col min="13" max="13" width="10.140625" bestFit="1" customWidth="1"/>
    <col min="14" max="14" width="22" bestFit="1" customWidth="1"/>
    <col min="15" max="15" width="24.140625" bestFit="1" customWidth="1"/>
    <col min="16" max="16" width="22.28515625" bestFit="1" customWidth="1"/>
    <col min="17" max="17" width="20.28515625" bestFit="1" customWidth="1"/>
    <col min="18" max="18" width="27.85546875" bestFit="1" customWidth="1"/>
    <col min="19" max="19" width="13.7109375" bestFit="1" customWidth="1"/>
    <col min="20" max="20" width="11" bestFit="1" customWidth="1"/>
    <col min="21" max="21" width="17.28515625" bestFit="1" customWidth="1"/>
    <col min="22" max="22" width="16.5703125" bestFit="1" customWidth="1"/>
    <col min="23" max="23" width="25.28515625" bestFit="1" customWidth="1"/>
    <col min="24" max="24" width="8.140625" bestFit="1" customWidth="1"/>
    <col min="25" max="25" width="14.7109375" bestFit="1" customWidth="1"/>
    <col min="26" max="26" width="19.5703125" bestFit="1" customWidth="1"/>
    <col min="27" max="27" width="20.28515625" bestFit="1" customWidth="1"/>
    <col min="28" max="28" width="10.140625" bestFit="1" customWidth="1"/>
    <col min="29" max="29" width="15.28515625" bestFit="1" customWidth="1"/>
    <col min="30" max="30" width="13.7109375" bestFit="1" customWidth="1"/>
    <col min="31" max="31" width="19.140625" bestFit="1" customWidth="1"/>
    <col min="32" max="32" width="13.140625" bestFit="1" customWidth="1"/>
    <col min="33" max="33" width="22.7109375" bestFit="1" customWidth="1"/>
    <col min="34" max="34" width="12.5703125" bestFit="1" customWidth="1"/>
    <col min="35" max="35" width="20.85546875" bestFit="1" customWidth="1"/>
    <col min="36" max="36" width="13.7109375" bestFit="1" customWidth="1"/>
    <col min="37" max="37" width="13.28515625" bestFit="1" customWidth="1"/>
    <col min="38" max="38" width="14.7109375" bestFit="1" customWidth="1"/>
    <col min="39" max="39" width="15.28515625" bestFit="1" customWidth="1"/>
    <col min="40" max="40" width="10.28515625" bestFit="1" customWidth="1"/>
    <col min="41" max="41" width="12.28515625" bestFit="1" customWidth="1"/>
    <col min="42" max="42" width="18.5703125" bestFit="1" customWidth="1"/>
    <col min="43" max="43" width="16.140625" bestFit="1" customWidth="1"/>
    <col min="44" max="44" width="11.140625" bestFit="1" customWidth="1"/>
    <col min="45" max="45" width="26.28515625" bestFit="1" customWidth="1"/>
    <col min="46" max="46" width="23" bestFit="1" customWidth="1"/>
    <col min="47" max="47" width="17.7109375" bestFit="1" customWidth="1"/>
    <col min="48" max="48" width="22" bestFit="1" customWidth="1"/>
    <col min="49" max="49" width="18.7109375" bestFit="1" customWidth="1"/>
    <col min="50" max="50" width="15.85546875" bestFit="1" customWidth="1"/>
    <col min="51" max="51" width="34" bestFit="1" customWidth="1"/>
    <col min="52" max="52" width="16.7109375" bestFit="1" customWidth="1"/>
    <col min="53" max="53" width="38" bestFit="1" customWidth="1"/>
    <col min="54" max="54" width="14" bestFit="1" customWidth="1"/>
    <col min="55" max="55" width="22.140625" bestFit="1" customWidth="1"/>
    <col min="56" max="56" width="30" bestFit="1" customWidth="1"/>
    <col min="57" max="57" width="14.7109375" bestFit="1" customWidth="1"/>
    <col min="58" max="58" width="18.7109375" bestFit="1" customWidth="1"/>
    <col min="59" max="59" width="24.42578125" bestFit="1" customWidth="1"/>
    <col min="60" max="60" width="12.7109375" bestFit="1" customWidth="1"/>
    <col min="61" max="61" width="38" bestFit="1" customWidth="1"/>
    <col min="62" max="62" width="26.42578125" bestFit="1" customWidth="1"/>
    <col min="63" max="63" width="15.85546875" bestFit="1" customWidth="1"/>
    <col min="64" max="64" width="17.5703125" bestFit="1" customWidth="1"/>
    <col min="65" max="65" width="22.7109375" bestFit="1" customWidth="1"/>
    <col min="66" max="66" width="7.140625" bestFit="1" customWidth="1"/>
    <col min="67" max="67" width="7" bestFit="1" customWidth="1"/>
    <col min="68" max="68" width="9.28515625" bestFit="1" customWidth="1"/>
    <col min="69" max="69" width="11.7109375" bestFit="1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0.81</v>
      </c>
      <c r="D2">
        <v>0.20399999999999999</v>
      </c>
      <c r="E2">
        <v>0.28999999999999998</v>
      </c>
      <c r="F2">
        <v>0.495</v>
      </c>
      <c r="G2">
        <v>0.16</v>
      </c>
      <c r="H2">
        <v>-1.6E-2</v>
      </c>
      <c r="I2">
        <v>0.155</v>
      </c>
      <c r="J2">
        <v>0</v>
      </c>
      <c r="K2">
        <v>6.9000000000000006E-2</v>
      </c>
      <c r="L2">
        <v>8.0000000000000002E-3</v>
      </c>
      <c r="M2">
        <v>0.19800000000000001</v>
      </c>
      <c r="N2">
        <v>3.2909999999999999</v>
      </c>
      <c r="O2">
        <v>3.5609999999999999</v>
      </c>
      <c r="P2">
        <v>0.75600000000000001</v>
      </c>
      <c r="Q2">
        <v>5.14</v>
      </c>
      <c r="R2">
        <v>5.8959999999999999</v>
      </c>
      <c r="S2">
        <v>0.97199999999999998</v>
      </c>
      <c r="T2">
        <v>0</v>
      </c>
      <c r="U2">
        <v>0.17100000000000001</v>
      </c>
      <c r="V2">
        <v>7.0389999999999997</v>
      </c>
      <c r="W2">
        <v>0.379</v>
      </c>
      <c r="X2">
        <v>0</v>
      </c>
      <c r="Y2">
        <v>0</v>
      </c>
      <c r="Z2">
        <v>2.9000000000000001E-2</v>
      </c>
      <c r="AA2">
        <v>0.61699999999999999</v>
      </c>
      <c r="AB2">
        <v>7.6559999999999997</v>
      </c>
      <c r="AC2">
        <v>9.9000000000000005E-2</v>
      </c>
      <c r="AD2">
        <v>6.5000000000000002E-2</v>
      </c>
      <c r="AE2">
        <v>1.19</v>
      </c>
      <c r="AF2">
        <v>0.316</v>
      </c>
      <c r="AG2">
        <v>0.36399999999999999</v>
      </c>
      <c r="AH2">
        <v>1.554</v>
      </c>
      <c r="AI2">
        <v>0.316</v>
      </c>
      <c r="AJ2">
        <v>0</v>
      </c>
      <c r="AK2">
        <v>3.0000000000000001E-3</v>
      </c>
      <c r="AL2">
        <v>0.129</v>
      </c>
      <c r="AM2">
        <v>-7.9779999999999998</v>
      </c>
      <c r="AN2">
        <v>6.1020000000000003</v>
      </c>
      <c r="AO2">
        <v>0.20799999999999999</v>
      </c>
      <c r="AP2">
        <v>-0.26</v>
      </c>
      <c r="AQ2">
        <v>4.3999999999999997E-2</v>
      </c>
      <c r="AR2">
        <v>0</v>
      </c>
      <c r="AS2">
        <v>1.2E-2</v>
      </c>
      <c r="AT2">
        <v>0.20899999999999999</v>
      </c>
      <c r="AU2">
        <v>0</v>
      </c>
      <c r="AV2">
        <v>-0.20699999999999999</v>
      </c>
      <c r="AW2">
        <v>0.01</v>
      </c>
      <c r="AX2">
        <v>-1.0999999999999999E-2</v>
      </c>
      <c r="AY2">
        <v>0.21299999999999999</v>
      </c>
      <c r="AZ2">
        <v>-4.0000000000000001E-3</v>
      </c>
      <c r="BA2">
        <v>-4.0000000000000001E-3</v>
      </c>
      <c r="BB2">
        <v>0</v>
      </c>
      <c r="BC2">
        <v>-0.77200000000000002</v>
      </c>
      <c r="BD2">
        <v>-0.22</v>
      </c>
      <c r="BE2">
        <v>0</v>
      </c>
      <c r="BF2">
        <v>2.4E-2</v>
      </c>
      <c r="BG2">
        <v>-2.5999999999999999E-2</v>
      </c>
      <c r="BH2">
        <v>0</v>
      </c>
      <c r="BI2">
        <v>-3.0000000000000001E-3</v>
      </c>
      <c r="BJ2">
        <v>-1E-3</v>
      </c>
      <c r="BK2">
        <v>-1.0999999999999999E-2</v>
      </c>
      <c r="BL2">
        <v>0.75600000000000001</v>
      </c>
      <c r="BM2">
        <v>0.76700000000000002</v>
      </c>
      <c r="BN2">
        <v>0.16700000000000001</v>
      </c>
      <c r="BO2">
        <v>0.14799999999999999</v>
      </c>
      <c r="BP2">
        <v>0.16300000000000001</v>
      </c>
      <c r="BQ2">
        <v>5.8490000000000002</v>
      </c>
    </row>
    <row r="3" spans="1:69" x14ac:dyDescent="0.25">
      <c r="A3" s="1" t="s">
        <v>69</v>
      </c>
      <c r="B3">
        <v>1</v>
      </c>
      <c r="C3">
        <v>0.81699999999999995</v>
      </c>
      <c r="D3">
        <v>0.21099999999999999</v>
      </c>
      <c r="E3">
        <v>0.30499999999999999</v>
      </c>
      <c r="F3">
        <v>0.51600000000000001</v>
      </c>
      <c r="G3">
        <v>0.17299999999999999</v>
      </c>
      <c r="H3">
        <v>-2.1000000000000001E-2</v>
      </c>
      <c r="I3">
        <v>0.128</v>
      </c>
      <c r="J3">
        <v>0</v>
      </c>
      <c r="K3">
        <v>6.8000000000000005E-2</v>
      </c>
      <c r="L3">
        <v>7.0000000000000001E-3</v>
      </c>
      <c r="M3">
        <v>0.16600000000000001</v>
      </c>
      <c r="N3">
        <v>3.49</v>
      </c>
      <c r="O3">
        <v>3.7839999999999998</v>
      </c>
      <c r="P3">
        <v>0.82</v>
      </c>
      <c r="Q3">
        <v>5.2770000000000001</v>
      </c>
      <c r="R3">
        <v>6.0979999999999999</v>
      </c>
      <c r="S3">
        <v>0.76800000000000002</v>
      </c>
      <c r="T3">
        <v>0</v>
      </c>
      <c r="U3">
        <v>0.128</v>
      </c>
      <c r="V3">
        <v>6.9930000000000003</v>
      </c>
      <c r="W3">
        <v>0.34799999999999998</v>
      </c>
      <c r="X3">
        <v>0</v>
      </c>
      <c r="Y3">
        <v>0</v>
      </c>
      <c r="Z3">
        <v>0.03</v>
      </c>
      <c r="AA3">
        <v>0.58499999999999996</v>
      </c>
      <c r="AB3">
        <v>7.5780000000000003</v>
      </c>
      <c r="AC3">
        <v>5.6000000000000001E-2</v>
      </c>
      <c r="AD3">
        <v>8.5000000000000006E-2</v>
      </c>
      <c r="AE3">
        <v>1.1830000000000001</v>
      </c>
      <c r="AF3">
        <v>0.25700000000000001</v>
      </c>
      <c r="AG3">
        <v>0.308</v>
      </c>
      <c r="AH3">
        <v>1.4910000000000001</v>
      </c>
      <c r="AI3">
        <v>0.25700000000000001</v>
      </c>
      <c r="AJ3">
        <v>0</v>
      </c>
      <c r="AK3">
        <v>4.0000000000000001E-3</v>
      </c>
      <c r="AL3">
        <v>0.13500000000000001</v>
      </c>
      <c r="AM3">
        <v>-8.74</v>
      </c>
      <c r="AN3">
        <v>6.0869999999999997</v>
      </c>
      <c r="AO3">
        <v>0.2</v>
      </c>
      <c r="AP3">
        <v>-0.192</v>
      </c>
      <c r="AQ3">
        <v>3.7999999999999999E-2</v>
      </c>
      <c r="AR3">
        <v>0</v>
      </c>
      <c r="AS3">
        <v>1.2999999999999999E-2</v>
      </c>
      <c r="AT3">
        <v>0.19800000000000001</v>
      </c>
      <c r="AU3">
        <v>0</v>
      </c>
      <c r="AV3">
        <v>-0.184</v>
      </c>
      <c r="AW3">
        <v>-2.9000000000000001E-2</v>
      </c>
      <c r="AX3">
        <v>-0.49</v>
      </c>
      <c r="AY3">
        <v>0.20399999999999999</v>
      </c>
      <c r="AZ3">
        <v>-4.0000000000000001E-3</v>
      </c>
      <c r="BA3">
        <v>-4.0000000000000001E-3</v>
      </c>
      <c r="BB3">
        <v>0</v>
      </c>
      <c r="BC3">
        <v>-1.9870000000000001</v>
      </c>
      <c r="BD3">
        <v>-0.80600000000000005</v>
      </c>
      <c r="BE3">
        <v>0</v>
      </c>
      <c r="BF3">
        <v>0.13200000000000001</v>
      </c>
      <c r="BG3">
        <v>-1.4E-2</v>
      </c>
      <c r="BH3">
        <v>0</v>
      </c>
      <c r="BI3">
        <v>0.11899999999999999</v>
      </c>
      <c r="BJ3">
        <v>-6.0000000000000001E-3</v>
      </c>
      <c r="BK3">
        <v>-0.49</v>
      </c>
      <c r="BL3">
        <v>0.82</v>
      </c>
      <c r="BM3">
        <v>1.3109999999999999</v>
      </c>
      <c r="BN3">
        <v>0.14099999999999999</v>
      </c>
      <c r="BO3">
        <v>0.12</v>
      </c>
      <c r="BP3">
        <v>0.13700000000000001</v>
      </c>
      <c r="BQ3">
        <v>5.81</v>
      </c>
    </row>
    <row r="4" spans="1:69" x14ac:dyDescent="0.25">
      <c r="A4" s="1" t="s">
        <v>70</v>
      </c>
      <c r="B4">
        <v>1</v>
      </c>
      <c r="C4">
        <v>0.82099999999999995</v>
      </c>
      <c r="D4">
        <v>0.20899999999999999</v>
      </c>
      <c r="E4">
        <v>0.32400000000000001</v>
      </c>
      <c r="F4">
        <v>0.53400000000000003</v>
      </c>
      <c r="G4">
        <v>0.18</v>
      </c>
      <c r="H4">
        <v>-7.0000000000000001E-3</v>
      </c>
      <c r="I4">
        <v>0.108</v>
      </c>
      <c r="J4">
        <v>0</v>
      </c>
      <c r="K4">
        <v>7.2999999999999995E-2</v>
      </c>
      <c r="L4">
        <v>1.4999999999999999E-2</v>
      </c>
      <c r="M4">
        <v>0.154</v>
      </c>
      <c r="N4">
        <v>3.5950000000000002</v>
      </c>
      <c r="O4">
        <v>3.8759999999999999</v>
      </c>
      <c r="P4">
        <v>1.367</v>
      </c>
      <c r="Q4">
        <v>4.6740000000000004</v>
      </c>
      <c r="R4">
        <v>6.04</v>
      </c>
      <c r="S4">
        <v>0.6</v>
      </c>
      <c r="T4">
        <v>0</v>
      </c>
      <c r="U4">
        <v>0.16300000000000001</v>
      </c>
      <c r="V4">
        <v>6.8029999999999999</v>
      </c>
      <c r="W4">
        <v>0.379</v>
      </c>
      <c r="X4">
        <v>0</v>
      </c>
      <c r="Y4">
        <v>0</v>
      </c>
      <c r="Z4">
        <v>3.1E-2</v>
      </c>
      <c r="AA4">
        <v>0.63100000000000001</v>
      </c>
      <c r="AB4">
        <v>7.4340000000000002</v>
      </c>
      <c r="AC4">
        <v>0.02</v>
      </c>
      <c r="AD4">
        <v>8.8999999999999996E-2</v>
      </c>
      <c r="AE4">
        <v>1.226</v>
      </c>
      <c r="AF4">
        <v>0.28799999999999998</v>
      </c>
      <c r="AG4">
        <v>0.35399999999999998</v>
      </c>
      <c r="AH4">
        <v>1.58</v>
      </c>
      <c r="AI4">
        <v>0.28799999999999998</v>
      </c>
      <c r="AJ4">
        <v>0</v>
      </c>
      <c r="AK4">
        <v>4.0000000000000001E-3</v>
      </c>
      <c r="AL4">
        <v>0.14000000000000001</v>
      </c>
      <c r="AM4">
        <v>-9.2870000000000008</v>
      </c>
      <c r="AN4">
        <v>5.8529999999999998</v>
      </c>
      <c r="AO4">
        <v>0.48699999999999999</v>
      </c>
      <c r="AP4">
        <v>8.7999999999999995E-2</v>
      </c>
      <c r="AQ4">
        <v>1E-3</v>
      </c>
      <c r="AR4">
        <v>0.04</v>
      </c>
      <c r="AS4">
        <v>1.2999999999999999E-2</v>
      </c>
      <c r="AT4">
        <v>0.218</v>
      </c>
      <c r="AU4">
        <v>-8.0000000000000002E-3</v>
      </c>
      <c r="AV4">
        <v>0.13600000000000001</v>
      </c>
      <c r="AW4">
        <v>7.0000000000000001E-3</v>
      </c>
      <c r="AX4">
        <v>-0.34899999999999998</v>
      </c>
      <c r="AY4">
        <v>0.495</v>
      </c>
      <c r="AZ4">
        <v>-8.0000000000000002E-3</v>
      </c>
      <c r="BA4">
        <v>-8.0000000000000002E-3</v>
      </c>
      <c r="BB4">
        <v>0.92800000000000005</v>
      </c>
      <c r="BC4">
        <v>-1.389</v>
      </c>
      <c r="BD4">
        <v>-0.93600000000000005</v>
      </c>
      <c r="BE4">
        <v>0</v>
      </c>
      <c r="BF4">
        <v>8.5000000000000006E-2</v>
      </c>
      <c r="BG4">
        <v>0</v>
      </c>
      <c r="BH4">
        <v>0</v>
      </c>
      <c r="BI4">
        <v>8.4000000000000005E-2</v>
      </c>
      <c r="BJ4">
        <v>8.0000000000000002E-3</v>
      </c>
      <c r="BK4">
        <v>-0.34899999999999998</v>
      </c>
      <c r="BL4">
        <v>1.367</v>
      </c>
      <c r="BM4">
        <v>1.7150000000000001</v>
      </c>
      <c r="BN4">
        <v>0.121</v>
      </c>
      <c r="BO4">
        <v>9.2999999999999999E-2</v>
      </c>
      <c r="BP4">
        <v>0.113</v>
      </c>
      <c r="BQ4">
        <v>5.577</v>
      </c>
    </row>
    <row r="5" spans="1:69" x14ac:dyDescent="0.25">
      <c r="A5" s="1" t="s">
        <v>71</v>
      </c>
      <c r="B5">
        <v>1</v>
      </c>
      <c r="C5">
        <v>0.80700000000000005</v>
      </c>
      <c r="D5">
        <v>0.23</v>
      </c>
      <c r="E5">
        <v>0.316</v>
      </c>
      <c r="F5">
        <v>0.54600000000000004</v>
      </c>
      <c r="G5">
        <v>0.189</v>
      </c>
      <c r="H5">
        <v>7.0000000000000001E-3</v>
      </c>
      <c r="I5">
        <v>7.1999999999999995E-2</v>
      </c>
      <c r="J5">
        <v>1E-3</v>
      </c>
      <c r="K5">
        <v>6.6000000000000003E-2</v>
      </c>
      <c r="L5">
        <v>1.2E-2</v>
      </c>
      <c r="M5">
        <v>0.128</v>
      </c>
      <c r="N5">
        <v>3.8740000000000001</v>
      </c>
      <c r="O5">
        <v>4.1669999999999998</v>
      </c>
      <c r="P5">
        <v>1.8640000000000001</v>
      </c>
      <c r="Q5">
        <v>4.0190000000000001</v>
      </c>
      <c r="R5">
        <v>5.883</v>
      </c>
      <c r="S5">
        <v>0.77100000000000002</v>
      </c>
      <c r="T5">
        <v>0</v>
      </c>
      <c r="U5">
        <v>0.17100000000000001</v>
      </c>
      <c r="V5">
        <v>6.8250000000000002</v>
      </c>
      <c r="W5">
        <v>0.43099999999999999</v>
      </c>
      <c r="X5">
        <v>0</v>
      </c>
      <c r="Y5">
        <v>0</v>
      </c>
      <c r="Z5">
        <v>3.3000000000000002E-2</v>
      </c>
      <c r="AA5">
        <v>0.68799999999999994</v>
      </c>
      <c r="AB5">
        <v>7.5129999999999999</v>
      </c>
      <c r="AC5">
        <v>1.7000000000000001E-2</v>
      </c>
      <c r="AD5">
        <v>9.4E-2</v>
      </c>
      <c r="AE5">
        <v>1.234</v>
      </c>
      <c r="AF5">
        <v>0.33</v>
      </c>
      <c r="AG5">
        <v>0.41699999999999998</v>
      </c>
      <c r="AH5">
        <v>1.651</v>
      </c>
      <c r="AI5">
        <v>0.42299999999999999</v>
      </c>
      <c r="AJ5">
        <v>0</v>
      </c>
      <c r="AK5">
        <v>4.0000000000000001E-3</v>
      </c>
      <c r="AL5">
        <v>0.14699999999999999</v>
      </c>
      <c r="AM5">
        <v>-10.289</v>
      </c>
      <c r="AN5">
        <v>5.8620000000000001</v>
      </c>
      <c r="AO5">
        <v>0.23599999999999999</v>
      </c>
      <c r="AP5">
        <v>-8.3000000000000004E-2</v>
      </c>
      <c r="AQ5">
        <v>1.2E-2</v>
      </c>
      <c r="AR5">
        <v>-3.4000000000000002E-2</v>
      </c>
      <c r="AS5">
        <v>1.6E-2</v>
      </c>
      <c r="AT5">
        <v>0.20499999999999999</v>
      </c>
      <c r="AU5">
        <v>1E-3</v>
      </c>
      <c r="AV5">
        <v>-0.11799999999999999</v>
      </c>
      <c r="AW5">
        <v>-1.2999999999999999E-2</v>
      </c>
      <c r="AX5">
        <v>-2.1999999999999999E-2</v>
      </c>
      <c r="AY5">
        <v>0.23899999999999999</v>
      </c>
      <c r="AZ5">
        <v>-3.0000000000000001E-3</v>
      </c>
      <c r="BA5">
        <v>-3.0000000000000001E-3</v>
      </c>
      <c r="BB5">
        <v>0.34899999999999998</v>
      </c>
      <c r="BC5">
        <v>-3.323</v>
      </c>
      <c r="BD5">
        <v>-0.35199999999999998</v>
      </c>
      <c r="BE5">
        <v>0</v>
      </c>
      <c r="BF5">
        <v>9.0999999999999998E-2</v>
      </c>
      <c r="BG5">
        <v>0</v>
      </c>
      <c r="BH5">
        <v>0</v>
      </c>
      <c r="BI5">
        <v>9.0999999999999998E-2</v>
      </c>
      <c r="BJ5">
        <v>0</v>
      </c>
      <c r="BK5">
        <v>-2.1999999999999999E-2</v>
      </c>
      <c r="BL5">
        <v>1.9019999999999999</v>
      </c>
      <c r="BM5">
        <v>1.9239999999999999</v>
      </c>
      <c r="BN5">
        <v>8.6999999999999994E-2</v>
      </c>
      <c r="BO5">
        <v>0.06</v>
      </c>
      <c r="BP5">
        <v>8.4000000000000005E-2</v>
      </c>
      <c r="BQ5">
        <v>5.5910000000000002</v>
      </c>
    </row>
    <row r="6" spans="1:69" x14ac:dyDescent="0.25">
      <c r="A6" s="1" t="s">
        <v>72</v>
      </c>
      <c r="B6">
        <v>1</v>
      </c>
      <c r="C6">
        <v>0.8</v>
      </c>
      <c r="D6">
        <v>0.32</v>
      </c>
      <c r="E6">
        <v>0.27400000000000002</v>
      </c>
      <c r="F6">
        <v>0.59399999999999997</v>
      </c>
      <c r="G6">
        <v>0.187</v>
      </c>
      <c r="H6">
        <v>-1.7000000000000001E-2</v>
      </c>
      <c r="I6">
        <v>1.9E-2</v>
      </c>
      <c r="J6">
        <v>2E-3</v>
      </c>
      <c r="K6">
        <v>5.7000000000000002E-2</v>
      </c>
      <c r="L6">
        <v>4.0000000000000001E-3</v>
      </c>
      <c r="M6">
        <v>5.2999999999999999E-2</v>
      </c>
      <c r="N6">
        <v>3.996</v>
      </c>
      <c r="O6">
        <v>4.2720000000000002</v>
      </c>
      <c r="P6">
        <v>1.98</v>
      </c>
      <c r="Q6">
        <v>3.839</v>
      </c>
      <c r="R6">
        <v>5.819</v>
      </c>
      <c r="S6">
        <v>0.70499999999999996</v>
      </c>
      <c r="T6">
        <v>0</v>
      </c>
      <c r="U6">
        <v>0.184</v>
      </c>
      <c r="V6">
        <v>6.7069999999999999</v>
      </c>
      <c r="W6">
        <v>0.47599999999999998</v>
      </c>
      <c r="X6">
        <v>0</v>
      </c>
      <c r="Y6">
        <v>0</v>
      </c>
      <c r="Z6">
        <v>2.3E-2</v>
      </c>
      <c r="AA6">
        <v>0.75600000000000001</v>
      </c>
      <c r="AB6">
        <v>7.4630000000000001</v>
      </c>
      <c r="AC6">
        <v>8.9999999999999993E-3</v>
      </c>
      <c r="AD6">
        <v>9.7000000000000003E-2</v>
      </c>
      <c r="AE6">
        <v>1.2849999999999999</v>
      </c>
      <c r="AF6">
        <v>0.36399999999999999</v>
      </c>
      <c r="AG6">
        <v>0.48699999999999999</v>
      </c>
      <c r="AH6">
        <v>1.772</v>
      </c>
      <c r="AI6">
        <v>0.46100000000000002</v>
      </c>
      <c r="AJ6">
        <v>0</v>
      </c>
      <c r="AK6">
        <v>4.0000000000000001E-3</v>
      </c>
      <c r="AL6">
        <v>0.14899999999999999</v>
      </c>
      <c r="AM6">
        <v>-10.903</v>
      </c>
      <c r="AN6">
        <v>5.6909999999999998</v>
      </c>
      <c r="AO6">
        <v>0.16200000000000001</v>
      </c>
      <c r="AP6">
        <v>-0.21199999999999999</v>
      </c>
      <c r="AQ6">
        <v>2E-3</v>
      </c>
      <c r="AR6">
        <v>-0.01</v>
      </c>
      <c r="AS6">
        <v>1.6E-2</v>
      </c>
      <c r="AT6">
        <v>0.214</v>
      </c>
      <c r="AU6">
        <v>5.0000000000000001E-3</v>
      </c>
      <c r="AV6">
        <v>-0.09</v>
      </c>
      <c r="AW6">
        <v>0.13</v>
      </c>
      <c r="AX6">
        <v>-0.40300000000000002</v>
      </c>
      <c r="AY6">
        <v>0.16900000000000001</v>
      </c>
      <c r="AZ6">
        <v>-7.0000000000000001E-3</v>
      </c>
      <c r="BA6">
        <v>-7.0000000000000001E-3</v>
      </c>
      <c r="BB6">
        <v>0.72599999999999998</v>
      </c>
      <c r="BC6">
        <v>-1.175</v>
      </c>
      <c r="BD6">
        <v>-0.73299999999999998</v>
      </c>
      <c r="BE6">
        <v>0</v>
      </c>
      <c r="BF6">
        <v>0.16900000000000001</v>
      </c>
      <c r="BG6">
        <v>0</v>
      </c>
      <c r="BH6">
        <v>0</v>
      </c>
      <c r="BI6">
        <v>0.17</v>
      </c>
      <c r="BJ6">
        <v>-8.0000000000000002E-3</v>
      </c>
      <c r="BK6">
        <v>-0.40300000000000002</v>
      </c>
      <c r="BL6">
        <v>2.0139999999999998</v>
      </c>
      <c r="BM6">
        <v>2.4169999999999998</v>
      </c>
      <c r="BN6">
        <v>3.5000000000000003E-2</v>
      </c>
      <c r="BO6">
        <v>1.4999999999999999E-2</v>
      </c>
      <c r="BP6">
        <v>2.7E-2</v>
      </c>
      <c r="BQ6">
        <v>5.4219999999999997</v>
      </c>
    </row>
    <row r="7" spans="1:69" x14ac:dyDescent="0.25">
      <c r="A7" s="1" t="s">
        <v>73</v>
      </c>
      <c r="B7">
        <v>1</v>
      </c>
      <c r="C7">
        <v>0.79500000000000004</v>
      </c>
      <c r="D7">
        <v>0.25900000000000001</v>
      </c>
      <c r="E7">
        <v>0.35599999999999998</v>
      </c>
      <c r="F7">
        <v>0.61599999999999999</v>
      </c>
      <c r="G7">
        <v>0.17199999999999999</v>
      </c>
      <c r="H7">
        <v>-5.0000000000000001E-3</v>
      </c>
      <c r="I7">
        <v>8.0000000000000002E-3</v>
      </c>
      <c r="J7">
        <v>2E-3</v>
      </c>
      <c r="K7">
        <v>0.04</v>
      </c>
      <c r="L7">
        <v>3.0000000000000001E-3</v>
      </c>
      <c r="M7">
        <v>3.2000000000000001E-2</v>
      </c>
      <c r="N7">
        <v>4.0129999999999999</v>
      </c>
      <c r="O7">
        <v>4.2220000000000004</v>
      </c>
      <c r="P7">
        <v>2.4079999999999999</v>
      </c>
      <c r="Q7">
        <v>3.1219999999999999</v>
      </c>
      <c r="R7">
        <v>5.53</v>
      </c>
      <c r="S7">
        <v>0.48399999999999999</v>
      </c>
      <c r="T7">
        <v>2.3E-2</v>
      </c>
      <c r="U7">
        <v>0.16300000000000001</v>
      </c>
      <c r="V7">
        <v>6.2</v>
      </c>
      <c r="W7">
        <v>0.52</v>
      </c>
      <c r="X7">
        <v>0</v>
      </c>
      <c r="Y7">
        <v>0</v>
      </c>
      <c r="Z7">
        <v>2.3E-2</v>
      </c>
      <c r="AA7">
        <v>0.81299999999999994</v>
      </c>
      <c r="AB7">
        <v>7.0129999999999999</v>
      </c>
      <c r="AC7">
        <v>8.9999999999999993E-3</v>
      </c>
      <c r="AD7">
        <v>0.10100000000000001</v>
      </c>
      <c r="AE7">
        <v>1.145</v>
      </c>
      <c r="AF7">
        <v>0.39300000000000002</v>
      </c>
      <c r="AG7">
        <v>0.53</v>
      </c>
      <c r="AH7">
        <v>1.675</v>
      </c>
      <c r="AI7">
        <v>0.49399999999999999</v>
      </c>
      <c r="AJ7">
        <v>0</v>
      </c>
      <c r="AK7">
        <v>4.0000000000000001E-3</v>
      </c>
      <c r="AL7">
        <v>0.151</v>
      </c>
      <c r="AM7">
        <v>-11.125</v>
      </c>
      <c r="AN7">
        <v>5.3380000000000001</v>
      </c>
      <c r="AO7">
        <v>0.34799999999999998</v>
      </c>
      <c r="AP7">
        <v>-1E-3</v>
      </c>
      <c r="AQ7">
        <v>-7.5999999999999998E-2</v>
      </c>
      <c r="AR7">
        <v>0</v>
      </c>
      <c r="AS7">
        <v>1.6E-2</v>
      </c>
      <c r="AT7">
        <v>0.218</v>
      </c>
      <c r="AU7">
        <v>0</v>
      </c>
      <c r="AV7">
        <v>7.0999999999999994E-2</v>
      </c>
      <c r="AW7">
        <v>0.14799999999999999</v>
      </c>
      <c r="AX7">
        <v>-2.5489999999999999</v>
      </c>
      <c r="AY7">
        <v>0.35699999999999998</v>
      </c>
      <c r="AZ7">
        <v>-8.9999999999999993E-3</v>
      </c>
      <c r="BA7">
        <v>-8.9999999999999993E-3</v>
      </c>
      <c r="BB7">
        <v>2.9510000000000001</v>
      </c>
      <c r="BC7">
        <v>-4.399</v>
      </c>
      <c r="BD7">
        <v>-2.96</v>
      </c>
      <c r="BE7">
        <v>0</v>
      </c>
      <c r="BF7">
        <v>4.9000000000000002E-2</v>
      </c>
      <c r="BG7">
        <v>0</v>
      </c>
      <c r="BH7">
        <v>0</v>
      </c>
      <c r="BI7">
        <v>4.9000000000000002E-2</v>
      </c>
      <c r="BJ7">
        <v>5.0000000000000001E-3</v>
      </c>
      <c r="BK7">
        <v>-2.5489999999999999</v>
      </c>
      <c r="BL7">
        <v>2.4540000000000002</v>
      </c>
      <c r="BM7">
        <v>5.0030000000000001</v>
      </c>
      <c r="BN7">
        <v>2.4E-2</v>
      </c>
      <c r="BO7">
        <v>5.0000000000000001E-3</v>
      </c>
      <c r="BP7">
        <v>1.4999999999999999E-2</v>
      </c>
      <c r="BQ7">
        <v>5.0549999999999997</v>
      </c>
    </row>
    <row r="8" spans="1:69" x14ac:dyDescent="0.25">
      <c r="A8" s="1" t="s">
        <v>74</v>
      </c>
      <c r="B8">
        <v>1</v>
      </c>
      <c r="C8">
        <v>0.79500000000000004</v>
      </c>
      <c r="D8">
        <v>0.29499999999999998</v>
      </c>
      <c r="E8">
        <v>0.374</v>
      </c>
      <c r="F8">
        <v>0.66900000000000004</v>
      </c>
      <c r="G8">
        <v>0.161</v>
      </c>
      <c r="H8">
        <v>8.7999999999999995E-2</v>
      </c>
      <c r="I8">
        <v>-3.5000000000000003E-2</v>
      </c>
      <c r="J8">
        <v>3.0000000000000001E-3</v>
      </c>
      <c r="K8">
        <v>2.5000000000000001E-2</v>
      </c>
      <c r="L8">
        <v>8.9999999999999993E-3</v>
      </c>
      <c r="M8">
        <v>6.0999999999999999E-2</v>
      </c>
      <c r="N8">
        <v>4.109</v>
      </c>
      <c r="O8">
        <v>4.3330000000000002</v>
      </c>
      <c r="P8">
        <v>5.109</v>
      </c>
      <c r="Q8">
        <v>6.9000000000000006E-2</v>
      </c>
      <c r="R8">
        <v>5.1779999999999999</v>
      </c>
      <c r="S8">
        <v>0.50800000000000001</v>
      </c>
      <c r="T8">
        <v>3.2000000000000001E-2</v>
      </c>
      <c r="U8">
        <v>0.26200000000000001</v>
      </c>
      <c r="V8">
        <v>5.98</v>
      </c>
      <c r="W8">
        <v>0.53</v>
      </c>
      <c r="X8">
        <v>0</v>
      </c>
      <c r="Y8">
        <v>0</v>
      </c>
      <c r="Z8">
        <v>2.5000000000000001E-2</v>
      </c>
      <c r="AA8">
        <v>0.82499999999999996</v>
      </c>
      <c r="AB8">
        <v>6.8049999999999997</v>
      </c>
      <c r="AC8">
        <v>8.7999999999999995E-2</v>
      </c>
      <c r="AD8">
        <v>8.8999999999999996E-2</v>
      </c>
      <c r="AE8">
        <v>1.1559999999999999</v>
      </c>
      <c r="AF8">
        <v>0.40200000000000002</v>
      </c>
      <c r="AG8">
        <v>0.45400000000000001</v>
      </c>
      <c r="AH8">
        <v>1.61</v>
      </c>
      <c r="AI8">
        <v>0.49</v>
      </c>
      <c r="AJ8">
        <v>0</v>
      </c>
      <c r="AK8">
        <v>4.0000000000000001E-3</v>
      </c>
      <c r="AL8">
        <v>0.152</v>
      </c>
      <c r="AM8">
        <v>-11.52</v>
      </c>
      <c r="AN8">
        <v>5.1950000000000003</v>
      </c>
      <c r="AO8">
        <v>0.14499999999999999</v>
      </c>
      <c r="AP8">
        <v>0.152</v>
      </c>
      <c r="AQ8">
        <v>-2.9000000000000001E-2</v>
      </c>
      <c r="AR8">
        <v>0</v>
      </c>
      <c r="AS8">
        <v>1.4E-2</v>
      </c>
      <c r="AT8">
        <v>0.254</v>
      </c>
      <c r="AU8">
        <v>0</v>
      </c>
      <c r="AV8">
        <v>-0.14299999999999999</v>
      </c>
      <c r="AW8">
        <v>-0.26600000000000001</v>
      </c>
      <c r="AX8">
        <v>0.34300000000000003</v>
      </c>
      <c r="AY8">
        <v>0.155</v>
      </c>
      <c r="AZ8">
        <v>-0.01</v>
      </c>
      <c r="BA8">
        <v>-0.01</v>
      </c>
      <c r="BB8">
        <v>0.13100000000000001</v>
      </c>
      <c r="BC8">
        <v>0</v>
      </c>
      <c r="BD8">
        <v>0.14399999999999999</v>
      </c>
      <c r="BE8">
        <v>0</v>
      </c>
      <c r="BF8">
        <v>2.7E-2</v>
      </c>
      <c r="BG8">
        <v>0</v>
      </c>
      <c r="BH8">
        <v>0</v>
      </c>
      <c r="BI8">
        <v>2.8000000000000001E-2</v>
      </c>
      <c r="BJ8">
        <v>1.7000000000000001E-2</v>
      </c>
      <c r="BK8">
        <v>0.34300000000000003</v>
      </c>
      <c r="BL8">
        <v>5.1660000000000004</v>
      </c>
      <c r="BM8">
        <v>4.8220000000000001</v>
      </c>
      <c r="BN8">
        <v>-2.1000000000000001E-2</v>
      </c>
      <c r="BO8">
        <v>-4.3999999999999997E-2</v>
      </c>
      <c r="BP8">
        <v>-0.03</v>
      </c>
      <c r="BQ8">
        <v>4.8239999999999998</v>
      </c>
    </row>
    <row r="9" spans="1:69" x14ac:dyDescent="0.25">
      <c r="A9" s="1" t="s">
        <v>75</v>
      </c>
      <c r="B9">
        <v>1</v>
      </c>
      <c r="C9">
        <v>0.77500000000000002</v>
      </c>
      <c r="D9">
        <v>0.311</v>
      </c>
      <c r="E9">
        <v>0.38300000000000001</v>
      </c>
      <c r="F9">
        <v>0.69399999999999995</v>
      </c>
      <c r="G9">
        <v>0.21099999999999999</v>
      </c>
      <c r="H9">
        <v>-0.13600000000000001</v>
      </c>
      <c r="I9">
        <v>-0.13</v>
      </c>
      <c r="J9">
        <v>2E-3</v>
      </c>
      <c r="K9">
        <v>1.2E-2</v>
      </c>
      <c r="L9">
        <v>2E-3</v>
      </c>
      <c r="M9">
        <v>-0.25900000000000001</v>
      </c>
      <c r="N9">
        <v>4.3380000000000001</v>
      </c>
      <c r="O9">
        <v>4.3380000000000001</v>
      </c>
      <c r="P9">
        <v>5.0460000000000003</v>
      </c>
      <c r="Q9">
        <v>0.12</v>
      </c>
      <c r="R9">
        <v>5.1660000000000004</v>
      </c>
      <c r="S9">
        <v>0.71799999999999997</v>
      </c>
      <c r="T9">
        <v>0</v>
      </c>
      <c r="U9">
        <v>0.28199999999999997</v>
      </c>
      <c r="V9">
        <v>6.1660000000000004</v>
      </c>
      <c r="W9">
        <v>0.53800000000000003</v>
      </c>
      <c r="X9">
        <v>0</v>
      </c>
      <c r="Y9">
        <v>0</v>
      </c>
      <c r="Z9">
        <v>4.3999999999999997E-2</v>
      </c>
      <c r="AA9">
        <v>0.77900000000000003</v>
      </c>
      <c r="AB9">
        <v>6.9450000000000003</v>
      </c>
      <c r="AC9">
        <v>0.125</v>
      </c>
      <c r="AD9">
        <v>8.4000000000000005E-2</v>
      </c>
      <c r="AE9">
        <v>1.44</v>
      </c>
      <c r="AF9">
        <v>0.42899999999999999</v>
      </c>
      <c r="AG9">
        <v>0.51</v>
      </c>
      <c r="AH9">
        <v>1.9510000000000001</v>
      </c>
      <c r="AI9">
        <v>0.51300000000000001</v>
      </c>
      <c r="AJ9">
        <v>0</v>
      </c>
      <c r="AK9">
        <v>4.0000000000000001E-3</v>
      </c>
      <c r="AL9">
        <v>0</v>
      </c>
      <c r="AM9">
        <v>-12.326000000000001</v>
      </c>
      <c r="AN9">
        <v>4.9939999999999998</v>
      </c>
      <c r="AO9">
        <v>6.8000000000000005E-2</v>
      </c>
      <c r="AP9">
        <v>-0.16500000000000001</v>
      </c>
      <c r="AQ9">
        <v>0.01</v>
      </c>
      <c r="AR9">
        <v>0</v>
      </c>
      <c r="AS9">
        <v>1.2E-2</v>
      </c>
      <c r="AT9">
        <v>0.29399999999999998</v>
      </c>
      <c r="AU9">
        <v>0</v>
      </c>
      <c r="AV9">
        <v>-0.106</v>
      </c>
      <c r="AW9">
        <v>4.9000000000000002E-2</v>
      </c>
      <c r="AX9">
        <v>7.9000000000000001E-2</v>
      </c>
      <c r="AY9">
        <v>9.8000000000000004E-2</v>
      </c>
      <c r="AZ9">
        <v>-0.03</v>
      </c>
      <c r="BA9">
        <v>-0.03</v>
      </c>
      <c r="BB9">
        <v>2.7E-2</v>
      </c>
      <c r="BC9">
        <v>-7.2999999999999995E-2</v>
      </c>
      <c r="BD9">
        <v>-5.7000000000000002E-2</v>
      </c>
      <c r="BE9">
        <v>0</v>
      </c>
      <c r="BF9">
        <v>5.0999999999999997E-2</v>
      </c>
      <c r="BG9">
        <v>0</v>
      </c>
      <c r="BH9">
        <v>0</v>
      </c>
      <c r="BI9">
        <v>0.05</v>
      </c>
      <c r="BJ9">
        <v>-1.2999999999999999E-2</v>
      </c>
      <c r="BK9">
        <v>7.9000000000000001E-2</v>
      </c>
      <c r="BL9">
        <v>5.133</v>
      </c>
      <c r="BM9">
        <v>5.0540000000000003</v>
      </c>
      <c r="BN9">
        <v>-0.11799999999999999</v>
      </c>
      <c r="BO9">
        <v>-0.13200000000000001</v>
      </c>
      <c r="BP9">
        <v>-0.14799999999999999</v>
      </c>
      <c r="BQ9">
        <v>4.726</v>
      </c>
    </row>
    <row r="10" spans="1:69" x14ac:dyDescent="0.25">
      <c r="A10" s="1" t="s">
        <v>76</v>
      </c>
      <c r="B10">
        <v>1</v>
      </c>
      <c r="C10">
        <v>0.78400000000000003</v>
      </c>
      <c r="D10">
        <v>0.32900000000000001</v>
      </c>
      <c r="E10">
        <v>0.35699999999999998</v>
      </c>
      <c r="F10">
        <v>0.68600000000000005</v>
      </c>
      <c r="G10">
        <v>0.186</v>
      </c>
      <c r="H10">
        <v>-0.28699999999999998</v>
      </c>
      <c r="I10">
        <v>-8.7999999999999995E-2</v>
      </c>
      <c r="J10">
        <v>1E-3</v>
      </c>
      <c r="K10">
        <v>3.0000000000000001E-3</v>
      </c>
      <c r="L10">
        <v>5.0000000000000001E-3</v>
      </c>
      <c r="M10">
        <v>-0.379</v>
      </c>
      <c r="N10">
        <v>4.3440000000000003</v>
      </c>
      <c r="O10">
        <v>4.3440000000000003</v>
      </c>
      <c r="P10">
        <v>4.9859999999999998</v>
      </c>
      <c r="Q10">
        <v>0.21</v>
      </c>
      <c r="R10">
        <v>5.1959999999999997</v>
      </c>
      <c r="S10">
        <v>0.56200000000000006</v>
      </c>
      <c r="T10">
        <v>0</v>
      </c>
      <c r="U10">
        <v>0.31900000000000001</v>
      </c>
      <c r="V10">
        <v>6.1360000000000001</v>
      </c>
      <c r="W10">
        <v>0.54800000000000004</v>
      </c>
      <c r="X10">
        <v>0</v>
      </c>
      <c r="Y10">
        <v>0</v>
      </c>
      <c r="Z10">
        <v>6.0999999999999999E-2</v>
      </c>
      <c r="AA10">
        <v>0.80300000000000005</v>
      </c>
      <c r="AB10">
        <v>6.9390000000000001</v>
      </c>
      <c r="AC10">
        <v>0.12</v>
      </c>
      <c r="AD10">
        <v>8.5999999999999993E-2</v>
      </c>
      <c r="AE10">
        <v>1.407</v>
      </c>
      <c r="AF10">
        <v>0.45700000000000002</v>
      </c>
      <c r="AG10">
        <v>0.56599999999999995</v>
      </c>
      <c r="AH10">
        <v>1.974</v>
      </c>
      <c r="AI10">
        <v>0.54300000000000004</v>
      </c>
      <c r="AJ10">
        <v>0</v>
      </c>
      <c r="AK10">
        <v>4.0000000000000001E-3</v>
      </c>
      <c r="AL10">
        <v>0</v>
      </c>
      <c r="AM10">
        <v>-12.191000000000001</v>
      </c>
      <c r="AN10">
        <v>4.9660000000000002</v>
      </c>
      <c r="AO10">
        <v>0.12</v>
      </c>
      <c r="AP10">
        <v>-2.1000000000000001E-2</v>
      </c>
      <c r="AQ10">
        <v>5.8000000000000003E-2</v>
      </c>
      <c r="AR10">
        <v>0</v>
      </c>
      <c r="AS10">
        <v>0.01</v>
      </c>
      <c r="AT10">
        <v>0.308</v>
      </c>
      <c r="AU10">
        <v>0</v>
      </c>
      <c r="AV10">
        <v>-0.11600000000000001</v>
      </c>
      <c r="AW10">
        <v>-0.157</v>
      </c>
      <c r="AX10">
        <v>0.17499999999999999</v>
      </c>
      <c r="AY10">
        <v>0.13200000000000001</v>
      </c>
      <c r="AZ10">
        <v>-1.2E-2</v>
      </c>
      <c r="BA10">
        <v>-1.2E-2</v>
      </c>
      <c r="BB10">
        <v>0</v>
      </c>
      <c r="BC10">
        <v>0</v>
      </c>
      <c r="BD10">
        <v>1.0999999999999999E-2</v>
      </c>
      <c r="BE10">
        <v>0</v>
      </c>
      <c r="BF10">
        <v>4.2999999999999997E-2</v>
      </c>
      <c r="BG10">
        <v>0</v>
      </c>
      <c r="BH10">
        <v>0</v>
      </c>
      <c r="BI10">
        <v>4.3999999999999997E-2</v>
      </c>
      <c r="BJ10">
        <v>-1.2E-2</v>
      </c>
      <c r="BK10">
        <v>0.17499999999999999</v>
      </c>
      <c r="BL10">
        <v>5.1059999999999999</v>
      </c>
      <c r="BM10">
        <v>4.931</v>
      </c>
      <c r="BN10">
        <v>-7.8E-2</v>
      </c>
      <c r="BO10">
        <v>-9.4E-2</v>
      </c>
      <c r="BP10">
        <v>-8.8999999999999996E-2</v>
      </c>
      <c r="BQ10">
        <v>4.7290000000000001</v>
      </c>
    </row>
    <row r="11" spans="1:69" x14ac:dyDescent="0.25">
      <c r="A11" s="1" t="s">
        <v>77</v>
      </c>
      <c r="B11">
        <v>1</v>
      </c>
      <c r="C11">
        <v>0.78900000000000003</v>
      </c>
      <c r="D11">
        <v>0.31900000000000001</v>
      </c>
      <c r="E11">
        <v>0.36</v>
      </c>
      <c r="F11">
        <v>0.67800000000000005</v>
      </c>
      <c r="G11">
        <v>0.19800000000000001</v>
      </c>
      <c r="H11">
        <v>-0.13400000000000001</v>
      </c>
      <c r="I11">
        <v>-8.7999999999999995E-2</v>
      </c>
      <c r="J11">
        <v>1E-3</v>
      </c>
      <c r="K11">
        <v>1E-3</v>
      </c>
      <c r="L11">
        <v>5.0000000000000001E-3</v>
      </c>
      <c r="M11">
        <v>-0.22700000000000001</v>
      </c>
      <c r="N11">
        <v>4.5620000000000003</v>
      </c>
      <c r="O11">
        <v>4.5620000000000003</v>
      </c>
      <c r="P11">
        <v>5.0839999999999996</v>
      </c>
      <c r="Q11">
        <v>0.56599999999999995</v>
      </c>
      <c r="R11">
        <v>5.65</v>
      </c>
      <c r="S11">
        <v>0.57499999999999996</v>
      </c>
      <c r="T11">
        <v>0</v>
      </c>
      <c r="U11">
        <v>0.33300000000000002</v>
      </c>
      <c r="V11">
        <v>6.5579999999999998</v>
      </c>
      <c r="W11">
        <v>0.59799999999999998</v>
      </c>
      <c r="X11">
        <v>0</v>
      </c>
      <c r="Y11">
        <v>0</v>
      </c>
      <c r="Z11">
        <v>6.5000000000000002E-2</v>
      </c>
      <c r="AA11">
        <v>0.878</v>
      </c>
      <c r="AB11">
        <v>7.4359999999999999</v>
      </c>
      <c r="AC11">
        <v>6.2E-2</v>
      </c>
      <c r="AD11">
        <v>0.09</v>
      </c>
      <c r="AE11">
        <v>1.4990000000000001</v>
      </c>
      <c r="AF11">
        <v>0.51</v>
      </c>
      <c r="AG11">
        <v>0.63900000000000001</v>
      </c>
      <c r="AH11">
        <v>2.1379999999999999</v>
      </c>
      <c r="AI11">
        <v>0.6</v>
      </c>
      <c r="AJ11">
        <v>0</v>
      </c>
      <c r="AK11">
        <v>5.0000000000000001E-3</v>
      </c>
      <c r="AL11">
        <v>0</v>
      </c>
      <c r="AM11">
        <v>-12.516999999999999</v>
      </c>
      <c r="AN11">
        <v>5.298</v>
      </c>
      <c r="AO11">
        <v>4.4999999999999998E-2</v>
      </c>
      <c r="AP11">
        <v>-0.14799999999999999</v>
      </c>
      <c r="AQ11">
        <v>-0.106</v>
      </c>
      <c r="AR11">
        <v>0</v>
      </c>
      <c r="AS11">
        <v>0.01</v>
      </c>
      <c r="AT11">
        <v>0.33500000000000002</v>
      </c>
      <c r="AU11">
        <v>0</v>
      </c>
      <c r="AV11">
        <v>-0.19500000000000001</v>
      </c>
      <c r="AW11">
        <v>5.8999999999999997E-2</v>
      </c>
      <c r="AX11">
        <v>-7.6999999999999999E-2</v>
      </c>
      <c r="AY11">
        <v>7.9000000000000001E-2</v>
      </c>
      <c r="AZ11">
        <v>-3.4000000000000002E-2</v>
      </c>
      <c r="BA11">
        <v>-3.4000000000000002E-2</v>
      </c>
      <c r="BB11">
        <v>0</v>
      </c>
      <c r="BC11">
        <v>-0.20100000000000001</v>
      </c>
      <c r="BD11">
        <v>-0.216</v>
      </c>
      <c r="BE11">
        <v>0</v>
      </c>
      <c r="BF11">
        <v>6.0999999999999999E-2</v>
      </c>
      <c r="BG11">
        <v>0</v>
      </c>
      <c r="BH11">
        <v>0</v>
      </c>
      <c r="BI11">
        <v>6.0999999999999999E-2</v>
      </c>
      <c r="BJ11">
        <v>-2E-3</v>
      </c>
      <c r="BK11">
        <v>-7.6999999999999999E-2</v>
      </c>
      <c r="BL11">
        <v>5.2249999999999996</v>
      </c>
      <c r="BM11">
        <v>5.3029999999999999</v>
      </c>
      <c r="BN11">
        <v>-7.9000000000000001E-2</v>
      </c>
      <c r="BO11">
        <v>-9.2999999999999999E-2</v>
      </c>
      <c r="BP11">
        <v>-0.113</v>
      </c>
      <c r="BQ11">
        <v>5.0590000000000002</v>
      </c>
    </row>
    <row r="12" spans="1:69" x14ac:dyDescent="0.25">
      <c r="A12" s="1" t="s">
        <v>78</v>
      </c>
      <c r="B12">
        <v>1</v>
      </c>
      <c r="C12">
        <v>0.79800000000000004</v>
      </c>
      <c r="D12">
        <v>0.36399999999999999</v>
      </c>
      <c r="E12">
        <v>0.376</v>
      </c>
      <c r="F12">
        <v>0.73899999999999999</v>
      </c>
      <c r="G12">
        <v>0.19400000000000001</v>
      </c>
      <c r="H12">
        <v>-0.14799999999999999</v>
      </c>
      <c r="I12">
        <v>-0.13600000000000001</v>
      </c>
      <c r="J12">
        <v>1E-3</v>
      </c>
      <c r="K12">
        <v>1E-3</v>
      </c>
      <c r="L12">
        <v>7.5999999999999998E-2</v>
      </c>
      <c r="M12">
        <v>-0.36099999999999999</v>
      </c>
      <c r="N12">
        <v>4.6479999999999997</v>
      </c>
      <c r="O12">
        <v>4.6479999999999997</v>
      </c>
      <c r="P12">
        <v>5.2919999999999998</v>
      </c>
      <c r="Q12">
        <v>0.54100000000000004</v>
      </c>
      <c r="R12">
        <v>5.8330000000000002</v>
      </c>
      <c r="S12">
        <v>0.441</v>
      </c>
      <c r="T12">
        <v>8.5000000000000006E-2</v>
      </c>
      <c r="U12">
        <v>0.25600000000000001</v>
      </c>
      <c r="V12">
        <v>6.6150000000000002</v>
      </c>
      <c r="W12">
        <v>0.57299999999999995</v>
      </c>
      <c r="X12">
        <v>0</v>
      </c>
      <c r="Y12">
        <v>0</v>
      </c>
      <c r="Z12">
        <v>9.1999999999999998E-2</v>
      </c>
      <c r="AA12">
        <v>0.88800000000000001</v>
      </c>
      <c r="AB12">
        <v>7.5019999999999998</v>
      </c>
      <c r="AC12">
        <v>0.17299999999999999</v>
      </c>
      <c r="AD12">
        <v>9.1999999999999998E-2</v>
      </c>
      <c r="AE12">
        <v>1.5249999999999999</v>
      </c>
      <c r="AF12">
        <v>0.50900000000000001</v>
      </c>
      <c r="AG12">
        <v>0.68500000000000005</v>
      </c>
      <c r="AH12">
        <v>2.21</v>
      </c>
      <c r="AI12">
        <v>0.60099999999999998</v>
      </c>
      <c r="AJ12">
        <v>0</v>
      </c>
      <c r="AK12">
        <v>5.0000000000000001E-3</v>
      </c>
      <c r="AL12">
        <v>0</v>
      </c>
      <c r="AM12">
        <v>-12.673</v>
      </c>
      <c r="AN12">
        <v>5.2930000000000001</v>
      </c>
      <c r="AO12">
        <v>0.20200000000000001</v>
      </c>
      <c r="AP12">
        <v>-4.5999999999999999E-2</v>
      </c>
      <c r="AQ12">
        <v>0.13100000000000001</v>
      </c>
      <c r="AR12">
        <v>-0.04</v>
      </c>
      <c r="AS12">
        <v>8.9999999999999993E-3</v>
      </c>
      <c r="AT12">
        <v>0.38600000000000001</v>
      </c>
      <c r="AU12">
        <v>-2.7240000000000002</v>
      </c>
      <c r="AV12">
        <v>-9.4E-2</v>
      </c>
      <c r="AW12">
        <v>-0.13900000000000001</v>
      </c>
      <c r="AX12">
        <v>-0.13</v>
      </c>
      <c r="AY12">
        <v>0.216</v>
      </c>
      <c r="AZ12">
        <v>-1.4E-2</v>
      </c>
      <c r="BA12">
        <v>-1.4E-2</v>
      </c>
      <c r="BB12">
        <v>7.0000000000000001E-3</v>
      </c>
      <c r="BC12">
        <v>-0.40699999999999997</v>
      </c>
      <c r="BD12">
        <v>-0.42</v>
      </c>
      <c r="BE12">
        <v>-1.1719999999999999</v>
      </c>
      <c r="BF12">
        <v>-1.097</v>
      </c>
      <c r="BG12">
        <v>0</v>
      </c>
      <c r="BH12">
        <v>0</v>
      </c>
      <c r="BI12">
        <v>7.4999999999999997E-2</v>
      </c>
      <c r="BJ12">
        <v>-1E-3</v>
      </c>
      <c r="BK12">
        <v>-0.13</v>
      </c>
      <c r="BL12">
        <v>5.468</v>
      </c>
      <c r="BM12">
        <v>5.5979999999999999</v>
      </c>
      <c r="BN12">
        <v>-0.127</v>
      </c>
      <c r="BO12">
        <v>-0.21199999999999999</v>
      </c>
      <c r="BP12">
        <v>-0.14099999999999999</v>
      </c>
      <c r="BQ12">
        <v>5.09</v>
      </c>
    </row>
    <row r="13" spans="1:69" x14ac:dyDescent="0.25">
      <c r="A13" s="1" t="s">
        <v>79</v>
      </c>
      <c r="B13">
        <v>1</v>
      </c>
      <c r="C13">
        <v>0.77900000000000003</v>
      </c>
      <c r="D13">
        <v>0.38100000000000001</v>
      </c>
      <c r="E13">
        <v>0.39100000000000001</v>
      </c>
      <c r="F13">
        <v>0.77300000000000002</v>
      </c>
      <c r="G13">
        <v>0.24099999999999999</v>
      </c>
      <c r="H13">
        <v>-2.1999999999999999E-2</v>
      </c>
      <c r="I13">
        <v>-0.23400000000000001</v>
      </c>
      <c r="J13">
        <v>2E-3</v>
      </c>
      <c r="K13">
        <v>1E-3</v>
      </c>
      <c r="L13">
        <v>4.0000000000000001E-3</v>
      </c>
      <c r="M13">
        <v>-0.26</v>
      </c>
      <c r="N13">
        <v>5.0090000000000003</v>
      </c>
      <c r="O13">
        <v>5.0090000000000003</v>
      </c>
      <c r="P13">
        <v>5.9550000000000001</v>
      </c>
      <c r="Q13">
        <v>0.378</v>
      </c>
      <c r="R13">
        <v>6.3319999999999999</v>
      </c>
      <c r="S13">
        <v>0.44500000000000001</v>
      </c>
      <c r="T13">
        <v>0.105</v>
      </c>
      <c r="U13">
        <v>0.28699999999999998</v>
      </c>
      <c r="V13">
        <v>7.1689999999999996</v>
      </c>
      <c r="W13">
        <v>0.63700000000000001</v>
      </c>
      <c r="X13">
        <v>0</v>
      </c>
      <c r="Y13">
        <v>0</v>
      </c>
      <c r="Z13">
        <v>0.11899999999999999</v>
      </c>
      <c r="AA13">
        <v>1.0529999999999999</v>
      </c>
      <c r="AB13">
        <v>8.2219999999999995</v>
      </c>
      <c r="AC13">
        <v>4.4999999999999998E-2</v>
      </c>
      <c r="AD13">
        <v>0.111</v>
      </c>
      <c r="AE13">
        <v>1.738</v>
      </c>
      <c r="AF13">
        <v>0.56000000000000005</v>
      </c>
      <c r="AG13">
        <v>0.752</v>
      </c>
      <c r="AH13">
        <v>2.4900000000000002</v>
      </c>
      <c r="AI13">
        <v>0.67100000000000004</v>
      </c>
      <c r="AJ13">
        <v>0</v>
      </c>
      <c r="AK13">
        <v>5.0000000000000001E-3</v>
      </c>
      <c r="AL13">
        <v>0</v>
      </c>
      <c r="AM13">
        <v>-13.590999999999999</v>
      </c>
      <c r="AN13">
        <v>5.7329999999999997</v>
      </c>
      <c r="AO13">
        <v>0.24299999999999999</v>
      </c>
      <c r="AP13">
        <v>0.17499999999999999</v>
      </c>
      <c r="AQ13">
        <v>-3.4000000000000002E-2</v>
      </c>
      <c r="AR13">
        <v>-3.5000000000000003E-2</v>
      </c>
      <c r="AS13">
        <v>8.0000000000000002E-3</v>
      </c>
      <c r="AT13">
        <v>0.47099999999999997</v>
      </c>
      <c r="AU13">
        <v>4.0000000000000001E-3</v>
      </c>
      <c r="AV13">
        <v>-8.9999999999999993E-3</v>
      </c>
      <c r="AW13">
        <v>-0.115</v>
      </c>
      <c r="AX13">
        <v>-4.2000000000000003E-2</v>
      </c>
      <c r="AY13">
        <v>0.25700000000000001</v>
      </c>
      <c r="AZ13">
        <v>-1.4E-2</v>
      </c>
      <c r="BA13">
        <v>-1.4E-2</v>
      </c>
      <c r="BB13">
        <v>0</v>
      </c>
      <c r="BC13">
        <v>-0.52600000000000002</v>
      </c>
      <c r="BD13">
        <v>-0.54700000000000004</v>
      </c>
      <c r="BE13">
        <v>0</v>
      </c>
      <c r="BF13">
        <v>0.25</v>
      </c>
      <c r="BG13">
        <v>0</v>
      </c>
      <c r="BH13">
        <v>0</v>
      </c>
      <c r="BI13">
        <v>0.253</v>
      </c>
      <c r="BJ13">
        <v>-5.0000000000000001E-3</v>
      </c>
      <c r="BK13">
        <v>-4.2000000000000003E-2</v>
      </c>
      <c r="BL13">
        <v>6.1790000000000003</v>
      </c>
      <c r="BM13">
        <v>6.2220000000000004</v>
      </c>
      <c r="BN13">
        <v>-0.22700000000000001</v>
      </c>
      <c r="BO13">
        <v>-0.23799999999999999</v>
      </c>
      <c r="BP13">
        <v>-0.24</v>
      </c>
      <c r="BQ13">
        <v>5.4320000000000004</v>
      </c>
    </row>
    <row r="14" spans="1:69" x14ac:dyDescent="0.25">
      <c r="A14" s="1" t="s">
        <v>80</v>
      </c>
      <c r="B14">
        <v>1</v>
      </c>
      <c r="C14">
        <v>0.75800000000000001</v>
      </c>
      <c r="D14">
        <v>0.42099999999999999</v>
      </c>
      <c r="E14">
        <v>0.432</v>
      </c>
      <c r="F14">
        <v>0.85299999999999998</v>
      </c>
      <c r="G14">
        <v>0.29399999999999998</v>
      </c>
      <c r="H14">
        <v>6.0000000000000001E-3</v>
      </c>
      <c r="I14">
        <v>-0.38900000000000001</v>
      </c>
      <c r="J14">
        <v>2E-3</v>
      </c>
      <c r="K14">
        <v>1E-3</v>
      </c>
      <c r="L14">
        <v>-1.4999999999999999E-2</v>
      </c>
      <c r="M14">
        <v>-0.36899999999999999</v>
      </c>
      <c r="N14">
        <v>5.0439999999999996</v>
      </c>
      <c r="O14">
        <v>5.0439999999999996</v>
      </c>
      <c r="P14">
        <v>6.2320000000000002</v>
      </c>
      <c r="Q14">
        <v>0</v>
      </c>
      <c r="R14">
        <v>6.2320000000000002</v>
      </c>
      <c r="S14">
        <v>0.64700000000000002</v>
      </c>
      <c r="T14">
        <v>9.8000000000000004E-2</v>
      </c>
      <c r="U14">
        <v>0.111</v>
      </c>
      <c r="V14">
        <v>7.0880000000000001</v>
      </c>
      <c r="W14">
        <v>0.623</v>
      </c>
      <c r="X14">
        <v>0</v>
      </c>
      <c r="Y14">
        <v>0</v>
      </c>
      <c r="Z14">
        <v>0.16500000000000001</v>
      </c>
      <c r="AA14">
        <v>1.1000000000000001</v>
      </c>
      <c r="AB14">
        <v>8.1880000000000006</v>
      </c>
      <c r="AC14">
        <v>8.2000000000000003E-2</v>
      </c>
      <c r="AD14">
        <v>8.7999999999999995E-2</v>
      </c>
      <c r="AE14">
        <v>1.8169999999999999</v>
      </c>
      <c r="AF14">
        <v>0.57699999999999996</v>
      </c>
      <c r="AG14">
        <v>0.86299999999999999</v>
      </c>
      <c r="AH14">
        <v>2.68</v>
      </c>
      <c r="AI14">
        <v>0.66500000000000004</v>
      </c>
      <c r="AJ14">
        <v>0</v>
      </c>
      <c r="AK14">
        <v>5.0000000000000001E-3</v>
      </c>
      <c r="AL14">
        <v>0</v>
      </c>
      <c r="AM14">
        <v>-13.916</v>
      </c>
      <c r="AN14">
        <v>5.508</v>
      </c>
      <c r="AO14">
        <v>5.8999999999999997E-2</v>
      </c>
      <c r="AP14">
        <v>-0.23499999999999999</v>
      </c>
      <c r="AQ14">
        <v>3.9E-2</v>
      </c>
      <c r="AR14">
        <v>-7.0000000000000007E-2</v>
      </c>
      <c r="AS14">
        <v>1.2999999999999999E-2</v>
      </c>
      <c r="AT14">
        <v>0.62</v>
      </c>
      <c r="AU14">
        <v>-1.0999999999999999E-2</v>
      </c>
      <c r="AV14">
        <v>-0.223</v>
      </c>
      <c r="AW14">
        <v>4.2999999999999997E-2</v>
      </c>
      <c r="AX14">
        <v>-2.3E-2</v>
      </c>
      <c r="AY14">
        <v>6.0999999999999999E-2</v>
      </c>
      <c r="AZ14">
        <v>-2E-3</v>
      </c>
      <c r="BA14">
        <v>-2E-3</v>
      </c>
      <c r="BB14">
        <v>0</v>
      </c>
      <c r="BC14">
        <v>0</v>
      </c>
      <c r="BD14">
        <v>-2E-3</v>
      </c>
      <c r="BE14">
        <v>-1.0880000000000001</v>
      </c>
      <c r="BF14">
        <v>1.0029999999999999</v>
      </c>
      <c r="BG14">
        <v>0</v>
      </c>
      <c r="BH14">
        <v>0</v>
      </c>
      <c r="BI14">
        <v>-8.4000000000000005E-2</v>
      </c>
      <c r="BJ14">
        <v>2E-3</v>
      </c>
      <c r="BK14">
        <v>-2.3E-2</v>
      </c>
      <c r="BL14">
        <v>6.4950000000000001</v>
      </c>
      <c r="BM14">
        <v>6.5179999999999998</v>
      </c>
      <c r="BN14">
        <v>-0.376</v>
      </c>
      <c r="BO14">
        <v>-0.374</v>
      </c>
      <c r="BP14">
        <v>-0.378</v>
      </c>
      <c r="BQ14">
        <v>5.2709999999999999</v>
      </c>
    </row>
    <row r="15" spans="1:69" x14ac:dyDescent="0.25">
      <c r="A15" s="1" t="s">
        <v>81</v>
      </c>
      <c r="B15">
        <v>1</v>
      </c>
      <c r="C15">
        <v>0.78300000000000003</v>
      </c>
      <c r="D15">
        <v>0.43</v>
      </c>
      <c r="E15">
        <v>0.39900000000000002</v>
      </c>
      <c r="F15">
        <v>0.82799999999999996</v>
      </c>
      <c r="G15">
        <v>0.28899999999999998</v>
      </c>
      <c r="H15">
        <v>-1.4E-2</v>
      </c>
      <c r="I15">
        <v>-0.33400000000000002</v>
      </c>
      <c r="J15">
        <v>5.0000000000000001E-3</v>
      </c>
      <c r="K15">
        <v>1E-3</v>
      </c>
      <c r="L15">
        <v>8.9999999999999993E-3</v>
      </c>
      <c r="M15">
        <v>-0.36199999999999999</v>
      </c>
      <c r="N15">
        <v>5.3369999999999997</v>
      </c>
      <c r="O15">
        <v>5.3369999999999997</v>
      </c>
      <c r="P15">
        <v>6.8559999999999999</v>
      </c>
      <c r="Q15">
        <v>0</v>
      </c>
      <c r="R15">
        <v>6.8559999999999999</v>
      </c>
      <c r="S15">
        <v>0.44400000000000001</v>
      </c>
      <c r="T15">
        <v>0.109</v>
      </c>
      <c r="U15">
        <v>0.18099999999999999</v>
      </c>
      <c r="V15">
        <v>7.5890000000000004</v>
      </c>
      <c r="W15">
        <v>0.70499999999999996</v>
      </c>
      <c r="X15">
        <v>0</v>
      </c>
      <c r="Y15">
        <v>0</v>
      </c>
      <c r="Z15">
        <v>0.21099999999999999</v>
      </c>
      <c r="AA15">
        <v>1.244</v>
      </c>
      <c r="AB15">
        <v>8.8330000000000002</v>
      </c>
      <c r="AC15">
        <v>5.0999999999999997E-2</v>
      </c>
      <c r="AD15">
        <v>9.4E-2</v>
      </c>
      <c r="AE15">
        <v>1.9570000000000001</v>
      </c>
      <c r="AF15">
        <v>1.2330000000000001</v>
      </c>
      <c r="AG15">
        <v>1.5840000000000001</v>
      </c>
      <c r="AH15">
        <v>3.5409999999999999</v>
      </c>
      <c r="AI15">
        <v>0.746</v>
      </c>
      <c r="AJ15">
        <v>0</v>
      </c>
      <c r="AK15">
        <v>5.0000000000000001E-3</v>
      </c>
      <c r="AL15">
        <v>0</v>
      </c>
      <c r="AM15">
        <v>-14.913</v>
      </c>
      <c r="AN15">
        <v>5.2919999999999998</v>
      </c>
      <c r="AO15">
        <v>0.34</v>
      </c>
      <c r="AP15">
        <v>1.2999999999999999E-2</v>
      </c>
      <c r="AQ15">
        <v>0</v>
      </c>
      <c r="AR15">
        <v>6.7000000000000004E-2</v>
      </c>
      <c r="AS15">
        <v>8.9999999999999993E-3</v>
      </c>
      <c r="AT15">
        <v>0.56799999999999995</v>
      </c>
      <c r="AU15">
        <v>5.0000000000000001E-3</v>
      </c>
      <c r="AV15">
        <v>0.106</v>
      </c>
      <c r="AW15">
        <v>2.5999999999999999E-2</v>
      </c>
      <c r="AX15">
        <v>0.93899999999999995</v>
      </c>
      <c r="AY15">
        <v>0.34300000000000003</v>
      </c>
      <c r="AZ15">
        <v>-2E-3</v>
      </c>
      <c r="BA15">
        <v>-2E-3</v>
      </c>
      <c r="BB15">
        <v>0</v>
      </c>
      <c r="BC15">
        <v>0</v>
      </c>
      <c r="BD15">
        <v>-2E-3</v>
      </c>
      <c r="BE15">
        <v>-0.61199999999999999</v>
      </c>
      <c r="BF15">
        <v>0</v>
      </c>
      <c r="BG15">
        <v>0</v>
      </c>
      <c r="BH15">
        <v>0</v>
      </c>
      <c r="BI15">
        <v>0.60499999999999998</v>
      </c>
      <c r="BJ15">
        <v>-6.0000000000000001E-3</v>
      </c>
      <c r="BK15">
        <v>0.93899999999999995</v>
      </c>
      <c r="BL15">
        <v>7.1749999999999998</v>
      </c>
      <c r="BM15">
        <v>6.2370000000000001</v>
      </c>
      <c r="BN15">
        <v>-0.32500000000000001</v>
      </c>
      <c r="BO15">
        <v>-0.34300000000000003</v>
      </c>
      <c r="BP15">
        <v>-0.32700000000000001</v>
      </c>
      <c r="BQ15">
        <v>5.633</v>
      </c>
    </row>
    <row r="16" spans="1:69" x14ac:dyDescent="0.25">
      <c r="A16" s="1" t="s">
        <v>82</v>
      </c>
      <c r="B16">
        <v>1</v>
      </c>
      <c r="C16">
        <v>0.78100000000000003</v>
      </c>
      <c r="D16">
        <v>0.51700000000000002</v>
      </c>
      <c r="E16">
        <v>0.45800000000000002</v>
      </c>
      <c r="F16">
        <v>0.97499999999999998</v>
      </c>
      <c r="G16">
        <v>0.29199999999999998</v>
      </c>
      <c r="H16">
        <v>6.0000000000000001E-3</v>
      </c>
      <c r="I16">
        <v>-0.48599999999999999</v>
      </c>
      <c r="J16">
        <v>6.0000000000000001E-3</v>
      </c>
      <c r="K16">
        <v>1E-3</v>
      </c>
      <c r="L16">
        <v>-2.4E-2</v>
      </c>
      <c r="M16">
        <v>-0.46100000000000002</v>
      </c>
      <c r="N16">
        <v>5.4749999999999996</v>
      </c>
      <c r="O16">
        <v>5.5640000000000001</v>
      </c>
      <c r="P16">
        <v>6.2450000000000001</v>
      </c>
      <c r="Q16">
        <v>0</v>
      </c>
      <c r="R16">
        <v>6.2450000000000001</v>
      </c>
      <c r="S16">
        <v>0.48699999999999999</v>
      </c>
      <c r="T16">
        <v>0.11600000000000001</v>
      </c>
      <c r="U16">
        <v>0.161</v>
      </c>
      <c r="V16">
        <v>7.0090000000000003</v>
      </c>
      <c r="W16">
        <v>0.76600000000000001</v>
      </c>
      <c r="X16">
        <v>0</v>
      </c>
      <c r="Y16">
        <v>0</v>
      </c>
      <c r="Z16">
        <v>0</v>
      </c>
      <c r="AA16">
        <v>1.345</v>
      </c>
      <c r="AB16">
        <v>8.3529999999999998</v>
      </c>
      <c r="AC16">
        <v>5.0999999999999997E-2</v>
      </c>
      <c r="AD16">
        <v>0.09</v>
      </c>
      <c r="AE16">
        <v>1.875</v>
      </c>
      <c r="AF16">
        <v>1.3280000000000001</v>
      </c>
      <c r="AG16">
        <v>1.7509999999999999</v>
      </c>
      <c r="AH16">
        <v>3.6259999999999999</v>
      </c>
      <c r="AI16">
        <v>0.80400000000000005</v>
      </c>
      <c r="AJ16">
        <v>0</v>
      </c>
      <c r="AK16">
        <v>6.0000000000000001E-3</v>
      </c>
      <c r="AL16">
        <v>0</v>
      </c>
      <c r="AM16">
        <v>-15.416</v>
      </c>
      <c r="AN16">
        <v>4.7270000000000003</v>
      </c>
      <c r="AO16">
        <v>-7.1999999999999995E-2</v>
      </c>
      <c r="AP16">
        <v>1.2999999999999999E-2</v>
      </c>
      <c r="AQ16">
        <v>-1.6E-2</v>
      </c>
      <c r="AR16">
        <v>-0.184</v>
      </c>
      <c r="AS16">
        <v>1.0999999999999999E-2</v>
      </c>
      <c r="AT16">
        <v>0.751</v>
      </c>
      <c r="AU16">
        <v>-4.0000000000000001E-3</v>
      </c>
      <c r="AV16">
        <v>-0.46899999999999997</v>
      </c>
      <c r="AW16">
        <v>-0.28199999999999997</v>
      </c>
      <c r="AX16">
        <v>0.61399999999999999</v>
      </c>
      <c r="AY16">
        <v>-5.7000000000000002E-2</v>
      </c>
      <c r="AZ16">
        <v>-1.4999999999999999E-2</v>
      </c>
      <c r="BA16">
        <v>-1.4999999999999999E-2</v>
      </c>
      <c r="BB16">
        <v>-1E-3</v>
      </c>
      <c r="BC16">
        <v>-8.9999999999999993E-3</v>
      </c>
      <c r="BD16">
        <v>-1.4999999999999999E-2</v>
      </c>
      <c r="BE16">
        <v>-0.46600000000000003</v>
      </c>
      <c r="BF16">
        <v>1.6859999999999999</v>
      </c>
      <c r="BG16">
        <v>0</v>
      </c>
      <c r="BH16">
        <v>0</v>
      </c>
      <c r="BI16">
        <v>0.68</v>
      </c>
      <c r="BJ16">
        <v>6.0000000000000001E-3</v>
      </c>
      <c r="BK16">
        <v>0.61399999999999999</v>
      </c>
      <c r="BL16">
        <v>6.6070000000000002</v>
      </c>
      <c r="BM16">
        <v>5.9930000000000003</v>
      </c>
      <c r="BN16">
        <v>-0.47499999999999998</v>
      </c>
      <c r="BO16">
        <v>-0.46300000000000002</v>
      </c>
      <c r="BP16">
        <v>-0.49</v>
      </c>
      <c r="BQ16">
        <v>5.1340000000000003</v>
      </c>
    </row>
    <row r="17" spans="1:69" x14ac:dyDescent="0.25">
      <c r="A17" s="1" t="s">
        <v>83</v>
      </c>
      <c r="B17">
        <v>1</v>
      </c>
      <c r="C17">
        <v>0.48399999999999999</v>
      </c>
      <c r="D17">
        <v>1.171</v>
      </c>
      <c r="E17">
        <v>1.157</v>
      </c>
      <c r="F17">
        <v>2.3290000000000002</v>
      </c>
      <c r="G17">
        <v>1.085</v>
      </c>
      <c r="H17">
        <v>-1.0999999999999999E-2</v>
      </c>
      <c r="I17">
        <v>-2.93</v>
      </c>
      <c r="J17">
        <v>7.0000000000000001E-3</v>
      </c>
      <c r="K17">
        <v>2E-3</v>
      </c>
      <c r="L17">
        <v>-0.03</v>
      </c>
      <c r="M17">
        <v>-2.9489999999999998</v>
      </c>
      <c r="N17">
        <v>3.129</v>
      </c>
      <c r="O17">
        <v>3.129</v>
      </c>
      <c r="P17">
        <v>6.2210000000000001</v>
      </c>
      <c r="Q17">
        <v>0</v>
      </c>
      <c r="R17">
        <v>6.2210000000000001</v>
      </c>
      <c r="S17">
        <v>0.56100000000000005</v>
      </c>
      <c r="T17">
        <v>0.151</v>
      </c>
      <c r="U17">
        <v>1.341</v>
      </c>
      <c r="V17">
        <v>8.2750000000000004</v>
      </c>
      <c r="W17">
        <v>0.10100000000000001</v>
      </c>
      <c r="X17">
        <v>0</v>
      </c>
      <c r="Y17">
        <v>0</v>
      </c>
      <c r="Z17">
        <v>0</v>
      </c>
      <c r="AA17">
        <v>0.72299999999999998</v>
      </c>
      <c r="AB17">
        <v>8.9979999999999993</v>
      </c>
      <c r="AC17">
        <v>7.6999999999999999E-2</v>
      </c>
      <c r="AD17">
        <v>0</v>
      </c>
      <c r="AE17">
        <v>3.2559999999999998</v>
      </c>
      <c r="AF17">
        <v>0.68300000000000005</v>
      </c>
      <c r="AG17">
        <v>1.4159999999999999</v>
      </c>
      <c r="AH17">
        <v>4.6719999999999997</v>
      </c>
      <c r="AI17">
        <v>0</v>
      </c>
      <c r="AJ17">
        <v>0</v>
      </c>
      <c r="AK17">
        <v>6.0000000000000001E-3</v>
      </c>
      <c r="AL17">
        <v>0</v>
      </c>
      <c r="AM17">
        <v>-16.646999999999998</v>
      </c>
      <c r="AN17">
        <v>4.3259999999999996</v>
      </c>
      <c r="AO17">
        <v>-0.185</v>
      </c>
      <c r="AP17">
        <v>-0.19400000000000001</v>
      </c>
      <c r="AQ17">
        <v>1.9E-2</v>
      </c>
      <c r="AR17">
        <v>0.20100000000000001</v>
      </c>
      <c r="AS17">
        <v>8.9999999999999993E-3</v>
      </c>
      <c r="AT17">
        <v>2.927</v>
      </c>
      <c r="AU17">
        <v>3.4000000000000002E-2</v>
      </c>
      <c r="AV17">
        <v>-0.20100000000000001</v>
      </c>
      <c r="AW17">
        <v>-0.22800000000000001</v>
      </c>
      <c r="AX17">
        <v>1.014</v>
      </c>
      <c r="AY17">
        <v>-0.18</v>
      </c>
      <c r="AZ17">
        <v>-5.0000000000000001E-3</v>
      </c>
      <c r="BA17">
        <v>-5.0000000000000001E-3</v>
      </c>
      <c r="BB17">
        <v>-8.9999999999999993E-3</v>
      </c>
      <c r="BC17">
        <v>0</v>
      </c>
      <c r="BD17">
        <v>-1.4999999999999999E-2</v>
      </c>
      <c r="BE17">
        <v>-0.51800000000000002</v>
      </c>
      <c r="BF17">
        <v>1.381</v>
      </c>
      <c r="BG17">
        <v>0</v>
      </c>
      <c r="BH17">
        <v>0</v>
      </c>
      <c r="BI17">
        <v>1.21</v>
      </c>
      <c r="BJ17">
        <v>-2E-3</v>
      </c>
      <c r="BK17">
        <v>1.014</v>
      </c>
      <c r="BL17">
        <v>6.6710000000000003</v>
      </c>
      <c r="BM17">
        <v>5.657</v>
      </c>
      <c r="BN17">
        <v>-2.9209999999999998</v>
      </c>
      <c r="BO17">
        <v>-2.9</v>
      </c>
      <c r="BP17">
        <v>-2.9260000000000002</v>
      </c>
      <c r="BQ17">
        <v>5.0190000000000001</v>
      </c>
    </row>
    <row r="18" spans="1:69" x14ac:dyDescent="0.25">
      <c r="A18" s="1" t="s">
        <v>84</v>
      </c>
      <c r="B18">
        <v>1</v>
      </c>
      <c r="C18">
        <v>0.72799999999999998</v>
      </c>
      <c r="D18">
        <v>0.37</v>
      </c>
      <c r="E18">
        <v>0.40699999999999997</v>
      </c>
      <c r="F18">
        <v>0.77700000000000002</v>
      </c>
      <c r="G18">
        <v>0.34499999999999997</v>
      </c>
      <c r="H18">
        <v>-6.0000000000000001E-3</v>
      </c>
      <c r="I18">
        <v>-0.39400000000000002</v>
      </c>
      <c r="J18">
        <v>2.1999999999999999E-2</v>
      </c>
      <c r="K18">
        <v>2E-3</v>
      </c>
      <c r="L18">
        <v>4.0000000000000001E-3</v>
      </c>
      <c r="M18">
        <v>-0.439</v>
      </c>
      <c r="N18">
        <v>6.3019999999999996</v>
      </c>
      <c r="O18">
        <v>6.3019999999999996</v>
      </c>
      <c r="P18">
        <v>5.9450000000000003</v>
      </c>
      <c r="Q18">
        <v>0</v>
      </c>
      <c r="R18">
        <v>5.9450000000000003</v>
      </c>
      <c r="S18">
        <v>0.42099999999999999</v>
      </c>
      <c r="T18">
        <v>0.14699999999999999</v>
      </c>
      <c r="U18">
        <v>0.156</v>
      </c>
      <c r="V18">
        <v>6.67</v>
      </c>
      <c r="W18">
        <v>0.11700000000000001</v>
      </c>
      <c r="X18">
        <v>0</v>
      </c>
      <c r="Y18">
        <v>0</v>
      </c>
      <c r="Z18">
        <v>0.1</v>
      </c>
      <c r="AA18">
        <v>0.84199999999999997</v>
      </c>
      <c r="AB18">
        <v>7.5129999999999999</v>
      </c>
      <c r="AC18">
        <v>6.4000000000000001E-2</v>
      </c>
      <c r="AD18">
        <v>0</v>
      </c>
      <c r="AE18">
        <v>2.3980000000000001</v>
      </c>
      <c r="AF18">
        <v>1.181</v>
      </c>
      <c r="AG18">
        <v>2.089</v>
      </c>
      <c r="AH18">
        <v>4.4880000000000004</v>
      </c>
      <c r="AI18">
        <v>0</v>
      </c>
      <c r="AJ18">
        <v>8.4480000000000004</v>
      </c>
      <c r="AK18">
        <v>6.0000000000000001E-3</v>
      </c>
      <c r="AL18">
        <v>0</v>
      </c>
      <c r="AM18">
        <v>-18.067</v>
      </c>
      <c r="AN18">
        <v>3.0249999999999999</v>
      </c>
      <c r="AO18">
        <v>0.23</v>
      </c>
      <c r="AP18">
        <v>-2.1000000000000001E-2</v>
      </c>
      <c r="AQ18">
        <v>2.3E-2</v>
      </c>
      <c r="AR18">
        <v>9.4E-2</v>
      </c>
      <c r="AS18">
        <v>1.6E-2</v>
      </c>
      <c r="AT18">
        <v>0.50800000000000001</v>
      </c>
      <c r="AU18">
        <v>2.1000000000000001E-2</v>
      </c>
      <c r="AV18">
        <v>0.17</v>
      </c>
      <c r="AW18">
        <v>7.2999999999999995E-2</v>
      </c>
      <c r="AX18">
        <v>2.0819999999999999</v>
      </c>
      <c r="AY18">
        <v>0.24199999999999999</v>
      </c>
      <c r="AZ18">
        <v>-1.2E-2</v>
      </c>
      <c r="BA18">
        <v>-1.2E-2</v>
      </c>
      <c r="BB18">
        <v>0</v>
      </c>
      <c r="BC18">
        <v>0</v>
      </c>
      <c r="BD18">
        <v>-1.0999999999999999E-2</v>
      </c>
      <c r="BE18">
        <v>0</v>
      </c>
      <c r="BF18">
        <v>0</v>
      </c>
      <c r="BG18">
        <v>0</v>
      </c>
      <c r="BH18">
        <v>0</v>
      </c>
      <c r="BI18">
        <v>1.845</v>
      </c>
      <c r="BJ18">
        <v>6.0000000000000001E-3</v>
      </c>
      <c r="BK18">
        <v>2.0819999999999999</v>
      </c>
      <c r="BL18">
        <v>6.4989999999999997</v>
      </c>
      <c r="BM18">
        <v>4.4169999999999998</v>
      </c>
      <c r="BN18">
        <v>-0.377</v>
      </c>
      <c r="BO18">
        <v>-0.39700000000000002</v>
      </c>
      <c r="BP18">
        <v>-0.38900000000000001</v>
      </c>
      <c r="BQ18">
        <v>4.2720000000000002</v>
      </c>
    </row>
    <row r="19" spans="1:69" x14ac:dyDescent="0.25">
      <c r="A19" s="1" t="s">
        <v>85</v>
      </c>
      <c r="B19">
        <v>1</v>
      </c>
      <c r="C19">
        <v>0.72</v>
      </c>
      <c r="D19">
        <v>0.309</v>
      </c>
      <c r="E19">
        <v>0.43</v>
      </c>
      <c r="F19">
        <v>0.73899999999999999</v>
      </c>
      <c r="G19">
        <v>0.28699999999999998</v>
      </c>
      <c r="H19">
        <v>2.7E-2</v>
      </c>
      <c r="I19">
        <v>-0.30599999999999999</v>
      </c>
      <c r="J19">
        <v>0.02</v>
      </c>
      <c r="K19">
        <v>1.4E-2</v>
      </c>
      <c r="L19">
        <v>1.0999999999999999E-2</v>
      </c>
      <c r="M19">
        <v>-0.23699999999999999</v>
      </c>
      <c r="N19">
        <v>3.948</v>
      </c>
      <c r="O19">
        <v>3.948</v>
      </c>
      <c r="P19">
        <v>-4.7060000000000004</v>
      </c>
      <c r="Q19">
        <v>9.4109999999999996</v>
      </c>
      <c r="R19">
        <v>4.7060000000000004</v>
      </c>
      <c r="S19">
        <v>0</v>
      </c>
      <c r="T19">
        <v>0</v>
      </c>
      <c r="U19">
        <v>0</v>
      </c>
      <c r="V19">
        <v>4.7060000000000004</v>
      </c>
      <c r="W19">
        <v>0</v>
      </c>
      <c r="X19">
        <v>0</v>
      </c>
      <c r="Y19">
        <v>0</v>
      </c>
      <c r="Z19">
        <v>0</v>
      </c>
      <c r="AA19">
        <v>-4.7060000000000004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9.2759999999999998</v>
      </c>
      <c r="AK19">
        <v>0</v>
      </c>
      <c r="AL19">
        <v>0</v>
      </c>
      <c r="AM19">
        <v>0</v>
      </c>
      <c r="AN19">
        <v>0.63900000000000001</v>
      </c>
      <c r="AO19">
        <v>-1.2649999999999999</v>
      </c>
      <c r="AP19">
        <v>-0.224</v>
      </c>
      <c r="AQ19">
        <v>-0.17799999999999999</v>
      </c>
      <c r="AR19">
        <v>-0.314</v>
      </c>
      <c r="AS19">
        <v>1.6E-2</v>
      </c>
      <c r="AT19">
        <v>0.23599999999999999</v>
      </c>
      <c r="AU19">
        <v>-0.06</v>
      </c>
      <c r="AV19">
        <v>-1.254</v>
      </c>
      <c r="AW19">
        <v>-0.53800000000000003</v>
      </c>
      <c r="AX19">
        <v>-1.262</v>
      </c>
      <c r="AY19">
        <v>-1.252</v>
      </c>
      <c r="AZ19">
        <v>-1.2999999999999999E-2</v>
      </c>
      <c r="BA19">
        <v>-1.2999999999999999E-2</v>
      </c>
      <c r="BB19">
        <v>0</v>
      </c>
      <c r="BC19">
        <v>0</v>
      </c>
      <c r="BD19">
        <v>-1.2999999999999999E-2</v>
      </c>
      <c r="BE19">
        <v>0</v>
      </c>
      <c r="BF19">
        <v>0</v>
      </c>
      <c r="BG19">
        <v>-1.6E-2</v>
      </c>
      <c r="BH19">
        <v>0</v>
      </c>
      <c r="BI19">
        <v>1.0999999999999999E-2</v>
      </c>
      <c r="BJ19">
        <v>-7.0000000000000001E-3</v>
      </c>
      <c r="BK19">
        <v>-1.262</v>
      </c>
      <c r="BL19">
        <v>4.8520000000000003</v>
      </c>
      <c r="BM19">
        <v>6.1130000000000004</v>
      </c>
      <c r="BN19">
        <v>-0.28999999999999998</v>
      </c>
      <c r="BO19">
        <v>-0.317</v>
      </c>
      <c r="BP19">
        <v>-0.30299999999999999</v>
      </c>
      <c r="BQ19">
        <v>4.7060000000000004</v>
      </c>
    </row>
    <row r="20" spans="1:69" x14ac:dyDescent="0.25">
      <c r="A20" s="1" t="s">
        <v>86</v>
      </c>
      <c r="B20">
        <v>1</v>
      </c>
      <c r="C20">
        <v>0.66900000000000004</v>
      </c>
      <c r="D20">
        <v>0.48899999999999999</v>
      </c>
      <c r="E20">
        <v>0.49199999999999999</v>
      </c>
      <c r="F20">
        <v>0.98099999999999998</v>
      </c>
      <c r="G20">
        <v>0.33100000000000002</v>
      </c>
      <c r="H20">
        <v>-2.1000000000000001E-2</v>
      </c>
      <c r="I20">
        <v>-0.64300000000000002</v>
      </c>
      <c r="J20">
        <v>1.2E-2</v>
      </c>
      <c r="K20">
        <v>8.9999999999999993E-3</v>
      </c>
      <c r="L20">
        <v>1.7000000000000001E-2</v>
      </c>
      <c r="M20">
        <v>-0.69499999999999995</v>
      </c>
      <c r="N20">
        <v>3.948</v>
      </c>
      <c r="O20">
        <v>3.948</v>
      </c>
      <c r="P20">
        <v>4.7050000000000001</v>
      </c>
      <c r="Q20">
        <v>0</v>
      </c>
      <c r="R20">
        <v>4.7050000000000001</v>
      </c>
      <c r="S20">
        <v>0.219</v>
      </c>
      <c r="T20">
        <v>0.22700000000000001</v>
      </c>
      <c r="U20">
        <v>0.14199999999999999</v>
      </c>
      <c r="V20">
        <v>5.2939999999999996</v>
      </c>
      <c r="W20">
        <v>0.13800000000000001</v>
      </c>
      <c r="X20">
        <v>0</v>
      </c>
      <c r="Y20">
        <v>0</v>
      </c>
      <c r="Z20">
        <v>0.114</v>
      </c>
      <c r="AA20">
        <v>1.6559999999999999</v>
      </c>
      <c r="AB20">
        <v>6.95</v>
      </c>
      <c r="AC20">
        <v>0.22600000000000001</v>
      </c>
      <c r="AD20">
        <v>0</v>
      </c>
      <c r="AE20">
        <v>3.177</v>
      </c>
      <c r="AF20">
        <v>1.7270000000000001</v>
      </c>
      <c r="AG20">
        <v>12.409000000000001</v>
      </c>
      <c r="AH20">
        <v>15.586</v>
      </c>
      <c r="AI20">
        <v>0</v>
      </c>
      <c r="AJ20">
        <v>9.2750000000000004</v>
      </c>
      <c r="AK20">
        <v>3.0000000000000001E-3</v>
      </c>
      <c r="AL20">
        <v>0</v>
      </c>
      <c r="AM20">
        <v>-16.562999999999999</v>
      </c>
      <c r="AN20">
        <v>-8.6359999999999992</v>
      </c>
      <c r="AO20">
        <v>1.4510000000000001</v>
      </c>
      <c r="AP20">
        <v>0.315</v>
      </c>
      <c r="AQ20">
        <v>0.19400000000000001</v>
      </c>
      <c r="AR20">
        <v>0.01</v>
      </c>
      <c r="AS20">
        <v>1.2E-2</v>
      </c>
      <c r="AT20">
        <v>0.33700000000000002</v>
      </c>
      <c r="AU20">
        <v>0.115</v>
      </c>
      <c r="AV20">
        <v>1.679</v>
      </c>
      <c r="AW20">
        <v>1.1599999999999999</v>
      </c>
      <c r="AX20">
        <v>3.089</v>
      </c>
      <c r="AY20">
        <v>1.46</v>
      </c>
      <c r="AZ20">
        <v>-8.9999999999999993E-3</v>
      </c>
      <c r="BA20">
        <v>-8.9999999999999993E-3</v>
      </c>
      <c r="BB20">
        <v>-3.9E-2</v>
      </c>
      <c r="BC20">
        <v>0</v>
      </c>
      <c r="BD20">
        <v>-4.8000000000000001E-2</v>
      </c>
      <c r="BE20">
        <v>-0.65400000000000003</v>
      </c>
      <c r="BF20">
        <v>0</v>
      </c>
      <c r="BG20">
        <v>-1.7999999999999999E-2</v>
      </c>
      <c r="BH20">
        <v>0</v>
      </c>
      <c r="BI20">
        <v>1.6739999999999999</v>
      </c>
      <c r="BJ20">
        <v>3.0000000000000001E-3</v>
      </c>
      <c r="BK20">
        <v>3.089</v>
      </c>
      <c r="BL20">
        <v>6.1130000000000004</v>
      </c>
      <c r="BM20">
        <v>3.0230000000000001</v>
      </c>
      <c r="BN20">
        <v>-0.63100000000000001</v>
      </c>
      <c r="BO20">
        <v>-0.66</v>
      </c>
      <c r="BP20">
        <v>-0.64</v>
      </c>
      <c r="BQ20">
        <v>2.117</v>
      </c>
    </row>
    <row r="21" spans="1:69" x14ac:dyDescent="0.25">
      <c r="A21" s="1" t="s">
        <v>87</v>
      </c>
      <c r="B21">
        <v>1</v>
      </c>
      <c r="C21">
        <v>0.65800000000000003</v>
      </c>
      <c r="D21">
        <v>0.38900000000000001</v>
      </c>
      <c r="E21">
        <v>0.628</v>
      </c>
      <c r="F21">
        <v>1.0169999999999999</v>
      </c>
      <c r="G21">
        <v>0.39800000000000002</v>
      </c>
      <c r="H21">
        <v>1.2E-2</v>
      </c>
      <c r="I21">
        <v>-0.75600000000000001</v>
      </c>
      <c r="J21">
        <v>1E-3</v>
      </c>
      <c r="K21">
        <v>1.7999999999999999E-2</v>
      </c>
      <c r="L21">
        <v>1.0999999999999999E-2</v>
      </c>
      <c r="M21">
        <v>-0.73399999999999999</v>
      </c>
      <c r="N21">
        <v>4.7519999999999998</v>
      </c>
      <c r="O21">
        <v>4.7519999999999998</v>
      </c>
      <c r="AO21">
        <v>-0.85799999999999998</v>
      </c>
      <c r="AP21">
        <v>-0.22</v>
      </c>
      <c r="AQ21">
        <v>-8.9999999999999993E-3</v>
      </c>
      <c r="AR21">
        <v>-5.2999999999999999E-2</v>
      </c>
      <c r="AS21">
        <v>1.6E-2</v>
      </c>
      <c r="AT21">
        <v>0.27200000000000002</v>
      </c>
      <c r="AU21">
        <v>-4.0000000000000001E-3</v>
      </c>
      <c r="AV21">
        <v>-0.38800000000000001</v>
      </c>
      <c r="AW21">
        <v>-0.106</v>
      </c>
      <c r="AX21">
        <v>-1.7050000000000001</v>
      </c>
      <c r="AY21">
        <v>-0.83799999999999997</v>
      </c>
      <c r="AZ21">
        <v>-1.9E-2</v>
      </c>
      <c r="BA21">
        <v>-1.9E-2</v>
      </c>
      <c r="BB21">
        <v>0</v>
      </c>
      <c r="BC21">
        <v>0</v>
      </c>
      <c r="BD21">
        <v>-1.9E-2</v>
      </c>
      <c r="BE21">
        <v>0</v>
      </c>
      <c r="BF21">
        <v>0</v>
      </c>
      <c r="BG21">
        <v>-2E-3</v>
      </c>
      <c r="BH21">
        <v>0</v>
      </c>
      <c r="BI21">
        <v>-0.83499999999999996</v>
      </c>
      <c r="BJ21">
        <v>-1.2E-2</v>
      </c>
      <c r="BK21">
        <v>-1.7050000000000001</v>
      </c>
      <c r="BL21">
        <v>3.6389999999999998</v>
      </c>
      <c r="BM21">
        <v>5.3440000000000003</v>
      </c>
      <c r="BN21">
        <v>-0.74</v>
      </c>
      <c r="BO21">
        <v>-0.76700000000000002</v>
      </c>
      <c r="BP21">
        <v>-0.76</v>
      </c>
    </row>
    <row r="22" spans="1:69" x14ac:dyDescent="0.25">
      <c r="A22" s="1" t="s">
        <v>88</v>
      </c>
      <c r="B22">
        <v>1</v>
      </c>
      <c r="C22">
        <v>0.67900000000000005</v>
      </c>
      <c r="D22">
        <v>0.4</v>
      </c>
      <c r="E22">
        <v>0.627</v>
      </c>
      <c r="F22">
        <v>1.0269999999999999</v>
      </c>
      <c r="G22">
        <v>0.44600000000000001</v>
      </c>
      <c r="H22">
        <v>0</v>
      </c>
      <c r="I22">
        <v>-0.79500000000000004</v>
      </c>
      <c r="J22">
        <v>0</v>
      </c>
      <c r="K22">
        <v>2.3E-2</v>
      </c>
      <c r="L22">
        <v>8.0000000000000002E-3</v>
      </c>
      <c r="M22">
        <v>-0.76</v>
      </c>
      <c r="N22">
        <v>3.2410000000000001</v>
      </c>
      <c r="O22">
        <v>3.2410000000000001</v>
      </c>
      <c r="AO22">
        <v>-0.98599999999999999</v>
      </c>
      <c r="AP22">
        <v>-0.154</v>
      </c>
      <c r="AQ22">
        <v>0</v>
      </c>
      <c r="AR22">
        <v>0</v>
      </c>
      <c r="AS22">
        <v>1.7999999999999999E-2</v>
      </c>
      <c r="AT22">
        <v>0.32</v>
      </c>
      <c r="AU22">
        <v>-0.16700000000000001</v>
      </c>
      <c r="AV22">
        <v>-0.154</v>
      </c>
      <c r="AW22">
        <v>0.36</v>
      </c>
      <c r="AX22">
        <v>-0.70499999999999996</v>
      </c>
      <c r="AY22">
        <v>-0.96499999999999997</v>
      </c>
      <c r="AZ22">
        <v>-2.1000000000000001E-2</v>
      </c>
      <c r="BA22">
        <v>-2.1000000000000001E-2</v>
      </c>
      <c r="BB22">
        <v>0</v>
      </c>
      <c r="BC22">
        <v>0</v>
      </c>
      <c r="BD22">
        <v>-2.1000000000000001E-2</v>
      </c>
      <c r="BE22">
        <v>0</v>
      </c>
      <c r="BF22">
        <v>0</v>
      </c>
      <c r="BG22">
        <v>-1.9E-2</v>
      </c>
      <c r="BH22">
        <v>0</v>
      </c>
      <c r="BI22">
        <v>0.28299999999999997</v>
      </c>
      <c r="BJ22">
        <v>-2E-3</v>
      </c>
      <c r="BK22">
        <v>-0.70499999999999996</v>
      </c>
      <c r="BL22">
        <v>-0.70499999999999996</v>
      </c>
      <c r="BM22">
        <v>0</v>
      </c>
      <c r="BN22">
        <v>-0.77700000000000002</v>
      </c>
      <c r="BO22">
        <v>-0.80300000000000005</v>
      </c>
      <c r="BP22">
        <v>-0.79700000000000004</v>
      </c>
    </row>
    <row r="23" spans="1:69" x14ac:dyDescent="0.25">
      <c r="A23" s="1" t="s">
        <v>89</v>
      </c>
      <c r="B23">
        <v>1</v>
      </c>
      <c r="C23">
        <v>0.68600000000000005</v>
      </c>
      <c r="D23">
        <v>0.41699999999999998</v>
      </c>
      <c r="E23">
        <v>0.67400000000000004</v>
      </c>
      <c r="F23">
        <v>1.0920000000000001</v>
      </c>
      <c r="G23">
        <v>0.47699999999999998</v>
      </c>
      <c r="H23">
        <v>0</v>
      </c>
      <c r="I23">
        <v>-0.88300000000000001</v>
      </c>
      <c r="J23">
        <v>0</v>
      </c>
      <c r="K23">
        <v>2.9000000000000001E-2</v>
      </c>
      <c r="L23">
        <v>0.02</v>
      </c>
      <c r="M23">
        <v>-0.86899999999999999</v>
      </c>
      <c r="N23">
        <v>3.5419999999999998</v>
      </c>
      <c r="O23">
        <v>3.5419999999999998</v>
      </c>
      <c r="P23">
        <v>-6.92</v>
      </c>
      <c r="Q23">
        <v>13.839</v>
      </c>
      <c r="R23">
        <v>6.92</v>
      </c>
      <c r="S23">
        <v>0</v>
      </c>
      <c r="T23">
        <v>0</v>
      </c>
      <c r="U23">
        <v>0</v>
      </c>
      <c r="V23">
        <v>6.92</v>
      </c>
      <c r="W23">
        <v>0</v>
      </c>
      <c r="X23">
        <v>0</v>
      </c>
      <c r="Y23">
        <v>0</v>
      </c>
      <c r="Z23">
        <v>0</v>
      </c>
      <c r="AA23">
        <v>-6.92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14.007</v>
      </c>
      <c r="AK23">
        <v>0</v>
      </c>
      <c r="AL23">
        <v>0</v>
      </c>
      <c r="AM23">
        <v>0</v>
      </c>
      <c r="AN23">
        <v>3.1509999999999998</v>
      </c>
      <c r="AO23">
        <v>-1.077</v>
      </c>
      <c r="AP23">
        <v>-0.16800000000000001</v>
      </c>
      <c r="AQ23">
        <v>0</v>
      </c>
      <c r="AR23">
        <v>0</v>
      </c>
      <c r="AS23">
        <v>0.02</v>
      </c>
      <c r="AT23">
        <v>0.35</v>
      </c>
      <c r="AU23">
        <v>-0.182</v>
      </c>
      <c r="AV23">
        <v>-0.16800000000000001</v>
      </c>
      <c r="AW23">
        <v>0.39400000000000002</v>
      </c>
      <c r="AX23">
        <v>-0.77</v>
      </c>
      <c r="AY23">
        <v>-1.0549999999999999</v>
      </c>
      <c r="AZ23">
        <v>-2.3E-2</v>
      </c>
      <c r="BA23">
        <v>-2.3E-2</v>
      </c>
      <c r="BB23">
        <v>0</v>
      </c>
      <c r="BC23">
        <v>0</v>
      </c>
      <c r="BD23">
        <v>-2.3E-2</v>
      </c>
      <c r="BE23">
        <v>0</v>
      </c>
      <c r="BF23">
        <v>0</v>
      </c>
      <c r="BG23">
        <v>-2.1000000000000001E-2</v>
      </c>
      <c r="BH23">
        <v>0</v>
      </c>
      <c r="BI23">
        <v>0.309</v>
      </c>
      <c r="BJ23">
        <v>-2E-3</v>
      </c>
      <c r="BK23">
        <v>-0.77</v>
      </c>
      <c r="BL23">
        <v>-0.77</v>
      </c>
      <c r="BM23">
        <v>0</v>
      </c>
      <c r="BN23">
        <v>-0.86299999999999999</v>
      </c>
      <c r="BO23">
        <v>-0.90300000000000002</v>
      </c>
      <c r="BP23">
        <v>-0.88600000000000001</v>
      </c>
      <c r="BQ23">
        <v>6.92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8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6.9000000000000006E-2</v>
      </c>
      <c r="C2">
        <v>6.0999999999999999E-2</v>
      </c>
      <c r="D2">
        <v>3.5000000000000003E-2</v>
      </c>
      <c r="E2">
        <v>1.9E-2</v>
      </c>
      <c r="F2">
        <v>2.5000000000000001E-2</v>
      </c>
      <c r="G2">
        <v>-1.0999999999999999E-2</v>
      </c>
      <c r="H2">
        <v>-0.17299999999999999</v>
      </c>
      <c r="I2">
        <v>0.30199999999999999</v>
      </c>
      <c r="K2">
        <v>7.4999999999999997E-2</v>
      </c>
      <c r="L2">
        <v>0.115</v>
      </c>
      <c r="M2">
        <v>0.27100000000000002</v>
      </c>
      <c r="N2">
        <v>8.0000000000000002E-3</v>
      </c>
      <c r="O2">
        <v>6.0000000000000001E-3</v>
      </c>
      <c r="P2">
        <v>-1.4999999999999999E-2</v>
      </c>
      <c r="Q2">
        <v>4.1000000000000002E-2</v>
      </c>
      <c r="R2">
        <v>3.4000000000000002E-2</v>
      </c>
      <c r="S2">
        <v>0.35399999999999998</v>
      </c>
      <c r="U2">
        <v>0.42499999999999999</v>
      </c>
      <c r="V2">
        <v>7.5999999999999998E-2</v>
      </c>
      <c r="W2">
        <v>0.16500000000000001</v>
      </c>
      <c r="Z2">
        <v>7.0000000000000001E-3</v>
      </c>
      <c r="AA2">
        <v>0.128</v>
      </c>
      <c r="AB2">
        <v>0.08</v>
      </c>
      <c r="AC2">
        <v>0.89</v>
      </c>
      <c r="AD2">
        <v>-0.184</v>
      </c>
      <c r="AE2">
        <v>7.4999999999999997E-2</v>
      </c>
      <c r="AF2">
        <v>0.315</v>
      </c>
      <c r="AG2">
        <v>0.26500000000000001</v>
      </c>
      <c r="AH2">
        <v>0.114</v>
      </c>
      <c r="AI2">
        <v>0.315</v>
      </c>
      <c r="AK2">
        <v>5.0000000000000001E-3</v>
      </c>
      <c r="AL2">
        <v>1.6E-2</v>
      </c>
      <c r="AM2">
        <v>-2.4E-2</v>
      </c>
      <c r="AN2">
        <v>7.1999999999999995E-2</v>
      </c>
      <c r="AO2">
        <v>0.113</v>
      </c>
      <c r="AP2">
        <v>0.44700000000000001</v>
      </c>
      <c r="AQ2">
        <v>0.24199999999999999</v>
      </c>
      <c r="AS2">
        <v>-4.4999999999999998E-2</v>
      </c>
      <c r="AT2">
        <v>0.128</v>
      </c>
      <c r="AV2">
        <v>0.20100000000000001</v>
      </c>
      <c r="AW2">
        <v>-1.3660000000000001</v>
      </c>
      <c r="AX2">
        <v>-0.97499999999999998</v>
      </c>
      <c r="AY2">
        <v>0.113</v>
      </c>
      <c r="AZ2">
        <v>8.1000000000000003E-2</v>
      </c>
      <c r="BA2">
        <v>8.1000000000000003E-2</v>
      </c>
      <c r="BC2">
        <v>-0.58399999999999996</v>
      </c>
      <c r="BD2">
        <v>-0.70899999999999996</v>
      </c>
      <c r="BF2">
        <v>-0.80900000000000005</v>
      </c>
      <c r="BG2">
        <v>0.96699999999999997</v>
      </c>
      <c r="BI2">
        <v>-1.026</v>
      </c>
      <c r="BJ2">
        <v>-0.77</v>
      </c>
      <c r="BK2">
        <v>-0.97499999999999998</v>
      </c>
      <c r="BL2">
        <v>-1.4999999999999999E-2</v>
      </c>
      <c r="BM2">
        <v>-0.374</v>
      </c>
      <c r="BN2">
        <v>0.27</v>
      </c>
      <c r="BO2">
        <v>0.314</v>
      </c>
      <c r="BP2">
        <v>0.27500000000000002</v>
      </c>
      <c r="BQ2">
        <v>7.5999999999999998E-2</v>
      </c>
    </row>
    <row r="3" spans="1:69" x14ac:dyDescent="0.25">
      <c r="A3" s="1" t="s">
        <v>69</v>
      </c>
      <c r="B3">
        <v>4.2999999999999997E-2</v>
      </c>
      <c r="C3">
        <v>3.6999999999999998E-2</v>
      </c>
      <c r="D3">
        <v>5.2999999999999999E-2</v>
      </c>
      <c r="E3">
        <v>-2.1000000000000001E-2</v>
      </c>
      <c r="F3">
        <v>8.0000000000000002E-3</v>
      </c>
      <c r="G3">
        <v>7.0000000000000001E-3</v>
      </c>
      <c r="H3">
        <v>2.4140000000000001</v>
      </c>
      <c r="I3">
        <v>0.22900000000000001</v>
      </c>
      <c r="J3">
        <v>-1</v>
      </c>
      <c r="K3">
        <v>-2.7E-2</v>
      </c>
      <c r="L3">
        <v>-0.501</v>
      </c>
      <c r="M3">
        <v>0.13</v>
      </c>
      <c r="N3">
        <v>1.2E-2</v>
      </c>
      <c r="O3">
        <v>1.7999999999999999E-2</v>
      </c>
      <c r="P3">
        <v>-0.374</v>
      </c>
      <c r="Q3">
        <v>0.17699999999999999</v>
      </c>
      <c r="R3">
        <v>5.2999999999999999E-2</v>
      </c>
      <c r="S3">
        <v>0.33500000000000002</v>
      </c>
      <c r="U3">
        <v>-0.182</v>
      </c>
      <c r="V3">
        <v>7.1999999999999995E-2</v>
      </c>
      <c r="W3">
        <v>-4.2999999999999997E-2</v>
      </c>
      <c r="Z3">
        <v>3.1E-2</v>
      </c>
      <c r="AA3">
        <v>-3.3000000000000002E-2</v>
      </c>
      <c r="AB3">
        <v>6.3E-2</v>
      </c>
      <c r="AC3">
        <v>1.94</v>
      </c>
      <c r="AD3">
        <v>-2E-3</v>
      </c>
      <c r="AE3">
        <v>6.0000000000000001E-3</v>
      </c>
      <c r="AF3">
        <v>-7.0000000000000007E-2</v>
      </c>
      <c r="AG3">
        <v>-9.2999999999999999E-2</v>
      </c>
      <c r="AH3">
        <v>-1.6E-2</v>
      </c>
      <c r="AI3">
        <v>-7.0000000000000007E-2</v>
      </c>
      <c r="AK3">
        <v>1.2E-2</v>
      </c>
      <c r="AL3">
        <v>6.0000000000000001E-3</v>
      </c>
      <c r="AM3">
        <v>-1.9E-2</v>
      </c>
      <c r="AN3">
        <v>8.4000000000000005E-2</v>
      </c>
      <c r="AO3">
        <v>-0.57199999999999995</v>
      </c>
      <c r="AP3">
        <v>-3.274</v>
      </c>
      <c r="AQ3">
        <v>41.899000000000001</v>
      </c>
      <c r="AR3">
        <v>-1</v>
      </c>
      <c r="AS3">
        <v>5.8000000000000003E-2</v>
      </c>
      <c r="AT3">
        <v>-5.1999999999999998E-2</v>
      </c>
      <c r="AU3">
        <v>-1</v>
      </c>
      <c r="AV3">
        <v>-2.4079999999999999</v>
      </c>
      <c r="AW3">
        <v>-5.2990000000000004</v>
      </c>
      <c r="AX3">
        <v>0.46700000000000003</v>
      </c>
      <c r="AY3">
        <v>-0.56999999999999995</v>
      </c>
      <c r="AZ3">
        <v>-0.45200000000000001</v>
      </c>
      <c r="BA3">
        <v>-0.45200000000000001</v>
      </c>
      <c r="BB3">
        <v>-1</v>
      </c>
      <c r="BC3">
        <v>0.49199999999999999</v>
      </c>
      <c r="BD3">
        <v>-0.10199999999999999</v>
      </c>
      <c r="BF3">
        <v>0.63100000000000001</v>
      </c>
      <c r="BG3" t="s">
        <v>90</v>
      </c>
      <c r="BI3">
        <v>0.46899999999999997</v>
      </c>
      <c r="BJ3">
        <v>-1.798</v>
      </c>
      <c r="BK3">
        <v>0.46700000000000003</v>
      </c>
      <c r="BL3">
        <v>-0.374</v>
      </c>
      <c r="BM3">
        <v>-0.20300000000000001</v>
      </c>
      <c r="BN3">
        <v>0.21099999999999999</v>
      </c>
      <c r="BO3">
        <v>0.35</v>
      </c>
      <c r="BP3">
        <v>0.25800000000000001</v>
      </c>
      <c r="BQ3">
        <v>8.5999999999999993E-2</v>
      </c>
    </row>
    <row r="4" spans="1:69" x14ac:dyDescent="0.25">
      <c r="A4" s="1" t="s">
        <v>70</v>
      </c>
      <c r="B4">
        <v>0.09</v>
      </c>
      <c r="C4">
        <v>0.11</v>
      </c>
      <c r="D4">
        <v>-7.0000000000000001E-3</v>
      </c>
      <c r="E4">
        <v>0.11899999999999999</v>
      </c>
      <c r="F4">
        <v>6.6000000000000003E-2</v>
      </c>
      <c r="G4">
        <v>3.4000000000000002E-2</v>
      </c>
      <c r="H4">
        <v>-2.024</v>
      </c>
      <c r="I4">
        <v>0.64600000000000002</v>
      </c>
      <c r="J4">
        <v>-0.81699999999999995</v>
      </c>
      <c r="K4">
        <v>0.20799999999999999</v>
      </c>
      <c r="L4">
        <v>0.42899999999999999</v>
      </c>
      <c r="M4">
        <v>0.30599999999999999</v>
      </c>
      <c r="N4">
        <v>1.0999999999999999E-2</v>
      </c>
      <c r="O4">
        <v>1.4E-2</v>
      </c>
      <c r="P4">
        <v>-0.20100000000000001</v>
      </c>
      <c r="Q4">
        <v>0.26700000000000002</v>
      </c>
      <c r="R4">
        <v>0.11899999999999999</v>
      </c>
      <c r="S4">
        <v>-0.152</v>
      </c>
      <c r="T4">
        <v>-1</v>
      </c>
      <c r="U4">
        <v>3.9E-2</v>
      </c>
      <c r="V4">
        <v>8.5999999999999993E-2</v>
      </c>
      <c r="W4">
        <v>-0.04</v>
      </c>
      <c r="Z4">
        <v>1.2999999999999999E-2</v>
      </c>
      <c r="AA4">
        <v>-1E-3</v>
      </c>
      <c r="AB4">
        <v>7.8E-2</v>
      </c>
      <c r="AC4">
        <v>0.27900000000000003</v>
      </c>
      <c r="AD4">
        <v>3.7999999999999999E-2</v>
      </c>
      <c r="AE4">
        <v>8.3000000000000004E-2</v>
      </c>
      <c r="AF4">
        <v>-4.8000000000000001E-2</v>
      </c>
      <c r="AG4">
        <v>-7.3999999999999996E-2</v>
      </c>
      <c r="AH4">
        <v>4.2999999999999997E-2</v>
      </c>
      <c r="AI4">
        <v>-0.25800000000000001</v>
      </c>
      <c r="AK4">
        <v>1.2E-2</v>
      </c>
      <c r="AL4">
        <v>4.2999999999999997E-2</v>
      </c>
      <c r="AM4">
        <v>-1.6E-2</v>
      </c>
      <c r="AN4">
        <v>8.7999999999999995E-2</v>
      </c>
      <c r="AO4">
        <v>1.2470000000000001</v>
      </c>
      <c r="AP4">
        <v>-2.1629999999999998</v>
      </c>
      <c r="AQ4">
        <v>-0.91700000000000004</v>
      </c>
      <c r="AR4">
        <v>-2.2839999999999998</v>
      </c>
      <c r="AS4">
        <v>-0.08</v>
      </c>
      <c r="AT4">
        <v>0.159</v>
      </c>
      <c r="AU4">
        <v>-7.5659999999999998</v>
      </c>
      <c r="AV4">
        <v>-2.2610000000000001</v>
      </c>
      <c r="AW4">
        <v>-1.593</v>
      </c>
      <c r="AX4">
        <v>16.466000000000001</v>
      </c>
      <c r="AY4">
        <v>1.2569999999999999</v>
      </c>
      <c r="AZ4">
        <v>2.105</v>
      </c>
      <c r="BA4">
        <v>2.105</v>
      </c>
      <c r="BB4">
        <v>1.899</v>
      </c>
      <c r="BC4">
        <v>-0.54500000000000004</v>
      </c>
      <c r="BD4">
        <v>1.9</v>
      </c>
      <c r="BF4">
        <v>1.7000000000000001E-2</v>
      </c>
      <c r="BI4">
        <v>6.0000000000000001E-3</v>
      </c>
      <c r="BJ4">
        <v>-20.547000000000001</v>
      </c>
      <c r="BK4">
        <v>16.466000000000001</v>
      </c>
      <c r="BL4">
        <v>-0.217</v>
      </c>
      <c r="BM4">
        <v>-2.8000000000000001E-2</v>
      </c>
      <c r="BN4">
        <v>0.51600000000000001</v>
      </c>
      <c r="BO4">
        <v>0.68799999999999994</v>
      </c>
      <c r="BP4">
        <v>0.46400000000000002</v>
      </c>
      <c r="BQ4">
        <v>8.6999999999999994E-2</v>
      </c>
    </row>
    <row r="5" spans="1:69" x14ac:dyDescent="0.25">
      <c r="A5" s="1" t="s">
        <v>71</v>
      </c>
      <c r="B5">
        <v>4.7E-2</v>
      </c>
      <c r="C5">
        <v>5.6000000000000001E-2</v>
      </c>
      <c r="D5">
        <v>-0.249</v>
      </c>
      <c r="E5">
        <v>0.20799999999999999</v>
      </c>
      <c r="F5">
        <v>-3.9E-2</v>
      </c>
      <c r="G5">
        <v>6.2E-2</v>
      </c>
      <c r="H5">
        <v>-1.4279999999999999</v>
      </c>
      <c r="I5">
        <v>2.9689999999999999</v>
      </c>
      <c r="J5">
        <v>-0.437</v>
      </c>
      <c r="K5">
        <v>0.216</v>
      </c>
      <c r="L5">
        <v>2.008</v>
      </c>
      <c r="M5">
        <v>1.542</v>
      </c>
      <c r="N5">
        <v>1.4999999999999999E-2</v>
      </c>
      <c r="O5">
        <v>2.1000000000000001E-2</v>
      </c>
      <c r="P5">
        <v>-1.4999999999999999E-2</v>
      </c>
      <c r="Q5">
        <v>9.6000000000000002E-2</v>
      </c>
      <c r="R5">
        <v>5.8000000000000003E-2</v>
      </c>
      <c r="S5">
        <v>0.14499999999999999</v>
      </c>
      <c r="T5" t="s">
        <v>91</v>
      </c>
      <c r="U5">
        <v>-2.4E-2</v>
      </c>
      <c r="V5">
        <v>6.5000000000000002E-2</v>
      </c>
      <c r="W5">
        <v>-5.2999999999999999E-2</v>
      </c>
      <c r="Z5">
        <v>0.52400000000000002</v>
      </c>
      <c r="AA5">
        <v>-4.8000000000000001E-2</v>
      </c>
      <c r="AB5">
        <v>5.3999999999999999E-2</v>
      </c>
      <c r="AC5">
        <v>1.054</v>
      </c>
      <c r="AD5">
        <v>7.0000000000000001E-3</v>
      </c>
      <c r="AE5">
        <v>5.0000000000000001E-3</v>
      </c>
      <c r="AF5">
        <v>-5.1999999999999998E-2</v>
      </c>
      <c r="AG5">
        <v>-0.105</v>
      </c>
      <c r="AH5">
        <v>-2.5000000000000001E-2</v>
      </c>
      <c r="AI5">
        <v>-0.04</v>
      </c>
      <c r="AK5">
        <v>1.2E-2</v>
      </c>
      <c r="AL5">
        <v>2.8000000000000001E-2</v>
      </c>
      <c r="AM5">
        <v>-1.2E-2</v>
      </c>
      <c r="AN5">
        <v>7.8E-2</v>
      </c>
      <c r="AO5">
        <v>0.52900000000000003</v>
      </c>
      <c r="AP5">
        <v>-0.59199999999999997</v>
      </c>
      <c r="AQ5">
        <v>6.72</v>
      </c>
      <c r="AR5">
        <v>2.5270000000000001</v>
      </c>
      <c r="AS5">
        <v>3.1E-2</v>
      </c>
      <c r="AT5">
        <v>2E-3</v>
      </c>
      <c r="AU5">
        <v>-0.71499999999999997</v>
      </c>
      <c r="AV5">
        <v>0.36499999999999999</v>
      </c>
      <c r="AW5">
        <v>-1.105</v>
      </c>
      <c r="AX5">
        <v>-0.94299999999999995</v>
      </c>
      <c r="AY5">
        <v>0.48</v>
      </c>
      <c r="AZ5">
        <v>-0.60199999999999998</v>
      </c>
      <c r="BA5">
        <v>-0.60199999999999998</v>
      </c>
      <c r="BB5">
        <v>-0.497</v>
      </c>
      <c r="BC5">
        <v>1.96</v>
      </c>
      <c r="BD5">
        <v>-0.498</v>
      </c>
      <c r="BF5">
        <v>-0.44</v>
      </c>
      <c r="BI5">
        <v>-0.438</v>
      </c>
      <c r="BJ5">
        <v>-0.94299999999999995</v>
      </c>
      <c r="BK5">
        <v>-0.94299999999999995</v>
      </c>
      <c r="BL5">
        <v>-1.0999999999999999E-2</v>
      </c>
      <c r="BM5">
        <v>-0.16700000000000001</v>
      </c>
      <c r="BN5">
        <v>1.633</v>
      </c>
      <c r="BO5">
        <v>3.2330000000000001</v>
      </c>
      <c r="BP5">
        <v>2.238</v>
      </c>
      <c r="BQ5">
        <v>7.9000000000000001E-2</v>
      </c>
    </row>
    <row r="6" spans="1:69" x14ac:dyDescent="0.25">
      <c r="A6" s="1" t="s">
        <v>72</v>
      </c>
      <c r="B6">
        <v>1.4999999999999999E-2</v>
      </c>
      <c r="C6">
        <v>2.1000000000000001E-2</v>
      </c>
      <c r="D6">
        <v>0.254</v>
      </c>
      <c r="E6">
        <v>-0.219</v>
      </c>
      <c r="F6">
        <v>-0.02</v>
      </c>
      <c r="G6">
        <v>0.105</v>
      </c>
      <c r="H6">
        <v>2.1539999999999999</v>
      </c>
      <c r="I6">
        <v>1.448</v>
      </c>
      <c r="J6">
        <v>3.3000000000000002E-2</v>
      </c>
      <c r="K6">
        <v>0.45400000000000001</v>
      </c>
      <c r="L6">
        <v>0.29099999999999998</v>
      </c>
      <c r="M6">
        <v>0.67400000000000004</v>
      </c>
      <c r="N6">
        <v>1.0999999999999999E-2</v>
      </c>
      <c r="O6">
        <v>2.7E-2</v>
      </c>
      <c r="P6">
        <v>-0.16500000000000001</v>
      </c>
      <c r="Q6">
        <v>0.249</v>
      </c>
      <c r="R6">
        <v>6.8000000000000005E-2</v>
      </c>
      <c r="S6">
        <v>0.47899999999999998</v>
      </c>
      <c r="T6">
        <v>-1</v>
      </c>
      <c r="U6">
        <v>0.14299999999999999</v>
      </c>
      <c r="V6">
        <v>9.9000000000000005E-2</v>
      </c>
      <c r="W6">
        <v>-7.0999999999999994E-2</v>
      </c>
      <c r="Z6">
        <v>1E-3</v>
      </c>
      <c r="AA6">
        <v>-5.5E-2</v>
      </c>
      <c r="AB6">
        <v>8.1000000000000003E-2</v>
      </c>
      <c r="AC6">
        <v>1.7999999999999999E-2</v>
      </c>
      <c r="AD6">
        <v>-2.3E-2</v>
      </c>
      <c r="AE6">
        <v>0.14000000000000001</v>
      </c>
      <c r="AF6">
        <v>-0.06</v>
      </c>
      <c r="AG6">
        <v>-6.7000000000000004E-2</v>
      </c>
      <c r="AH6">
        <v>7.3999999999999996E-2</v>
      </c>
      <c r="AI6">
        <v>-5.1999999999999998E-2</v>
      </c>
      <c r="AK6">
        <v>1.4999999999999999E-2</v>
      </c>
      <c r="AL6">
        <v>3.0000000000000001E-3</v>
      </c>
      <c r="AM6">
        <v>-5.0000000000000001E-3</v>
      </c>
      <c r="AN6">
        <v>8.3000000000000004E-2</v>
      </c>
      <c r="AO6">
        <v>-0.52800000000000002</v>
      </c>
      <c r="AP6">
        <v>178.99199999999999</v>
      </c>
      <c r="AQ6">
        <v>-1.022</v>
      </c>
      <c r="AR6" t="s">
        <v>90</v>
      </c>
      <c r="AS6">
        <v>8.9999999999999993E-3</v>
      </c>
      <c r="AT6">
        <v>-4.0000000000000001E-3</v>
      </c>
      <c r="AU6" t="s">
        <v>91</v>
      </c>
      <c r="AV6">
        <v>-2.2930000000000001</v>
      </c>
      <c r="AW6">
        <v>-0.107</v>
      </c>
      <c r="AX6">
        <v>-0.84</v>
      </c>
      <c r="AY6">
        <v>-0.51900000000000002</v>
      </c>
      <c r="AZ6">
        <v>-0.17299999999999999</v>
      </c>
      <c r="BA6">
        <v>-0.17299999999999999</v>
      </c>
      <c r="BB6">
        <v>-0.75</v>
      </c>
      <c r="BC6">
        <v>-0.72899999999999998</v>
      </c>
      <c r="BD6">
        <v>-0.748</v>
      </c>
      <c r="BF6">
        <v>2.4849999999999999</v>
      </c>
      <c r="BI6">
        <v>2.4900000000000002</v>
      </c>
      <c r="BJ6">
        <v>-2.6930000000000001</v>
      </c>
      <c r="BK6">
        <v>-0.84</v>
      </c>
      <c r="BL6">
        <v>-0.16700000000000001</v>
      </c>
      <c r="BM6">
        <v>-0.50900000000000001</v>
      </c>
      <c r="BN6">
        <v>0.48599999999999999</v>
      </c>
      <c r="BO6">
        <v>2.2469999999999999</v>
      </c>
      <c r="BP6">
        <v>0.89300000000000002</v>
      </c>
      <c r="BQ6">
        <v>8.8999999999999996E-2</v>
      </c>
    </row>
    <row r="7" spans="1:69" x14ac:dyDescent="0.25">
      <c r="A7" s="1" t="s">
        <v>73</v>
      </c>
      <c r="B7">
        <v>3.3000000000000002E-2</v>
      </c>
      <c r="C7">
        <v>3.3000000000000002E-2</v>
      </c>
      <c r="D7">
        <v>-9.0999999999999998E-2</v>
      </c>
      <c r="E7">
        <v>-1.7000000000000001E-2</v>
      </c>
      <c r="F7">
        <v>-4.9000000000000002E-2</v>
      </c>
      <c r="G7">
        <v>9.8000000000000004E-2</v>
      </c>
      <c r="H7">
        <v>-1.0640000000000001</v>
      </c>
      <c r="I7">
        <v>-1.2310000000000001</v>
      </c>
      <c r="J7">
        <v>-0.255</v>
      </c>
      <c r="K7">
        <v>0.63600000000000001</v>
      </c>
      <c r="L7">
        <v>-0.61399999999999999</v>
      </c>
      <c r="M7">
        <v>-0.45600000000000002</v>
      </c>
      <c r="N7">
        <v>8.0000000000000002E-3</v>
      </c>
      <c r="O7">
        <v>6.0000000000000001E-3</v>
      </c>
      <c r="P7">
        <v>-0.51300000000000001</v>
      </c>
      <c r="Q7">
        <v>45.670999999999999</v>
      </c>
      <c r="R7">
        <v>0.10299999999999999</v>
      </c>
      <c r="S7">
        <v>-1.7000000000000001E-2</v>
      </c>
      <c r="T7">
        <v>-0.26500000000000001</v>
      </c>
      <c r="U7">
        <v>-0.35799999999999998</v>
      </c>
      <c r="V7">
        <v>7.0999999999999994E-2</v>
      </c>
      <c r="W7">
        <v>1.4E-2</v>
      </c>
      <c r="Z7">
        <v>-3.5999999999999997E-2</v>
      </c>
      <c r="AA7">
        <v>1.7000000000000001E-2</v>
      </c>
      <c r="AB7">
        <v>6.4000000000000001E-2</v>
      </c>
      <c r="AC7">
        <v>-0.89900000000000002</v>
      </c>
      <c r="AD7">
        <v>0.17699999999999999</v>
      </c>
      <c r="AE7">
        <v>2.3E-2</v>
      </c>
      <c r="AF7">
        <v>0.01</v>
      </c>
      <c r="AG7">
        <v>0.20599999999999999</v>
      </c>
      <c r="AH7">
        <v>7.4999999999999997E-2</v>
      </c>
      <c r="AI7">
        <v>0.04</v>
      </c>
      <c r="AK7">
        <v>8.9999999999999993E-3</v>
      </c>
      <c r="AL7">
        <v>0.03</v>
      </c>
      <c r="AM7">
        <v>-3.0000000000000001E-3</v>
      </c>
      <c r="AN7">
        <v>6.0999999999999999E-2</v>
      </c>
      <c r="AO7">
        <v>1.4730000000000001</v>
      </c>
      <c r="AP7">
        <v>-1.008</v>
      </c>
      <c r="AQ7">
        <v>1.7170000000000001</v>
      </c>
      <c r="AS7">
        <v>0.128</v>
      </c>
      <c r="AT7">
        <v>-0.113</v>
      </c>
      <c r="AU7">
        <v>-1</v>
      </c>
      <c r="AV7">
        <v>-1.51</v>
      </c>
      <c r="AW7">
        <v>-1.5740000000000001</v>
      </c>
      <c r="AX7">
        <v>-8.6669999999999998</v>
      </c>
      <c r="AY7">
        <v>1.379</v>
      </c>
      <c r="AZ7">
        <v>-3.3000000000000002E-2</v>
      </c>
      <c r="BA7">
        <v>-3.3000000000000002E-2</v>
      </c>
      <c r="BB7">
        <v>22.233000000000001</v>
      </c>
      <c r="BC7" t="s">
        <v>90</v>
      </c>
      <c r="BD7">
        <v>-22.271999999999998</v>
      </c>
      <c r="BF7">
        <v>0.85399999999999998</v>
      </c>
      <c r="BI7">
        <v>0.83499999999999996</v>
      </c>
      <c r="BJ7">
        <v>-0.68799999999999994</v>
      </c>
      <c r="BK7">
        <v>-8.6669999999999998</v>
      </c>
      <c r="BL7">
        <v>-0.50900000000000001</v>
      </c>
      <c r="BM7">
        <v>7.0999999999999994E-2</v>
      </c>
      <c r="BN7">
        <v>-2.19</v>
      </c>
      <c r="BO7">
        <v>-1.1100000000000001</v>
      </c>
      <c r="BP7">
        <v>-1.5</v>
      </c>
      <c r="BQ7">
        <v>8.2000000000000003E-2</v>
      </c>
    </row>
    <row r="8" spans="1:69" x14ac:dyDescent="0.25">
      <c r="A8" s="1" t="s">
        <v>74</v>
      </c>
      <c r="B8">
        <v>6.4000000000000001E-2</v>
      </c>
      <c r="C8">
        <v>9.1999999999999998E-2</v>
      </c>
      <c r="D8">
        <v>8.0000000000000002E-3</v>
      </c>
      <c r="E8">
        <v>0.04</v>
      </c>
      <c r="F8">
        <v>2.5999999999999999E-2</v>
      </c>
      <c r="G8">
        <v>-0.187</v>
      </c>
      <c r="H8">
        <v>-1.6859999999999999</v>
      </c>
      <c r="I8">
        <v>-0.71299999999999997</v>
      </c>
      <c r="J8">
        <v>0.58199999999999996</v>
      </c>
      <c r="K8">
        <v>1.3009999999999999</v>
      </c>
      <c r="L8">
        <v>2.9780000000000002</v>
      </c>
      <c r="M8">
        <v>-1.2490000000000001</v>
      </c>
      <c r="N8">
        <v>8.0000000000000002E-3</v>
      </c>
      <c r="O8">
        <v>6.3E-2</v>
      </c>
      <c r="P8">
        <v>7.8E-2</v>
      </c>
      <c r="Q8">
        <v>-0.38700000000000001</v>
      </c>
      <c r="R8">
        <v>6.7000000000000004E-2</v>
      </c>
      <c r="S8">
        <v>-0.247</v>
      </c>
      <c r="T8" t="s">
        <v>91</v>
      </c>
      <c r="U8">
        <v>-0.01</v>
      </c>
      <c r="V8">
        <v>3.2000000000000001E-2</v>
      </c>
      <c r="W8">
        <v>4.8000000000000001E-2</v>
      </c>
      <c r="Z8">
        <v>-0.4</v>
      </c>
      <c r="AA8">
        <v>0.127</v>
      </c>
      <c r="AB8">
        <v>4.2999999999999997E-2</v>
      </c>
      <c r="AC8">
        <v>-0.247</v>
      </c>
      <c r="AD8">
        <v>0.121</v>
      </c>
      <c r="AE8">
        <v>-0.14599999999999999</v>
      </c>
      <c r="AF8">
        <v>-3.0000000000000001E-3</v>
      </c>
      <c r="AG8">
        <v>-5.2999999999999999E-2</v>
      </c>
      <c r="AH8">
        <v>-0.122</v>
      </c>
      <c r="AI8">
        <v>1.7000000000000001E-2</v>
      </c>
      <c r="AK8">
        <v>8.9999999999999993E-3</v>
      </c>
      <c r="AL8" t="s">
        <v>91</v>
      </c>
      <c r="AM8">
        <v>-5.0000000000000001E-3</v>
      </c>
      <c r="AN8">
        <v>0.107</v>
      </c>
      <c r="AO8">
        <v>1.2629999999999999</v>
      </c>
      <c r="AP8">
        <v>-1.9770000000000001</v>
      </c>
      <c r="AQ8">
        <v>-4.0490000000000004</v>
      </c>
      <c r="AS8">
        <v>0.24099999999999999</v>
      </c>
      <c r="AT8">
        <v>-7.8E-2</v>
      </c>
      <c r="AU8">
        <v>7.4119999999999999</v>
      </c>
      <c r="AV8">
        <v>0.442</v>
      </c>
      <c r="AW8">
        <v>-6.77</v>
      </c>
      <c r="AX8">
        <v>3.645</v>
      </c>
      <c r="AY8">
        <v>0.67300000000000004</v>
      </c>
      <c r="AZ8">
        <v>-0.65900000000000003</v>
      </c>
      <c r="BA8">
        <v>-0.65900000000000003</v>
      </c>
      <c r="BB8">
        <v>4.1680000000000001</v>
      </c>
      <c r="BC8">
        <v>-1</v>
      </c>
      <c r="BD8">
        <v>-3.673</v>
      </c>
      <c r="BF8">
        <v>-0.43099999999999999</v>
      </c>
      <c r="BI8">
        <v>-0.41</v>
      </c>
      <c r="BJ8">
        <v>-2.4009999999999998</v>
      </c>
      <c r="BK8">
        <v>3.645</v>
      </c>
      <c r="BL8">
        <v>7.0999999999999994E-2</v>
      </c>
      <c r="BM8">
        <v>1.6E-2</v>
      </c>
      <c r="BN8">
        <v>-0.81399999999999995</v>
      </c>
      <c r="BO8">
        <v>-0.64900000000000002</v>
      </c>
      <c r="BP8">
        <v>-0.78300000000000003</v>
      </c>
      <c r="BQ8">
        <v>8.6999999999999994E-2</v>
      </c>
    </row>
    <row r="9" spans="1:69" x14ac:dyDescent="0.25">
      <c r="A9" s="1" t="s">
        <v>75</v>
      </c>
      <c r="B9">
        <v>0.01</v>
      </c>
      <c r="C9">
        <v>-1E-3</v>
      </c>
      <c r="D9">
        <v>-4.3999999999999997E-2</v>
      </c>
      <c r="E9">
        <v>8.3000000000000004E-2</v>
      </c>
      <c r="F9">
        <v>2.1999999999999999E-2</v>
      </c>
      <c r="G9">
        <v>0.14399999999999999</v>
      </c>
      <c r="H9">
        <v>-0.52100000000000002</v>
      </c>
      <c r="I9">
        <v>0.49</v>
      </c>
      <c r="J9">
        <v>0.61499999999999999</v>
      </c>
      <c r="K9">
        <v>2.7639999999999998</v>
      </c>
      <c r="L9">
        <v>-0.57699999999999996</v>
      </c>
      <c r="M9">
        <v>-0.309</v>
      </c>
      <c r="N9">
        <v>8.9999999999999993E-3</v>
      </c>
      <c r="O9">
        <v>8.9999999999999993E-3</v>
      </c>
      <c r="P9">
        <v>2.1999999999999999E-2</v>
      </c>
      <c r="Q9">
        <v>-0.42199999999999999</v>
      </c>
      <c r="R9">
        <v>4.0000000000000001E-3</v>
      </c>
      <c r="S9">
        <v>0.29099999999999998</v>
      </c>
      <c r="T9">
        <v>-1</v>
      </c>
      <c r="U9">
        <v>-0.107</v>
      </c>
      <c r="V9">
        <v>1.4999999999999999E-2</v>
      </c>
      <c r="W9">
        <v>-7.0000000000000001E-3</v>
      </c>
      <c r="Z9">
        <v>-0.27</v>
      </c>
      <c r="AA9">
        <v>-0.02</v>
      </c>
      <c r="AB9">
        <v>1.0999999999999999E-2</v>
      </c>
      <c r="AC9">
        <v>4.8000000000000001E-2</v>
      </c>
      <c r="AD9">
        <v>-1.7000000000000001E-2</v>
      </c>
      <c r="AE9">
        <v>3.4000000000000002E-2</v>
      </c>
      <c r="AF9">
        <v>-5.1999999999999998E-2</v>
      </c>
      <c r="AG9">
        <v>-8.8999999999999996E-2</v>
      </c>
      <c r="AH9">
        <v>-1E-3</v>
      </c>
      <c r="AI9">
        <v>-4.5999999999999999E-2</v>
      </c>
      <c r="AJ9">
        <v>-1</v>
      </c>
      <c r="AK9">
        <v>8.0000000000000002E-3</v>
      </c>
      <c r="AM9">
        <v>2.1000000000000001E-2</v>
      </c>
      <c r="AN9">
        <v>1.6E-2</v>
      </c>
      <c r="AO9">
        <v>-0.42699999999999999</v>
      </c>
      <c r="AP9">
        <v>6.9870000000000001</v>
      </c>
      <c r="AQ9">
        <v>-0.82399999999999995</v>
      </c>
      <c r="AS9">
        <v>0.214</v>
      </c>
      <c r="AT9">
        <v>-3.6999999999999998E-2</v>
      </c>
      <c r="AU9">
        <v>0.54500000000000004</v>
      </c>
      <c r="AV9">
        <v>-8.1000000000000003E-2</v>
      </c>
      <c r="AW9">
        <v>-1.3149999999999999</v>
      </c>
      <c r="AX9">
        <v>-0.54600000000000004</v>
      </c>
      <c r="AY9">
        <v>-0.246</v>
      </c>
      <c r="AZ9">
        <v>1.645</v>
      </c>
      <c r="BA9">
        <v>1.645</v>
      </c>
      <c r="BB9" t="s">
        <v>91</v>
      </c>
      <c r="BC9" t="s">
        <v>90</v>
      </c>
      <c r="BD9">
        <v>-6.1550000000000002</v>
      </c>
      <c r="BF9">
        <v>0.20899999999999999</v>
      </c>
      <c r="BI9">
        <v>0.16400000000000001</v>
      </c>
      <c r="BJ9">
        <v>9.1999999999999998E-2</v>
      </c>
      <c r="BK9">
        <v>-0.54600000000000004</v>
      </c>
      <c r="BL9">
        <v>1.6E-2</v>
      </c>
      <c r="BM9">
        <v>3.5000000000000003E-2</v>
      </c>
      <c r="BN9">
        <v>0.52600000000000002</v>
      </c>
      <c r="BO9">
        <v>0.42799999999999999</v>
      </c>
      <c r="BP9">
        <v>0.67100000000000004</v>
      </c>
      <c r="BQ9">
        <v>0.01</v>
      </c>
    </row>
    <row r="10" spans="1:69" x14ac:dyDescent="0.25">
      <c r="A10" s="1" t="s">
        <v>76</v>
      </c>
      <c r="B10">
        <v>0.06</v>
      </c>
      <c r="C10">
        <v>5.3999999999999999E-2</v>
      </c>
      <c r="D10">
        <v>9.2999999999999999E-2</v>
      </c>
      <c r="E10">
        <v>5.1999999999999998E-2</v>
      </c>
      <c r="F10">
        <v>7.0999999999999994E-2</v>
      </c>
      <c r="G10">
        <v>-5.0000000000000001E-3</v>
      </c>
      <c r="H10">
        <v>1.268</v>
      </c>
      <c r="I10">
        <v>5.8000000000000003E-2</v>
      </c>
      <c r="J10">
        <v>0.128</v>
      </c>
      <c r="K10">
        <v>1.6910000000000001</v>
      </c>
      <c r="L10">
        <v>0.27900000000000003</v>
      </c>
      <c r="M10">
        <v>0.76900000000000002</v>
      </c>
      <c r="N10">
        <v>8.9999999999999993E-3</v>
      </c>
      <c r="O10">
        <v>8.9999999999999993E-3</v>
      </c>
      <c r="P10">
        <v>3.9E-2</v>
      </c>
      <c r="Q10">
        <v>-0.60699999999999998</v>
      </c>
      <c r="R10">
        <v>-2.5999999999999999E-2</v>
      </c>
      <c r="S10">
        <v>3.5999999999999997E-2</v>
      </c>
      <c r="T10">
        <v>-0.5</v>
      </c>
      <c r="U10">
        <v>1.4E-2</v>
      </c>
      <c r="V10">
        <v>-8.9999999999999993E-3</v>
      </c>
      <c r="W10">
        <v>-2.9000000000000001E-2</v>
      </c>
      <c r="Z10">
        <v>-0.02</v>
      </c>
      <c r="AA10">
        <v>-0.03</v>
      </c>
      <c r="AB10">
        <v>-1.0999999999999999E-2</v>
      </c>
      <c r="AC10">
        <v>1.069</v>
      </c>
      <c r="AD10">
        <v>2.1999999999999999E-2</v>
      </c>
      <c r="AE10">
        <v>-5.0000000000000001E-3</v>
      </c>
      <c r="AF10">
        <v>-5.0999999999999997E-2</v>
      </c>
      <c r="AG10">
        <v>-6.2E-2</v>
      </c>
      <c r="AH10">
        <v>-2.1999999999999999E-2</v>
      </c>
      <c r="AI10">
        <v>-0.04</v>
      </c>
      <c r="AJ10" t="s">
        <v>91</v>
      </c>
      <c r="AK10">
        <v>8.0000000000000002E-3</v>
      </c>
      <c r="AM10">
        <v>3.2000000000000001E-2</v>
      </c>
      <c r="AN10">
        <v>-7.0000000000000001E-3</v>
      </c>
      <c r="AO10">
        <v>1.8120000000000001</v>
      </c>
      <c r="AP10">
        <v>-0.85</v>
      </c>
      <c r="AQ10">
        <v>-1.5780000000000001</v>
      </c>
      <c r="AS10">
        <v>0.13500000000000001</v>
      </c>
      <c r="AT10">
        <v>-2.4E-2</v>
      </c>
      <c r="AU10">
        <v>2.6669999999999998</v>
      </c>
      <c r="AV10">
        <v>-0.36699999999999999</v>
      </c>
      <c r="AW10">
        <v>-3.8359999999999999</v>
      </c>
      <c r="AX10">
        <v>-3.4</v>
      </c>
      <c r="AY10">
        <v>0.76</v>
      </c>
      <c r="AZ10">
        <v>-0.64100000000000001</v>
      </c>
      <c r="BA10">
        <v>-0.64100000000000001</v>
      </c>
      <c r="BC10">
        <v>-1</v>
      </c>
      <c r="BD10">
        <v>-1.0549999999999999</v>
      </c>
      <c r="BF10">
        <v>-0.254</v>
      </c>
      <c r="BI10">
        <v>-0.24399999999999999</v>
      </c>
      <c r="BJ10">
        <v>6.7220000000000004</v>
      </c>
      <c r="BK10">
        <v>-3.4</v>
      </c>
      <c r="BL10">
        <v>3.5000000000000003E-2</v>
      </c>
      <c r="BM10">
        <v>-1.4999999999999999E-2</v>
      </c>
      <c r="BN10">
        <v>4.9000000000000002E-2</v>
      </c>
      <c r="BO10">
        <v>6.9000000000000006E-2</v>
      </c>
      <c r="BP10">
        <v>-0.16</v>
      </c>
      <c r="BQ10">
        <v>-0.01</v>
      </c>
    </row>
    <row r="11" spans="1:69" x14ac:dyDescent="0.25">
      <c r="A11" s="1" t="s">
        <v>77</v>
      </c>
      <c r="B11">
        <v>3.1E-2</v>
      </c>
      <c r="C11">
        <v>1.9E-2</v>
      </c>
      <c r="D11">
        <v>-9.6000000000000002E-2</v>
      </c>
      <c r="E11">
        <v>-1.2999999999999999E-2</v>
      </c>
      <c r="F11">
        <v>-5.3999999999999999E-2</v>
      </c>
      <c r="G11">
        <v>5.2999999999999999E-2</v>
      </c>
      <c r="H11">
        <v>-6.6000000000000003E-2</v>
      </c>
      <c r="I11">
        <v>-0.33100000000000002</v>
      </c>
      <c r="J11">
        <v>-1.2E-2</v>
      </c>
      <c r="K11">
        <v>0.14000000000000001</v>
      </c>
      <c r="L11">
        <v>-0.93899999999999995</v>
      </c>
      <c r="M11">
        <v>-0.35099999999999998</v>
      </c>
      <c r="N11">
        <v>1.2E-2</v>
      </c>
      <c r="O11">
        <v>1.2E-2</v>
      </c>
      <c r="P11">
        <v>-8.9999999999999993E-3</v>
      </c>
      <c r="Q11">
        <v>7.9000000000000001E-2</v>
      </c>
      <c r="R11">
        <v>-1E-3</v>
      </c>
      <c r="S11">
        <v>0.34399999999999997</v>
      </c>
      <c r="T11">
        <v>-1</v>
      </c>
      <c r="U11">
        <v>0.34300000000000003</v>
      </c>
      <c r="V11">
        <v>2.1999999999999999E-2</v>
      </c>
      <c r="W11">
        <v>7.4999999999999997E-2</v>
      </c>
      <c r="Z11">
        <v>-0.26200000000000001</v>
      </c>
      <c r="AA11">
        <v>0.02</v>
      </c>
      <c r="AB11">
        <v>2.1999999999999999E-2</v>
      </c>
      <c r="AC11">
        <v>-0.63300000000000001</v>
      </c>
      <c r="AD11">
        <v>3.0000000000000001E-3</v>
      </c>
      <c r="AE11">
        <v>1.4E-2</v>
      </c>
      <c r="AF11">
        <v>3.4000000000000002E-2</v>
      </c>
      <c r="AG11">
        <v>-3.6999999999999998E-2</v>
      </c>
      <c r="AH11">
        <v>-2E-3</v>
      </c>
      <c r="AI11">
        <v>2.9000000000000001E-2</v>
      </c>
      <c r="AK11">
        <v>8.9999999999999993E-3</v>
      </c>
      <c r="AM11">
        <v>1.7999999999999999E-2</v>
      </c>
      <c r="AN11">
        <v>3.2000000000000001E-2</v>
      </c>
      <c r="AO11">
        <v>-0.76900000000000002</v>
      </c>
      <c r="AP11">
        <v>2.3220000000000001</v>
      </c>
      <c r="AQ11">
        <v>-1.837</v>
      </c>
      <c r="AR11">
        <v>-1</v>
      </c>
      <c r="AS11">
        <v>0.123</v>
      </c>
      <c r="AT11">
        <v>-0.105</v>
      </c>
      <c r="AU11">
        <v>-1</v>
      </c>
      <c r="AV11">
        <v>1.145</v>
      </c>
      <c r="AW11">
        <v>-1.4359999999999999</v>
      </c>
      <c r="AX11">
        <v>-0.38700000000000001</v>
      </c>
      <c r="AY11">
        <v>-0.62</v>
      </c>
      <c r="AZ11">
        <v>1.6040000000000001</v>
      </c>
      <c r="BA11">
        <v>1.6040000000000001</v>
      </c>
      <c r="BB11">
        <v>-1</v>
      </c>
      <c r="BC11">
        <v>-0.49199999999999999</v>
      </c>
      <c r="BD11">
        <v>-0.47</v>
      </c>
      <c r="BE11">
        <v>-1</v>
      </c>
      <c r="BF11">
        <v>-1.0569999999999999</v>
      </c>
      <c r="BI11">
        <v>-0.161</v>
      </c>
      <c r="BJ11">
        <v>1.5960000000000001</v>
      </c>
      <c r="BK11">
        <v>-0.38700000000000001</v>
      </c>
      <c r="BL11">
        <v>-1.4999999999999999E-2</v>
      </c>
      <c r="BM11">
        <v>-2.3E-2</v>
      </c>
      <c r="BN11">
        <v>-0.36299999999999999</v>
      </c>
      <c r="BO11">
        <v>-0.54900000000000004</v>
      </c>
      <c r="BP11">
        <v>-0.17399999999999999</v>
      </c>
      <c r="BQ11">
        <v>2.5000000000000001E-2</v>
      </c>
    </row>
    <row r="12" spans="1:69" x14ac:dyDescent="0.25">
      <c r="A12" s="1" t="s">
        <v>78</v>
      </c>
      <c r="B12">
        <v>0.104</v>
      </c>
      <c r="C12">
        <v>0.13100000000000001</v>
      </c>
      <c r="D12">
        <v>5.2999999999999999E-2</v>
      </c>
      <c r="E12">
        <v>0.06</v>
      </c>
      <c r="F12">
        <v>5.6000000000000001E-2</v>
      </c>
      <c r="G12">
        <v>-0.108</v>
      </c>
      <c r="H12">
        <v>6.5190000000000001</v>
      </c>
      <c r="I12">
        <v>-0.35899999999999999</v>
      </c>
      <c r="J12">
        <v>-1.2999999999999999E-2</v>
      </c>
      <c r="K12">
        <v>0.26600000000000001</v>
      </c>
      <c r="L12">
        <v>21.952999999999999</v>
      </c>
      <c r="M12">
        <v>0.52900000000000003</v>
      </c>
      <c r="N12">
        <v>2.4E-2</v>
      </c>
      <c r="O12">
        <v>2.4E-2</v>
      </c>
      <c r="P12">
        <v>-1.9E-2</v>
      </c>
      <c r="Q12">
        <v>0.58099999999999996</v>
      </c>
      <c r="R12">
        <v>1.7000000000000001E-2</v>
      </c>
      <c r="S12">
        <v>9.5000000000000001E-2</v>
      </c>
      <c r="T12">
        <v>-0.113</v>
      </c>
      <c r="U12">
        <v>-1.6E-2</v>
      </c>
      <c r="V12">
        <v>1.7999999999999999E-2</v>
      </c>
      <c r="W12">
        <v>-6.0000000000000001E-3</v>
      </c>
      <c r="Z12">
        <v>-0.153</v>
      </c>
      <c r="AA12">
        <v>-6.9000000000000006E-2</v>
      </c>
      <c r="AB12">
        <v>7.0000000000000001E-3</v>
      </c>
      <c r="AC12">
        <v>3.2429999999999999</v>
      </c>
      <c r="AD12">
        <v>-8.4000000000000005E-2</v>
      </c>
      <c r="AE12">
        <v>-3.1E-2</v>
      </c>
      <c r="AF12">
        <v>2E-3</v>
      </c>
      <c r="AG12">
        <v>5.0000000000000001E-3</v>
      </c>
      <c r="AH12">
        <v>-0.02</v>
      </c>
      <c r="AI12">
        <v>-1.2E-2</v>
      </c>
      <c r="AK12">
        <v>1.7999999999999999E-2</v>
      </c>
      <c r="AM12">
        <v>2.9000000000000001E-2</v>
      </c>
      <c r="AN12">
        <v>1.9E-2</v>
      </c>
      <c r="AO12">
        <v>-8.2000000000000003E-2</v>
      </c>
      <c r="AP12">
        <v>-1.29</v>
      </c>
      <c r="AQ12">
        <v>-5.2149999999999999</v>
      </c>
      <c r="AR12">
        <v>0.248</v>
      </c>
      <c r="AS12">
        <v>0.25600000000000001</v>
      </c>
      <c r="AT12">
        <v>-9.7000000000000003E-2</v>
      </c>
      <c r="AU12">
        <v>-820.90800000000002</v>
      </c>
      <c r="AV12">
        <v>9.968</v>
      </c>
      <c r="AW12">
        <v>0.33800000000000002</v>
      </c>
      <c r="AX12">
        <v>2.38</v>
      </c>
      <c r="AY12">
        <v>-7.2999999999999995E-2</v>
      </c>
      <c r="AZ12">
        <v>8.6999999999999994E-2</v>
      </c>
      <c r="BA12">
        <v>8.6999999999999994E-2</v>
      </c>
      <c r="BB12" t="s">
        <v>91</v>
      </c>
      <c r="BC12">
        <v>-0.14699999999999999</v>
      </c>
      <c r="BD12">
        <v>-0.153</v>
      </c>
      <c r="BE12" t="s">
        <v>90</v>
      </c>
      <c r="BF12">
        <v>-5.8440000000000003</v>
      </c>
      <c r="BI12">
        <v>-0.67300000000000004</v>
      </c>
      <c r="BJ12">
        <v>-0.86899999999999999</v>
      </c>
      <c r="BK12">
        <v>2.38</v>
      </c>
      <c r="BL12">
        <v>-2.3E-2</v>
      </c>
      <c r="BM12">
        <v>-7.0000000000000001E-3</v>
      </c>
      <c r="BN12">
        <v>-0.38</v>
      </c>
      <c r="BO12">
        <v>-1.4999999999999999E-2</v>
      </c>
      <c r="BP12">
        <v>-0.35299999999999998</v>
      </c>
      <c r="BQ12">
        <v>3.4000000000000002E-2</v>
      </c>
    </row>
    <row r="13" spans="1:69" x14ac:dyDescent="0.25">
      <c r="A13" s="1" t="s">
        <v>79</v>
      </c>
      <c r="B13">
        <v>4.3999999999999997E-2</v>
      </c>
      <c r="C13">
        <v>7.1999999999999995E-2</v>
      </c>
      <c r="D13">
        <v>-5.2999999999999999E-2</v>
      </c>
      <c r="E13">
        <v>-5.5E-2</v>
      </c>
      <c r="F13">
        <v>-5.3999999999999999E-2</v>
      </c>
      <c r="G13">
        <v>-0.14699999999999999</v>
      </c>
      <c r="H13">
        <v>-5.0129999999999999</v>
      </c>
      <c r="I13">
        <v>-0.371</v>
      </c>
      <c r="J13">
        <v>3.2000000000000001E-2</v>
      </c>
      <c r="K13">
        <v>1.9E-2</v>
      </c>
      <c r="L13">
        <v>-1.254</v>
      </c>
      <c r="M13">
        <v>-0.26300000000000001</v>
      </c>
      <c r="N13">
        <v>3.6999999999999998E-2</v>
      </c>
      <c r="O13">
        <v>3.6999999999999998E-2</v>
      </c>
      <c r="P13">
        <v>-3.0000000000000001E-3</v>
      </c>
      <c r="Q13" t="s">
        <v>91</v>
      </c>
      <c r="R13">
        <v>6.0999999999999999E-2</v>
      </c>
      <c r="S13">
        <v>-0.28199999999999997</v>
      </c>
      <c r="T13">
        <v>0.124</v>
      </c>
      <c r="U13">
        <v>1.704</v>
      </c>
      <c r="V13">
        <v>5.6000000000000001E-2</v>
      </c>
      <c r="W13">
        <v>6.6000000000000003E-2</v>
      </c>
      <c r="Z13">
        <v>-0.24399999999999999</v>
      </c>
      <c r="AA13">
        <v>-1E-3</v>
      </c>
      <c r="AB13">
        <v>4.8000000000000001E-2</v>
      </c>
      <c r="AC13">
        <v>-0.42899999999999999</v>
      </c>
      <c r="AD13">
        <v>0.314</v>
      </c>
      <c r="AE13">
        <v>-2E-3</v>
      </c>
      <c r="AF13">
        <v>1.4E-2</v>
      </c>
      <c r="AG13">
        <v>-9.0999999999999998E-2</v>
      </c>
      <c r="AH13">
        <v>-0.03</v>
      </c>
      <c r="AI13">
        <v>5.3999999999999999E-2</v>
      </c>
      <c r="AK13">
        <v>2.8000000000000001E-2</v>
      </c>
      <c r="AM13">
        <v>0.02</v>
      </c>
      <c r="AN13">
        <v>8.6999999999999994E-2</v>
      </c>
      <c r="AO13">
        <v>3.327</v>
      </c>
      <c r="AP13">
        <v>-1.7749999999999999</v>
      </c>
      <c r="AQ13">
        <v>-1.9239999999999999</v>
      </c>
      <c r="AR13">
        <v>-0.47599999999999998</v>
      </c>
      <c r="AS13">
        <v>-0.35799999999999998</v>
      </c>
      <c r="AT13">
        <v>-0.20599999999999999</v>
      </c>
      <c r="AU13">
        <v>-1.359</v>
      </c>
      <c r="AV13">
        <v>-0.95599999999999996</v>
      </c>
      <c r="AW13">
        <v>-3.7919999999999998</v>
      </c>
      <c r="AX13">
        <v>0.92300000000000004</v>
      </c>
      <c r="AY13">
        <v>3.43</v>
      </c>
      <c r="AZ13">
        <v>6.7160000000000002</v>
      </c>
      <c r="BA13">
        <v>6.7160000000000002</v>
      </c>
      <c r="BC13" t="s">
        <v>90</v>
      </c>
      <c r="BD13">
        <v>306.94</v>
      </c>
      <c r="BE13">
        <v>-1</v>
      </c>
      <c r="BF13">
        <v>-0.74</v>
      </c>
      <c r="BI13">
        <v>-4.1630000000000003</v>
      </c>
      <c r="BJ13">
        <v>-4.056</v>
      </c>
      <c r="BK13">
        <v>0.92300000000000004</v>
      </c>
      <c r="BL13">
        <v>-7.0000000000000001E-3</v>
      </c>
      <c r="BM13">
        <v>-4.0000000000000001E-3</v>
      </c>
      <c r="BN13">
        <v>-0.371</v>
      </c>
      <c r="BO13">
        <v>-0.33500000000000002</v>
      </c>
      <c r="BP13">
        <v>-0.33700000000000002</v>
      </c>
      <c r="BQ13">
        <v>7.5999999999999998E-2</v>
      </c>
    </row>
    <row r="14" spans="1:69" x14ac:dyDescent="0.25">
      <c r="A14" s="1" t="s">
        <v>80</v>
      </c>
      <c r="B14">
        <v>0.10100000000000001</v>
      </c>
      <c r="C14">
        <v>6.6000000000000003E-2</v>
      </c>
      <c r="D14">
        <v>7.8E-2</v>
      </c>
      <c r="E14">
        <v>0.193</v>
      </c>
      <c r="F14">
        <v>0.13300000000000001</v>
      </c>
      <c r="G14">
        <v>0.122</v>
      </c>
      <c r="H14">
        <v>-1.4339999999999999</v>
      </c>
      <c r="I14">
        <v>0.28199999999999997</v>
      </c>
      <c r="J14">
        <v>-0.67900000000000005</v>
      </c>
      <c r="K14">
        <v>-1.0999999999999999E-2</v>
      </c>
      <c r="L14">
        <v>-2.8250000000000002</v>
      </c>
      <c r="M14">
        <v>0.122</v>
      </c>
      <c r="N14">
        <v>0.04</v>
      </c>
      <c r="O14">
        <v>0.04</v>
      </c>
      <c r="P14">
        <v>1E-3</v>
      </c>
      <c r="R14">
        <v>1E-3</v>
      </c>
      <c r="S14">
        <v>0.60499999999999998</v>
      </c>
      <c r="T14">
        <v>-0.01</v>
      </c>
      <c r="U14">
        <v>-0.32600000000000001</v>
      </c>
      <c r="V14">
        <v>2.8000000000000001E-2</v>
      </c>
      <c r="W14">
        <v>-2.8000000000000001E-2</v>
      </c>
      <c r="Z14">
        <v>-0.13900000000000001</v>
      </c>
      <c r="AA14">
        <v>-2.7E-2</v>
      </c>
      <c r="AB14">
        <v>0.02</v>
      </c>
      <c r="AC14">
        <v>0.79400000000000004</v>
      </c>
      <c r="AD14">
        <v>3.3000000000000002E-2</v>
      </c>
      <c r="AE14">
        <v>2.1999999999999999E-2</v>
      </c>
      <c r="AF14">
        <v>-0.48499999999999999</v>
      </c>
      <c r="AG14">
        <v>-0.4</v>
      </c>
      <c r="AH14">
        <v>-0.16700000000000001</v>
      </c>
      <c r="AI14">
        <v>-1.9E-2</v>
      </c>
      <c r="AK14">
        <v>4.1000000000000002E-2</v>
      </c>
      <c r="AM14">
        <v>2.7E-2</v>
      </c>
      <c r="AN14">
        <v>0.14599999999999999</v>
      </c>
      <c r="AO14">
        <v>-0.81</v>
      </c>
      <c r="AP14">
        <v>-20.724</v>
      </c>
      <c r="AQ14">
        <v>284.05900000000003</v>
      </c>
      <c r="AR14">
        <v>-2.153</v>
      </c>
      <c r="AS14">
        <v>0.47099999999999997</v>
      </c>
      <c r="AT14">
        <v>0.20100000000000001</v>
      </c>
      <c r="AU14">
        <v>-3.1709999999999998</v>
      </c>
      <c r="AV14">
        <v>-3.3220000000000001</v>
      </c>
      <c r="AW14">
        <v>0.81599999999999995</v>
      </c>
      <c r="AX14">
        <v>-1.0269999999999999</v>
      </c>
      <c r="AY14">
        <v>-0.80500000000000005</v>
      </c>
      <c r="AZ14">
        <v>-1.6E-2</v>
      </c>
      <c r="BA14">
        <v>-1.6E-2</v>
      </c>
      <c r="BD14">
        <v>-1.6E-2</v>
      </c>
      <c r="BE14">
        <v>0.95799999999999996</v>
      </c>
      <c r="BF14" t="s">
        <v>91</v>
      </c>
      <c r="BI14">
        <v>-1.1519999999999999</v>
      </c>
      <c r="BJ14">
        <v>-1.319</v>
      </c>
      <c r="BK14">
        <v>-1.0269999999999999</v>
      </c>
      <c r="BL14">
        <v>-4.0000000000000001E-3</v>
      </c>
      <c r="BM14">
        <v>0.151</v>
      </c>
      <c r="BN14">
        <v>0.27600000000000002</v>
      </c>
      <c r="BO14">
        <v>0.2</v>
      </c>
      <c r="BP14">
        <v>0.27400000000000002</v>
      </c>
      <c r="BQ14">
        <v>0.03</v>
      </c>
    </row>
    <row r="15" spans="1:69" x14ac:dyDescent="0.25">
      <c r="A15" s="1" t="s">
        <v>81</v>
      </c>
      <c r="B15">
        <v>5.8999999999999997E-2</v>
      </c>
      <c r="C15">
        <v>6.2E-2</v>
      </c>
      <c r="D15">
        <v>-0.11899999999999999</v>
      </c>
      <c r="E15">
        <v>-7.8E-2</v>
      </c>
      <c r="F15">
        <v>-0.1</v>
      </c>
      <c r="G15">
        <v>4.5999999999999999E-2</v>
      </c>
      <c r="H15">
        <v>-3.351</v>
      </c>
      <c r="I15">
        <v>-0.27200000000000002</v>
      </c>
      <c r="J15">
        <v>1.4E-2</v>
      </c>
      <c r="K15">
        <v>2.1999999999999999E-2</v>
      </c>
      <c r="L15">
        <v>-1.409</v>
      </c>
      <c r="M15">
        <v>-0.16800000000000001</v>
      </c>
      <c r="N15">
        <v>3.3000000000000002E-2</v>
      </c>
      <c r="O15">
        <v>1.6E-2</v>
      </c>
      <c r="P15">
        <v>0.16300000000000001</v>
      </c>
      <c r="R15">
        <v>0.16300000000000001</v>
      </c>
      <c r="S15">
        <v>-3.5000000000000003E-2</v>
      </c>
      <c r="T15">
        <v>-5.0000000000000001E-3</v>
      </c>
      <c r="U15">
        <v>0.19</v>
      </c>
      <c r="V15">
        <v>0.14699999999999999</v>
      </c>
      <c r="W15">
        <v>-2.4E-2</v>
      </c>
      <c r="Z15" t="s">
        <v>91</v>
      </c>
      <c r="AA15">
        <v>-0.02</v>
      </c>
      <c r="AB15">
        <v>0.12</v>
      </c>
      <c r="AC15">
        <v>5.3999999999999999E-2</v>
      </c>
      <c r="AD15">
        <v>0.104</v>
      </c>
      <c r="AE15">
        <v>0.106</v>
      </c>
      <c r="AF15">
        <v>-1.7000000000000001E-2</v>
      </c>
      <c r="AG15">
        <v>-4.2000000000000003E-2</v>
      </c>
      <c r="AH15">
        <v>3.4000000000000002E-2</v>
      </c>
      <c r="AI15">
        <v>-1.7000000000000001E-2</v>
      </c>
      <c r="AK15">
        <v>3.7999999999999999E-2</v>
      </c>
      <c r="AM15">
        <v>2.5000000000000001E-2</v>
      </c>
      <c r="AN15">
        <v>0.186</v>
      </c>
      <c r="AO15">
        <v>-6.04</v>
      </c>
      <c r="AP15">
        <v>5.5E-2</v>
      </c>
      <c r="AQ15">
        <v>-1.01</v>
      </c>
      <c r="AR15">
        <v>-1.3839999999999999</v>
      </c>
      <c r="AS15">
        <v>-9.0999999999999998E-2</v>
      </c>
      <c r="AT15">
        <v>-0.19900000000000001</v>
      </c>
      <c r="AU15">
        <v>-2.2829999999999999</v>
      </c>
      <c r="AV15">
        <v>-1.2390000000000001</v>
      </c>
      <c r="AW15">
        <v>-1.0980000000000001</v>
      </c>
      <c r="AX15">
        <v>0.61899999999999999</v>
      </c>
      <c r="AY15">
        <v>-7.391</v>
      </c>
      <c r="AZ15">
        <v>-0.85099999999999998</v>
      </c>
      <c r="BA15">
        <v>-0.85099999999999998</v>
      </c>
      <c r="BB15">
        <v>-1</v>
      </c>
      <c r="BC15">
        <v>-1</v>
      </c>
      <c r="BD15">
        <v>-0.85699999999999998</v>
      </c>
      <c r="BE15">
        <v>0.39200000000000002</v>
      </c>
      <c r="BF15">
        <v>-1</v>
      </c>
      <c r="BI15">
        <v>-5.8000000000000003E-2</v>
      </c>
      <c r="BJ15">
        <v>-2.1339999999999999</v>
      </c>
      <c r="BK15">
        <v>0.61899999999999999</v>
      </c>
      <c r="BL15">
        <v>0.151</v>
      </c>
      <c r="BM15">
        <v>0.10199999999999999</v>
      </c>
      <c r="BN15">
        <v>-0.27600000000000002</v>
      </c>
      <c r="BO15">
        <v>-0.214</v>
      </c>
      <c r="BP15">
        <v>-0.29299999999999998</v>
      </c>
      <c r="BQ15">
        <v>0.16200000000000001</v>
      </c>
    </row>
    <row r="16" spans="1:69" x14ac:dyDescent="0.25">
      <c r="A16" s="1" t="s">
        <v>82</v>
      </c>
      <c r="B16">
        <v>0.113</v>
      </c>
      <c r="C16">
        <v>0.79700000000000004</v>
      </c>
      <c r="D16">
        <v>-0.50900000000000001</v>
      </c>
      <c r="E16">
        <v>-0.55900000000000005</v>
      </c>
      <c r="F16">
        <v>-0.53400000000000003</v>
      </c>
      <c r="G16">
        <v>-0.7</v>
      </c>
      <c r="H16">
        <v>-1.6319999999999999</v>
      </c>
      <c r="I16">
        <v>-0.81499999999999995</v>
      </c>
      <c r="J16">
        <v>-0.13</v>
      </c>
      <c r="K16">
        <v>-0.255</v>
      </c>
      <c r="L16">
        <v>-0.111</v>
      </c>
      <c r="M16">
        <v>-0.82599999999999996</v>
      </c>
      <c r="N16">
        <v>0.94799999999999995</v>
      </c>
      <c r="O16">
        <v>0.97899999999999998</v>
      </c>
      <c r="P16">
        <v>0.11700000000000001</v>
      </c>
      <c r="R16">
        <v>0.11700000000000001</v>
      </c>
      <c r="S16">
        <v>-3.3000000000000002E-2</v>
      </c>
      <c r="T16">
        <v>-0.14899999999999999</v>
      </c>
      <c r="U16">
        <v>-0.86599999999999999</v>
      </c>
      <c r="V16">
        <v>-5.7000000000000002E-2</v>
      </c>
      <c r="W16">
        <v>7.3970000000000002</v>
      </c>
      <c r="AA16">
        <v>1.069</v>
      </c>
      <c r="AB16">
        <v>3.3000000000000002E-2</v>
      </c>
      <c r="AC16">
        <v>-0.26400000000000001</v>
      </c>
      <c r="AD16" t="s">
        <v>91</v>
      </c>
      <c r="AE16">
        <v>-0.35899999999999999</v>
      </c>
      <c r="AF16">
        <v>1.163</v>
      </c>
      <c r="AG16">
        <v>0.377</v>
      </c>
      <c r="AH16">
        <v>-0.13600000000000001</v>
      </c>
      <c r="AI16" t="s">
        <v>91</v>
      </c>
      <c r="AK16">
        <v>3.7999999999999999E-2</v>
      </c>
      <c r="AM16">
        <v>3.1E-2</v>
      </c>
      <c r="AN16">
        <v>0.216</v>
      </c>
      <c r="AO16">
        <v>-0.56899999999999995</v>
      </c>
      <c r="AP16">
        <v>-1.0760000000000001</v>
      </c>
      <c r="AQ16">
        <v>-1.9410000000000001</v>
      </c>
      <c r="AR16">
        <v>-2.0169999999999999</v>
      </c>
      <c r="AS16">
        <v>0.41699999999999998</v>
      </c>
      <c r="AT16">
        <v>-0.71499999999999997</v>
      </c>
      <c r="AU16">
        <v>-1.147</v>
      </c>
      <c r="AV16">
        <v>1.597</v>
      </c>
      <c r="AW16">
        <v>0.376</v>
      </c>
      <c r="AX16">
        <v>-0.32600000000000001</v>
      </c>
      <c r="AY16">
        <v>-0.64800000000000002</v>
      </c>
      <c r="AZ16">
        <v>2.1120000000000001</v>
      </c>
      <c r="BA16">
        <v>2.1120000000000001</v>
      </c>
      <c r="BB16">
        <v>-0.82599999999999996</v>
      </c>
      <c r="BC16" t="s">
        <v>90</v>
      </c>
      <c r="BD16">
        <v>0.155</v>
      </c>
      <c r="BE16">
        <v>0</v>
      </c>
      <c r="BF16">
        <v>0.35899999999999999</v>
      </c>
      <c r="BI16">
        <v>-0.374</v>
      </c>
      <c r="BJ16">
        <v>-5.0270000000000001</v>
      </c>
      <c r="BK16">
        <v>-0.32600000000000001</v>
      </c>
      <c r="BL16">
        <v>0.10199999999999999</v>
      </c>
      <c r="BM16">
        <v>0.17899999999999999</v>
      </c>
      <c r="BN16">
        <v>-0.81899999999999995</v>
      </c>
      <c r="BO16">
        <v>-0.82199999999999995</v>
      </c>
      <c r="BP16">
        <v>-0.81399999999999995</v>
      </c>
      <c r="BQ16">
        <v>0.13900000000000001</v>
      </c>
    </row>
    <row r="17" spans="1:69" x14ac:dyDescent="0.25">
      <c r="A17" s="1" t="s">
        <v>83</v>
      </c>
      <c r="B17">
        <v>0.14899999999999999</v>
      </c>
      <c r="C17">
        <v>-0.23699999999999999</v>
      </c>
      <c r="D17">
        <v>2.6339999999999999</v>
      </c>
      <c r="E17">
        <v>2.2669999999999999</v>
      </c>
      <c r="F17">
        <v>2.4420000000000002</v>
      </c>
      <c r="G17">
        <v>2.6160000000000001</v>
      </c>
      <c r="H17">
        <v>1.0720000000000001</v>
      </c>
      <c r="I17">
        <v>7.5510000000000002</v>
      </c>
      <c r="J17">
        <v>-0.63100000000000001</v>
      </c>
      <c r="K17">
        <v>-0.10299999999999999</v>
      </c>
      <c r="L17">
        <v>-10.058999999999999</v>
      </c>
      <c r="M17">
        <v>6.7249999999999996</v>
      </c>
      <c r="N17">
        <v>-0.43</v>
      </c>
      <c r="O17">
        <v>-0.43</v>
      </c>
      <c r="P17">
        <v>0.20200000000000001</v>
      </c>
      <c r="R17">
        <v>0.20200000000000001</v>
      </c>
      <c r="S17">
        <v>0.52900000000000003</v>
      </c>
      <c r="T17">
        <v>0.182</v>
      </c>
      <c r="U17">
        <v>8.8480000000000008</v>
      </c>
      <c r="V17">
        <v>0.42499999999999999</v>
      </c>
      <c r="W17">
        <v>-1E-3</v>
      </c>
      <c r="Z17">
        <v>-1</v>
      </c>
      <c r="AA17">
        <v>-1.4E-2</v>
      </c>
      <c r="AB17">
        <v>0.376</v>
      </c>
      <c r="AC17">
        <v>0.38200000000000001</v>
      </c>
      <c r="AE17">
        <v>0.56000000000000005</v>
      </c>
      <c r="AF17">
        <v>-0.33500000000000002</v>
      </c>
      <c r="AG17">
        <v>-0.221</v>
      </c>
      <c r="AH17">
        <v>0.19600000000000001</v>
      </c>
      <c r="AJ17">
        <v>-1</v>
      </c>
      <c r="AK17">
        <v>8.7999999999999995E-2</v>
      </c>
      <c r="AM17">
        <v>5.8000000000000003E-2</v>
      </c>
      <c r="AN17">
        <v>0.64300000000000002</v>
      </c>
      <c r="AO17">
        <v>-1.9239999999999999</v>
      </c>
      <c r="AP17">
        <v>9.8379999999999992</v>
      </c>
      <c r="AQ17">
        <v>-2.4E-2</v>
      </c>
      <c r="AR17">
        <v>1.4490000000000001</v>
      </c>
      <c r="AS17">
        <v>-0.39</v>
      </c>
      <c r="AT17">
        <v>5.625</v>
      </c>
      <c r="AU17">
        <v>0.876</v>
      </c>
      <c r="AV17">
        <v>-2.3620000000000001</v>
      </c>
      <c r="AW17">
        <v>-4.6020000000000003</v>
      </c>
      <c r="AX17">
        <v>-0.441</v>
      </c>
      <c r="AY17">
        <v>-1.8540000000000001</v>
      </c>
      <c r="AZ17">
        <v>-0.47799999999999998</v>
      </c>
      <c r="BA17">
        <v>-0.47799999999999998</v>
      </c>
      <c r="BB17" t="s">
        <v>90</v>
      </c>
      <c r="BD17">
        <v>0.59799999999999998</v>
      </c>
      <c r="BE17" t="s">
        <v>90</v>
      </c>
      <c r="BF17" t="s">
        <v>91</v>
      </c>
      <c r="BI17">
        <v>-0.247</v>
      </c>
      <c r="BJ17">
        <v>-1.3360000000000001</v>
      </c>
      <c r="BK17">
        <v>-0.441</v>
      </c>
      <c r="BL17">
        <v>0.17899999999999999</v>
      </c>
      <c r="BM17">
        <v>0.47099999999999997</v>
      </c>
      <c r="BN17">
        <v>7.8949999999999996</v>
      </c>
      <c r="BO17">
        <v>7.3849999999999998</v>
      </c>
      <c r="BP17">
        <v>7.6449999999999996</v>
      </c>
      <c r="BQ17">
        <v>0.35</v>
      </c>
    </row>
    <row r="18" spans="1:69" x14ac:dyDescent="0.25">
      <c r="A18" s="1" t="s">
        <v>84</v>
      </c>
      <c r="B18">
        <v>9.8000000000000004E-2</v>
      </c>
      <c r="C18">
        <v>0.112</v>
      </c>
      <c r="D18">
        <v>0.318</v>
      </c>
      <c r="E18">
        <v>3.9E-2</v>
      </c>
      <c r="F18">
        <v>0.156</v>
      </c>
      <c r="G18">
        <v>0.31900000000000001</v>
      </c>
      <c r="H18">
        <v>-1.26</v>
      </c>
      <c r="I18">
        <v>0.41299999999999998</v>
      </c>
      <c r="J18">
        <v>0.22900000000000001</v>
      </c>
      <c r="K18">
        <v>-0.83099999999999996</v>
      </c>
      <c r="L18">
        <v>-0.63100000000000001</v>
      </c>
      <c r="M18">
        <v>1.0349999999999999</v>
      </c>
      <c r="N18">
        <v>0.753</v>
      </c>
      <c r="O18">
        <v>0.753</v>
      </c>
      <c r="P18">
        <v>-2.3879999999999999</v>
      </c>
      <c r="Q18">
        <v>-1</v>
      </c>
      <c r="R18">
        <v>0.38800000000000001</v>
      </c>
      <c r="S18" t="s">
        <v>91</v>
      </c>
      <c r="T18" t="s">
        <v>91</v>
      </c>
      <c r="U18" t="s">
        <v>91</v>
      </c>
      <c r="V18">
        <v>0.55700000000000005</v>
      </c>
      <c r="W18" t="s">
        <v>91</v>
      </c>
      <c r="Z18" t="s">
        <v>91</v>
      </c>
      <c r="AA18">
        <v>-1.1970000000000001</v>
      </c>
      <c r="AB18" t="s">
        <v>91</v>
      </c>
      <c r="AC18" t="s">
        <v>91</v>
      </c>
      <c r="AE18" t="s">
        <v>91</v>
      </c>
      <c r="AF18" t="s">
        <v>91</v>
      </c>
      <c r="AG18" t="s">
        <v>91</v>
      </c>
      <c r="AH18" t="s">
        <v>91</v>
      </c>
      <c r="AJ18">
        <v>0</v>
      </c>
      <c r="AK18" t="s">
        <v>91</v>
      </c>
      <c r="AM18" t="s">
        <v>90</v>
      </c>
      <c r="AN18">
        <v>4.1980000000000004</v>
      </c>
      <c r="AO18">
        <v>-1.2</v>
      </c>
      <c r="AP18">
        <v>-0.89900000000000002</v>
      </c>
      <c r="AQ18">
        <v>-1.1419999999999999</v>
      </c>
      <c r="AR18">
        <v>-1.331</v>
      </c>
      <c r="AS18">
        <v>0.123</v>
      </c>
      <c r="AT18">
        <v>1.363</v>
      </c>
      <c r="AU18">
        <v>-1.381</v>
      </c>
      <c r="AV18">
        <v>-1.1479999999999999</v>
      </c>
      <c r="AW18">
        <v>-1.1479999999999999</v>
      </c>
      <c r="AX18">
        <v>-2.8119999999999998</v>
      </c>
      <c r="AY18">
        <v>-1.212</v>
      </c>
      <c r="AZ18">
        <v>-2.9000000000000001E-2</v>
      </c>
      <c r="BA18">
        <v>-2.9000000000000001E-2</v>
      </c>
      <c r="BD18">
        <v>-0.112</v>
      </c>
      <c r="BG18">
        <v>-1</v>
      </c>
      <c r="BI18">
        <v>185.36</v>
      </c>
      <c r="BJ18">
        <v>-1.879</v>
      </c>
      <c r="BK18">
        <v>-2.8119999999999998</v>
      </c>
      <c r="BL18">
        <v>0.47099999999999997</v>
      </c>
      <c r="BM18">
        <v>-0.20599999999999999</v>
      </c>
      <c r="BN18">
        <v>0.42899999999999999</v>
      </c>
      <c r="BO18">
        <v>0.376</v>
      </c>
      <c r="BP18">
        <v>0.40899999999999997</v>
      </c>
      <c r="BQ18">
        <v>-3.0000000000000001E-3</v>
      </c>
    </row>
    <row r="19" spans="1:69" x14ac:dyDescent="0.25">
      <c r="A19" s="1" t="s">
        <v>85</v>
      </c>
      <c r="B19">
        <v>0</v>
      </c>
      <c r="C19">
        <v>7.4999999999999997E-2</v>
      </c>
      <c r="D19">
        <v>-0.36899999999999999</v>
      </c>
      <c r="E19">
        <v>-0.126</v>
      </c>
      <c r="F19">
        <v>-0.247</v>
      </c>
      <c r="G19">
        <v>-0.13200000000000001</v>
      </c>
      <c r="H19">
        <v>-2.2949999999999999</v>
      </c>
      <c r="I19">
        <v>-0.52400000000000002</v>
      </c>
      <c r="J19">
        <v>0.72299999999999998</v>
      </c>
      <c r="K19">
        <v>0.52900000000000003</v>
      </c>
      <c r="L19">
        <v>-0.34300000000000003</v>
      </c>
      <c r="M19">
        <v>-0.65900000000000003</v>
      </c>
      <c r="N19">
        <v>0</v>
      </c>
      <c r="O19">
        <v>0</v>
      </c>
      <c r="P19">
        <v>-2</v>
      </c>
      <c r="Q19" t="s">
        <v>91</v>
      </c>
      <c r="R19">
        <v>0</v>
      </c>
      <c r="S19">
        <v>-1</v>
      </c>
      <c r="T19">
        <v>-1</v>
      </c>
      <c r="U19">
        <v>-1</v>
      </c>
      <c r="V19">
        <v>-0.111</v>
      </c>
      <c r="W19">
        <v>-1</v>
      </c>
      <c r="Z19">
        <v>-1</v>
      </c>
      <c r="AA19">
        <v>-3.8410000000000002</v>
      </c>
      <c r="AB19">
        <v>-1</v>
      </c>
      <c r="AC19">
        <v>-1</v>
      </c>
      <c r="AE19">
        <v>-1</v>
      </c>
      <c r="AF19">
        <v>-1</v>
      </c>
      <c r="AG19">
        <v>-1</v>
      </c>
      <c r="AH19">
        <v>-1</v>
      </c>
      <c r="AJ19">
        <v>0</v>
      </c>
      <c r="AK19">
        <v>-1</v>
      </c>
      <c r="AM19">
        <v>-1</v>
      </c>
      <c r="AN19">
        <v>-1.0740000000000001</v>
      </c>
      <c r="AO19">
        <v>-1.8720000000000001</v>
      </c>
      <c r="AP19">
        <v>-1.712</v>
      </c>
      <c r="AQ19">
        <v>-1.915</v>
      </c>
      <c r="AR19">
        <v>-32.843000000000004</v>
      </c>
      <c r="AS19">
        <v>0.309</v>
      </c>
      <c r="AT19">
        <v>-0.3</v>
      </c>
      <c r="AU19">
        <v>-1.5189999999999999</v>
      </c>
      <c r="AV19">
        <v>-1.7470000000000001</v>
      </c>
      <c r="AW19">
        <v>-1.464</v>
      </c>
      <c r="AX19">
        <v>-1.4079999999999999</v>
      </c>
      <c r="AY19">
        <v>-1.8580000000000001</v>
      </c>
      <c r="AZ19">
        <v>0.40300000000000002</v>
      </c>
      <c r="BA19">
        <v>0.40300000000000002</v>
      </c>
      <c r="BB19">
        <v>-1</v>
      </c>
      <c r="BD19">
        <v>-0.72599999999999998</v>
      </c>
      <c r="BE19">
        <v>-1</v>
      </c>
      <c r="BG19">
        <v>-8.5000000000000006E-2</v>
      </c>
      <c r="BI19">
        <v>-0.99399999999999999</v>
      </c>
      <c r="BJ19">
        <v>-3.1269999999999998</v>
      </c>
      <c r="BK19">
        <v>-1.4079999999999999</v>
      </c>
      <c r="BL19">
        <v>-0.20599999999999999</v>
      </c>
      <c r="BM19">
        <v>1.022</v>
      </c>
      <c r="BN19">
        <v>-0.54</v>
      </c>
      <c r="BO19">
        <v>-0.51900000000000002</v>
      </c>
      <c r="BP19">
        <v>-0.52600000000000002</v>
      </c>
      <c r="BQ19">
        <v>1.2230000000000001</v>
      </c>
    </row>
    <row r="20" spans="1:69" x14ac:dyDescent="0.25">
      <c r="A20" s="1" t="s">
        <v>86</v>
      </c>
      <c r="B20">
        <v>0.20399999999999999</v>
      </c>
      <c r="C20">
        <v>0.223</v>
      </c>
      <c r="D20">
        <v>0.51500000000000001</v>
      </c>
      <c r="E20">
        <v>-5.7000000000000002E-2</v>
      </c>
      <c r="F20">
        <v>0.16200000000000001</v>
      </c>
      <c r="G20">
        <v>-1E-3</v>
      </c>
      <c r="H20">
        <v>-3.044</v>
      </c>
      <c r="I20">
        <v>2.3E-2</v>
      </c>
      <c r="J20">
        <v>14.41</v>
      </c>
      <c r="K20">
        <v>-0.37</v>
      </c>
      <c r="L20">
        <v>0.92</v>
      </c>
      <c r="M20">
        <v>0.13900000000000001</v>
      </c>
      <c r="N20">
        <v>0</v>
      </c>
      <c r="O20">
        <v>0</v>
      </c>
      <c r="P20">
        <v>-1.9670000000000001</v>
      </c>
      <c r="Q20">
        <v>-1</v>
      </c>
      <c r="R20">
        <v>-3.3000000000000002E-2</v>
      </c>
      <c r="S20" t="s">
        <v>91</v>
      </c>
      <c r="T20" t="s">
        <v>91</v>
      </c>
      <c r="U20" t="s">
        <v>91</v>
      </c>
      <c r="V20">
        <v>8.7999999999999995E-2</v>
      </c>
      <c r="W20" t="s">
        <v>91</v>
      </c>
      <c r="Z20" t="s">
        <v>91</v>
      </c>
      <c r="AA20">
        <v>-1.34</v>
      </c>
      <c r="AB20" t="s">
        <v>91</v>
      </c>
      <c r="AC20" t="s">
        <v>91</v>
      </c>
      <c r="AE20" t="s">
        <v>91</v>
      </c>
      <c r="AF20" t="s">
        <v>91</v>
      </c>
      <c r="AG20" t="s">
        <v>91</v>
      </c>
      <c r="AH20" t="s">
        <v>91</v>
      </c>
      <c r="AJ20">
        <v>-5.8999999999999997E-2</v>
      </c>
      <c r="AK20" t="s">
        <v>91</v>
      </c>
      <c r="AM20" t="s">
        <v>90</v>
      </c>
      <c r="AN20">
        <v>-4.8970000000000002</v>
      </c>
      <c r="AO20">
        <v>-3.036</v>
      </c>
      <c r="AP20">
        <v>-2.7210000000000001</v>
      </c>
      <c r="AQ20">
        <v>-26.844999999999999</v>
      </c>
      <c r="AR20">
        <v>-1.2250000000000001</v>
      </c>
      <c r="AS20">
        <v>-8.4000000000000005E-2</v>
      </c>
      <c r="AT20">
        <v>0.49399999999999999</v>
      </c>
      <c r="AU20">
        <v>-34.643999999999998</v>
      </c>
      <c r="AV20">
        <v>-6.21</v>
      </c>
      <c r="AW20">
        <v>-14.183999999999999</v>
      </c>
      <c r="AX20">
        <v>-3.181</v>
      </c>
      <c r="AY20">
        <v>-3.0960000000000001</v>
      </c>
      <c r="AZ20">
        <v>-0.41399999999999998</v>
      </c>
      <c r="BA20">
        <v>-0.41399999999999998</v>
      </c>
      <c r="BB20" t="s">
        <v>90</v>
      </c>
      <c r="BD20">
        <v>2.0059999999999998</v>
      </c>
      <c r="BE20" t="s">
        <v>90</v>
      </c>
      <c r="BG20">
        <v>11.627000000000001</v>
      </c>
      <c r="BI20">
        <v>-3.4129999999999998</v>
      </c>
      <c r="BJ20">
        <v>-1.3220000000000001</v>
      </c>
      <c r="BK20">
        <v>-3.181</v>
      </c>
      <c r="BL20">
        <v>1.022</v>
      </c>
      <c r="BM20">
        <v>-0.31900000000000001</v>
      </c>
      <c r="BN20">
        <v>2.5000000000000001E-2</v>
      </c>
      <c r="BO20">
        <v>3.5000000000000003E-2</v>
      </c>
      <c r="BP20">
        <v>1.4E-2</v>
      </c>
      <c r="BQ20">
        <v>-0.56499999999999995</v>
      </c>
    </row>
    <row r="21" spans="1:69" x14ac:dyDescent="0.25">
      <c r="A21" s="1" t="s">
        <v>87</v>
      </c>
      <c r="B21">
        <v>8.1000000000000003E-2</v>
      </c>
      <c r="C21">
        <v>4.8000000000000001E-2</v>
      </c>
      <c r="D21">
        <v>4.9000000000000002E-2</v>
      </c>
      <c r="E21">
        <v>8.3000000000000004E-2</v>
      </c>
      <c r="F21">
        <v>7.0000000000000007E-2</v>
      </c>
      <c r="G21">
        <v>-3.5999999999999997E-2</v>
      </c>
      <c r="H21" t="s">
        <v>91</v>
      </c>
      <c r="I21">
        <v>2.9000000000000001E-2</v>
      </c>
      <c r="J21" t="s">
        <v>91</v>
      </c>
      <c r="K21">
        <v>-0.16500000000000001</v>
      </c>
      <c r="L21">
        <v>0.45900000000000002</v>
      </c>
      <c r="M21">
        <v>4.2999999999999997E-2</v>
      </c>
      <c r="N21">
        <v>0.58499999999999996</v>
      </c>
      <c r="O21">
        <v>0.58499999999999996</v>
      </c>
      <c r="P21">
        <v>0</v>
      </c>
      <c r="Q21">
        <v>0</v>
      </c>
      <c r="R21">
        <v>0</v>
      </c>
      <c r="V21">
        <v>0</v>
      </c>
      <c r="AA21">
        <v>0</v>
      </c>
      <c r="AJ21">
        <v>0</v>
      </c>
      <c r="AN21">
        <v>0</v>
      </c>
      <c r="AO21">
        <v>-0.06</v>
      </c>
      <c r="AP21">
        <v>0.55000000000000004</v>
      </c>
      <c r="AQ21" t="s">
        <v>90</v>
      </c>
      <c r="AR21" t="s">
        <v>90</v>
      </c>
      <c r="AS21">
        <v>-4.2000000000000003E-2</v>
      </c>
      <c r="AT21">
        <v>-8.3000000000000004E-2</v>
      </c>
      <c r="AU21">
        <v>-0.97299999999999998</v>
      </c>
      <c r="AV21">
        <v>1.73</v>
      </c>
      <c r="AW21">
        <v>-1.3180000000000001</v>
      </c>
      <c r="AX21">
        <v>1.615</v>
      </c>
      <c r="AY21">
        <v>-6.0999999999999999E-2</v>
      </c>
      <c r="AZ21">
        <v>7.0000000000000001E-3</v>
      </c>
      <c r="BA21">
        <v>7.0000000000000001E-3</v>
      </c>
      <c r="BD21">
        <v>7.0000000000000001E-3</v>
      </c>
      <c r="BG21">
        <v>-0.90300000000000002</v>
      </c>
      <c r="BI21">
        <v>-4.1920000000000002</v>
      </c>
      <c r="BJ21">
        <v>6.73</v>
      </c>
      <c r="BK21">
        <v>1.615</v>
      </c>
      <c r="BL21">
        <v>-6.5810000000000004</v>
      </c>
      <c r="BM21" t="s">
        <v>91</v>
      </c>
      <c r="BN21">
        <v>0.03</v>
      </c>
      <c r="BO21">
        <v>3.3000000000000002E-2</v>
      </c>
      <c r="BP21">
        <v>0.03</v>
      </c>
      <c r="BQ21">
        <v>0</v>
      </c>
    </row>
    <row r="22" spans="1:69" x14ac:dyDescent="0.25">
      <c r="A22" s="1" t="s">
        <v>88</v>
      </c>
      <c r="B22">
        <v>9.2999999999999999E-2</v>
      </c>
      <c r="C22">
        <v>8.2000000000000003E-2</v>
      </c>
      <c r="D22">
        <v>4.8000000000000001E-2</v>
      </c>
      <c r="E22">
        <v>1.6E-2</v>
      </c>
      <c r="F22">
        <v>2.8000000000000001E-2</v>
      </c>
      <c r="G22">
        <v>2.3E-2</v>
      </c>
      <c r="I22">
        <v>-1.6E-2</v>
      </c>
      <c r="K22">
        <v>-0.13100000000000001</v>
      </c>
      <c r="L22">
        <v>-0.56999999999999995</v>
      </c>
      <c r="M22">
        <v>-4.3999999999999997E-2</v>
      </c>
      <c r="N22">
        <v>0</v>
      </c>
      <c r="O22">
        <v>0</v>
      </c>
      <c r="P22">
        <v>0</v>
      </c>
      <c r="Q22">
        <v>0</v>
      </c>
      <c r="R22">
        <v>0</v>
      </c>
      <c r="V22">
        <v>0</v>
      </c>
      <c r="AA22">
        <v>0</v>
      </c>
      <c r="AJ22">
        <v>0</v>
      </c>
      <c r="AN22">
        <v>0</v>
      </c>
      <c r="AO22">
        <v>0</v>
      </c>
      <c r="AP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D22">
        <v>0</v>
      </c>
      <c r="BG22">
        <v>0</v>
      </c>
      <c r="BI22">
        <v>0</v>
      </c>
      <c r="BJ22">
        <v>0</v>
      </c>
      <c r="BK22">
        <v>0</v>
      </c>
      <c r="BL22">
        <v>0</v>
      </c>
      <c r="BN22">
        <v>-1.7000000000000001E-2</v>
      </c>
      <c r="BO22">
        <v>-2.9000000000000001E-2</v>
      </c>
      <c r="BP22">
        <v>-1.6E-2</v>
      </c>
      <c r="BQ22">
        <v>0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7.1809523809523809E-2</v>
      </c>
      <c r="C24">
        <v>9.1095238095238104E-2</v>
      </c>
      <c r="D24">
        <v>0.1238571428571429</v>
      </c>
      <c r="E24">
        <v>9.6857142857142864E-2</v>
      </c>
      <c r="F24">
        <v>0.1032380952380952</v>
      </c>
      <c r="G24">
        <v>0.1096190476190476</v>
      </c>
      <c r="H24" t="s">
        <v>91</v>
      </c>
      <c r="I24">
        <v>0.46704761904761888</v>
      </c>
      <c r="J24" t="s">
        <v>91</v>
      </c>
      <c r="K24">
        <v>0.30609523809523798</v>
      </c>
      <c r="L24">
        <v>0.457095238095238</v>
      </c>
      <c r="M24">
        <v>0.37904761904761902</v>
      </c>
      <c r="N24">
        <v>9.9666666666666667E-2</v>
      </c>
      <c r="O24">
        <v>0.1042380952380952</v>
      </c>
      <c r="P24">
        <v>-0.33557142857142858</v>
      </c>
      <c r="Q24" t="s">
        <v>91</v>
      </c>
      <c r="R24">
        <v>6.6428571428571434E-2</v>
      </c>
      <c r="S24" t="s">
        <v>91</v>
      </c>
      <c r="T24" t="s">
        <v>91</v>
      </c>
      <c r="U24" t="s">
        <v>91</v>
      </c>
      <c r="V24">
        <v>0.08</v>
      </c>
      <c r="W24" t="s">
        <v>91</v>
      </c>
      <c r="Z24" t="s">
        <v>91</v>
      </c>
      <c r="AA24">
        <v>-0.25404761904761902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91</v>
      </c>
      <c r="AL24" t="s">
        <v>91</v>
      </c>
      <c r="AM24" t="s">
        <v>90</v>
      </c>
      <c r="AN24">
        <v>6.5714285714285666E-3</v>
      </c>
      <c r="AO24">
        <v>-0.38690476190476192</v>
      </c>
      <c r="AP24">
        <v>7.5776190476190477</v>
      </c>
      <c r="AQ24" t="s">
        <v>90</v>
      </c>
      <c r="AR24" t="s">
        <v>90</v>
      </c>
      <c r="AS24">
        <v>6.7857142857142852E-2</v>
      </c>
      <c r="AT24">
        <v>0.28376190476190472</v>
      </c>
      <c r="AU24" t="s">
        <v>91</v>
      </c>
      <c r="AV24">
        <v>-0.49790476190476191</v>
      </c>
      <c r="AW24">
        <v>-2.4036666666666671</v>
      </c>
      <c r="AX24">
        <v>5.533333333333338E-2</v>
      </c>
      <c r="AY24">
        <v>-0.5171904761904762</v>
      </c>
      <c r="AZ24">
        <v>0.49580952380952392</v>
      </c>
      <c r="BA24">
        <v>0.49580952380952392</v>
      </c>
      <c r="BC24" t="s">
        <v>90</v>
      </c>
      <c r="BD24">
        <v>13.050476190476189</v>
      </c>
      <c r="BE24" t="s">
        <v>90</v>
      </c>
      <c r="BF24" t="s">
        <v>91</v>
      </c>
      <c r="BG24" t="s">
        <v>90</v>
      </c>
      <c r="BI24">
        <v>8.1799523809523809</v>
      </c>
      <c r="BJ24">
        <v>-1.703285714285715</v>
      </c>
      <c r="BK24">
        <v>5.533333333333338E-2</v>
      </c>
      <c r="BL24">
        <v>-0.28961904761904772</v>
      </c>
      <c r="BM24" t="s">
        <v>91</v>
      </c>
      <c r="BN24">
        <v>0.31314285714285722</v>
      </c>
      <c r="BO24">
        <v>0.52933333333333321</v>
      </c>
      <c r="BP24">
        <v>0.3911904761904762</v>
      </c>
      <c r="BQ24">
        <v>9.7952380952380944E-2</v>
      </c>
    </row>
    <row r="25" spans="1:69" x14ac:dyDescent="0.25">
      <c r="A25" s="1" t="s">
        <v>93</v>
      </c>
      <c r="B25">
        <v>6.4000000000000001E-2</v>
      </c>
      <c r="C25">
        <v>6.2E-2</v>
      </c>
      <c r="D25">
        <v>3.5000000000000003E-2</v>
      </c>
      <c r="E25">
        <v>1.9E-2</v>
      </c>
      <c r="F25">
        <v>2.5000000000000001E-2</v>
      </c>
      <c r="G25">
        <v>2.3E-2</v>
      </c>
      <c r="H25">
        <v>-1.1619999999999999</v>
      </c>
      <c r="I25">
        <v>2.9000000000000001E-2</v>
      </c>
      <c r="J25">
        <v>1.4E-2</v>
      </c>
      <c r="K25">
        <v>7.4999999999999997E-2</v>
      </c>
      <c r="L25">
        <v>-0.34300000000000003</v>
      </c>
      <c r="M25">
        <v>0.122</v>
      </c>
      <c r="N25">
        <v>1.0999999999999999E-2</v>
      </c>
      <c r="O25">
        <v>1.6E-2</v>
      </c>
      <c r="P25">
        <v>-8.9999999999999993E-3</v>
      </c>
      <c r="Q25">
        <v>7.9000000000000001E-2</v>
      </c>
      <c r="R25">
        <v>5.2999999999999999E-2</v>
      </c>
      <c r="S25">
        <v>0.14499999999999999</v>
      </c>
      <c r="T25">
        <v>-0.113</v>
      </c>
      <c r="U25">
        <v>1.4E-2</v>
      </c>
      <c r="V25">
        <v>5.6000000000000001E-2</v>
      </c>
      <c r="W25">
        <v>-6.0000000000000001E-3</v>
      </c>
      <c r="Z25">
        <v>-2.8000000000000001E-2</v>
      </c>
      <c r="AA25">
        <v>-0.02</v>
      </c>
      <c r="AB25">
        <v>5.3999999999999999E-2</v>
      </c>
      <c r="AC25">
        <v>0.27900000000000003</v>
      </c>
      <c r="AD25">
        <v>2.1999999999999999E-2</v>
      </c>
      <c r="AE25">
        <v>2.1999999999999999E-2</v>
      </c>
      <c r="AF25">
        <v>-1.7000000000000001E-2</v>
      </c>
      <c r="AG25">
        <v>-6.2E-2</v>
      </c>
      <c r="AH25">
        <v>-2E-3</v>
      </c>
      <c r="AI25">
        <v>-1.7000000000000001E-2</v>
      </c>
      <c r="AJ25">
        <v>0</v>
      </c>
      <c r="AK25">
        <v>1.2E-2</v>
      </c>
      <c r="AL25">
        <v>2.8000000000000001E-2</v>
      </c>
      <c r="AM25">
        <v>-3.0000000000000001E-3</v>
      </c>
      <c r="AN25">
        <v>7.8E-2</v>
      </c>
      <c r="AO25">
        <v>-0.42699999999999999</v>
      </c>
      <c r="AP25">
        <v>-0.89900000000000002</v>
      </c>
      <c r="AQ25">
        <v>-1.0820000000000001</v>
      </c>
      <c r="AR25">
        <v>-1.331</v>
      </c>
      <c r="AS25">
        <v>5.8000000000000003E-2</v>
      </c>
      <c r="AT25">
        <v>-3.6999999999999998E-2</v>
      </c>
      <c r="AU25">
        <v>-1</v>
      </c>
      <c r="AV25">
        <v>-0.95599999999999996</v>
      </c>
      <c r="AW25">
        <v>-1.3660000000000001</v>
      </c>
      <c r="AX25">
        <v>-0.441</v>
      </c>
      <c r="AY25">
        <v>-0.246</v>
      </c>
      <c r="AZ25">
        <v>-1.6E-2</v>
      </c>
      <c r="BA25">
        <v>-1.6E-2</v>
      </c>
      <c r="BB25">
        <v>-0.78800000000000003</v>
      </c>
      <c r="BC25">
        <v>-0.86450000000000005</v>
      </c>
      <c r="BD25">
        <v>-0.153</v>
      </c>
      <c r="BE25">
        <v>-1</v>
      </c>
      <c r="BF25">
        <v>-0.11849999999999999</v>
      </c>
      <c r="BG25">
        <v>-8.5000000000000006E-2</v>
      </c>
      <c r="BI25">
        <v>-0.247</v>
      </c>
      <c r="BJ25">
        <v>-1.3220000000000001</v>
      </c>
      <c r="BK25">
        <v>-0.441</v>
      </c>
      <c r="BL25">
        <v>-7.0000000000000001E-3</v>
      </c>
      <c r="BM25">
        <v>-5.4999999999999997E-3</v>
      </c>
      <c r="BN25">
        <v>0.03</v>
      </c>
      <c r="BO25">
        <v>3.5000000000000003E-2</v>
      </c>
      <c r="BP25">
        <v>1.4E-2</v>
      </c>
      <c r="BQ25">
        <v>7.5999999999999998E-2</v>
      </c>
    </row>
    <row r="26" spans="1:69" x14ac:dyDescent="0.25">
      <c r="A26" s="1" t="s">
        <v>94</v>
      </c>
      <c r="B26">
        <v>0.20399999999999999</v>
      </c>
      <c r="C26">
        <v>0.79700000000000004</v>
      </c>
      <c r="D26">
        <v>2.6339999999999999</v>
      </c>
      <c r="E26">
        <v>2.2669999999999999</v>
      </c>
      <c r="F26">
        <v>2.4420000000000002</v>
      </c>
      <c r="G26">
        <v>2.6160000000000001</v>
      </c>
      <c r="H26" t="s">
        <v>91</v>
      </c>
      <c r="I26">
        <v>7.5510000000000002</v>
      </c>
      <c r="J26" t="s">
        <v>91</v>
      </c>
      <c r="K26">
        <v>2.7639999999999998</v>
      </c>
      <c r="L26">
        <v>21.952999999999999</v>
      </c>
      <c r="M26">
        <v>6.7249999999999996</v>
      </c>
      <c r="N26">
        <v>0.94799999999999995</v>
      </c>
      <c r="O26">
        <v>0.97899999999999998</v>
      </c>
      <c r="P26">
        <v>0.20200000000000001</v>
      </c>
      <c r="Q26" t="s">
        <v>91</v>
      </c>
      <c r="R26">
        <v>0.38800000000000001</v>
      </c>
      <c r="S26" t="s">
        <v>91</v>
      </c>
      <c r="T26" t="s">
        <v>91</v>
      </c>
      <c r="U26" t="s">
        <v>91</v>
      </c>
      <c r="V26">
        <v>0.55700000000000005</v>
      </c>
      <c r="W26" t="s">
        <v>91</v>
      </c>
      <c r="Z26" t="s">
        <v>91</v>
      </c>
      <c r="AA26">
        <v>1.069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91</v>
      </c>
      <c r="AL26" t="s">
        <v>91</v>
      </c>
      <c r="AM26">
        <v>5.8000000000000003E-2</v>
      </c>
      <c r="AN26">
        <v>4.1980000000000004</v>
      </c>
      <c r="AO26">
        <v>3.327</v>
      </c>
      <c r="AP26">
        <v>178.99199999999999</v>
      </c>
      <c r="AQ26">
        <v>284.05900000000003</v>
      </c>
      <c r="AR26">
        <v>2.5270000000000001</v>
      </c>
      <c r="AS26">
        <v>0.47099999999999997</v>
      </c>
      <c r="AT26">
        <v>5.625</v>
      </c>
      <c r="AU26" t="s">
        <v>91</v>
      </c>
      <c r="AV26">
        <v>9.968</v>
      </c>
      <c r="AW26">
        <v>0.81599999999999995</v>
      </c>
      <c r="AX26">
        <v>16.466000000000001</v>
      </c>
      <c r="AY26">
        <v>3.43</v>
      </c>
      <c r="AZ26">
        <v>6.7160000000000002</v>
      </c>
      <c r="BA26">
        <v>6.7160000000000002</v>
      </c>
      <c r="BB26" t="s">
        <v>91</v>
      </c>
      <c r="BC26">
        <v>1.96</v>
      </c>
      <c r="BD26">
        <v>306.94</v>
      </c>
      <c r="BE26">
        <v>0.95799999999999996</v>
      </c>
      <c r="BF26" t="s">
        <v>91</v>
      </c>
      <c r="BG26">
        <v>11.627000000000001</v>
      </c>
      <c r="BI26">
        <v>185.36</v>
      </c>
      <c r="BJ26">
        <v>6.73</v>
      </c>
      <c r="BK26">
        <v>16.466000000000001</v>
      </c>
      <c r="BL26">
        <v>1.022</v>
      </c>
      <c r="BM26" t="s">
        <v>91</v>
      </c>
      <c r="BN26">
        <v>7.8949999999999996</v>
      </c>
      <c r="BO26">
        <v>7.3849999999999998</v>
      </c>
      <c r="BP26">
        <v>7.6449999999999996</v>
      </c>
      <c r="BQ26">
        <v>1.2230000000000001</v>
      </c>
    </row>
    <row r="27" spans="1:69" x14ac:dyDescent="0.25">
      <c r="A27" s="1" t="s">
        <v>95</v>
      </c>
      <c r="B27">
        <v>0</v>
      </c>
      <c r="C27">
        <v>-0.23699999999999999</v>
      </c>
      <c r="D27">
        <v>-0.50900000000000001</v>
      </c>
      <c r="E27">
        <v>-0.55900000000000005</v>
      </c>
      <c r="F27">
        <v>-0.53400000000000003</v>
      </c>
      <c r="G27">
        <v>-0.7</v>
      </c>
      <c r="H27">
        <v>-5.0129999999999999</v>
      </c>
      <c r="I27">
        <v>-1.2310000000000001</v>
      </c>
      <c r="J27">
        <v>-1</v>
      </c>
      <c r="K27">
        <v>-0.83099999999999996</v>
      </c>
      <c r="L27">
        <v>-10.058999999999999</v>
      </c>
      <c r="M27">
        <v>-1.2490000000000001</v>
      </c>
      <c r="N27">
        <v>-0.43</v>
      </c>
      <c r="O27">
        <v>-0.43</v>
      </c>
      <c r="P27">
        <v>-2.3879999999999999</v>
      </c>
      <c r="Q27">
        <v>-1</v>
      </c>
      <c r="R27">
        <v>-3.3000000000000002E-2</v>
      </c>
      <c r="S27">
        <v>-1</v>
      </c>
      <c r="T27">
        <v>-1</v>
      </c>
      <c r="U27">
        <v>-1</v>
      </c>
      <c r="V27">
        <v>-0.111</v>
      </c>
      <c r="W27">
        <v>-1</v>
      </c>
      <c r="Z27">
        <v>-1</v>
      </c>
      <c r="AA27">
        <v>-3.8410000000000002</v>
      </c>
      <c r="AB27">
        <v>-1</v>
      </c>
      <c r="AC27">
        <v>-1</v>
      </c>
      <c r="AD27">
        <v>-0.184</v>
      </c>
      <c r="AE27">
        <v>-1</v>
      </c>
      <c r="AF27">
        <v>-1</v>
      </c>
      <c r="AG27">
        <v>-1</v>
      </c>
      <c r="AH27">
        <v>-1</v>
      </c>
      <c r="AI27">
        <v>-0.25800000000000001</v>
      </c>
      <c r="AJ27">
        <v>-1</v>
      </c>
      <c r="AK27">
        <v>-1</v>
      </c>
      <c r="AL27">
        <v>3.0000000000000001E-3</v>
      </c>
      <c r="AM27" t="s">
        <v>90</v>
      </c>
      <c r="AN27">
        <v>-4.8970000000000002</v>
      </c>
      <c r="AO27">
        <v>-6.04</v>
      </c>
      <c r="AP27">
        <v>-20.724</v>
      </c>
      <c r="AQ27" t="s">
        <v>90</v>
      </c>
      <c r="AR27" t="s">
        <v>90</v>
      </c>
      <c r="AS27">
        <v>-0.39</v>
      </c>
      <c r="AT27">
        <v>-0.71499999999999997</v>
      </c>
      <c r="AU27">
        <v>-820.90800000000002</v>
      </c>
      <c r="AV27">
        <v>-6.21</v>
      </c>
      <c r="AW27">
        <v>-14.183999999999999</v>
      </c>
      <c r="AX27">
        <v>-8.6669999999999998</v>
      </c>
      <c r="AY27">
        <v>-7.391</v>
      </c>
      <c r="AZ27">
        <v>-0.85099999999999998</v>
      </c>
      <c r="BA27">
        <v>-0.85099999999999998</v>
      </c>
      <c r="BB27" t="s">
        <v>90</v>
      </c>
      <c r="BC27" t="s">
        <v>90</v>
      </c>
      <c r="BD27">
        <v>-22.271999999999998</v>
      </c>
      <c r="BE27" t="s">
        <v>90</v>
      </c>
      <c r="BF27">
        <v>-5.8440000000000003</v>
      </c>
      <c r="BG27" t="s">
        <v>90</v>
      </c>
      <c r="BI27">
        <v>-4.1920000000000002</v>
      </c>
      <c r="BJ27">
        <v>-20.547000000000001</v>
      </c>
      <c r="BK27">
        <v>-8.6669999999999998</v>
      </c>
      <c r="BL27">
        <v>-6.5810000000000004</v>
      </c>
      <c r="BM27">
        <v>-0.50900000000000001</v>
      </c>
      <c r="BN27">
        <v>-2.19</v>
      </c>
      <c r="BO27">
        <v>-1.1100000000000001</v>
      </c>
      <c r="BP27">
        <v>-1.5</v>
      </c>
      <c r="BQ27">
        <v>-0.56499999999999995</v>
      </c>
    </row>
    <row r="28" spans="1:69" x14ac:dyDescent="0.25">
      <c r="A28" s="1" t="s">
        <v>96</v>
      </c>
      <c r="B28">
        <v>4.8236520446254247E-2</v>
      </c>
      <c r="C28">
        <v>0.1814086284502214</v>
      </c>
      <c r="D28">
        <v>0.6150897727742094</v>
      </c>
      <c r="E28">
        <v>0.52203211450199938</v>
      </c>
      <c r="F28">
        <v>0.55651584925875253</v>
      </c>
      <c r="G28">
        <v>0.60567049426156427</v>
      </c>
      <c r="I28">
        <v>1.8414288603199001</v>
      </c>
      <c r="K28">
        <v>0.78261509727080425</v>
      </c>
      <c r="L28">
        <v>5.5103609219792657</v>
      </c>
      <c r="M28">
        <v>1.5875359673465821</v>
      </c>
      <c r="N28">
        <v>0.29916372329099888</v>
      </c>
      <c r="O28">
        <v>0.30283954576011118</v>
      </c>
      <c r="P28">
        <v>0.76705883551580134</v>
      </c>
      <c r="R28">
        <v>9.6421766955688715E-2</v>
      </c>
      <c r="V28">
        <v>0.14914389025367419</v>
      </c>
      <c r="AA28">
        <v>0.94382506197867388</v>
      </c>
      <c r="AN28">
        <v>1.4718998801354859</v>
      </c>
      <c r="AO28">
        <v>1.9174995151175891</v>
      </c>
      <c r="AP28">
        <v>39.655898578239523</v>
      </c>
      <c r="AS28">
        <v>0.2166783989497536</v>
      </c>
      <c r="AT28">
        <v>1.2819451199159</v>
      </c>
      <c r="AV28">
        <v>3.0163374961161411</v>
      </c>
      <c r="AW28">
        <v>3.341190795709418</v>
      </c>
      <c r="AX28">
        <v>4.5006165725746214</v>
      </c>
      <c r="AY28">
        <v>2.068692331378633</v>
      </c>
      <c r="AZ28">
        <v>1.6860805324493731</v>
      </c>
      <c r="BA28">
        <v>1.6860805324493731</v>
      </c>
      <c r="BD28">
        <v>67.525896883802332</v>
      </c>
      <c r="BI28">
        <v>40.627178203114461</v>
      </c>
      <c r="BJ28">
        <v>5.1870303945789367</v>
      </c>
      <c r="BK28">
        <v>4.5006165725746214</v>
      </c>
      <c r="BL28">
        <v>1.4731552354110711</v>
      </c>
      <c r="BN28">
        <v>1.8842838237833039</v>
      </c>
      <c r="BO28">
        <v>1.847706181548715</v>
      </c>
      <c r="BP28">
        <v>1.8203322119615311</v>
      </c>
      <c r="BQ28">
        <v>0.30326497921627482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8"/>
  <sheetViews>
    <sheetView tabSelected="1" workbookViewId="0">
      <selection activeCell="B1" sqref="B1"/>
    </sheetView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0.27200000000000002</v>
      </c>
      <c r="C2">
        <v>0.28899999999999998</v>
      </c>
      <c r="D2">
        <v>-0.188</v>
      </c>
      <c r="E2">
        <v>0.34799999999999998</v>
      </c>
      <c r="F2">
        <v>5.8999999999999997E-2</v>
      </c>
      <c r="G2">
        <v>9.2999999999999999E-2</v>
      </c>
      <c r="H2">
        <v>0.23799999999999999</v>
      </c>
      <c r="I2">
        <v>9.4570000000000007</v>
      </c>
      <c r="J2">
        <v>-1</v>
      </c>
      <c r="K2">
        <v>0.53700000000000003</v>
      </c>
      <c r="L2">
        <v>1.39</v>
      </c>
      <c r="M2">
        <v>3.7690000000000001</v>
      </c>
      <c r="N2">
        <v>4.7E-2</v>
      </c>
      <c r="O2">
        <v>0.06</v>
      </c>
      <c r="P2">
        <v>-0.51400000000000001</v>
      </c>
      <c r="Q2">
        <v>0.70299999999999996</v>
      </c>
      <c r="R2">
        <v>0.28799999999999998</v>
      </c>
      <c r="S2">
        <v>0.755</v>
      </c>
      <c r="U2">
        <v>0.182</v>
      </c>
      <c r="V2">
        <v>0.33500000000000002</v>
      </c>
      <c r="W2">
        <v>1.2999999999999999E-2</v>
      </c>
      <c r="Z2">
        <v>0.60399999999999998</v>
      </c>
      <c r="AA2">
        <v>3.6999999999999998E-2</v>
      </c>
      <c r="AB2">
        <v>0.30399999999999999</v>
      </c>
      <c r="AC2">
        <v>13.599</v>
      </c>
      <c r="AD2">
        <v>-0.14899999999999999</v>
      </c>
      <c r="AE2">
        <v>0.17699999999999999</v>
      </c>
      <c r="AF2">
        <v>0.104</v>
      </c>
      <c r="AG2">
        <v>-4.8000000000000001E-2</v>
      </c>
      <c r="AH2">
        <v>0.115</v>
      </c>
      <c r="AI2">
        <v>-0.129</v>
      </c>
      <c r="AK2">
        <v>4.1000000000000002E-2</v>
      </c>
      <c r="AL2">
        <v>9.6000000000000002E-2</v>
      </c>
      <c r="AM2">
        <v>-7.0000000000000007E-2</v>
      </c>
      <c r="AN2">
        <v>0.36299999999999999</v>
      </c>
      <c r="AO2">
        <v>0.63800000000000001</v>
      </c>
      <c r="AP2">
        <v>0.56100000000000005</v>
      </c>
      <c r="AQ2">
        <v>33.216000000000001</v>
      </c>
      <c r="AR2">
        <v>-1</v>
      </c>
      <c r="AS2">
        <v>-4.1000000000000002E-2</v>
      </c>
      <c r="AT2">
        <v>0.24099999999999999</v>
      </c>
      <c r="AU2">
        <v>-1</v>
      </c>
      <c r="AV2">
        <v>1.9119999999999999</v>
      </c>
      <c r="AW2">
        <v>-0.90200000000000002</v>
      </c>
      <c r="AX2">
        <v>-0.96399999999999997</v>
      </c>
      <c r="AY2">
        <v>0.59899999999999998</v>
      </c>
      <c r="AZ2">
        <v>-0.26800000000000002</v>
      </c>
      <c r="BA2">
        <v>-0.26800000000000002</v>
      </c>
      <c r="BB2">
        <v>-1</v>
      </c>
      <c r="BC2">
        <v>-0.16400000000000001</v>
      </c>
      <c r="BD2">
        <v>-0.61899999999999999</v>
      </c>
      <c r="BF2">
        <v>-0.82299999999999995</v>
      </c>
      <c r="BG2" t="s">
        <v>90</v>
      </c>
      <c r="BI2">
        <v>-1.022</v>
      </c>
      <c r="BJ2">
        <v>-0.79600000000000004</v>
      </c>
      <c r="BK2">
        <v>-0.96399999999999997</v>
      </c>
      <c r="BL2">
        <v>-0.52300000000000002</v>
      </c>
      <c r="BM2">
        <v>-0.59599999999999997</v>
      </c>
      <c r="BN2">
        <v>5.1379999999999999</v>
      </c>
      <c r="BO2">
        <v>11.672000000000001</v>
      </c>
      <c r="BP2">
        <v>6.601</v>
      </c>
      <c r="BQ2">
        <v>0.372</v>
      </c>
    </row>
    <row r="3" spans="1:69" x14ac:dyDescent="0.25">
      <c r="A3" s="1" t="s">
        <v>69</v>
      </c>
      <c r="B3">
        <v>0.20799999999999999</v>
      </c>
      <c r="C3">
        <v>0.24099999999999999</v>
      </c>
      <c r="D3">
        <v>-1.7000000000000001E-2</v>
      </c>
      <c r="E3">
        <v>3.3000000000000002E-2</v>
      </c>
      <c r="F3">
        <v>1.2E-2</v>
      </c>
      <c r="G3">
        <v>0.221</v>
      </c>
      <c r="H3">
        <v>3.7210000000000001</v>
      </c>
      <c r="I3">
        <v>18.655000000000001</v>
      </c>
      <c r="J3">
        <v>-1</v>
      </c>
      <c r="K3">
        <v>1.079</v>
      </c>
      <c r="L3">
        <v>1.7689999999999999</v>
      </c>
      <c r="M3">
        <v>5.2809999999999997</v>
      </c>
      <c r="N3">
        <v>0.05</v>
      </c>
      <c r="O3">
        <v>8.2000000000000003E-2</v>
      </c>
      <c r="P3">
        <v>-0.58899999999999997</v>
      </c>
      <c r="Q3">
        <v>1.0409999999999999</v>
      </c>
      <c r="R3">
        <v>0.33200000000000002</v>
      </c>
      <c r="S3">
        <v>0.91700000000000004</v>
      </c>
      <c r="T3">
        <v>-1</v>
      </c>
      <c r="U3">
        <v>-5.1999999999999998E-2</v>
      </c>
      <c r="V3">
        <v>0.36199999999999999</v>
      </c>
      <c r="W3">
        <v>-0.192</v>
      </c>
      <c r="Z3">
        <v>0.59399999999999997</v>
      </c>
      <c r="AA3">
        <v>-0.13100000000000001</v>
      </c>
      <c r="AB3">
        <v>0.30499999999999999</v>
      </c>
      <c r="AC3">
        <v>6.8659999999999997</v>
      </c>
      <c r="AD3">
        <v>1.9E-2</v>
      </c>
      <c r="AE3">
        <v>0.248</v>
      </c>
      <c r="AF3">
        <v>-0.21</v>
      </c>
      <c r="AG3">
        <v>-0.29899999999999999</v>
      </c>
      <c r="AH3">
        <v>7.4999999999999997E-2</v>
      </c>
      <c r="AI3">
        <v>-0.372</v>
      </c>
      <c r="AK3">
        <v>5.1999999999999998E-2</v>
      </c>
      <c r="AL3">
        <v>8.2000000000000003E-2</v>
      </c>
      <c r="AM3">
        <v>-5.0999999999999997E-2</v>
      </c>
      <c r="AN3">
        <v>0.377</v>
      </c>
      <c r="AO3">
        <v>-0.30499999999999999</v>
      </c>
      <c r="AP3">
        <v>193.083</v>
      </c>
      <c r="AQ3">
        <v>-1.5960000000000001</v>
      </c>
      <c r="AS3">
        <v>1.4E-2</v>
      </c>
      <c r="AT3">
        <v>9.5000000000000001E-2</v>
      </c>
      <c r="AV3">
        <v>-4.1360000000000001</v>
      </c>
      <c r="AW3">
        <v>-1.2390000000000001</v>
      </c>
      <c r="AX3">
        <v>-0.76800000000000002</v>
      </c>
      <c r="AY3">
        <v>-0.308</v>
      </c>
      <c r="AZ3">
        <v>-0.44</v>
      </c>
      <c r="BA3">
        <v>-0.44</v>
      </c>
      <c r="BB3">
        <v>-1</v>
      </c>
      <c r="BC3">
        <v>-0.45400000000000001</v>
      </c>
      <c r="BD3">
        <v>-0.67100000000000004</v>
      </c>
      <c r="BF3">
        <v>2.234</v>
      </c>
      <c r="BG3" t="s">
        <v>90</v>
      </c>
      <c r="BI3">
        <v>1.8959999999999999</v>
      </c>
      <c r="BJ3">
        <v>-2.504</v>
      </c>
      <c r="BK3">
        <v>-0.76800000000000002</v>
      </c>
      <c r="BL3">
        <v>-0.59599999999999997</v>
      </c>
      <c r="BM3">
        <v>-0.68400000000000005</v>
      </c>
      <c r="BN3">
        <v>6.1829999999999998</v>
      </c>
      <c r="BO3">
        <v>30.317</v>
      </c>
      <c r="BP3">
        <v>10.282999999999999</v>
      </c>
      <c r="BQ3">
        <v>0.38800000000000001</v>
      </c>
    </row>
    <row r="4" spans="1:69" x14ac:dyDescent="0.25">
      <c r="A4" s="1" t="s">
        <v>70</v>
      </c>
      <c r="B4">
        <v>0.19600000000000001</v>
      </c>
      <c r="C4">
        <v>0.23599999999999999</v>
      </c>
      <c r="D4">
        <v>-0.151</v>
      </c>
      <c r="E4">
        <v>3.6999999999999998E-2</v>
      </c>
      <c r="F4">
        <v>-4.4999999999999998E-2</v>
      </c>
      <c r="G4">
        <v>0.33200000000000002</v>
      </c>
      <c r="H4">
        <v>-1.089</v>
      </c>
      <c r="I4">
        <v>-4.6909999999999998</v>
      </c>
      <c r="J4">
        <v>-0.92100000000000004</v>
      </c>
      <c r="K4">
        <v>2.4940000000000002</v>
      </c>
      <c r="L4">
        <v>1.141</v>
      </c>
      <c r="M4">
        <v>2.0249999999999999</v>
      </c>
      <c r="N4">
        <v>4.5999999999999999E-2</v>
      </c>
      <c r="O4">
        <v>7.0000000000000007E-2</v>
      </c>
      <c r="P4">
        <v>-0.68</v>
      </c>
      <c r="Q4">
        <v>79.92</v>
      </c>
      <c r="R4">
        <v>0.39500000000000002</v>
      </c>
      <c r="S4">
        <v>0.41199999999999998</v>
      </c>
      <c r="T4">
        <v>-1</v>
      </c>
      <c r="U4">
        <v>-0.255</v>
      </c>
      <c r="V4">
        <v>0.36099999999999999</v>
      </c>
      <c r="W4">
        <v>-0.14399999999999999</v>
      </c>
      <c r="Z4">
        <v>0.48899999999999999</v>
      </c>
      <c r="AA4">
        <v>-8.5000000000000006E-2</v>
      </c>
      <c r="AB4">
        <v>0.307</v>
      </c>
      <c r="AC4">
        <v>-0.72899999999999998</v>
      </c>
      <c r="AD4">
        <v>0.20100000000000001</v>
      </c>
      <c r="AE4">
        <v>0.26900000000000002</v>
      </c>
      <c r="AF4">
        <v>-0.14199999999999999</v>
      </c>
      <c r="AG4">
        <v>-6.7000000000000004E-2</v>
      </c>
      <c r="AH4">
        <v>0.17399999999999999</v>
      </c>
      <c r="AI4">
        <v>-0.29699999999999999</v>
      </c>
      <c r="AK4">
        <v>4.8000000000000001E-2</v>
      </c>
      <c r="AL4">
        <v>0.108</v>
      </c>
      <c r="AM4">
        <v>-3.5999999999999997E-2</v>
      </c>
      <c r="AN4">
        <v>0.34799999999999998</v>
      </c>
      <c r="AO4">
        <v>3.0129999999999999</v>
      </c>
      <c r="AP4">
        <v>-0.30499999999999999</v>
      </c>
      <c r="AQ4">
        <v>-1.038</v>
      </c>
      <c r="AR4" t="s">
        <v>91</v>
      </c>
      <c r="AS4">
        <v>8.1000000000000003E-2</v>
      </c>
      <c r="AT4">
        <v>2.5000000000000001E-2</v>
      </c>
      <c r="AU4">
        <v>32.607999999999997</v>
      </c>
      <c r="AV4">
        <v>-2.1349999999999998</v>
      </c>
      <c r="AW4">
        <v>-1.032</v>
      </c>
      <c r="AX4">
        <v>-2.214</v>
      </c>
      <c r="AY4">
        <v>2.8239999999999998</v>
      </c>
      <c r="AZ4">
        <v>-1.2E-2</v>
      </c>
      <c r="BA4">
        <v>-1.2E-2</v>
      </c>
      <c r="BB4">
        <v>7.46</v>
      </c>
      <c r="BC4" t="s">
        <v>90</v>
      </c>
      <c r="BD4">
        <v>-8.7889999999999997</v>
      </c>
      <c r="BF4">
        <v>2.677</v>
      </c>
      <c r="BI4">
        <v>2.6190000000000002</v>
      </c>
      <c r="BJ4">
        <v>-0.41299999999999998</v>
      </c>
      <c r="BK4">
        <v>-2.214</v>
      </c>
      <c r="BL4">
        <v>-0.68400000000000005</v>
      </c>
      <c r="BM4">
        <v>-0.57499999999999996</v>
      </c>
      <c r="BN4">
        <v>-8.0570000000000004</v>
      </c>
      <c r="BO4">
        <v>-3.5449999999999999</v>
      </c>
      <c r="BP4">
        <v>-5.4829999999999997</v>
      </c>
      <c r="BQ4">
        <v>0.38300000000000001</v>
      </c>
    </row>
    <row r="5" spans="1:69" x14ac:dyDescent="0.25">
      <c r="A5" s="1" t="s">
        <v>71</v>
      </c>
      <c r="B5">
        <v>0.16800000000000001</v>
      </c>
      <c r="C5">
        <v>0.216</v>
      </c>
      <c r="D5">
        <v>-0.13800000000000001</v>
      </c>
      <c r="E5">
        <v>-3.5999999999999997E-2</v>
      </c>
      <c r="F5">
        <v>-8.2000000000000003E-2</v>
      </c>
      <c r="G5">
        <v>4.8000000000000001E-2</v>
      </c>
      <c r="H5">
        <v>-1.0589999999999999</v>
      </c>
      <c r="I5">
        <v>-1.643</v>
      </c>
      <c r="J5">
        <v>-0.314</v>
      </c>
      <c r="K5">
        <v>5.6539999999999999</v>
      </c>
      <c r="L5">
        <v>4.9580000000000002</v>
      </c>
      <c r="M5">
        <v>-1.577</v>
      </c>
      <c r="N5">
        <v>4.2999999999999997E-2</v>
      </c>
      <c r="O5">
        <v>0.122</v>
      </c>
      <c r="P5">
        <v>-0.56899999999999995</v>
      </c>
      <c r="Q5">
        <v>38.121000000000002</v>
      </c>
      <c r="R5">
        <v>0.33</v>
      </c>
      <c r="S5">
        <v>0.253</v>
      </c>
      <c r="T5" t="s">
        <v>91</v>
      </c>
      <c r="U5">
        <v>-0.29099999999999998</v>
      </c>
      <c r="V5">
        <v>0.29299999999999998</v>
      </c>
      <c r="W5">
        <v>-6.6000000000000003E-2</v>
      </c>
      <c r="Z5">
        <v>-0.11799999999999999</v>
      </c>
      <c r="AA5">
        <v>3.2000000000000001E-2</v>
      </c>
      <c r="AB5">
        <v>0.26400000000000001</v>
      </c>
      <c r="AC5">
        <v>-0.84099999999999997</v>
      </c>
      <c r="AD5">
        <v>0.29799999999999999</v>
      </c>
      <c r="AE5">
        <v>1E-3</v>
      </c>
      <c r="AF5">
        <v>-0.10199999999999999</v>
      </c>
      <c r="AG5">
        <v>-4.5999999999999999E-2</v>
      </c>
      <c r="AH5">
        <v>-1.0999999999999999E-2</v>
      </c>
      <c r="AI5">
        <v>-3.5999999999999997E-2</v>
      </c>
      <c r="AK5">
        <v>4.4999999999999998E-2</v>
      </c>
      <c r="AL5" t="s">
        <v>91</v>
      </c>
      <c r="AM5">
        <v>-2.5000000000000001E-2</v>
      </c>
      <c r="AN5">
        <v>0.371</v>
      </c>
      <c r="AO5">
        <v>3.0419999999999998</v>
      </c>
      <c r="AP5">
        <v>-0.41499999999999998</v>
      </c>
      <c r="AQ5">
        <v>0.38400000000000001</v>
      </c>
      <c r="AR5" t="s">
        <v>90</v>
      </c>
      <c r="AS5">
        <v>0.45800000000000002</v>
      </c>
      <c r="AT5">
        <v>-0.185</v>
      </c>
      <c r="AU5">
        <v>-44.058999999999997</v>
      </c>
      <c r="AV5">
        <v>0.29799999999999999</v>
      </c>
      <c r="AW5">
        <v>-1.31</v>
      </c>
      <c r="AX5">
        <v>-1.323</v>
      </c>
      <c r="AY5">
        <v>1.835</v>
      </c>
      <c r="AZ5">
        <v>-0.89200000000000002</v>
      </c>
      <c r="BA5">
        <v>-0.89200000000000002</v>
      </c>
      <c r="BB5">
        <v>14.084</v>
      </c>
      <c r="BC5">
        <v>51.991999999999997</v>
      </c>
      <c r="BD5">
        <v>6.1779999999999999</v>
      </c>
      <c r="BF5">
        <v>1.0580000000000001</v>
      </c>
      <c r="BI5">
        <v>1.123</v>
      </c>
      <c r="BJ5">
        <v>-0.95799999999999996</v>
      </c>
      <c r="BK5">
        <v>-1.323</v>
      </c>
      <c r="BL5">
        <v>-0.56699999999999995</v>
      </c>
      <c r="BM5">
        <v>-0.55500000000000005</v>
      </c>
      <c r="BN5">
        <v>-1.865</v>
      </c>
      <c r="BO5">
        <v>-1.5289999999999999</v>
      </c>
      <c r="BP5">
        <v>-1.6659999999999999</v>
      </c>
      <c r="BQ5">
        <v>0.38200000000000001</v>
      </c>
    </row>
    <row r="6" spans="1:69" x14ac:dyDescent="0.25">
      <c r="A6" s="1" t="s">
        <v>72</v>
      </c>
      <c r="B6">
        <v>0.127</v>
      </c>
      <c r="C6">
        <v>0.15</v>
      </c>
      <c r="D6">
        <v>9.8000000000000004E-2</v>
      </c>
      <c r="E6">
        <v>-0.13500000000000001</v>
      </c>
      <c r="F6">
        <v>-2.3E-2</v>
      </c>
      <c r="G6">
        <v>0.129</v>
      </c>
      <c r="H6">
        <v>-0.93400000000000005</v>
      </c>
      <c r="I6">
        <v>-1.2410000000000001</v>
      </c>
      <c r="J6">
        <v>0.96599999999999997</v>
      </c>
      <c r="K6">
        <v>19.591000000000001</v>
      </c>
      <c r="L6">
        <v>-0.161</v>
      </c>
      <c r="M6">
        <v>-1.157</v>
      </c>
      <c r="N6">
        <v>3.6999999999999998E-2</v>
      </c>
      <c r="O6">
        <v>0.109</v>
      </c>
      <c r="P6">
        <v>-0.55200000000000005</v>
      </c>
      <c r="Q6">
        <v>19.635999999999999</v>
      </c>
      <c r="R6">
        <v>0.26300000000000001</v>
      </c>
      <c r="S6">
        <v>0.41399999999999998</v>
      </c>
      <c r="T6">
        <v>-1</v>
      </c>
      <c r="U6">
        <v>-0.35099999999999998</v>
      </c>
      <c r="V6">
        <v>0.23200000000000001</v>
      </c>
      <c r="W6">
        <v>-0.02</v>
      </c>
      <c r="Z6">
        <v>-0.57799999999999996</v>
      </c>
      <c r="AA6">
        <v>6.2E-2</v>
      </c>
      <c r="AB6">
        <v>0.21299999999999999</v>
      </c>
      <c r="AC6">
        <v>-0.91900000000000004</v>
      </c>
      <c r="AD6">
        <v>0.26800000000000002</v>
      </c>
      <c r="AE6">
        <v>0.03</v>
      </c>
      <c r="AF6">
        <v>-0.10100000000000001</v>
      </c>
      <c r="AG6">
        <v>-0.03</v>
      </c>
      <c r="AH6">
        <v>1.2E-2</v>
      </c>
      <c r="AI6">
        <v>-4.2999999999999997E-2</v>
      </c>
      <c r="AJ6">
        <v>-1</v>
      </c>
      <c r="AK6">
        <v>4.2000000000000003E-2</v>
      </c>
      <c r="AL6" t="s">
        <v>91</v>
      </c>
      <c r="AM6">
        <v>8.0000000000000002E-3</v>
      </c>
      <c r="AN6">
        <v>0.29199999999999998</v>
      </c>
      <c r="AO6">
        <v>0.51400000000000001</v>
      </c>
      <c r="AP6">
        <v>10.45</v>
      </c>
      <c r="AQ6">
        <v>-0.96799999999999997</v>
      </c>
      <c r="AR6" t="s">
        <v>90</v>
      </c>
      <c r="AS6">
        <v>0.71599999999999997</v>
      </c>
      <c r="AT6">
        <v>-0.217</v>
      </c>
      <c r="AU6">
        <v>-234.636</v>
      </c>
      <c r="AV6">
        <v>-0.126</v>
      </c>
      <c r="AW6">
        <v>-1.9319999999999999</v>
      </c>
      <c r="AX6">
        <v>-3.5960000000000001</v>
      </c>
      <c r="AY6">
        <v>0.44500000000000001</v>
      </c>
      <c r="AZ6">
        <v>-0.27900000000000003</v>
      </c>
      <c r="BA6">
        <v>-0.27900000000000003</v>
      </c>
      <c r="BB6" t="s">
        <v>91</v>
      </c>
      <c r="BC6" t="s">
        <v>90</v>
      </c>
      <c r="BD6">
        <v>-74.736999999999995</v>
      </c>
      <c r="BF6">
        <v>3.4470000000000001</v>
      </c>
      <c r="BI6">
        <v>3.4009999999999998</v>
      </c>
      <c r="BJ6">
        <v>-0.193</v>
      </c>
      <c r="BK6">
        <v>-3.5960000000000001</v>
      </c>
      <c r="BL6">
        <v>-0.55500000000000005</v>
      </c>
      <c r="BM6">
        <v>-0.44700000000000001</v>
      </c>
      <c r="BN6">
        <v>-1.5009999999999999</v>
      </c>
      <c r="BO6">
        <v>-1.1779999999999999</v>
      </c>
      <c r="BP6">
        <v>-1.3440000000000001</v>
      </c>
      <c r="BQ6">
        <v>0.29299999999999998</v>
      </c>
    </row>
    <row r="7" spans="1:69" x14ac:dyDescent="0.25">
      <c r="A7" s="1" t="s">
        <v>73</v>
      </c>
      <c r="B7">
        <v>0.17699999999999999</v>
      </c>
      <c r="C7">
        <v>0.186</v>
      </c>
      <c r="D7">
        <v>-4.2999999999999997E-2</v>
      </c>
      <c r="E7">
        <v>0.16600000000000001</v>
      </c>
      <c r="F7">
        <v>6.8000000000000005E-2</v>
      </c>
      <c r="G7">
        <v>1.7000000000000001E-2</v>
      </c>
      <c r="H7">
        <v>-0.95199999999999996</v>
      </c>
      <c r="I7">
        <v>-1.1040000000000001</v>
      </c>
      <c r="J7">
        <v>1.1459999999999999</v>
      </c>
      <c r="K7">
        <v>37.122</v>
      </c>
      <c r="L7">
        <v>-0.16900000000000001</v>
      </c>
      <c r="M7">
        <v>-1.1659999999999999</v>
      </c>
      <c r="N7">
        <v>3.5000000000000003E-2</v>
      </c>
      <c r="O7">
        <v>8.8999999999999996E-2</v>
      </c>
      <c r="P7">
        <v>-0.443</v>
      </c>
      <c r="Q7">
        <v>5.4930000000000003</v>
      </c>
      <c r="R7">
        <v>0.152</v>
      </c>
      <c r="S7">
        <v>-0.01</v>
      </c>
      <c r="T7">
        <v>5972999</v>
      </c>
      <c r="U7">
        <v>-0.42499999999999999</v>
      </c>
      <c r="V7">
        <v>0.112</v>
      </c>
      <c r="W7">
        <v>2.4E-2</v>
      </c>
      <c r="Z7">
        <v>-0.58599999999999997</v>
      </c>
      <c r="AA7">
        <v>0.09</v>
      </c>
      <c r="AB7">
        <v>0.11</v>
      </c>
      <c r="AC7">
        <v>-0.83499999999999996</v>
      </c>
      <c r="AD7">
        <v>0.32500000000000001</v>
      </c>
      <c r="AE7">
        <v>-0.10100000000000001</v>
      </c>
      <c r="AF7">
        <v>-9.2999999999999999E-2</v>
      </c>
      <c r="AG7">
        <v>-2.4E-2</v>
      </c>
      <c r="AH7">
        <v>-7.8E-2</v>
      </c>
      <c r="AI7">
        <v>-3.1E-2</v>
      </c>
      <c r="AK7">
        <v>3.5000000000000003E-2</v>
      </c>
      <c r="AL7" t="s">
        <v>91</v>
      </c>
      <c r="AM7">
        <v>4.5999999999999999E-2</v>
      </c>
      <c r="AN7">
        <v>0.185</v>
      </c>
      <c r="AO7">
        <v>8.0129999999999999</v>
      </c>
      <c r="AP7">
        <v>-0.99</v>
      </c>
      <c r="AQ7">
        <v>-0.158</v>
      </c>
      <c r="AS7">
        <v>0.92900000000000005</v>
      </c>
      <c r="AT7">
        <v>-0.23200000000000001</v>
      </c>
      <c r="AU7">
        <v>-1</v>
      </c>
      <c r="AV7">
        <v>-1.427</v>
      </c>
      <c r="AW7">
        <v>1.96</v>
      </c>
      <c r="AX7">
        <v>37.825000000000003</v>
      </c>
      <c r="AY7">
        <v>4.282</v>
      </c>
      <c r="AZ7">
        <v>-0.68700000000000006</v>
      </c>
      <c r="BA7">
        <v>-0.68700000000000006</v>
      </c>
      <c r="BB7" t="s">
        <v>91</v>
      </c>
      <c r="BC7">
        <v>24.814</v>
      </c>
      <c r="BD7">
        <v>15.115</v>
      </c>
      <c r="BF7">
        <v>-4.8000000000000001E-2</v>
      </c>
      <c r="BI7">
        <v>-4.5999999999999999E-2</v>
      </c>
      <c r="BJ7">
        <v>-4.681</v>
      </c>
      <c r="BK7">
        <v>37.825000000000003</v>
      </c>
      <c r="BL7">
        <v>-0.44700000000000001</v>
      </c>
      <c r="BM7">
        <v>0.11</v>
      </c>
      <c r="BN7">
        <v>-1.3540000000000001</v>
      </c>
      <c r="BO7">
        <v>-1.0589999999999999</v>
      </c>
      <c r="BP7">
        <v>-1.153</v>
      </c>
      <c r="BQ7">
        <v>0.17599999999999999</v>
      </c>
    </row>
    <row r="8" spans="1:69" x14ac:dyDescent="0.25">
      <c r="A8" s="1" t="s">
        <v>74</v>
      </c>
      <c r="B8">
        <v>0.17499999999999999</v>
      </c>
      <c r="C8">
        <v>0.17100000000000001</v>
      </c>
      <c r="D8">
        <v>-4.8000000000000001E-2</v>
      </c>
      <c r="E8">
        <v>0.17</v>
      </c>
      <c r="F8">
        <v>6.3E-2</v>
      </c>
      <c r="G8">
        <v>-2.5000000000000001E-2</v>
      </c>
      <c r="H8">
        <v>-1.696</v>
      </c>
      <c r="I8">
        <v>-0.69799999999999995</v>
      </c>
      <c r="J8">
        <v>1.849</v>
      </c>
      <c r="K8">
        <v>25.562000000000001</v>
      </c>
      <c r="L8">
        <v>-0.86799999999999999</v>
      </c>
      <c r="M8">
        <v>-1.198</v>
      </c>
      <c r="N8">
        <v>3.9E-2</v>
      </c>
      <c r="O8">
        <v>9.5000000000000001E-2</v>
      </c>
      <c r="P8">
        <v>0.13400000000000001</v>
      </c>
      <c r="Q8">
        <v>-0.85</v>
      </c>
      <c r="R8">
        <v>4.2999999999999997E-2</v>
      </c>
      <c r="S8">
        <v>0.35299999999999998</v>
      </c>
      <c r="T8">
        <v>-0.55700000000000005</v>
      </c>
      <c r="U8">
        <v>0.20200000000000001</v>
      </c>
      <c r="V8">
        <v>6.2E-2</v>
      </c>
      <c r="W8">
        <v>8.5000000000000006E-2</v>
      </c>
      <c r="Z8">
        <v>-0.68300000000000005</v>
      </c>
      <c r="AA8">
        <v>9.1999999999999998E-2</v>
      </c>
      <c r="AB8">
        <v>6.6000000000000003E-2</v>
      </c>
      <c r="AC8">
        <v>-0.40200000000000002</v>
      </c>
      <c r="AD8">
        <v>0.13</v>
      </c>
      <c r="AE8">
        <v>-0.109</v>
      </c>
      <c r="AF8">
        <v>-7.1999999999999995E-2</v>
      </c>
      <c r="AG8">
        <v>-0.221</v>
      </c>
      <c r="AH8">
        <v>-0.14399999999999999</v>
      </c>
      <c r="AI8">
        <v>-4.1000000000000002E-2</v>
      </c>
      <c r="AK8">
        <v>3.5999999999999997E-2</v>
      </c>
      <c r="AL8" t="s">
        <v>91</v>
      </c>
      <c r="AM8">
        <v>6.8000000000000005E-2</v>
      </c>
      <c r="AN8">
        <v>0.153</v>
      </c>
      <c r="AO8">
        <v>-0.157</v>
      </c>
      <c r="AP8">
        <v>-4.8879999999999999</v>
      </c>
      <c r="AQ8">
        <v>-1.26</v>
      </c>
      <c r="AR8">
        <v>-1</v>
      </c>
      <c r="AS8">
        <v>0.92</v>
      </c>
      <c r="AT8">
        <v>-0.22500000000000001</v>
      </c>
      <c r="AU8">
        <v>-1</v>
      </c>
      <c r="AV8">
        <v>0.79800000000000004</v>
      </c>
      <c r="AW8">
        <v>1.248</v>
      </c>
      <c r="AX8">
        <v>-4.1029999999999998</v>
      </c>
      <c r="AY8">
        <v>-0.157</v>
      </c>
      <c r="AZ8">
        <v>-0.158</v>
      </c>
      <c r="BA8">
        <v>-0.158</v>
      </c>
      <c r="BB8">
        <v>21.236000000000001</v>
      </c>
      <c r="BC8">
        <v>-1</v>
      </c>
      <c r="BD8">
        <v>-1.4019999999999999</v>
      </c>
      <c r="BE8">
        <v>-1</v>
      </c>
      <c r="BF8">
        <v>-1.0289999999999999</v>
      </c>
      <c r="BI8">
        <v>-0.56399999999999995</v>
      </c>
      <c r="BJ8">
        <v>-31.661000000000001</v>
      </c>
      <c r="BK8">
        <v>-4.1029999999999998</v>
      </c>
      <c r="BL8">
        <v>0.11</v>
      </c>
      <c r="BM8">
        <v>1.2E-2</v>
      </c>
      <c r="BN8">
        <v>-0.81</v>
      </c>
      <c r="BO8">
        <v>-0.75900000000000001</v>
      </c>
      <c r="BP8">
        <v>-0.748</v>
      </c>
      <c r="BQ8">
        <v>0.114</v>
      </c>
    </row>
    <row r="9" spans="1:69" x14ac:dyDescent="0.25">
      <c r="A9" s="1" t="s">
        <v>75</v>
      </c>
      <c r="B9">
        <v>0.219</v>
      </c>
      <c r="C9">
        <v>0.21299999999999999</v>
      </c>
      <c r="D9">
        <v>-6.0000000000000001E-3</v>
      </c>
      <c r="E9">
        <v>0.192</v>
      </c>
      <c r="F9">
        <v>9.4E-2</v>
      </c>
      <c r="G9">
        <v>6.9000000000000006E-2</v>
      </c>
      <c r="H9">
        <v>6.6269999999999998</v>
      </c>
      <c r="I9">
        <v>-0.32400000000000001</v>
      </c>
      <c r="J9">
        <v>0.77700000000000002</v>
      </c>
      <c r="K9">
        <v>13.617000000000001</v>
      </c>
      <c r="L9">
        <v>-0.23799999999999999</v>
      </c>
      <c r="M9">
        <v>0.21299999999999999</v>
      </c>
      <c r="N9">
        <v>5.5E-2</v>
      </c>
      <c r="O9">
        <v>5.5E-2</v>
      </c>
      <c r="P9">
        <v>3.3000000000000002E-2</v>
      </c>
      <c r="Q9">
        <v>-0.61299999999999999</v>
      </c>
      <c r="R9">
        <v>-6.0000000000000001E-3</v>
      </c>
      <c r="S9">
        <v>0.96799999999999997</v>
      </c>
      <c r="T9">
        <v>-1</v>
      </c>
      <c r="U9">
        <v>0.19600000000000001</v>
      </c>
      <c r="V9">
        <v>4.8000000000000001E-2</v>
      </c>
      <c r="W9">
        <v>0.03</v>
      </c>
      <c r="Z9">
        <v>-0.55300000000000005</v>
      </c>
      <c r="AA9">
        <v>-9.8000000000000004E-2</v>
      </c>
      <c r="AB9">
        <v>2.9000000000000001E-2</v>
      </c>
      <c r="AC9">
        <v>2.371</v>
      </c>
      <c r="AD9">
        <v>-7.6999999999999999E-2</v>
      </c>
      <c r="AE9">
        <v>0.01</v>
      </c>
      <c r="AF9">
        <v>-6.7000000000000004E-2</v>
      </c>
      <c r="AG9">
        <v>-0.17299999999999999</v>
      </c>
      <c r="AH9">
        <v>-4.4999999999999998E-2</v>
      </c>
      <c r="AI9">
        <v>-6.9000000000000006E-2</v>
      </c>
      <c r="AK9">
        <v>4.4999999999999998E-2</v>
      </c>
      <c r="AM9">
        <v>0.105</v>
      </c>
      <c r="AN9">
        <v>6.2E-2</v>
      </c>
      <c r="AO9">
        <v>-0.65800000000000003</v>
      </c>
      <c r="AP9">
        <v>-2.1520000000000001</v>
      </c>
      <c r="AQ9">
        <v>-1.359</v>
      </c>
      <c r="AR9">
        <v>-1</v>
      </c>
      <c r="AS9">
        <v>0.94299999999999995</v>
      </c>
      <c r="AT9">
        <v>-0.24099999999999999</v>
      </c>
      <c r="AU9">
        <v>-1.012</v>
      </c>
      <c r="AV9">
        <v>12.673</v>
      </c>
      <c r="AW9">
        <v>-1.5209999999999999</v>
      </c>
      <c r="AX9">
        <v>-3.258</v>
      </c>
      <c r="AY9">
        <v>-0.53300000000000003</v>
      </c>
      <c r="AZ9">
        <v>1.6839999999999999</v>
      </c>
      <c r="BA9">
        <v>1.6839999999999999</v>
      </c>
      <c r="BB9" t="s">
        <v>91</v>
      </c>
      <c r="BC9">
        <v>-0.83</v>
      </c>
      <c r="BD9">
        <v>-0.873</v>
      </c>
      <c r="BF9">
        <v>-0.749</v>
      </c>
      <c r="BI9">
        <v>-0.75800000000000001</v>
      </c>
      <c r="BJ9">
        <v>1.861</v>
      </c>
      <c r="BK9">
        <v>-3.258</v>
      </c>
      <c r="BL9">
        <v>1.2E-2</v>
      </c>
      <c r="BM9">
        <v>-0.01</v>
      </c>
      <c r="BN9">
        <v>-0.36699999999999999</v>
      </c>
      <c r="BO9">
        <v>-0.32200000000000001</v>
      </c>
      <c r="BP9">
        <v>-0.25</v>
      </c>
      <c r="BQ9">
        <v>0.06</v>
      </c>
    </row>
    <row r="10" spans="1:69" x14ac:dyDescent="0.25">
      <c r="A10" s="1" t="s">
        <v>76</v>
      </c>
      <c r="B10">
        <v>0.25900000000000001</v>
      </c>
      <c r="C10">
        <v>0.30199999999999999</v>
      </c>
      <c r="D10">
        <v>-1.6E-2</v>
      </c>
      <c r="E10">
        <v>0.04</v>
      </c>
      <c r="F10">
        <v>1.2999999999999999E-2</v>
      </c>
      <c r="G10">
        <v>-0.20200000000000001</v>
      </c>
      <c r="H10">
        <v>-64.905000000000001</v>
      </c>
      <c r="I10">
        <v>-0.71399999999999997</v>
      </c>
      <c r="J10">
        <v>0.13600000000000001</v>
      </c>
      <c r="K10">
        <v>2.9569999999999999</v>
      </c>
      <c r="L10">
        <v>-1.4570000000000001</v>
      </c>
      <c r="M10">
        <v>0.29399999999999998</v>
      </c>
      <c r="N10">
        <v>8.5000000000000006E-2</v>
      </c>
      <c r="O10">
        <v>8.5000000000000006E-2</v>
      </c>
      <c r="P10">
        <v>7.0000000000000001E-3</v>
      </c>
      <c r="Q10" t="s">
        <v>91</v>
      </c>
      <c r="R10">
        <v>0.05</v>
      </c>
      <c r="S10">
        <v>9.4E-2</v>
      </c>
      <c r="T10">
        <v>-1</v>
      </c>
      <c r="U10">
        <v>2.6230000000000002</v>
      </c>
      <c r="V10">
        <v>0.09</v>
      </c>
      <c r="W10">
        <v>0.107</v>
      </c>
      <c r="Z10">
        <v>-0.53700000000000003</v>
      </c>
      <c r="AA10">
        <v>-0.08</v>
      </c>
      <c r="AB10">
        <v>6.7000000000000004E-2</v>
      </c>
      <c r="AC10">
        <v>0.83699999999999997</v>
      </c>
      <c r="AD10">
        <v>0.23400000000000001</v>
      </c>
      <c r="AE10">
        <v>-2.5000000000000001E-2</v>
      </c>
      <c r="AF10">
        <v>-3.0000000000000001E-3</v>
      </c>
      <c r="AG10">
        <v>-0.17399999999999999</v>
      </c>
      <c r="AH10">
        <v>-7.2999999999999995E-2</v>
      </c>
      <c r="AI10">
        <v>2.9000000000000001E-2</v>
      </c>
      <c r="AJ10" t="s">
        <v>91</v>
      </c>
      <c r="AK10">
        <v>6.5000000000000002E-2</v>
      </c>
      <c r="AM10">
        <v>0.10299999999999999</v>
      </c>
      <c r="AN10">
        <v>0.13500000000000001</v>
      </c>
      <c r="AO10">
        <v>1.583</v>
      </c>
      <c r="AP10">
        <v>-0.88800000000000001</v>
      </c>
      <c r="AQ10">
        <v>0.88600000000000001</v>
      </c>
      <c r="AR10">
        <v>-1</v>
      </c>
      <c r="AS10">
        <v>2.8000000000000001E-2</v>
      </c>
      <c r="AT10">
        <v>-0.374</v>
      </c>
      <c r="AU10">
        <v>-0.997</v>
      </c>
      <c r="AV10">
        <v>-0.34399999999999997</v>
      </c>
      <c r="AW10">
        <v>-5.6219999999999999</v>
      </c>
      <c r="AX10">
        <v>-10.557</v>
      </c>
      <c r="AY10">
        <v>1.744</v>
      </c>
      <c r="AZ10">
        <v>6.8310000000000004</v>
      </c>
      <c r="BA10">
        <v>6.8310000000000004</v>
      </c>
      <c r="BD10">
        <v>-8.61</v>
      </c>
      <c r="BE10">
        <v>-1</v>
      </c>
      <c r="BF10">
        <v>-0.94599999999999995</v>
      </c>
      <c r="BI10">
        <v>-1.6559999999999999</v>
      </c>
      <c r="BJ10">
        <v>-9.0090000000000003</v>
      </c>
      <c r="BK10">
        <v>-10.557</v>
      </c>
      <c r="BL10">
        <v>-0.01</v>
      </c>
      <c r="BM10">
        <v>-4.7E-2</v>
      </c>
      <c r="BN10">
        <v>-0.73899999999999999</v>
      </c>
      <c r="BO10">
        <v>-0.68400000000000005</v>
      </c>
      <c r="BP10">
        <v>-0.70199999999999996</v>
      </c>
      <c r="BQ10">
        <v>0.13</v>
      </c>
    </row>
    <row r="11" spans="1:69" x14ac:dyDescent="0.25">
      <c r="A11" s="1" t="s">
        <v>77</v>
      </c>
      <c r="B11">
        <v>0.308</v>
      </c>
      <c r="C11">
        <v>0.318</v>
      </c>
      <c r="D11">
        <v>-2.9000000000000001E-2</v>
      </c>
      <c r="E11">
        <v>0.17899999999999999</v>
      </c>
      <c r="F11">
        <v>7.0999999999999994E-2</v>
      </c>
      <c r="G11">
        <v>-0.1</v>
      </c>
      <c r="H11">
        <v>11.233000000000001</v>
      </c>
      <c r="I11">
        <v>-0.65400000000000003</v>
      </c>
      <c r="J11">
        <v>-0.67700000000000005</v>
      </c>
      <c r="K11">
        <v>0.45500000000000002</v>
      </c>
      <c r="L11">
        <v>-0.34799999999999998</v>
      </c>
      <c r="M11">
        <v>-0.17899999999999999</v>
      </c>
      <c r="N11">
        <v>0.11799999999999999</v>
      </c>
      <c r="O11">
        <v>0.11799999999999999</v>
      </c>
      <c r="P11">
        <v>-0.03</v>
      </c>
      <c r="Q11" t="s">
        <v>91</v>
      </c>
      <c r="R11">
        <v>7.8E-2</v>
      </c>
      <c r="S11">
        <v>0.69499999999999995</v>
      </c>
      <c r="T11">
        <v>-1</v>
      </c>
      <c r="U11">
        <v>1.41</v>
      </c>
      <c r="V11">
        <v>0.13</v>
      </c>
      <c r="W11">
        <v>0.108</v>
      </c>
      <c r="Z11">
        <v>-0.59399999999999997</v>
      </c>
      <c r="AA11">
        <v>-7.6999999999999999E-2</v>
      </c>
      <c r="AB11">
        <v>0.10100000000000001</v>
      </c>
      <c r="AC11">
        <v>0.59299999999999997</v>
      </c>
      <c r="AD11">
        <v>0.247</v>
      </c>
      <c r="AE11">
        <v>2E-3</v>
      </c>
      <c r="AF11">
        <v>-0.45900000000000002</v>
      </c>
      <c r="AG11">
        <v>-0.47199999999999998</v>
      </c>
      <c r="AH11">
        <v>-0.21</v>
      </c>
      <c r="AI11">
        <v>5.1999999999999998E-2</v>
      </c>
      <c r="AK11">
        <v>0.1</v>
      </c>
      <c r="AM11">
        <v>9.8000000000000004E-2</v>
      </c>
      <c r="AN11">
        <v>0.309</v>
      </c>
      <c r="AO11">
        <v>-0.82599999999999996</v>
      </c>
      <c r="AP11">
        <v>-15.702</v>
      </c>
      <c r="AQ11">
        <v>-930.49</v>
      </c>
      <c r="AR11">
        <v>-1</v>
      </c>
      <c r="AS11">
        <v>0.33200000000000002</v>
      </c>
      <c r="AT11">
        <v>-0.22900000000000001</v>
      </c>
      <c r="AU11">
        <v>-1.002</v>
      </c>
      <c r="AV11">
        <v>-3.4079999999999999</v>
      </c>
      <c r="AW11">
        <v>1.96</v>
      </c>
      <c r="AX11">
        <v>-1.1080000000000001</v>
      </c>
      <c r="AY11">
        <v>-0.69599999999999995</v>
      </c>
      <c r="AZ11">
        <v>20.49</v>
      </c>
      <c r="BA11">
        <v>20.49</v>
      </c>
      <c r="BC11" t="s">
        <v>90</v>
      </c>
      <c r="BD11">
        <v>135.25399999999999</v>
      </c>
      <c r="BE11">
        <v>-1</v>
      </c>
      <c r="BF11" t="s">
        <v>91</v>
      </c>
      <c r="BI11">
        <v>-0.86799999999999999</v>
      </c>
      <c r="BJ11">
        <v>-0.66900000000000004</v>
      </c>
      <c r="BK11">
        <v>-1.1080000000000001</v>
      </c>
      <c r="BL11">
        <v>-4.7E-2</v>
      </c>
      <c r="BM11">
        <v>0.112</v>
      </c>
      <c r="BN11">
        <v>-0.68300000000000005</v>
      </c>
      <c r="BO11">
        <v>-0.64600000000000002</v>
      </c>
      <c r="BP11">
        <v>-0.54800000000000004</v>
      </c>
      <c r="BQ11">
        <v>0.17499999999999999</v>
      </c>
    </row>
    <row r="12" spans="1:69" x14ac:dyDescent="0.25">
      <c r="A12" s="1" t="s">
        <v>78</v>
      </c>
      <c r="B12">
        <v>0.34399999999999997</v>
      </c>
      <c r="C12">
        <v>0.372</v>
      </c>
      <c r="D12">
        <v>-5.3999999999999999E-2</v>
      </c>
      <c r="E12">
        <v>0.10100000000000001</v>
      </c>
      <c r="F12">
        <v>1.9E-2</v>
      </c>
      <c r="G12">
        <v>-0.106</v>
      </c>
      <c r="H12">
        <v>-31.795999999999999</v>
      </c>
      <c r="I12">
        <v>-0.624</v>
      </c>
      <c r="J12">
        <v>-0.66900000000000004</v>
      </c>
      <c r="K12">
        <v>0.30399999999999999</v>
      </c>
      <c r="L12">
        <v>-5.3470000000000004</v>
      </c>
      <c r="M12">
        <v>5.2999999999999999E-2</v>
      </c>
      <c r="N12">
        <v>0.14099999999999999</v>
      </c>
      <c r="O12">
        <v>0.123</v>
      </c>
      <c r="P12">
        <v>0.13900000000000001</v>
      </c>
      <c r="Q12" t="s">
        <v>91</v>
      </c>
      <c r="R12">
        <v>0.255</v>
      </c>
      <c r="S12">
        <v>0.217</v>
      </c>
      <c r="T12">
        <v>-1.7999999999999999E-2</v>
      </c>
      <c r="U12">
        <v>1.137</v>
      </c>
      <c r="V12">
        <v>0.26800000000000002</v>
      </c>
      <c r="W12">
        <v>6.0000000000000001E-3</v>
      </c>
      <c r="Z12" t="s">
        <v>91</v>
      </c>
      <c r="AA12">
        <v>-0.113</v>
      </c>
      <c r="AB12">
        <v>0.20699999999999999</v>
      </c>
      <c r="AC12">
        <v>3.5790000000000002</v>
      </c>
      <c r="AD12">
        <v>0.373</v>
      </c>
      <c r="AE12">
        <v>9.2999999999999999E-2</v>
      </c>
      <c r="AF12">
        <v>-0.48499999999999999</v>
      </c>
      <c r="AG12">
        <v>-0.47499999999999998</v>
      </c>
      <c r="AH12">
        <v>-0.18099999999999999</v>
      </c>
      <c r="AI12">
        <v>5.0000000000000001E-3</v>
      </c>
      <c r="AK12">
        <v>0.13100000000000001</v>
      </c>
      <c r="AM12">
        <v>0.105</v>
      </c>
      <c r="AN12">
        <v>0.505</v>
      </c>
      <c r="AO12">
        <v>-4.8</v>
      </c>
      <c r="AP12">
        <v>-5.6680000000000001</v>
      </c>
      <c r="AQ12">
        <v>-11.663</v>
      </c>
      <c r="AR12">
        <v>-0.71099999999999997</v>
      </c>
      <c r="AS12">
        <v>7.8E-2</v>
      </c>
      <c r="AT12">
        <v>-0.31</v>
      </c>
      <c r="AU12">
        <v>818.33799999999997</v>
      </c>
      <c r="AV12">
        <v>-0.73099999999999998</v>
      </c>
      <c r="AW12">
        <v>-0.33600000000000002</v>
      </c>
      <c r="AX12">
        <v>-1.284</v>
      </c>
      <c r="AY12">
        <v>-6.109</v>
      </c>
      <c r="AZ12">
        <v>0.22700000000000001</v>
      </c>
      <c r="BA12">
        <v>0.22700000000000001</v>
      </c>
      <c r="BB12">
        <v>-7.9119999999999999</v>
      </c>
      <c r="BC12">
        <v>58.988999999999997</v>
      </c>
      <c r="BD12">
        <v>35.779000000000003</v>
      </c>
      <c r="BE12">
        <v>2.383</v>
      </c>
      <c r="BF12">
        <v>-1.8740000000000001</v>
      </c>
      <c r="BI12">
        <v>-0.85199999999999998</v>
      </c>
      <c r="BJ12">
        <v>-1.145</v>
      </c>
      <c r="BK12">
        <v>-1.284</v>
      </c>
      <c r="BL12">
        <v>0.112</v>
      </c>
      <c r="BM12">
        <v>0.255</v>
      </c>
      <c r="BN12">
        <v>-0.64</v>
      </c>
      <c r="BO12">
        <v>-0.38300000000000001</v>
      </c>
      <c r="BP12">
        <v>-0.61399999999999999</v>
      </c>
      <c r="BQ12">
        <v>0.33200000000000002</v>
      </c>
    </row>
    <row r="13" spans="1:69" x14ac:dyDescent="0.25">
      <c r="A13" s="1" t="s">
        <v>79</v>
      </c>
      <c r="B13">
        <v>0.35499999999999998</v>
      </c>
      <c r="C13">
        <v>1.181</v>
      </c>
      <c r="D13">
        <v>-0.55900000000000005</v>
      </c>
      <c r="E13">
        <v>-0.54200000000000004</v>
      </c>
      <c r="F13">
        <v>-0.55000000000000004</v>
      </c>
      <c r="G13">
        <v>-0.7</v>
      </c>
      <c r="H13">
        <v>1.59</v>
      </c>
      <c r="I13">
        <v>-0.89200000000000002</v>
      </c>
      <c r="J13">
        <v>-0.70799999999999996</v>
      </c>
      <c r="K13">
        <v>-0.23300000000000001</v>
      </c>
      <c r="L13">
        <v>-1.1679999999999999</v>
      </c>
      <c r="M13">
        <v>-0.88</v>
      </c>
      <c r="N13">
        <v>1.169</v>
      </c>
      <c r="O13">
        <v>1.169</v>
      </c>
      <c r="P13">
        <v>0.29699999999999999</v>
      </c>
      <c r="Q13" t="s">
        <v>91</v>
      </c>
      <c r="R13">
        <v>0.379</v>
      </c>
      <c r="S13">
        <v>7.4999999999999997E-2</v>
      </c>
      <c r="T13">
        <v>-5.7000000000000002E-2</v>
      </c>
      <c r="U13">
        <v>-0.71</v>
      </c>
      <c r="V13">
        <v>0.17399999999999999</v>
      </c>
      <c r="W13">
        <v>7.5</v>
      </c>
      <c r="Z13" t="s">
        <v>91</v>
      </c>
      <c r="AA13">
        <v>0.97299999999999998</v>
      </c>
      <c r="AB13">
        <v>0.23799999999999999</v>
      </c>
      <c r="AC13">
        <v>-0.20599999999999999</v>
      </c>
      <c r="AD13" t="s">
        <v>91</v>
      </c>
      <c r="AE13">
        <v>-0.27700000000000002</v>
      </c>
      <c r="AF13">
        <v>0.111</v>
      </c>
      <c r="AG13">
        <v>-0.28100000000000003</v>
      </c>
      <c r="AH13">
        <v>-0.27800000000000002</v>
      </c>
      <c r="AI13" t="s">
        <v>91</v>
      </c>
      <c r="AK13">
        <v>0.153</v>
      </c>
      <c r="AM13">
        <v>0.106</v>
      </c>
      <c r="AN13">
        <v>0.79600000000000004</v>
      </c>
      <c r="AO13">
        <v>-2.7829999999999999</v>
      </c>
      <c r="AP13">
        <v>-2.2200000000000002</v>
      </c>
      <c r="AQ13">
        <v>-3.3809999999999998</v>
      </c>
      <c r="AR13">
        <v>-1.236</v>
      </c>
      <c r="AS13">
        <v>0.216</v>
      </c>
      <c r="AT13">
        <v>-0.78200000000000003</v>
      </c>
      <c r="AU13">
        <v>-0.85299999999999998</v>
      </c>
      <c r="AV13">
        <v>-0.93600000000000005</v>
      </c>
      <c r="AW13">
        <v>-0.317</v>
      </c>
      <c r="AX13">
        <v>-1.0569999999999999</v>
      </c>
      <c r="AY13">
        <v>-2.9390000000000001</v>
      </c>
      <c r="AZ13">
        <v>2.5150000000000001</v>
      </c>
      <c r="BA13">
        <v>2.5150000000000001</v>
      </c>
      <c r="BB13">
        <v>-1</v>
      </c>
      <c r="BC13" t="s">
        <v>90</v>
      </c>
      <c r="BD13">
        <v>49.148000000000003</v>
      </c>
      <c r="BE13">
        <v>-1</v>
      </c>
      <c r="BF13">
        <v>-0.755</v>
      </c>
      <c r="BI13">
        <v>-0.71599999999999997</v>
      </c>
      <c r="BJ13">
        <v>3.4529999999999998</v>
      </c>
      <c r="BK13">
        <v>-1.0569999999999999</v>
      </c>
      <c r="BL13">
        <v>0.255</v>
      </c>
      <c r="BM13">
        <v>0.49</v>
      </c>
      <c r="BN13">
        <v>-0.89500000000000002</v>
      </c>
      <c r="BO13">
        <v>-0.88900000000000001</v>
      </c>
      <c r="BP13">
        <v>-0.88900000000000001</v>
      </c>
      <c r="BQ13">
        <v>0.46700000000000003</v>
      </c>
    </row>
    <row r="14" spans="1:69" x14ac:dyDescent="0.25">
      <c r="A14" s="1" t="s">
        <v>80</v>
      </c>
      <c r="B14">
        <v>0.49099999999999999</v>
      </c>
      <c r="C14">
        <v>0.55200000000000005</v>
      </c>
      <c r="D14">
        <v>0.69299999999999995</v>
      </c>
      <c r="E14">
        <v>0.58399999999999996</v>
      </c>
      <c r="F14">
        <v>0.63600000000000001</v>
      </c>
      <c r="G14">
        <v>0.27300000000000002</v>
      </c>
      <c r="H14">
        <v>-2.3370000000000002</v>
      </c>
      <c r="I14">
        <v>0.47399999999999998</v>
      </c>
      <c r="J14">
        <v>-0.89600000000000002</v>
      </c>
      <c r="K14">
        <v>-0.32500000000000001</v>
      </c>
      <c r="L14">
        <v>-7.0030000000000001</v>
      </c>
      <c r="M14">
        <v>0.255</v>
      </c>
      <c r="N14">
        <v>0.193</v>
      </c>
      <c r="O14">
        <v>0.193</v>
      </c>
      <c r="P14">
        <v>0.56299999999999994</v>
      </c>
      <c r="R14">
        <v>0.56299999999999994</v>
      </c>
      <c r="S14">
        <v>1.29</v>
      </c>
      <c r="T14">
        <v>-8.9999999999999993E-3</v>
      </c>
      <c r="U14">
        <v>5.7000000000000002E-2</v>
      </c>
      <c r="V14">
        <v>0.58499999999999996</v>
      </c>
      <c r="W14">
        <v>6.9649999999999999</v>
      </c>
      <c r="Z14">
        <v>1.448</v>
      </c>
      <c r="AA14">
        <v>0.94699999999999995</v>
      </c>
      <c r="AB14">
        <v>0.625</v>
      </c>
      <c r="AC14">
        <v>0.92300000000000004</v>
      </c>
      <c r="AD14" t="s">
        <v>91</v>
      </c>
      <c r="AE14">
        <v>0.13</v>
      </c>
      <c r="AF14">
        <v>-0.27200000000000002</v>
      </c>
      <c r="AG14">
        <v>-0.38400000000000001</v>
      </c>
      <c r="AH14">
        <v>-0.109</v>
      </c>
      <c r="AI14" t="s">
        <v>91</v>
      </c>
      <c r="AJ14">
        <v>-1</v>
      </c>
      <c r="AK14">
        <v>0.22</v>
      </c>
      <c r="AM14">
        <v>0.14899999999999999</v>
      </c>
      <c r="AN14">
        <v>1.7150000000000001</v>
      </c>
      <c r="AO14">
        <v>-0.61899999999999999</v>
      </c>
      <c r="AP14">
        <v>16.058</v>
      </c>
      <c r="AQ14">
        <v>1.516</v>
      </c>
      <c r="AR14">
        <v>-2.101</v>
      </c>
      <c r="AS14">
        <v>0.155</v>
      </c>
      <c r="AT14">
        <v>0.82</v>
      </c>
      <c r="AU14">
        <v>-1.7689999999999999</v>
      </c>
      <c r="AV14">
        <v>-2.9660000000000002</v>
      </c>
      <c r="AW14">
        <v>-0.11899999999999999</v>
      </c>
      <c r="AX14">
        <v>-1.0169999999999999</v>
      </c>
      <c r="AY14">
        <v>-0.626</v>
      </c>
      <c r="AZ14">
        <v>-0.76200000000000001</v>
      </c>
      <c r="BA14">
        <v>-0.76200000000000001</v>
      </c>
      <c r="BD14">
        <v>-0.74</v>
      </c>
      <c r="BE14" t="s">
        <v>90</v>
      </c>
      <c r="BF14" t="s">
        <v>91</v>
      </c>
      <c r="BI14">
        <v>-1.0680000000000001</v>
      </c>
      <c r="BJ14">
        <v>-0.51</v>
      </c>
      <c r="BK14">
        <v>-1.0169999999999999</v>
      </c>
      <c r="BL14">
        <v>0.49</v>
      </c>
      <c r="BM14">
        <v>1.2010000000000001</v>
      </c>
      <c r="BN14">
        <v>0.48799999999999999</v>
      </c>
      <c r="BO14">
        <v>0.40400000000000003</v>
      </c>
      <c r="BP14">
        <v>0.45100000000000001</v>
      </c>
      <c r="BQ14">
        <v>0.84</v>
      </c>
    </row>
    <row r="15" spans="1:69" x14ac:dyDescent="0.25">
      <c r="A15" s="1" t="s">
        <v>81</v>
      </c>
      <c r="B15">
        <v>0.48799999999999999</v>
      </c>
      <c r="C15">
        <v>0.61899999999999999</v>
      </c>
      <c r="D15">
        <v>1.071</v>
      </c>
      <c r="E15">
        <v>0.38</v>
      </c>
      <c r="F15">
        <v>0.66800000000000004</v>
      </c>
      <c r="G15">
        <v>0.497</v>
      </c>
      <c r="H15">
        <v>-1.802</v>
      </c>
      <c r="I15">
        <v>0.624</v>
      </c>
      <c r="J15">
        <v>-0.59899999999999998</v>
      </c>
      <c r="K15">
        <v>-0.88500000000000001</v>
      </c>
      <c r="L15">
        <v>0.21299999999999999</v>
      </c>
      <c r="M15">
        <v>1.2749999999999999</v>
      </c>
      <c r="N15">
        <v>1.0109999999999999</v>
      </c>
      <c r="O15">
        <v>1.0109999999999999</v>
      </c>
      <c r="P15">
        <v>-3.1680000000000001</v>
      </c>
      <c r="Q15">
        <v>-1</v>
      </c>
      <c r="R15">
        <v>1.1679999999999999</v>
      </c>
      <c r="S15" t="s">
        <v>91</v>
      </c>
      <c r="T15" t="s">
        <v>91</v>
      </c>
      <c r="U15" t="s">
        <v>91</v>
      </c>
      <c r="V15">
        <v>1.4</v>
      </c>
      <c r="W15" t="s">
        <v>91</v>
      </c>
      <c r="Z15" t="s">
        <v>91</v>
      </c>
      <c r="AA15">
        <v>-1.393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>
        <v>-1</v>
      </c>
      <c r="AK15" t="s">
        <v>91</v>
      </c>
      <c r="AM15" t="s">
        <v>90</v>
      </c>
      <c r="AN15">
        <v>11.32</v>
      </c>
      <c r="AO15">
        <v>-1.4</v>
      </c>
      <c r="AP15">
        <v>-1.087</v>
      </c>
      <c r="AQ15">
        <v>-1.0009999999999999</v>
      </c>
      <c r="AR15">
        <v>-1.3160000000000001</v>
      </c>
      <c r="AS15">
        <v>-0.11799999999999999</v>
      </c>
      <c r="AT15">
        <v>2.581</v>
      </c>
      <c r="AU15">
        <v>-1.135</v>
      </c>
      <c r="AV15">
        <v>-1.1259999999999999</v>
      </c>
      <c r="AW15">
        <v>-1.0720000000000001</v>
      </c>
      <c r="AX15">
        <v>-2.1070000000000002</v>
      </c>
      <c r="AY15">
        <v>-1.407</v>
      </c>
      <c r="AZ15">
        <v>-0.76500000000000001</v>
      </c>
      <c r="BA15">
        <v>-0.76500000000000001</v>
      </c>
      <c r="BD15">
        <v>-0.76500000000000001</v>
      </c>
      <c r="BE15" t="s">
        <v>90</v>
      </c>
      <c r="BG15">
        <v>-1</v>
      </c>
      <c r="BI15">
        <v>81.739999999999995</v>
      </c>
      <c r="BJ15">
        <v>0.35</v>
      </c>
      <c r="BK15">
        <v>-2.1070000000000002</v>
      </c>
      <c r="BL15">
        <v>1.2010000000000001</v>
      </c>
      <c r="BM15">
        <v>0.51800000000000002</v>
      </c>
      <c r="BN15">
        <v>0.66500000000000004</v>
      </c>
      <c r="BO15">
        <v>0.61</v>
      </c>
      <c r="BP15">
        <v>0.60299999999999998</v>
      </c>
      <c r="BQ15">
        <v>0.78100000000000003</v>
      </c>
    </row>
    <row r="16" spans="1:69" x14ac:dyDescent="0.25">
      <c r="A16" s="1" t="s">
        <v>82</v>
      </c>
      <c r="B16">
        <v>0.40400000000000003</v>
      </c>
      <c r="C16">
        <v>0.63900000000000001</v>
      </c>
      <c r="D16">
        <v>0.48299999999999998</v>
      </c>
      <c r="E16">
        <v>0.308</v>
      </c>
      <c r="F16">
        <v>0.39500000000000002</v>
      </c>
      <c r="G16">
        <v>0.24099999999999999</v>
      </c>
      <c r="H16">
        <v>-1.4419999999999999</v>
      </c>
      <c r="I16">
        <v>6.2E-2</v>
      </c>
      <c r="J16">
        <v>-0.32</v>
      </c>
      <c r="K16">
        <v>-0.82799999999999996</v>
      </c>
      <c r="L16">
        <v>-2.952</v>
      </c>
      <c r="M16">
        <v>-6.9000000000000006E-2</v>
      </c>
      <c r="N16">
        <v>0.94799999999999995</v>
      </c>
      <c r="O16">
        <v>0.97899999999999998</v>
      </c>
      <c r="P16">
        <v>0.86399999999999999</v>
      </c>
      <c r="R16">
        <v>0.86399999999999999</v>
      </c>
      <c r="S16">
        <v>2.1190000000000002</v>
      </c>
      <c r="T16">
        <v>-0.28399999999999997</v>
      </c>
      <c r="U16">
        <v>0.59199999999999997</v>
      </c>
      <c r="V16">
        <v>0.85899999999999999</v>
      </c>
      <c r="W16">
        <v>6.8070000000000004</v>
      </c>
      <c r="Z16">
        <v>-1</v>
      </c>
      <c r="AA16">
        <v>0.14000000000000001</v>
      </c>
      <c r="AB16">
        <v>0.68799999999999994</v>
      </c>
      <c r="AC16">
        <v>-0.68400000000000005</v>
      </c>
      <c r="AD16" t="s">
        <v>91</v>
      </c>
      <c r="AE16">
        <v>-0.17100000000000001</v>
      </c>
      <c r="AF16">
        <v>0.08</v>
      </c>
      <c r="AG16">
        <v>-0.80200000000000005</v>
      </c>
      <c r="AH16">
        <v>-0.67300000000000004</v>
      </c>
      <c r="AI16" t="s">
        <v>91</v>
      </c>
      <c r="AJ16">
        <v>-1</v>
      </c>
      <c r="AK16">
        <v>2.048</v>
      </c>
      <c r="AM16">
        <v>0.307</v>
      </c>
      <c r="AN16">
        <v>-1.7689999999999999</v>
      </c>
      <c r="AO16">
        <v>-1.069</v>
      </c>
      <c r="AP16">
        <v>-0.94099999999999995</v>
      </c>
      <c r="AQ16">
        <v>-1.119</v>
      </c>
      <c r="AR16">
        <v>-27.210999999999999</v>
      </c>
      <c r="AS16">
        <v>0.27</v>
      </c>
      <c r="AT16">
        <v>2.1269999999999998</v>
      </c>
      <c r="AU16">
        <v>-1.0549999999999999</v>
      </c>
      <c r="AV16">
        <v>-1.3919999999999999</v>
      </c>
      <c r="AW16">
        <v>-1.341</v>
      </c>
      <c r="AX16">
        <v>-0.72099999999999997</v>
      </c>
      <c r="AY16">
        <v>-1.0549999999999999</v>
      </c>
      <c r="AZ16">
        <v>1.2150000000000001</v>
      </c>
      <c r="BA16">
        <v>1.2150000000000001</v>
      </c>
      <c r="BB16">
        <v>-0.95099999999999996</v>
      </c>
      <c r="BC16" t="s">
        <v>90</v>
      </c>
      <c r="BD16">
        <v>-0.55100000000000005</v>
      </c>
      <c r="BE16">
        <v>0</v>
      </c>
      <c r="BF16" t="s">
        <v>91</v>
      </c>
      <c r="BG16">
        <v>-1</v>
      </c>
      <c r="BI16">
        <v>-0.42899999999999999</v>
      </c>
      <c r="BJ16">
        <v>1.532</v>
      </c>
      <c r="BK16">
        <v>-0.72099999999999997</v>
      </c>
      <c r="BL16">
        <v>0.51800000000000002</v>
      </c>
      <c r="BM16">
        <v>1.784</v>
      </c>
      <c r="BN16">
        <v>5.8000000000000003E-2</v>
      </c>
      <c r="BO16">
        <v>-1.6E-2</v>
      </c>
      <c r="BP16">
        <v>7.4999999999999997E-2</v>
      </c>
      <c r="BQ16">
        <v>2.4060000000000001</v>
      </c>
    </row>
    <row r="17" spans="1:69" x14ac:dyDescent="0.25">
      <c r="A17" s="1" t="s">
        <v>83</v>
      </c>
      <c r="B17">
        <v>0.51900000000000002</v>
      </c>
      <c r="C17">
        <v>0.11600000000000001</v>
      </c>
      <c r="D17">
        <v>3.577</v>
      </c>
      <c r="E17">
        <v>1.7989999999999999</v>
      </c>
      <c r="F17">
        <v>2.4790000000000001</v>
      </c>
      <c r="G17">
        <v>3.137</v>
      </c>
      <c r="H17">
        <v>-2.4289999999999998</v>
      </c>
      <c r="I17">
        <v>4.8819999999999997</v>
      </c>
      <c r="J17">
        <v>11.052</v>
      </c>
      <c r="K17">
        <v>-0.85399999999999998</v>
      </c>
      <c r="L17">
        <v>-5.2169999999999996</v>
      </c>
      <c r="M17">
        <v>5.101</v>
      </c>
      <c r="N17">
        <v>0</v>
      </c>
      <c r="O17">
        <v>0</v>
      </c>
      <c r="P17">
        <v>-2.613</v>
      </c>
      <c r="Q17">
        <v>-1</v>
      </c>
      <c r="R17">
        <v>0.61299999999999999</v>
      </c>
      <c r="S17" t="s">
        <v>91</v>
      </c>
      <c r="T17" t="s">
        <v>91</v>
      </c>
      <c r="U17" t="s">
        <v>91</v>
      </c>
      <c r="V17">
        <v>1.145</v>
      </c>
      <c r="W17" t="s">
        <v>91</v>
      </c>
      <c r="AA17">
        <v>-1.1870000000000001</v>
      </c>
      <c r="AB17" t="s">
        <v>91</v>
      </c>
      <c r="AC17" t="s">
        <v>91</v>
      </c>
      <c r="AE17" t="s">
        <v>91</v>
      </c>
      <c r="AF17" t="s">
        <v>91</v>
      </c>
      <c r="AG17" t="s">
        <v>91</v>
      </c>
      <c r="AH17" t="s">
        <v>91</v>
      </c>
      <c r="AJ17">
        <v>-1</v>
      </c>
      <c r="AK17" t="s">
        <v>91</v>
      </c>
      <c r="AM17" t="s">
        <v>90</v>
      </c>
      <c r="AN17">
        <v>1.4630000000000001</v>
      </c>
      <c r="AO17">
        <v>-0.67200000000000004</v>
      </c>
      <c r="AP17">
        <v>0.33800000000000002</v>
      </c>
      <c r="AQ17">
        <v>-4.2709999999999999</v>
      </c>
      <c r="AR17">
        <v>-6.7969999999999997</v>
      </c>
      <c r="AS17">
        <v>-0.17799999999999999</v>
      </c>
      <c r="AT17">
        <v>15.362</v>
      </c>
      <c r="AU17">
        <v>-13.477</v>
      </c>
      <c r="AV17">
        <v>-0.214</v>
      </c>
      <c r="AW17">
        <v>2.2650000000000001</v>
      </c>
      <c r="AX17">
        <v>-1.903</v>
      </c>
      <c r="AY17">
        <v>-0.67500000000000004</v>
      </c>
      <c r="AZ17">
        <v>-0.58299999999999996</v>
      </c>
      <c r="BA17">
        <v>-0.58299999999999996</v>
      </c>
      <c r="BB17" t="s">
        <v>90</v>
      </c>
      <c r="BD17">
        <v>0.16800000000000001</v>
      </c>
      <c r="BE17" t="s">
        <v>90</v>
      </c>
      <c r="BF17" t="s">
        <v>91</v>
      </c>
      <c r="BG17">
        <v>-1</v>
      </c>
      <c r="BI17">
        <v>-3.2</v>
      </c>
      <c r="BJ17">
        <v>-0.79800000000000004</v>
      </c>
      <c r="BK17">
        <v>-1.903</v>
      </c>
      <c r="BL17">
        <v>1.784</v>
      </c>
      <c r="BM17">
        <v>0.60799999999999998</v>
      </c>
      <c r="BN17">
        <v>4.9909999999999997</v>
      </c>
      <c r="BO17">
        <v>4.742</v>
      </c>
      <c r="BP17">
        <v>4.8499999999999996</v>
      </c>
      <c r="BQ17">
        <v>0.30099999999999999</v>
      </c>
    </row>
    <row r="18" spans="1:69" x14ac:dyDescent="0.25">
      <c r="A18" s="1" t="s">
        <v>84</v>
      </c>
      <c r="B18">
        <v>0.42899999999999999</v>
      </c>
      <c r="C18">
        <v>0.53200000000000003</v>
      </c>
      <c r="D18">
        <v>0.32200000000000001</v>
      </c>
      <c r="E18">
        <v>-7.2999999999999995E-2</v>
      </c>
      <c r="F18">
        <v>8.1000000000000003E-2</v>
      </c>
      <c r="G18">
        <v>0.10299999999999999</v>
      </c>
      <c r="H18" t="s">
        <v>90</v>
      </c>
      <c r="I18">
        <v>-0.29199999999999998</v>
      </c>
      <c r="J18" t="s">
        <v>91</v>
      </c>
      <c r="K18">
        <v>-0.86399999999999999</v>
      </c>
      <c r="L18">
        <v>-0.32100000000000001</v>
      </c>
      <c r="M18">
        <v>-0.17599999999999999</v>
      </c>
      <c r="N18">
        <v>1.778</v>
      </c>
      <c r="O18">
        <v>1.778</v>
      </c>
      <c r="P18">
        <v>-2.3420000000000001</v>
      </c>
      <c r="Q18">
        <v>-1</v>
      </c>
      <c r="R18">
        <v>0.34200000000000003</v>
      </c>
      <c r="S18" t="s">
        <v>91</v>
      </c>
      <c r="T18" t="s">
        <v>91</v>
      </c>
      <c r="U18" t="s">
        <v>91</v>
      </c>
      <c r="V18">
        <v>0.505</v>
      </c>
      <c r="W18" t="s">
        <v>91</v>
      </c>
      <c r="Z18" t="s">
        <v>91</v>
      </c>
      <c r="AA18">
        <v>-1.19</v>
      </c>
      <c r="AB18" t="s">
        <v>91</v>
      </c>
      <c r="AC18" t="s">
        <v>91</v>
      </c>
      <c r="AE18" t="s">
        <v>91</v>
      </c>
      <c r="AF18" t="s">
        <v>91</v>
      </c>
      <c r="AG18" t="s">
        <v>91</v>
      </c>
      <c r="AH18" t="s">
        <v>91</v>
      </c>
      <c r="AJ18">
        <v>-5.8000000000000003E-2</v>
      </c>
      <c r="AK18" t="s">
        <v>91</v>
      </c>
      <c r="AM18" t="s">
        <v>90</v>
      </c>
      <c r="AN18">
        <v>0.499</v>
      </c>
      <c r="AO18">
        <v>-1.333</v>
      </c>
      <c r="AP18">
        <v>-0.80900000000000005</v>
      </c>
      <c r="AQ18" t="s">
        <v>91</v>
      </c>
      <c r="AR18" t="s">
        <v>91</v>
      </c>
      <c r="AS18">
        <v>0.28999999999999998</v>
      </c>
      <c r="AT18">
        <v>1.2649999999999999</v>
      </c>
      <c r="AU18">
        <v>-1.1779999999999999</v>
      </c>
      <c r="AV18">
        <v>-2.5760000000000001</v>
      </c>
      <c r="AW18">
        <v>-0.71199999999999997</v>
      </c>
      <c r="AX18">
        <v>-5.22</v>
      </c>
      <c r="AY18">
        <v>-1.3580000000000001</v>
      </c>
      <c r="AZ18">
        <v>-0.19600000000000001</v>
      </c>
      <c r="BA18">
        <v>-0.19600000000000001</v>
      </c>
      <c r="BD18">
        <v>-0.26400000000000001</v>
      </c>
      <c r="BG18">
        <v>-1</v>
      </c>
      <c r="BI18">
        <v>8.3219999999999992</v>
      </c>
      <c r="BJ18">
        <v>-5.65</v>
      </c>
      <c r="BK18">
        <v>-5.22</v>
      </c>
      <c r="BL18">
        <v>-14.175000000000001</v>
      </c>
      <c r="BM18" t="s">
        <v>91</v>
      </c>
      <c r="BN18">
        <v>-0.30599999999999999</v>
      </c>
      <c r="BO18">
        <v>-0.29299999999999998</v>
      </c>
      <c r="BP18">
        <v>-0.30299999999999999</v>
      </c>
      <c r="BQ18">
        <v>-3.5999999999999997E-2</v>
      </c>
    </row>
    <row r="19" spans="1:69" x14ac:dyDescent="0.25">
      <c r="A19" s="1" t="s">
        <v>85</v>
      </c>
      <c r="B19">
        <v>0.42099999999999999</v>
      </c>
      <c r="C19">
        <v>0.49199999999999999</v>
      </c>
      <c r="D19">
        <v>5.0999999999999997E-2</v>
      </c>
      <c r="E19">
        <v>-9.2999999999999999E-2</v>
      </c>
      <c r="F19">
        <v>-3.7999999999999999E-2</v>
      </c>
      <c r="G19">
        <v>-0.14499999999999999</v>
      </c>
      <c r="H19" t="s">
        <v>91</v>
      </c>
      <c r="I19">
        <v>-0.50700000000000001</v>
      </c>
      <c r="J19" t="s">
        <v>91</v>
      </c>
      <c r="K19">
        <v>-0.30099999999999999</v>
      </c>
      <c r="L19">
        <v>-0.20799999999999999</v>
      </c>
      <c r="M19">
        <v>-0.61299999999999999</v>
      </c>
      <c r="N19">
        <v>0.58499999999999996</v>
      </c>
      <c r="O19">
        <v>0.58499999999999996</v>
      </c>
      <c r="P19">
        <v>-3.3000000000000002E-2</v>
      </c>
      <c r="Q19">
        <v>-3.3000000000000002E-2</v>
      </c>
      <c r="R19">
        <v>-3.3000000000000002E-2</v>
      </c>
      <c r="V19">
        <v>-3.3000000000000002E-2</v>
      </c>
      <c r="AA19">
        <v>-3.3000000000000002E-2</v>
      </c>
      <c r="AJ19">
        <v>-5.8999999999999997E-2</v>
      </c>
      <c r="AN19">
        <v>-0.71199999999999997</v>
      </c>
      <c r="AO19">
        <v>0.67</v>
      </c>
      <c r="AP19">
        <v>0.89800000000000002</v>
      </c>
      <c r="AQ19" t="s">
        <v>90</v>
      </c>
      <c r="AR19" t="s">
        <v>90</v>
      </c>
      <c r="AS19">
        <v>0.14899999999999999</v>
      </c>
      <c r="AT19">
        <v>-4.1000000000000002E-2</v>
      </c>
      <c r="AU19">
        <v>-0.53400000000000003</v>
      </c>
      <c r="AV19">
        <v>9.6210000000000004</v>
      </c>
      <c r="AW19">
        <v>-2.944</v>
      </c>
      <c r="AX19">
        <v>1.329</v>
      </c>
      <c r="AY19">
        <v>0.68799999999999994</v>
      </c>
      <c r="AZ19">
        <v>-0.17199999999999999</v>
      </c>
      <c r="BA19">
        <v>-0.17199999999999999</v>
      </c>
      <c r="BD19">
        <v>-0.17199999999999999</v>
      </c>
      <c r="BG19">
        <v>0.12</v>
      </c>
      <c r="BI19">
        <v>-0.95</v>
      </c>
      <c r="BJ19">
        <v>4.2910000000000004</v>
      </c>
      <c r="BK19">
        <v>1.329</v>
      </c>
      <c r="BL19">
        <v>-9.9550000000000001</v>
      </c>
      <c r="BM19" t="s">
        <v>91</v>
      </c>
      <c r="BN19">
        <v>-0.52200000000000002</v>
      </c>
      <c r="BO19">
        <v>-0.501</v>
      </c>
      <c r="BP19">
        <v>-0.51300000000000001</v>
      </c>
      <c r="BQ19">
        <v>-3.3000000000000002E-2</v>
      </c>
    </row>
    <row r="20" spans="1:69" x14ac:dyDescent="0.25">
      <c r="A20" s="1" t="s">
        <v>86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0.30888888888888888</v>
      </c>
      <c r="C24">
        <v>0.37916666666666671</v>
      </c>
      <c r="D24">
        <v>0.28033333333333332</v>
      </c>
      <c r="E24">
        <v>0.19211111111111109</v>
      </c>
      <c r="F24">
        <v>0.21777777777777779</v>
      </c>
      <c r="G24">
        <v>0.2156666666666667</v>
      </c>
      <c r="I24">
        <v>1.153888888888889</v>
      </c>
      <c r="J24" t="s">
        <v>91</v>
      </c>
      <c r="K24">
        <v>5.8378888888888882</v>
      </c>
      <c r="L24">
        <v>-0.88811111111111118</v>
      </c>
      <c r="M24">
        <v>0.62505555555555548</v>
      </c>
      <c r="N24">
        <v>0.35444444444444451</v>
      </c>
      <c r="O24">
        <v>0.3735</v>
      </c>
      <c r="P24">
        <v>-0.52755555555555556</v>
      </c>
      <c r="Q24" t="s">
        <v>91</v>
      </c>
      <c r="R24">
        <v>0.33755555555555561</v>
      </c>
      <c r="S24" t="s">
        <v>91</v>
      </c>
      <c r="T24" t="s">
        <v>91</v>
      </c>
      <c r="U24" t="s">
        <v>91</v>
      </c>
      <c r="V24">
        <v>0.38488888888888878</v>
      </c>
      <c r="W24" t="s">
        <v>91</v>
      </c>
      <c r="Z24" t="s">
        <v>91</v>
      </c>
      <c r="AA24">
        <v>-0.1118888888888889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91</v>
      </c>
      <c r="AL24" t="s">
        <v>91</v>
      </c>
      <c r="AM24" t="s">
        <v>90</v>
      </c>
      <c r="AN24">
        <v>0.91177777777777769</v>
      </c>
      <c r="AO24">
        <v>0.1583888888888888</v>
      </c>
      <c r="AP24">
        <v>10.295722222222221</v>
      </c>
      <c r="AS24">
        <v>0.29122222222222222</v>
      </c>
      <c r="AT24">
        <v>1.093333333333333</v>
      </c>
      <c r="AU24">
        <v>32.131705882352932</v>
      </c>
      <c r="AV24">
        <v>0.21027777777777781</v>
      </c>
      <c r="AW24">
        <v>-0.72033333333333338</v>
      </c>
      <c r="AX24">
        <v>-0.11366666666666631</v>
      </c>
      <c r="AY24">
        <v>-0.1914444444444445</v>
      </c>
      <c r="AZ24">
        <v>1.5415555555555549</v>
      </c>
      <c r="BA24">
        <v>1.5415555555555549</v>
      </c>
      <c r="BC24" t="s">
        <v>90</v>
      </c>
      <c r="BD24">
        <v>7.96938888888889</v>
      </c>
      <c r="BE24" t="s">
        <v>90</v>
      </c>
      <c r="BF24" t="s">
        <v>91</v>
      </c>
      <c r="BG24" t="s">
        <v>90</v>
      </c>
      <c r="BI24">
        <v>4.8317777777777771</v>
      </c>
      <c r="BJ24">
        <v>-2.6388888888888888</v>
      </c>
      <c r="BK24">
        <v>-0.11366666666666631</v>
      </c>
      <c r="BL24">
        <v>-1.2820555555555559</v>
      </c>
      <c r="BM24" t="s">
        <v>91</v>
      </c>
      <c r="BN24">
        <v>-1.2E-2</v>
      </c>
      <c r="BO24">
        <v>1.9967222222222221</v>
      </c>
      <c r="BP24">
        <v>0.48055555555555562</v>
      </c>
      <c r="BQ24">
        <v>0.41838888888888892</v>
      </c>
    </row>
    <row r="25" spans="1:69" x14ac:dyDescent="0.25">
      <c r="A25" s="1" t="s">
        <v>93</v>
      </c>
      <c r="B25">
        <v>0.28999999999999998</v>
      </c>
      <c r="C25">
        <v>0.29549999999999998</v>
      </c>
      <c r="D25">
        <v>-1.6500000000000001E-2</v>
      </c>
      <c r="E25">
        <v>0.13350000000000001</v>
      </c>
      <c r="F25">
        <v>6.0999999999999999E-2</v>
      </c>
      <c r="G25">
        <v>8.1000000000000003E-2</v>
      </c>
      <c r="H25">
        <v>-1.0740000000000001</v>
      </c>
      <c r="I25">
        <v>-0.5655</v>
      </c>
      <c r="J25">
        <v>-0.317</v>
      </c>
      <c r="K25">
        <v>0.496</v>
      </c>
      <c r="L25">
        <v>-0.27950000000000003</v>
      </c>
      <c r="M25">
        <v>-8.0000000000000036E-3</v>
      </c>
      <c r="N25">
        <v>7.0000000000000007E-2</v>
      </c>
      <c r="O25">
        <v>0.1135</v>
      </c>
      <c r="P25">
        <v>-0.23799999999999999</v>
      </c>
      <c r="Q25">
        <v>3.2669999999999999</v>
      </c>
      <c r="R25">
        <v>0.309</v>
      </c>
      <c r="S25">
        <v>0.69499999999999995</v>
      </c>
      <c r="T25">
        <v>-0.17050000000000001</v>
      </c>
      <c r="U25">
        <v>0.19600000000000001</v>
      </c>
      <c r="V25">
        <v>0.28050000000000003</v>
      </c>
      <c r="W25">
        <v>8.5000000000000006E-2</v>
      </c>
      <c r="Z25">
        <v>0.1855</v>
      </c>
      <c r="AA25">
        <v>-5.5E-2</v>
      </c>
      <c r="AB25">
        <v>0.26400000000000001</v>
      </c>
      <c r="AC25">
        <v>0.83699999999999997</v>
      </c>
      <c r="AD25">
        <v>0.26800000000000002</v>
      </c>
      <c r="AE25">
        <v>0.03</v>
      </c>
      <c r="AF25">
        <v>-7.1999999999999995E-2</v>
      </c>
      <c r="AG25">
        <v>-0.17299999999999999</v>
      </c>
      <c r="AH25">
        <v>-4.4999999999999998E-2</v>
      </c>
      <c r="AI25">
        <v>-3.1E-2</v>
      </c>
      <c r="AJ25">
        <v>-1</v>
      </c>
      <c r="AK25">
        <v>6.5000000000000002E-2</v>
      </c>
      <c r="AL25" t="s">
        <v>91</v>
      </c>
      <c r="AM25">
        <v>4.5999999999999999E-2</v>
      </c>
      <c r="AN25">
        <v>0.35549999999999998</v>
      </c>
      <c r="AO25">
        <v>-0.46200000000000002</v>
      </c>
      <c r="AP25">
        <v>-0.84850000000000003</v>
      </c>
      <c r="AQ25">
        <v>-1.0785</v>
      </c>
      <c r="AR25">
        <v>-1.1180000000000001</v>
      </c>
      <c r="AS25">
        <v>0.1855</v>
      </c>
      <c r="AT25">
        <v>-0.113</v>
      </c>
      <c r="AU25">
        <v>-1.002</v>
      </c>
      <c r="AV25">
        <v>-0.83350000000000002</v>
      </c>
      <c r="AW25">
        <v>-0.96700000000000008</v>
      </c>
      <c r="AX25">
        <v>-1.3035000000000001</v>
      </c>
      <c r="AY25">
        <v>-0.42049999999999998</v>
      </c>
      <c r="AZ25">
        <v>-0.184</v>
      </c>
      <c r="BA25">
        <v>-0.184</v>
      </c>
      <c r="BB25">
        <v>3.2545000000000002</v>
      </c>
      <c r="BC25">
        <v>-0.91500000000000004</v>
      </c>
      <c r="BD25">
        <v>-0.58499999999999996</v>
      </c>
      <c r="BE25">
        <v>-1</v>
      </c>
      <c r="BF25">
        <v>1.0580000000000001</v>
      </c>
      <c r="BG25">
        <v>-1</v>
      </c>
      <c r="BI25">
        <v>-0.6399999999999999</v>
      </c>
      <c r="BJ25">
        <v>-0.73250000000000004</v>
      </c>
      <c r="BK25">
        <v>-1.3035000000000001</v>
      </c>
      <c r="BL25">
        <v>-2.8500000000000001E-2</v>
      </c>
      <c r="BM25">
        <v>0.111</v>
      </c>
      <c r="BN25">
        <v>-0.58099999999999996</v>
      </c>
      <c r="BO25">
        <v>-0.442</v>
      </c>
      <c r="BP25">
        <v>-0.53049999999999997</v>
      </c>
      <c r="BQ25">
        <v>0.3165</v>
      </c>
    </row>
    <row r="26" spans="1:69" x14ac:dyDescent="0.25">
      <c r="A26" s="1" t="s">
        <v>94</v>
      </c>
      <c r="B26">
        <v>0.51900000000000002</v>
      </c>
      <c r="C26">
        <v>1.181</v>
      </c>
      <c r="D26">
        <v>3.577</v>
      </c>
      <c r="E26">
        <v>1.7989999999999999</v>
      </c>
      <c r="F26">
        <v>2.4790000000000001</v>
      </c>
      <c r="G26">
        <v>3.137</v>
      </c>
      <c r="H26" t="s">
        <v>91</v>
      </c>
      <c r="I26">
        <v>18.655000000000001</v>
      </c>
      <c r="J26" t="s">
        <v>91</v>
      </c>
      <c r="K26">
        <v>37.122</v>
      </c>
      <c r="L26">
        <v>4.9580000000000002</v>
      </c>
      <c r="M26">
        <v>5.2809999999999997</v>
      </c>
      <c r="N26">
        <v>1.778</v>
      </c>
      <c r="O26">
        <v>1.778</v>
      </c>
      <c r="P26">
        <v>0.86399999999999999</v>
      </c>
      <c r="Q26" t="s">
        <v>91</v>
      </c>
      <c r="R26">
        <v>1.1679999999999999</v>
      </c>
      <c r="S26" t="s">
        <v>91</v>
      </c>
      <c r="T26" t="s">
        <v>91</v>
      </c>
      <c r="U26" t="s">
        <v>91</v>
      </c>
      <c r="V26">
        <v>1.4</v>
      </c>
      <c r="W26" t="s">
        <v>91</v>
      </c>
      <c r="Z26" t="s">
        <v>91</v>
      </c>
      <c r="AA26">
        <v>0.97299999999999998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91</v>
      </c>
      <c r="AL26" t="s">
        <v>91</v>
      </c>
      <c r="AM26">
        <v>0.307</v>
      </c>
      <c r="AN26">
        <v>11.32</v>
      </c>
      <c r="AO26">
        <v>8.0129999999999999</v>
      </c>
      <c r="AP26">
        <v>193.083</v>
      </c>
      <c r="AQ26" t="s">
        <v>91</v>
      </c>
      <c r="AR26" t="s">
        <v>91</v>
      </c>
      <c r="AS26">
        <v>0.94299999999999995</v>
      </c>
      <c r="AT26">
        <v>15.362</v>
      </c>
      <c r="AU26">
        <v>818.33799999999997</v>
      </c>
      <c r="AV26">
        <v>12.673</v>
      </c>
      <c r="AW26">
        <v>2.2650000000000001</v>
      </c>
      <c r="AX26">
        <v>37.825000000000003</v>
      </c>
      <c r="AY26">
        <v>4.282</v>
      </c>
      <c r="AZ26">
        <v>20.49</v>
      </c>
      <c r="BA26">
        <v>20.49</v>
      </c>
      <c r="BB26" t="s">
        <v>91</v>
      </c>
      <c r="BC26">
        <v>58.988999999999997</v>
      </c>
      <c r="BD26">
        <v>135.25399999999999</v>
      </c>
      <c r="BE26">
        <v>2.383</v>
      </c>
      <c r="BF26" t="s">
        <v>91</v>
      </c>
      <c r="BG26">
        <v>0.12</v>
      </c>
      <c r="BI26">
        <v>81.739999999999995</v>
      </c>
      <c r="BJ26">
        <v>4.2910000000000004</v>
      </c>
      <c r="BK26">
        <v>37.825000000000003</v>
      </c>
      <c r="BL26">
        <v>1.784</v>
      </c>
      <c r="BM26" t="s">
        <v>91</v>
      </c>
      <c r="BN26">
        <v>6.1829999999999998</v>
      </c>
      <c r="BO26">
        <v>30.317</v>
      </c>
      <c r="BP26">
        <v>10.282999999999999</v>
      </c>
      <c r="BQ26">
        <v>2.4060000000000001</v>
      </c>
    </row>
    <row r="27" spans="1:69" x14ac:dyDescent="0.25">
      <c r="A27" s="1" t="s">
        <v>95</v>
      </c>
      <c r="B27">
        <v>0.127</v>
      </c>
      <c r="C27">
        <v>0.11600000000000001</v>
      </c>
      <c r="D27">
        <v>-0.55900000000000005</v>
      </c>
      <c r="E27">
        <v>-0.54200000000000004</v>
      </c>
      <c r="F27">
        <v>-0.55000000000000004</v>
      </c>
      <c r="G27">
        <v>-0.7</v>
      </c>
      <c r="H27" t="s">
        <v>90</v>
      </c>
      <c r="I27">
        <v>-4.6909999999999998</v>
      </c>
      <c r="J27">
        <v>-1</v>
      </c>
      <c r="K27">
        <v>-0.88500000000000001</v>
      </c>
      <c r="L27">
        <v>-7.0030000000000001</v>
      </c>
      <c r="M27">
        <v>-1.577</v>
      </c>
      <c r="N27">
        <v>0</v>
      </c>
      <c r="O27">
        <v>0</v>
      </c>
      <c r="P27">
        <v>-3.1680000000000001</v>
      </c>
      <c r="Q27">
        <v>-1</v>
      </c>
      <c r="R27">
        <v>-3.3000000000000002E-2</v>
      </c>
      <c r="S27">
        <v>-0.01</v>
      </c>
      <c r="T27">
        <v>-1</v>
      </c>
      <c r="U27">
        <v>-0.71</v>
      </c>
      <c r="V27">
        <v>-3.3000000000000002E-2</v>
      </c>
      <c r="W27">
        <v>-0.192</v>
      </c>
      <c r="Z27">
        <v>-1</v>
      </c>
      <c r="AA27">
        <v>-1.393</v>
      </c>
      <c r="AB27">
        <v>2.9000000000000001E-2</v>
      </c>
      <c r="AC27">
        <v>-0.91900000000000004</v>
      </c>
      <c r="AD27">
        <v>-0.14899999999999999</v>
      </c>
      <c r="AE27">
        <v>-0.27700000000000002</v>
      </c>
      <c r="AF27">
        <v>-0.48499999999999999</v>
      </c>
      <c r="AG27">
        <v>-0.80200000000000005</v>
      </c>
      <c r="AH27">
        <v>-0.67300000000000004</v>
      </c>
      <c r="AI27">
        <v>-0.372</v>
      </c>
      <c r="AJ27">
        <v>-1</v>
      </c>
      <c r="AK27">
        <v>3.5000000000000003E-2</v>
      </c>
      <c r="AL27">
        <v>8.2000000000000003E-2</v>
      </c>
      <c r="AM27" t="s">
        <v>90</v>
      </c>
      <c r="AN27">
        <v>-1.7689999999999999</v>
      </c>
      <c r="AO27">
        <v>-4.8</v>
      </c>
      <c r="AP27">
        <v>-15.702</v>
      </c>
      <c r="AQ27" t="s">
        <v>90</v>
      </c>
      <c r="AR27" t="s">
        <v>90</v>
      </c>
      <c r="AS27">
        <v>-0.17799999999999999</v>
      </c>
      <c r="AT27">
        <v>-0.78200000000000003</v>
      </c>
      <c r="AU27">
        <v>-234.636</v>
      </c>
      <c r="AV27">
        <v>-4.1360000000000001</v>
      </c>
      <c r="AW27">
        <v>-5.6219999999999999</v>
      </c>
      <c r="AX27">
        <v>-10.557</v>
      </c>
      <c r="AY27">
        <v>-6.109</v>
      </c>
      <c r="AZ27">
        <v>-0.89200000000000002</v>
      </c>
      <c r="BA27">
        <v>-0.89200000000000002</v>
      </c>
      <c r="BB27" t="s">
        <v>90</v>
      </c>
      <c r="BC27" t="s">
        <v>90</v>
      </c>
      <c r="BD27">
        <v>-74.736999999999995</v>
      </c>
      <c r="BE27" t="s">
        <v>90</v>
      </c>
      <c r="BF27">
        <v>-1.8740000000000001</v>
      </c>
      <c r="BG27" t="s">
        <v>90</v>
      </c>
      <c r="BI27">
        <v>-3.2</v>
      </c>
      <c r="BJ27">
        <v>-31.661000000000001</v>
      </c>
      <c r="BK27">
        <v>-10.557</v>
      </c>
      <c r="BL27">
        <v>-14.175000000000001</v>
      </c>
      <c r="BM27">
        <v>-0.68400000000000005</v>
      </c>
      <c r="BN27">
        <v>-8.0570000000000004</v>
      </c>
      <c r="BO27">
        <v>-3.5449999999999999</v>
      </c>
      <c r="BP27">
        <v>-5.4829999999999997</v>
      </c>
      <c r="BQ27">
        <v>-3.5999999999999997E-2</v>
      </c>
    </row>
    <row r="28" spans="1:69" x14ac:dyDescent="0.25">
      <c r="A28" s="1" t="s">
        <v>96</v>
      </c>
      <c r="B28">
        <v>0.12646780054687201</v>
      </c>
      <c r="C28">
        <v>0.25986993353010501</v>
      </c>
      <c r="D28">
        <v>0.89950953956292534</v>
      </c>
      <c r="E28">
        <v>0.46906589138149479</v>
      </c>
      <c r="F28">
        <v>0.62520138454887497</v>
      </c>
      <c r="G28">
        <v>0.77304508657797755</v>
      </c>
      <c r="I28">
        <v>5.2493713560755948</v>
      </c>
      <c r="K28">
        <v>10.95206251265239</v>
      </c>
      <c r="L28">
        <v>2.8177585353253201</v>
      </c>
      <c r="M28">
        <v>2.09826534721428</v>
      </c>
      <c r="N28">
        <v>0.52151546389821213</v>
      </c>
      <c r="O28">
        <v>0.51306911012524026</v>
      </c>
      <c r="P28">
        <v>1.0962395198893899</v>
      </c>
      <c r="R28">
        <v>0.31059946256198001</v>
      </c>
      <c r="V28">
        <v>0.39106113391324931</v>
      </c>
      <c r="AA28">
        <v>0.61769446939108963</v>
      </c>
      <c r="AN28">
        <v>2.698877055272642</v>
      </c>
      <c r="AO28">
        <v>2.6947330139254739</v>
      </c>
      <c r="AP28">
        <v>46.055078594331647</v>
      </c>
      <c r="AS28">
        <v>0.36100701566517668</v>
      </c>
      <c r="AT28">
        <v>3.6713978424636928</v>
      </c>
      <c r="AU28">
        <v>210.7100501491222</v>
      </c>
      <c r="AV28">
        <v>4.2860819322623041</v>
      </c>
      <c r="AW28">
        <v>1.88122263122558</v>
      </c>
      <c r="AX28">
        <v>9.8013298737527279</v>
      </c>
      <c r="AY28">
        <v>2.2455141222451962</v>
      </c>
      <c r="AZ28">
        <v>5.0737280437009931</v>
      </c>
      <c r="BA28">
        <v>5.0737280437009931</v>
      </c>
      <c r="BD28">
        <v>39.745410506991632</v>
      </c>
      <c r="BI28">
        <v>19.361691344312309</v>
      </c>
      <c r="BJ28">
        <v>7.8927423094510507</v>
      </c>
      <c r="BK28">
        <v>9.8013298737527279</v>
      </c>
      <c r="BL28">
        <v>4.0409534470763102</v>
      </c>
      <c r="BN28">
        <v>3.1256029065464741</v>
      </c>
      <c r="BO28">
        <v>7.7719966531853437</v>
      </c>
      <c r="BP28">
        <v>3.4992740124744559</v>
      </c>
      <c r="BQ28">
        <v>0.54972165565203124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7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1312472000</v>
      </c>
      <c r="C2">
        <v>1067654000</v>
      </c>
      <c r="D2">
        <v>272627000</v>
      </c>
      <c r="E2">
        <v>389986000</v>
      </c>
      <c r="F2">
        <v>662613000</v>
      </c>
      <c r="G2">
        <v>218821000</v>
      </c>
      <c r="H2">
        <v>-24680000</v>
      </c>
      <c r="I2">
        <v>186220000</v>
      </c>
      <c r="J2">
        <v>0</v>
      </c>
      <c r="K2">
        <v>89945000</v>
      </c>
      <c r="L2">
        <v>9844000</v>
      </c>
      <c r="M2">
        <v>239656000</v>
      </c>
      <c r="N2">
        <v>4445137000</v>
      </c>
      <c r="O2">
        <v>4814803000</v>
      </c>
      <c r="P2">
        <v>1033047000</v>
      </c>
      <c r="Q2">
        <v>6833312000</v>
      </c>
      <c r="R2">
        <v>7866359000</v>
      </c>
      <c r="S2">
        <v>1146325000</v>
      </c>
      <c r="T2">
        <v>0</v>
      </c>
      <c r="U2">
        <v>196890000</v>
      </c>
      <c r="V2">
        <v>9209574000</v>
      </c>
      <c r="W2">
        <v>477548999</v>
      </c>
      <c r="X2">
        <v>0</v>
      </c>
      <c r="Y2">
        <v>0</v>
      </c>
      <c r="Z2">
        <v>38693000</v>
      </c>
      <c r="AA2">
        <v>789384998</v>
      </c>
      <c r="AB2">
        <v>9998959000</v>
      </c>
      <c r="AC2">
        <v>102979000</v>
      </c>
      <c r="AD2">
        <v>98181000</v>
      </c>
      <c r="AE2">
        <v>1557472000</v>
      </c>
      <c r="AF2">
        <v>377347000</v>
      </c>
      <c r="AG2">
        <v>442509000</v>
      </c>
      <c r="AH2">
        <v>1999981000</v>
      </c>
      <c r="AI2">
        <v>377347000</v>
      </c>
      <c r="AJ2">
        <v>0</v>
      </c>
      <c r="AK2">
        <v>4465000</v>
      </c>
      <c r="AL2">
        <v>173227000</v>
      </c>
      <c r="AM2">
        <v>-10954040000</v>
      </c>
      <c r="AN2">
        <v>7998978000</v>
      </c>
      <c r="AO2">
        <v>268223000</v>
      </c>
      <c r="AP2">
        <v>-298311000</v>
      </c>
      <c r="AQ2">
        <v>53372000</v>
      </c>
      <c r="AR2">
        <v>0</v>
      </c>
      <c r="AS2">
        <v>16493999</v>
      </c>
      <c r="AT2">
        <v>267415000</v>
      </c>
      <c r="AU2">
        <v>0</v>
      </c>
      <c r="AV2">
        <v>-256693000</v>
      </c>
      <c r="AW2">
        <v>-11754000</v>
      </c>
      <c r="AX2">
        <v>-318758000</v>
      </c>
      <c r="AY2">
        <v>273766000</v>
      </c>
      <c r="AZ2">
        <v>-5543000</v>
      </c>
      <c r="BA2">
        <v>-5543000</v>
      </c>
      <c r="BB2">
        <v>0</v>
      </c>
      <c r="BC2">
        <v>-1784115000</v>
      </c>
      <c r="BD2">
        <v>-660123000</v>
      </c>
      <c r="BE2">
        <v>0</v>
      </c>
      <c r="BF2">
        <v>99870000</v>
      </c>
      <c r="BG2">
        <v>-26699000</v>
      </c>
      <c r="BH2">
        <v>0</v>
      </c>
      <c r="BI2">
        <v>73273000</v>
      </c>
      <c r="BJ2">
        <v>-4948000</v>
      </c>
      <c r="BK2">
        <v>-318758000</v>
      </c>
      <c r="BL2">
        <v>1033047000</v>
      </c>
      <c r="BM2">
        <v>1351805000</v>
      </c>
      <c r="BN2">
        <v>202713999</v>
      </c>
      <c r="BO2">
        <v>176376000</v>
      </c>
      <c r="BP2">
        <v>197170999</v>
      </c>
      <c r="BQ2">
        <v>7652102000</v>
      </c>
    </row>
    <row r="3" spans="1:69" x14ac:dyDescent="0.25">
      <c r="A3" s="1">
        <v>2023</v>
      </c>
      <c r="B3">
        <v>2225012000</v>
      </c>
      <c r="C3">
        <v>1793907000</v>
      </c>
      <c r="D3">
        <v>562456000</v>
      </c>
      <c r="E3">
        <v>706861000</v>
      </c>
      <c r="F3">
        <v>1269317000</v>
      </c>
      <c r="G3">
        <v>404624000</v>
      </c>
      <c r="H3">
        <v>-11977000</v>
      </c>
      <c r="I3">
        <v>119966000</v>
      </c>
      <c r="J3">
        <v>3470000</v>
      </c>
      <c r="K3">
        <v>132572000</v>
      </c>
      <c r="L3">
        <v>19716000</v>
      </c>
      <c r="M3">
        <v>209825000</v>
      </c>
      <c r="N3">
        <v>8588748000</v>
      </c>
      <c r="O3">
        <v>9178936000</v>
      </c>
      <c r="P3">
        <v>4192388000</v>
      </c>
      <c r="Q3">
        <v>8773522000</v>
      </c>
      <c r="R3">
        <v>12965910000</v>
      </c>
      <c r="S3">
        <v>1424850000</v>
      </c>
      <c r="T3">
        <v>11946001</v>
      </c>
      <c r="U3">
        <v>378370000</v>
      </c>
      <c r="V3">
        <v>14781076000</v>
      </c>
      <c r="W3">
        <v>997837000</v>
      </c>
      <c r="X3">
        <v>0</v>
      </c>
      <c r="Y3">
        <v>0</v>
      </c>
      <c r="Z3">
        <v>61332000</v>
      </c>
      <c r="AA3">
        <v>1598167999</v>
      </c>
      <c r="AB3">
        <v>16379244000</v>
      </c>
      <c r="AC3">
        <v>30740000</v>
      </c>
      <c r="AD3">
        <v>211301000</v>
      </c>
      <c r="AE3">
        <v>2721740000</v>
      </c>
      <c r="AF3">
        <v>759839000</v>
      </c>
      <c r="AG3">
        <v>986311000</v>
      </c>
      <c r="AH3">
        <v>3708051000</v>
      </c>
      <c r="AI3">
        <v>916964000</v>
      </c>
      <c r="AJ3">
        <v>0</v>
      </c>
      <c r="AK3">
        <v>8640000</v>
      </c>
      <c r="AL3">
        <v>326410000</v>
      </c>
      <c r="AM3">
        <v>-23049762000</v>
      </c>
      <c r="AN3">
        <v>12671193000</v>
      </c>
      <c r="AO3">
        <v>697069000</v>
      </c>
      <c r="AP3">
        <v>-106159000</v>
      </c>
      <c r="AQ3">
        <v>-31832000</v>
      </c>
      <c r="AR3">
        <v>0</v>
      </c>
      <c r="AS3">
        <v>33354000</v>
      </c>
      <c r="AT3">
        <v>475903000</v>
      </c>
      <c r="AU3">
        <v>-1504000</v>
      </c>
      <c r="AV3">
        <v>6236000</v>
      </c>
      <c r="AW3">
        <v>144227000</v>
      </c>
      <c r="AX3">
        <v>-1777474000</v>
      </c>
      <c r="AY3">
        <v>712183000</v>
      </c>
      <c r="AZ3">
        <v>-15114000</v>
      </c>
      <c r="BA3">
        <v>-15114000</v>
      </c>
      <c r="BB3">
        <v>2696066000</v>
      </c>
      <c r="BC3">
        <v>-5636406000</v>
      </c>
      <c r="BD3">
        <v>-2711180000</v>
      </c>
      <c r="BE3">
        <v>0</v>
      </c>
      <c r="BF3">
        <v>218238000</v>
      </c>
      <c r="BG3">
        <v>0</v>
      </c>
      <c r="BH3">
        <v>0</v>
      </c>
      <c r="BI3">
        <v>218839000</v>
      </c>
      <c r="BJ3">
        <v>2930000</v>
      </c>
      <c r="BK3">
        <v>-1777474000</v>
      </c>
      <c r="BL3">
        <v>4256107000</v>
      </c>
      <c r="BM3">
        <v>6033581000</v>
      </c>
      <c r="BN3">
        <v>153320000</v>
      </c>
      <c r="BO3">
        <v>100250000</v>
      </c>
      <c r="BP3">
        <v>138206000</v>
      </c>
      <c r="BQ3">
        <v>12059336000</v>
      </c>
    </row>
    <row r="4" spans="1:69" x14ac:dyDescent="0.25">
      <c r="A4" s="1">
        <v>2022</v>
      </c>
      <c r="B4">
        <v>1905871000</v>
      </c>
      <c r="C4">
        <v>1497322000</v>
      </c>
      <c r="D4">
        <v>596333000</v>
      </c>
      <c r="E4">
        <v>702511000</v>
      </c>
      <c r="F4">
        <v>1298844000</v>
      </c>
      <c r="G4">
        <v>359679000</v>
      </c>
      <c r="H4">
        <v>-216077000</v>
      </c>
      <c r="I4">
        <v>-161201000</v>
      </c>
      <c r="J4">
        <v>4058000</v>
      </c>
      <c r="K4">
        <v>20309000</v>
      </c>
      <c r="L4">
        <v>10067000</v>
      </c>
      <c r="M4">
        <v>-373705000</v>
      </c>
      <c r="N4">
        <v>8254477999</v>
      </c>
      <c r="O4">
        <v>8368103999</v>
      </c>
      <c r="P4">
        <v>9637634000</v>
      </c>
      <c r="Q4">
        <v>444250000</v>
      </c>
      <c r="R4">
        <v>10081884000</v>
      </c>
      <c r="S4">
        <v>1123990000</v>
      </c>
      <c r="T4">
        <v>16244003</v>
      </c>
      <c r="U4">
        <v>567757000</v>
      </c>
      <c r="V4">
        <v>11818000000</v>
      </c>
      <c r="W4">
        <v>1052399000</v>
      </c>
      <c r="X4">
        <v>0</v>
      </c>
      <c r="Y4">
        <v>0</v>
      </c>
      <c r="Z4">
        <v>91322000</v>
      </c>
      <c r="AA4">
        <v>1563591000</v>
      </c>
      <c r="AB4">
        <v>13381591000</v>
      </c>
      <c r="AC4">
        <v>188547000</v>
      </c>
      <c r="AD4">
        <v>166286000</v>
      </c>
      <c r="AE4">
        <v>2611137000</v>
      </c>
      <c r="AF4">
        <v>852884000</v>
      </c>
      <c r="AG4">
        <v>1027832000</v>
      </c>
      <c r="AH4">
        <v>3638969000</v>
      </c>
      <c r="AI4">
        <v>1019170000</v>
      </c>
      <c r="AJ4">
        <v>1</v>
      </c>
      <c r="AK4">
        <v>8288000</v>
      </c>
      <c r="AL4">
        <v>77111000</v>
      </c>
      <c r="AM4">
        <v>-23103307000</v>
      </c>
      <c r="AN4">
        <v>9742622000</v>
      </c>
      <c r="AO4">
        <v>183710000</v>
      </c>
      <c r="AP4">
        <v>-77519000</v>
      </c>
      <c r="AQ4">
        <v>-29859000</v>
      </c>
      <c r="AR4">
        <v>0</v>
      </c>
      <c r="AS4">
        <v>22522000</v>
      </c>
      <c r="AT4">
        <v>564798000</v>
      </c>
      <c r="AU4">
        <v>-174000</v>
      </c>
      <c r="AV4">
        <v>-265572000</v>
      </c>
      <c r="AW4">
        <v>-160092000</v>
      </c>
      <c r="AX4">
        <v>260421000</v>
      </c>
      <c r="AY4">
        <v>223737000</v>
      </c>
      <c r="AZ4">
        <v>-40027000</v>
      </c>
      <c r="BA4">
        <v>-40027000</v>
      </c>
      <c r="BB4">
        <v>79616000</v>
      </c>
      <c r="BC4">
        <v>-124500000</v>
      </c>
      <c r="BD4">
        <v>-45427000</v>
      </c>
      <c r="BE4">
        <v>0</v>
      </c>
      <c r="BF4">
        <v>86089000</v>
      </c>
      <c r="BG4">
        <v>0</v>
      </c>
      <c r="BH4">
        <v>0</v>
      </c>
      <c r="BI4">
        <v>85996000</v>
      </c>
      <c r="BJ4">
        <v>-3885000</v>
      </c>
      <c r="BK4">
        <v>260421000</v>
      </c>
      <c r="BL4">
        <v>9827686000</v>
      </c>
      <c r="BM4">
        <v>9567265000</v>
      </c>
      <c r="BN4">
        <v>-138679000</v>
      </c>
      <c r="BO4">
        <v>-171268000</v>
      </c>
      <c r="BP4">
        <v>-178706000</v>
      </c>
      <c r="BQ4">
        <v>9206863000</v>
      </c>
    </row>
    <row r="5" spans="1:69" x14ac:dyDescent="0.25">
      <c r="A5" s="1">
        <v>2021</v>
      </c>
      <c r="B5">
        <v>1541889000</v>
      </c>
      <c r="C5">
        <v>1202485000</v>
      </c>
      <c r="D5">
        <v>611532000</v>
      </c>
      <c r="E5">
        <v>614512000</v>
      </c>
      <c r="F5">
        <v>1226044000</v>
      </c>
      <c r="G5">
        <v>387487000</v>
      </c>
      <c r="H5">
        <v>-75415000</v>
      </c>
      <c r="I5">
        <v>-411046000</v>
      </c>
      <c r="J5">
        <v>3640000</v>
      </c>
      <c r="K5">
        <v>1607000</v>
      </c>
      <c r="L5">
        <v>31885000</v>
      </c>
      <c r="M5">
        <v>-520379000</v>
      </c>
      <c r="N5">
        <v>7691923000</v>
      </c>
      <c r="O5">
        <v>7691923000</v>
      </c>
      <c r="P5">
        <v>9306335000</v>
      </c>
      <c r="Q5">
        <v>382230000</v>
      </c>
      <c r="R5">
        <v>9688565000</v>
      </c>
      <c r="S5">
        <v>759726000</v>
      </c>
      <c r="T5">
        <v>151800000</v>
      </c>
      <c r="U5">
        <v>326899000</v>
      </c>
      <c r="V5">
        <v>10926990000</v>
      </c>
      <c r="W5">
        <v>972602000</v>
      </c>
      <c r="X5">
        <v>0</v>
      </c>
      <c r="Y5">
        <v>0</v>
      </c>
      <c r="Z5">
        <v>220250000</v>
      </c>
      <c r="AA5">
        <v>1634640000</v>
      </c>
      <c r="AB5">
        <v>12561630000</v>
      </c>
      <c r="AC5">
        <v>140709000</v>
      </c>
      <c r="AD5">
        <v>148780000</v>
      </c>
      <c r="AE5">
        <v>2691782000</v>
      </c>
      <c r="AF5">
        <v>1077036000</v>
      </c>
      <c r="AG5">
        <v>1455856000</v>
      </c>
      <c r="AH5">
        <v>4147638000</v>
      </c>
      <c r="AI5">
        <v>1027631000</v>
      </c>
      <c r="AJ5">
        <v>0</v>
      </c>
      <c r="AK5">
        <v>7815000</v>
      </c>
      <c r="AL5">
        <v>0</v>
      </c>
      <c r="AM5">
        <v>-21131514000</v>
      </c>
      <c r="AN5">
        <v>8413992000</v>
      </c>
      <c r="AO5">
        <v>321224000</v>
      </c>
      <c r="AP5">
        <v>-35237000</v>
      </c>
      <c r="AQ5">
        <v>57767000</v>
      </c>
      <c r="AR5">
        <v>-34370000</v>
      </c>
      <c r="AS5">
        <v>14897000</v>
      </c>
      <c r="AT5">
        <v>778215000</v>
      </c>
      <c r="AU5">
        <v>-1179751000</v>
      </c>
      <c r="AV5">
        <v>-92052000</v>
      </c>
      <c r="AW5">
        <v>-80212000</v>
      </c>
      <c r="AX5">
        <v>238768000</v>
      </c>
      <c r="AY5">
        <v>333851000</v>
      </c>
      <c r="AZ5">
        <v>-12627000</v>
      </c>
      <c r="BA5">
        <v>-12627000</v>
      </c>
      <c r="BB5">
        <v>3000000</v>
      </c>
      <c r="BC5">
        <v>-382265000</v>
      </c>
      <c r="BD5">
        <v>-397912000</v>
      </c>
      <c r="BE5">
        <v>-1125175000</v>
      </c>
      <c r="BF5">
        <v>0</v>
      </c>
      <c r="BG5">
        <v>0</v>
      </c>
      <c r="BH5">
        <v>0</v>
      </c>
      <c r="BI5">
        <v>306747000</v>
      </c>
      <c r="BJ5">
        <v>-3918000</v>
      </c>
      <c r="BK5">
        <v>238768000</v>
      </c>
      <c r="BL5">
        <v>9678385000</v>
      </c>
      <c r="BM5">
        <v>9439617000</v>
      </c>
      <c r="BN5">
        <v>-396149000</v>
      </c>
      <c r="BO5">
        <v>-442931000</v>
      </c>
      <c r="BP5">
        <v>-408776000</v>
      </c>
      <c r="BQ5">
        <v>8235208000</v>
      </c>
    </row>
    <row r="6" spans="1:69" x14ac:dyDescent="0.25">
      <c r="A6" s="1">
        <v>2020</v>
      </c>
      <c r="B6">
        <v>1092673000</v>
      </c>
      <c r="C6">
        <v>740126000</v>
      </c>
      <c r="D6">
        <v>669444000</v>
      </c>
      <c r="E6">
        <v>683701000</v>
      </c>
      <c r="F6">
        <v>1353145000</v>
      </c>
      <c r="G6">
        <v>560660000</v>
      </c>
      <c r="H6">
        <v>3300000</v>
      </c>
      <c r="I6">
        <v>-1173679000</v>
      </c>
      <c r="J6">
        <v>14139000</v>
      </c>
      <c r="K6">
        <v>4680000</v>
      </c>
      <c r="L6">
        <v>-12636000</v>
      </c>
      <c r="M6">
        <v>-1166391000</v>
      </c>
      <c r="N6">
        <v>5161957194</v>
      </c>
      <c r="O6">
        <v>5190582816</v>
      </c>
      <c r="P6">
        <v>4229950000</v>
      </c>
      <c r="Q6">
        <v>2158308000</v>
      </c>
      <c r="R6">
        <v>6388258000</v>
      </c>
      <c r="S6">
        <v>425332000</v>
      </c>
      <c r="T6">
        <v>118154000</v>
      </c>
      <c r="U6">
        <v>479468000</v>
      </c>
      <c r="V6">
        <v>7411212000</v>
      </c>
      <c r="W6">
        <v>305372000</v>
      </c>
      <c r="X6">
        <v>0</v>
      </c>
      <c r="Y6">
        <v>0</v>
      </c>
      <c r="Z6">
        <v>25287000</v>
      </c>
      <c r="AA6">
        <v>-224636000</v>
      </c>
      <c r="AB6">
        <v>7186576000</v>
      </c>
      <c r="AC6">
        <v>54657000</v>
      </c>
      <c r="AD6">
        <v>29079000</v>
      </c>
      <c r="AE6">
        <v>2150126000</v>
      </c>
      <c r="AF6">
        <v>923106000</v>
      </c>
      <c r="AG6">
        <v>1500154000</v>
      </c>
      <c r="AH6">
        <v>3650280000</v>
      </c>
      <c r="AI6">
        <v>258879000</v>
      </c>
      <c r="AJ6">
        <v>4255309000</v>
      </c>
      <c r="AK6">
        <v>5107000</v>
      </c>
      <c r="AL6">
        <v>0</v>
      </c>
      <c r="AM6">
        <v>-14333355000</v>
      </c>
      <c r="AN6">
        <v>3682885000</v>
      </c>
      <c r="AO6">
        <v>-308844000</v>
      </c>
      <c r="AP6">
        <v>-108476000</v>
      </c>
      <c r="AQ6">
        <v>-34681000</v>
      </c>
      <c r="AR6">
        <v>-49184000</v>
      </c>
      <c r="AS6">
        <v>13871000</v>
      </c>
      <c r="AT6">
        <v>1270702000</v>
      </c>
      <c r="AU6">
        <v>-137000</v>
      </c>
      <c r="AV6">
        <v>-454119000</v>
      </c>
      <c r="AW6">
        <v>-261778000</v>
      </c>
      <c r="AX6">
        <v>726184000</v>
      </c>
      <c r="AY6">
        <v>-296608000</v>
      </c>
      <c r="AZ6">
        <v>-12236000</v>
      </c>
      <c r="BA6">
        <v>-12236000</v>
      </c>
      <c r="BB6">
        <v>-2934000</v>
      </c>
      <c r="BC6">
        <v>-2934000</v>
      </c>
      <c r="BD6">
        <v>-14920000</v>
      </c>
      <c r="BE6">
        <v>-300000000</v>
      </c>
      <c r="BF6">
        <v>942529000</v>
      </c>
      <c r="BG6">
        <v>-3777000</v>
      </c>
      <c r="BH6">
        <v>0</v>
      </c>
      <c r="BI6">
        <v>1036453000</v>
      </c>
      <c r="BJ6">
        <v>1259000</v>
      </c>
      <c r="BK6">
        <v>726184000</v>
      </c>
      <c r="BL6">
        <v>6808123000</v>
      </c>
      <c r="BM6">
        <v>6081939000</v>
      </c>
      <c r="BN6">
        <v>-1159808000</v>
      </c>
      <c r="BO6">
        <v>-1161043000</v>
      </c>
      <c r="BP6">
        <v>-1172044000</v>
      </c>
      <c r="BQ6">
        <v>5261086000</v>
      </c>
    </row>
    <row r="7" spans="1:69" x14ac:dyDescent="0.25">
      <c r="A7" s="1">
        <v>2019</v>
      </c>
      <c r="B7">
        <v>757547000</v>
      </c>
      <c r="C7">
        <v>509284000</v>
      </c>
      <c r="D7">
        <v>324195000</v>
      </c>
      <c r="E7">
        <v>451858500</v>
      </c>
      <c r="F7">
        <v>776053500</v>
      </c>
      <c r="G7">
        <v>307363000</v>
      </c>
      <c r="H7">
        <v>-2406000</v>
      </c>
      <c r="I7">
        <v>-574132500</v>
      </c>
      <c r="J7">
        <v>2839000</v>
      </c>
      <c r="K7">
        <v>14256500</v>
      </c>
      <c r="L7">
        <v>10534500</v>
      </c>
      <c r="M7">
        <v>-573482500</v>
      </c>
      <c r="N7">
        <v>2953752902</v>
      </c>
      <c r="O7">
        <v>2953749822</v>
      </c>
      <c r="P7">
        <v>-37188000</v>
      </c>
      <c r="Q7">
        <v>2232684000</v>
      </c>
      <c r="R7">
        <v>2195496000</v>
      </c>
      <c r="S7">
        <v>50315000</v>
      </c>
      <c r="T7">
        <v>52099000</v>
      </c>
      <c r="U7">
        <v>32585000</v>
      </c>
      <c r="V7">
        <v>2330495000</v>
      </c>
      <c r="W7">
        <v>31589000</v>
      </c>
      <c r="X7">
        <v>0</v>
      </c>
      <c r="Y7">
        <v>0</v>
      </c>
      <c r="Z7">
        <v>26145000</v>
      </c>
      <c r="AA7">
        <v>-736470000</v>
      </c>
      <c r="AB7">
        <v>1594025000</v>
      </c>
      <c r="AC7">
        <v>51735000</v>
      </c>
      <c r="AD7">
        <v>0</v>
      </c>
      <c r="AE7">
        <v>728598000</v>
      </c>
      <c r="AF7">
        <v>396065000</v>
      </c>
      <c r="AG7">
        <v>2846069000</v>
      </c>
      <c r="AH7">
        <v>3574667000</v>
      </c>
      <c r="AI7">
        <v>0</v>
      </c>
      <c r="AJ7">
        <v>4386954000</v>
      </c>
      <c r="AK7">
        <v>588000</v>
      </c>
      <c r="AL7">
        <v>0</v>
      </c>
      <c r="AM7">
        <v>-3798963000</v>
      </c>
      <c r="AN7">
        <v>-1472347000</v>
      </c>
      <c r="AO7">
        <v>-178311000</v>
      </c>
      <c r="AP7">
        <v>-23905000</v>
      </c>
      <c r="AQ7">
        <v>42833000</v>
      </c>
      <c r="AR7">
        <v>-7792000</v>
      </c>
      <c r="AS7">
        <v>12255000</v>
      </c>
      <c r="AT7">
        <v>241970000</v>
      </c>
      <c r="AU7">
        <v>-33123000</v>
      </c>
      <c r="AV7">
        <v>257094000</v>
      </c>
      <c r="AW7">
        <v>373001000</v>
      </c>
      <c r="AX7">
        <v>135127000</v>
      </c>
      <c r="AY7">
        <v>-165215000</v>
      </c>
      <c r="AZ7">
        <v>-13096000</v>
      </c>
      <c r="BA7">
        <v>-13096000</v>
      </c>
      <c r="BB7">
        <v>-8868000</v>
      </c>
      <c r="BC7">
        <v>0</v>
      </c>
      <c r="BD7">
        <v>-21964000</v>
      </c>
      <c r="BE7">
        <v>-150000000</v>
      </c>
      <c r="BF7">
        <v>0</v>
      </c>
      <c r="BG7">
        <v>-11201999</v>
      </c>
      <c r="BH7">
        <v>0</v>
      </c>
      <c r="BI7">
        <v>324533000</v>
      </c>
      <c r="BJ7">
        <v>-2227000</v>
      </c>
      <c r="BK7">
        <v>135127000</v>
      </c>
      <c r="BL7">
        <v>1846878000</v>
      </c>
      <c r="BM7">
        <v>1711751000</v>
      </c>
      <c r="BN7">
        <v>-561877500</v>
      </c>
      <c r="BO7">
        <v>-584667000</v>
      </c>
      <c r="BP7">
        <v>-574973500</v>
      </c>
      <c r="BQ7">
        <v>1601897000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2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-0.41</v>
      </c>
      <c r="C2">
        <v>-0.40500000000000003</v>
      </c>
      <c r="D2">
        <v>-0.51500000000000001</v>
      </c>
      <c r="E2">
        <v>-0.44800000000000001</v>
      </c>
      <c r="F2">
        <v>-0.47799999999999998</v>
      </c>
      <c r="G2">
        <v>-0.45900000000000002</v>
      </c>
      <c r="H2">
        <v>1.0609999999999999</v>
      </c>
      <c r="I2">
        <v>0.55200000000000005</v>
      </c>
      <c r="J2">
        <v>-1</v>
      </c>
      <c r="K2">
        <v>-0.32200000000000001</v>
      </c>
      <c r="L2">
        <v>-0.501</v>
      </c>
      <c r="M2">
        <v>0.14199999999999999</v>
      </c>
      <c r="N2">
        <v>-0.48199999999999998</v>
      </c>
      <c r="O2">
        <v>-0.47499999999999998</v>
      </c>
      <c r="P2">
        <v>-0.754</v>
      </c>
      <c r="Q2">
        <v>-0.221</v>
      </c>
      <c r="R2">
        <v>-0.39300000000000002</v>
      </c>
      <c r="S2">
        <v>-0.19500000000000001</v>
      </c>
      <c r="T2">
        <v>-1</v>
      </c>
      <c r="U2">
        <v>-0.48</v>
      </c>
      <c r="V2">
        <v>-0.377</v>
      </c>
      <c r="W2">
        <v>-0.52100000000000002</v>
      </c>
      <c r="Z2">
        <v>-0.36899999999999999</v>
      </c>
      <c r="AA2">
        <v>-0.50600000000000001</v>
      </c>
      <c r="AB2">
        <v>-0.39</v>
      </c>
      <c r="AC2">
        <v>2.35</v>
      </c>
      <c r="AD2">
        <v>-0.53500000000000003</v>
      </c>
      <c r="AE2">
        <v>-0.42799999999999999</v>
      </c>
      <c r="AF2">
        <v>-0.503</v>
      </c>
      <c r="AG2">
        <v>-0.55100000000000005</v>
      </c>
      <c r="AH2">
        <v>-0.46100000000000002</v>
      </c>
      <c r="AI2">
        <v>-0.58799999999999997</v>
      </c>
      <c r="AK2">
        <v>-0.48299999999999998</v>
      </c>
      <c r="AL2">
        <v>-0.46899999999999997</v>
      </c>
      <c r="AM2">
        <v>-0.52500000000000002</v>
      </c>
      <c r="AN2">
        <v>-0.36899999999999999</v>
      </c>
      <c r="AO2">
        <v>-0.61499999999999999</v>
      </c>
      <c r="AP2">
        <v>1.81</v>
      </c>
      <c r="AQ2">
        <v>-2.677</v>
      </c>
      <c r="AS2">
        <v>-0.505</v>
      </c>
      <c r="AT2">
        <v>-0.438</v>
      </c>
      <c r="AU2">
        <v>-1</v>
      </c>
      <c r="AV2">
        <v>-42.162999999999997</v>
      </c>
      <c r="AW2">
        <v>-1.081</v>
      </c>
      <c r="AX2">
        <v>-0.82099999999999995</v>
      </c>
      <c r="AY2">
        <v>-0.61599999999999999</v>
      </c>
      <c r="AZ2">
        <v>-0.63300000000000001</v>
      </c>
      <c r="BA2">
        <v>-0.63300000000000001</v>
      </c>
      <c r="BB2">
        <v>-1</v>
      </c>
      <c r="BC2">
        <v>-0.68300000000000005</v>
      </c>
      <c r="BD2">
        <v>-0.75700000000000001</v>
      </c>
      <c r="BF2">
        <v>-0.54200000000000004</v>
      </c>
      <c r="BG2" t="s">
        <v>90</v>
      </c>
      <c r="BI2">
        <v>-0.66500000000000004</v>
      </c>
      <c r="BJ2">
        <v>-2.6890000000000001</v>
      </c>
      <c r="BK2">
        <v>-0.82099999999999995</v>
      </c>
      <c r="BL2">
        <v>-0.75700000000000001</v>
      </c>
      <c r="BM2">
        <v>-0.77600000000000002</v>
      </c>
      <c r="BN2">
        <v>0.32200000000000001</v>
      </c>
      <c r="BO2">
        <v>0.75900000000000001</v>
      </c>
      <c r="BP2">
        <v>0.42699999999999999</v>
      </c>
      <c r="BQ2">
        <v>-0.36499999999999999</v>
      </c>
    </row>
    <row r="3" spans="1:69" x14ac:dyDescent="0.25">
      <c r="A3" s="1">
        <v>2023</v>
      </c>
      <c r="B3">
        <v>0.16700000000000001</v>
      </c>
      <c r="C3">
        <v>0.19800000000000001</v>
      </c>
      <c r="D3">
        <v>-5.7000000000000002E-2</v>
      </c>
      <c r="E3">
        <v>6.0000000000000001E-3</v>
      </c>
      <c r="F3">
        <v>-2.3E-2</v>
      </c>
      <c r="G3">
        <v>0.125</v>
      </c>
      <c r="H3">
        <v>-0.94499999999999995</v>
      </c>
      <c r="I3">
        <v>-1.744</v>
      </c>
      <c r="J3">
        <v>-0.14499999999999999</v>
      </c>
      <c r="K3">
        <v>5.5279999999999996</v>
      </c>
      <c r="L3">
        <v>0.95799999999999996</v>
      </c>
      <c r="M3">
        <v>-1.5609999999999999</v>
      </c>
      <c r="N3">
        <v>0.04</v>
      </c>
      <c r="O3">
        <v>9.7000000000000003E-2</v>
      </c>
      <c r="P3">
        <v>-0.56499999999999995</v>
      </c>
      <c r="Q3">
        <v>18.748999999999999</v>
      </c>
      <c r="R3">
        <v>0.28599999999999998</v>
      </c>
      <c r="S3">
        <v>0.26800000000000002</v>
      </c>
      <c r="T3">
        <v>-0.26500000000000001</v>
      </c>
      <c r="U3">
        <v>-0.33400000000000002</v>
      </c>
      <c r="V3">
        <v>0.251</v>
      </c>
      <c r="W3">
        <v>-5.1999999999999998E-2</v>
      </c>
      <c r="Z3">
        <v>-0.32800000000000001</v>
      </c>
      <c r="AA3">
        <v>2.1999999999999999E-2</v>
      </c>
      <c r="AB3">
        <v>0.224</v>
      </c>
      <c r="AC3">
        <v>-0.83699999999999997</v>
      </c>
      <c r="AD3">
        <v>0.27100000000000002</v>
      </c>
      <c r="AE3">
        <v>4.2000000000000003E-2</v>
      </c>
      <c r="AF3">
        <v>-0.109</v>
      </c>
      <c r="AG3">
        <v>-0.04</v>
      </c>
      <c r="AH3">
        <v>1.9E-2</v>
      </c>
      <c r="AI3">
        <v>-0.1</v>
      </c>
      <c r="AJ3">
        <v>-1</v>
      </c>
      <c r="AK3">
        <v>4.2000000000000003E-2</v>
      </c>
      <c r="AL3">
        <v>3.2330000000000001</v>
      </c>
      <c r="AM3">
        <v>-2E-3</v>
      </c>
      <c r="AN3">
        <v>0.30099999999999999</v>
      </c>
      <c r="AO3">
        <v>2.794</v>
      </c>
      <c r="AP3">
        <v>0.36899999999999999</v>
      </c>
      <c r="AQ3">
        <v>6.6000000000000003E-2</v>
      </c>
      <c r="AS3">
        <v>0.48099999999999998</v>
      </c>
      <c r="AT3">
        <v>-0.157</v>
      </c>
      <c r="AU3">
        <v>7.6440000000000001</v>
      </c>
      <c r="AV3">
        <v>-1.0229999999999999</v>
      </c>
      <c r="AW3">
        <v>-1.901</v>
      </c>
      <c r="AX3">
        <v>-7.8250000000000002</v>
      </c>
      <c r="AY3">
        <v>2.1829999999999998</v>
      </c>
      <c r="AZ3">
        <v>-0.622</v>
      </c>
      <c r="BA3">
        <v>-0.622</v>
      </c>
      <c r="BB3">
        <v>32.863</v>
      </c>
      <c r="BC3">
        <v>44.271999999999998</v>
      </c>
      <c r="BD3">
        <v>58.682000000000002</v>
      </c>
      <c r="BF3">
        <v>1.5349999999999999</v>
      </c>
      <c r="BI3">
        <v>1.5449999999999999</v>
      </c>
      <c r="BJ3">
        <v>-1.754</v>
      </c>
      <c r="BK3">
        <v>-7.8250000000000002</v>
      </c>
      <c r="BL3">
        <v>-0.56699999999999995</v>
      </c>
      <c r="BM3">
        <v>-0.36899999999999999</v>
      </c>
      <c r="BN3">
        <v>-2.1059999999999999</v>
      </c>
      <c r="BO3">
        <v>-1.585</v>
      </c>
      <c r="BP3">
        <v>-1.7729999999999999</v>
      </c>
      <c r="BQ3">
        <v>0.31</v>
      </c>
    </row>
    <row r="4" spans="1:69" x14ac:dyDescent="0.25">
      <c r="A4" s="1">
        <v>2022</v>
      </c>
      <c r="B4">
        <v>0.23599999999999999</v>
      </c>
      <c r="C4">
        <v>0.245</v>
      </c>
      <c r="D4">
        <v>-2.5000000000000001E-2</v>
      </c>
      <c r="E4">
        <v>0.14299999999999999</v>
      </c>
      <c r="F4">
        <v>5.8999999999999997E-2</v>
      </c>
      <c r="G4">
        <v>-7.1999999999999995E-2</v>
      </c>
      <c r="H4">
        <v>1.865</v>
      </c>
      <c r="I4">
        <v>-0.60799999999999998</v>
      </c>
      <c r="J4">
        <v>0.115</v>
      </c>
      <c r="K4">
        <v>11.638</v>
      </c>
      <c r="L4">
        <v>-0.68400000000000005</v>
      </c>
      <c r="M4">
        <v>-0.28199999999999997</v>
      </c>
      <c r="N4">
        <v>7.2999999999999995E-2</v>
      </c>
      <c r="O4">
        <v>8.7999999999999995E-2</v>
      </c>
      <c r="P4">
        <v>3.5999999999999997E-2</v>
      </c>
      <c r="Q4">
        <v>0.16200000000000001</v>
      </c>
      <c r="R4">
        <v>4.1000000000000002E-2</v>
      </c>
      <c r="S4">
        <v>0.47899999999999998</v>
      </c>
      <c r="T4">
        <v>-0.89300000000000002</v>
      </c>
      <c r="U4">
        <v>0.73699999999999999</v>
      </c>
      <c r="V4">
        <v>8.2000000000000003E-2</v>
      </c>
      <c r="W4">
        <v>8.2000000000000003E-2</v>
      </c>
      <c r="Z4">
        <v>-0.58499999999999996</v>
      </c>
      <c r="AA4">
        <v>-4.2999999999999997E-2</v>
      </c>
      <c r="AB4">
        <v>6.5000000000000002E-2</v>
      </c>
      <c r="AC4">
        <v>0.34</v>
      </c>
      <c r="AD4">
        <v>0.11799999999999999</v>
      </c>
      <c r="AE4">
        <v>-0.03</v>
      </c>
      <c r="AF4">
        <v>-0.20799999999999999</v>
      </c>
      <c r="AG4">
        <v>-0.29399999999999998</v>
      </c>
      <c r="AH4">
        <v>-0.123</v>
      </c>
      <c r="AI4">
        <v>-8.0000000000000002E-3</v>
      </c>
      <c r="AJ4" t="s">
        <v>91</v>
      </c>
      <c r="AK4">
        <v>6.0999999999999999E-2</v>
      </c>
      <c r="AL4" t="s">
        <v>91</v>
      </c>
      <c r="AM4">
        <v>9.2999999999999999E-2</v>
      </c>
      <c r="AN4">
        <v>0.158</v>
      </c>
      <c r="AO4">
        <v>-0.42799999999999999</v>
      </c>
      <c r="AP4">
        <v>1.2</v>
      </c>
      <c r="AQ4">
        <v>-1.5169999999999999</v>
      </c>
      <c r="AR4">
        <v>-1</v>
      </c>
      <c r="AS4">
        <v>0.51200000000000001</v>
      </c>
      <c r="AT4">
        <v>-0.27400000000000002</v>
      </c>
      <c r="AU4">
        <v>-1</v>
      </c>
      <c r="AV4">
        <v>1.885</v>
      </c>
      <c r="AW4">
        <v>0.996</v>
      </c>
      <c r="AX4">
        <v>9.0999999999999998E-2</v>
      </c>
      <c r="AY4">
        <v>-0.33</v>
      </c>
      <c r="AZ4">
        <v>2.17</v>
      </c>
      <c r="BA4">
        <v>2.17</v>
      </c>
      <c r="BB4">
        <v>25.539000000000001</v>
      </c>
      <c r="BC4">
        <v>-0.67400000000000004</v>
      </c>
      <c r="BD4">
        <v>-0.88600000000000001</v>
      </c>
      <c r="BE4">
        <v>-1</v>
      </c>
      <c r="BF4" t="s">
        <v>91</v>
      </c>
      <c r="BI4">
        <v>-0.72</v>
      </c>
      <c r="BJ4">
        <v>-8.0000000000000002E-3</v>
      </c>
      <c r="BK4">
        <v>9.0999999999999998E-2</v>
      </c>
      <c r="BL4">
        <v>1.4999999999999999E-2</v>
      </c>
      <c r="BM4">
        <v>1.4E-2</v>
      </c>
      <c r="BN4">
        <v>-0.65</v>
      </c>
      <c r="BO4">
        <v>-0.61299999999999999</v>
      </c>
      <c r="BP4">
        <v>-0.56299999999999994</v>
      </c>
      <c r="BQ4">
        <v>0.11799999999999999</v>
      </c>
    </row>
    <row r="5" spans="1:69" x14ac:dyDescent="0.25">
      <c r="A5" s="1">
        <v>2021</v>
      </c>
      <c r="B5">
        <v>0.41099999999999998</v>
      </c>
      <c r="C5">
        <v>0.625</v>
      </c>
      <c r="D5">
        <v>-8.6999999999999994E-2</v>
      </c>
      <c r="E5">
        <v>-0.10100000000000001</v>
      </c>
      <c r="F5">
        <v>-9.4E-2</v>
      </c>
      <c r="G5">
        <v>-0.309</v>
      </c>
      <c r="H5">
        <v>-23.853000000000002</v>
      </c>
      <c r="I5">
        <v>-0.65</v>
      </c>
      <c r="J5">
        <v>-0.74299999999999999</v>
      </c>
      <c r="K5">
        <v>-0.65700000000000003</v>
      </c>
      <c r="L5">
        <v>-3.5230000000000001</v>
      </c>
      <c r="M5">
        <v>-0.55400000000000005</v>
      </c>
      <c r="N5">
        <v>0.49</v>
      </c>
      <c r="O5">
        <v>0.48199999999999998</v>
      </c>
      <c r="P5">
        <v>1.2</v>
      </c>
      <c r="Q5">
        <v>-0.82299999999999995</v>
      </c>
      <c r="R5">
        <v>0.51700000000000002</v>
      </c>
      <c r="S5">
        <v>0.78600000000000003</v>
      </c>
      <c r="T5">
        <v>0.28499999999999998</v>
      </c>
      <c r="U5">
        <v>-0.318</v>
      </c>
      <c r="V5">
        <v>0.47399999999999998</v>
      </c>
      <c r="W5">
        <v>2.1850000000000001</v>
      </c>
      <c r="Z5">
        <v>7.71</v>
      </c>
      <c r="AA5">
        <v>-8.2769999999999992</v>
      </c>
      <c r="AB5">
        <v>0.748</v>
      </c>
      <c r="AC5">
        <v>1.5740000000000001</v>
      </c>
      <c r="AD5">
        <v>4.1159999999999997</v>
      </c>
      <c r="AE5">
        <v>0.252</v>
      </c>
      <c r="AF5">
        <v>0.16700000000000001</v>
      </c>
      <c r="AG5">
        <v>-0.03</v>
      </c>
      <c r="AH5">
        <v>0.13600000000000001</v>
      </c>
      <c r="AI5">
        <v>2.97</v>
      </c>
      <c r="AJ5">
        <v>-1</v>
      </c>
      <c r="AK5">
        <v>0.53</v>
      </c>
      <c r="AM5">
        <v>0.47399999999999998</v>
      </c>
      <c r="AN5">
        <v>1.2849999999999999</v>
      </c>
      <c r="AO5">
        <v>-2.04</v>
      </c>
      <c r="AP5">
        <v>-0.67500000000000004</v>
      </c>
      <c r="AQ5">
        <v>-2.6659999999999999</v>
      </c>
      <c r="AR5">
        <v>-0.30099999999999999</v>
      </c>
      <c r="AS5">
        <v>7.3999999999999996E-2</v>
      </c>
      <c r="AT5">
        <v>-0.38800000000000001</v>
      </c>
      <c r="AU5">
        <v>8610.3209999999999</v>
      </c>
      <c r="AV5">
        <v>-0.79700000000000004</v>
      </c>
      <c r="AW5">
        <v>-0.69399999999999995</v>
      </c>
      <c r="AX5">
        <v>-0.67100000000000004</v>
      </c>
      <c r="AY5">
        <v>-2.1259999999999999</v>
      </c>
      <c r="AZ5">
        <v>3.2000000000000001E-2</v>
      </c>
      <c r="BA5">
        <v>3.2000000000000001E-2</v>
      </c>
      <c r="BB5">
        <v>-2.0219999999999998</v>
      </c>
      <c r="BC5">
        <v>129.28800000000001</v>
      </c>
      <c r="BD5">
        <v>25.67</v>
      </c>
      <c r="BE5">
        <v>2.7509999999999999</v>
      </c>
      <c r="BF5">
        <v>-1</v>
      </c>
      <c r="BG5">
        <v>-1</v>
      </c>
      <c r="BI5">
        <v>-0.70399999999999996</v>
      </c>
      <c r="BJ5">
        <v>-4.1120000000000001</v>
      </c>
      <c r="BK5">
        <v>-0.67100000000000004</v>
      </c>
      <c r="BL5">
        <v>0.42199999999999999</v>
      </c>
      <c r="BM5">
        <v>0.55200000000000005</v>
      </c>
      <c r="BN5">
        <v>-0.65800000000000003</v>
      </c>
      <c r="BO5">
        <v>-0.61899999999999999</v>
      </c>
      <c r="BP5">
        <v>-0.65100000000000002</v>
      </c>
      <c r="BQ5">
        <v>0.56499999999999995</v>
      </c>
    </row>
    <row r="6" spans="1:69" x14ac:dyDescent="0.25">
      <c r="A6" s="1">
        <v>2020</v>
      </c>
      <c r="B6">
        <v>0.442</v>
      </c>
      <c r="C6">
        <v>0.45300000000000001</v>
      </c>
      <c r="D6">
        <v>1.0649999999999999</v>
      </c>
      <c r="E6">
        <v>0.51300000000000001</v>
      </c>
      <c r="F6">
        <v>0.74399999999999999</v>
      </c>
      <c r="G6">
        <v>0.82399999999999995</v>
      </c>
      <c r="H6">
        <v>-2.3719999999999999</v>
      </c>
      <c r="I6">
        <v>1.044</v>
      </c>
      <c r="J6">
        <v>3.98</v>
      </c>
      <c r="K6">
        <v>-0.67200000000000004</v>
      </c>
      <c r="L6">
        <v>-2.1989999999999998</v>
      </c>
      <c r="M6">
        <v>1.034</v>
      </c>
      <c r="N6">
        <v>0.748</v>
      </c>
      <c r="O6">
        <v>0.75700000000000001</v>
      </c>
      <c r="P6">
        <v>-114.745</v>
      </c>
      <c r="Q6">
        <v>-3.3000000000000002E-2</v>
      </c>
      <c r="R6">
        <v>1.91</v>
      </c>
      <c r="S6">
        <v>7.4530000000000003</v>
      </c>
      <c r="T6">
        <v>1.268</v>
      </c>
      <c r="U6">
        <v>13.714</v>
      </c>
      <c r="V6">
        <v>2.1800000000000002</v>
      </c>
      <c r="W6">
        <v>8.6669999999999998</v>
      </c>
      <c r="Z6">
        <v>-3.3000000000000002E-2</v>
      </c>
      <c r="AA6">
        <v>-0.69499999999999995</v>
      </c>
      <c r="AB6">
        <v>3.508</v>
      </c>
      <c r="AC6">
        <v>5.6000000000000001E-2</v>
      </c>
      <c r="AD6" t="s">
        <v>91</v>
      </c>
      <c r="AE6">
        <v>1.9510000000000001</v>
      </c>
      <c r="AF6">
        <v>1.331</v>
      </c>
      <c r="AG6">
        <v>-0.47299999999999998</v>
      </c>
      <c r="AH6">
        <v>2.1000000000000001E-2</v>
      </c>
      <c r="AI6" t="s">
        <v>91</v>
      </c>
      <c r="AJ6">
        <v>-0.03</v>
      </c>
      <c r="AK6">
        <v>7.6849999999999996</v>
      </c>
      <c r="AM6">
        <v>2.7730000000000001</v>
      </c>
      <c r="AN6">
        <v>-3.5009999999999999</v>
      </c>
      <c r="AO6">
        <v>0.73199999999999998</v>
      </c>
      <c r="AP6">
        <v>3.5379999999999998</v>
      </c>
      <c r="AQ6">
        <v>-1.81</v>
      </c>
      <c r="AR6">
        <v>5.3120000000000003</v>
      </c>
      <c r="AS6">
        <v>0.13200000000000001</v>
      </c>
      <c r="AT6">
        <v>4.2510000000000003</v>
      </c>
      <c r="AU6">
        <v>-0.996</v>
      </c>
      <c r="AV6">
        <v>-2.766</v>
      </c>
      <c r="AW6">
        <v>-1.702</v>
      </c>
      <c r="AX6">
        <v>4.3739999999999997</v>
      </c>
      <c r="AY6">
        <v>0.79500000000000004</v>
      </c>
      <c r="AZ6">
        <v>-6.6000000000000003E-2</v>
      </c>
      <c r="BA6">
        <v>-6.6000000000000003E-2</v>
      </c>
      <c r="BB6">
        <v>-0.66900000000000004</v>
      </c>
      <c r="BC6" t="s">
        <v>90</v>
      </c>
      <c r="BD6">
        <v>-0.32100000000000001</v>
      </c>
      <c r="BE6">
        <v>1</v>
      </c>
      <c r="BF6" t="s">
        <v>91</v>
      </c>
      <c r="BG6">
        <v>-0.66300000000000003</v>
      </c>
      <c r="BI6">
        <v>2.194</v>
      </c>
      <c r="BJ6">
        <v>-1.5649999999999999</v>
      </c>
      <c r="BK6">
        <v>4.3739999999999997</v>
      </c>
      <c r="BL6">
        <v>2.6859999999999999</v>
      </c>
      <c r="BM6">
        <v>2.5529999999999999</v>
      </c>
      <c r="BN6">
        <v>1.0640000000000001</v>
      </c>
      <c r="BO6">
        <v>0.98599999999999999</v>
      </c>
      <c r="BP6">
        <v>1.038</v>
      </c>
      <c r="BQ6">
        <v>2.2839999999999998</v>
      </c>
    </row>
    <row r="7" spans="1:69" x14ac:dyDescent="0.25">
      <c r="A7" s="1">
        <v>2019</v>
      </c>
    </row>
    <row r="8" spans="1:69" x14ac:dyDescent="0.25">
      <c r="A8" s="1" t="s">
        <v>92</v>
      </c>
      <c r="B8">
        <v>0.16919999999999999</v>
      </c>
      <c r="C8">
        <v>0.22320000000000001</v>
      </c>
      <c r="D8">
        <v>7.6199999999999976E-2</v>
      </c>
      <c r="E8">
        <v>2.2599999999999999E-2</v>
      </c>
      <c r="F8">
        <v>4.1599999999999991E-2</v>
      </c>
      <c r="G8">
        <v>2.1799999999999979E-2</v>
      </c>
      <c r="H8">
        <v>-4.8487999999999998</v>
      </c>
      <c r="I8">
        <v>-0.28119999999999989</v>
      </c>
      <c r="J8">
        <v>0.44140000000000001</v>
      </c>
      <c r="K8">
        <v>3.1030000000000002</v>
      </c>
      <c r="L8">
        <v>-1.1898</v>
      </c>
      <c r="M8">
        <v>-0.2442</v>
      </c>
      <c r="N8">
        <v>0.17380000000000001</v>
      </c>
      <c r="O8">
        <v>0.1898</v>
      </c>
      <c r="P8">
        <v>-22.965599999999998</v>
      </c>
      <c r="Q8">
        <v>3.5667999999999989</v>
      </c>
      <c r="R8">
        <v>0.47220000000000001</v>
      </c>
      <c r="S8">
        <v>1.7582</v>
      </c>
      <c r="T8">
        <v>-0.12100000000000009</v>
      </c>
      <c r="U8">
        <v>2.6638000000000002</v>
      </c>
      <c r="V8">
        <v>0.52200000000000002</v>
      </c>
      <c r="W8">
        <v>2.0722</v>
      </c>
      <c r="Z8">
        <v>1.2789999999999999</v>
      </c>
      <c r="AA8">
        <v>-1.8997999999999999</v>
      </c>
      <c r="AB8">
        <v>0.83100000000000007</v>
      </c>
      <c r="AC8">
        <v>0.69660000000000011</v>
      </c>
      <c r="AD8" t="s">
        <v>91</v>
      </c>
      <c r="AE8">
        <v>0.3574</v>
      </c>
      <c r="AF8">
        <v>0.1356</v>
      </c>
      <c r="AG8">
        <v>-0.27760000000000001</v>
      </c>
      <c r="AH8">
        <v>-8.1599999999999978E-2</v>
      </c>
      <c r="AI8" t="s">
        <v>91</v>
      </c>
      <c r="AJ8" t="s">
        <v>91</v>
      </c>
      <c r="AK8">
        <v>1.5669999999999999</v>
      </c>
      <c r="AL8" t="s">
        <v>91</v>
      </c>
      <c r="AM8">
        <v>0.56259999999999999</v>
      </c>
      <c r="AN8">
        <v>-0.42520000000000002</v>
      </c>
      <c r="AO8">
        <v>8.8600000000000054E-2</v>
      </c>
      <c r="AP8">
        <v>1.2484</v>
      </c>
      <c r="AQ8">
        <v>-1.7208000000000001</v>
      </c>
      <c r="AR8">
        <v>1.337</v>
      </c>
      <c r="AS8">
        <v>0.13880000000000001</v>
      </c>
      <c r="AT8">
        <v>0.5988</v>
      </c>
      <c r="AU8">
        <v>1722.9938</v>
      </c>
      <c r="AV8">
        <v>-8.9727999999999994</v>
      </c>
      <c r="AW8">
        <v>-0.87639999999999996</v>
      </c>
      <c r="AX8">
        <v>-0.97040000000000026</v>
      </c>
      <c r="AY8">
        <v>-1.8800000000000039E-2</v>
      </c>
      <c r="AZ8">
        <v>0.1762</v>
      </c>
      <c r="BA8">
        <v>0.1762</v>
      </c>
      <c r="BB8">
        <v>10.9422</v>
      </c>
      <c r="BC8" t="s">
        <v>90</v>
      </c>
      <c r="BD8">
        <v>16.477599999999999</v>
      </c>
      <c r="BE8">
        <v>0.91699999999999993</v>
      </c>
      <c r="BF8" t="s">
        <v>91</v>
      </c>
      <c r="BG8" t="s">
        <v>90</v>
      </c>
      <c r="BI8">
        <v>0.33</v>
      </c>
      <c r="BJ8">
        <v>-2.0255999999999998</v>
      </c>
      <c r="BK8">
        <v>-0.97040000000000026</v>
      </c>
      <c r="BL8">
        <v>0.35980000000000001</v>
      </c>
      <c r="BM8">
        <v>0.39479999999999998</v>
      </c>
      <c r="BN8">
        <v>-0.40559999999999991</v>
      </c>
      <c r="BO8">
        <v>-0.21440000000000001</v>
      </c>
      <c r="BP8">
        <v>-0.30439999999999989</v>
      </c>
      <c r="BQ8">
        <v>0.58240000000000003</v>
      </c>
    </row>
    <row r="9" spans="1:69" x14ac:dyDescent="0.25">
      <c r="A9" s="1" t="s">
        <v>93</v>
      </c>
      <c r="B9">
        <v>0.23599999999999999</v>
      </c>
      <c r="C9">
        <v>0.245</v>
      </c>
      <c r="D9">
        <v>-5.7000000000000002E-2</v>
      </c>
      <c r="E9">
        <v>6.0000000000000001E-3</v>
      </c>
      <c r="F9">
        <v>-2.3E-2</v>
      </c>
      <c r="G9">
        <v>-7.1999999999999995E-2</v>
      </c>
      <c r="H9">
        <v>-0.94499999999999995</v>
      </c>
      <c r="I9">
        <v>-0.60799999999999998</v>
      </c>
      <c r="J9">
        <v>-0.14499999999999999</v>
      </c>
      <c r="K9">
        <v>-0.32200000000000001</v>
      </c>
      <c r="L9">
        <v>-0.68400000000000005</v>
      </c>
      <c r="M9">
        <v>-0.28199999999999997</v>
      </c>
      <c r="N9">
        <v>7.2999999999999995E-2</v>
      </c>
      <c r="O9">
        <v>9.7000000000000003E-2</v>
      </c>
      <c r="P9">
        <v>-0.56499999999999995</v>
      </c>
      <c r="Q9">
        <v>-3.3000000000000002E-2</v>
      </c>
      <c r="R9">
        <v>0.28599999999999998</v>
      </c>
      <c r="S9">
        <v>0.47899999999999998</v>
      </c>
      <c r="T9">
        <v>-0.26500000000000001</v>
      </c>
      <c r="U9">
        <v>-0.318</v>
      </c>
      <c r="V9">
        <v>0.251</v>
      </c>
      <c r="W9">
        <v>8.2000000000000003E-2</v>
      </c>
      <c r="Z9">
        <v>-0.32800000000000001</v>
      </c>
      <c r="AA9">
        <v>-0.50600000000000001</v>
      </c>
      <c r="AB9">
        <v>0.224</v>
      </c>
      <c r="AC9">
        <v>0.34</v>
      </c>
      <c r="AD9">
        <v>0.27100000000000002</v>
      </c>
      <c r="AE9">
        <v>4.2000000000000003E-2</v>
      </c>
      <c r="AF9">
        <v>-0.109</v>
      </c>
      <c r="AG9">
        <v>-0.29399999999999998</v>
      </c>
      <c r="AH9">
        <v>1.9E-2</v>
      </c>
      <c r="AI9">
        <v>-8.0000000000000002E-3</v>
      </c>
      <c r="AJ9">
        <v>-0.51500000000000001</v>
      </c>
      <c r="AK9">
        <v>6.0999999999999999E-2</v>
      </c>
      <c r="AL9">
        <v>3.2330000000000001</v>
      </c>
      <c r="AM9">
        <v>9.2999999999999999E-2</v>
      </c>
      <c r="AN9">
        <v>0.158</v>
      </c>
      <c r="AO9">
        <v>-0.42799999999999999</v>
      </c>
      <c r="AP9">
        <v>1.2</v>
      </c>
      <c r="AQ9">
        <v>-1.81</v>
      </c>
      <c r="AR9">
        <v>-0.30099999999999999</v>
      </c>
      <c r="AS9">
        <v>0.13200000000000001</v>
      </c>
      <c r="AT9">
        <v>-0.27400000000000002</v>
      </c>
      <c r="AU9">
        <v>-0.996</v>
      </c>
      <c r="AV9">
        <v>-1.0229999999999999</v>
      </c>
      <c r="AW9">
        <v>-1.081</v>
      </c>
      <c r="AX9">
        <v>-0.67100000000000004</v>
      </c>
      <c r="AY9">
        <v>-0.33</v>
      </c>
      <c r="AZ9">
        <v>-6.6000000000000003E-2</v>
      </c>
      <c r="BA9">
        <v>-6.6000000000000003E-2</v>
      </c>
      <c r="BB9">
        <v>-0.66900000000000004</v>
      </c>
      <c r="BC9">
        <v>-0.67400000000000004</v>
      </c>
      <c r="BD9">
        <v>-0.32100000000000001</v>
      </c>
      <c r="BE9">
        <v>1</v>
      </c>
      <c r="BF9">
        <v>1.5349999999999999</v>
      </c>
      <c r="BG9">
        <v>-1</v>
      </c>
      <c r="BI9">
        <v>-0.66500000000000004</v>
      </c>
      <c r="BJ9">
        <v>-1.754</v>
      </c>
      <c r="BK9">
        <v>-0.67100000000000004</v>
      </c>
      <c r="BL9">
        <v>1.4999999999999999E-2</v>
      </c>
      <c r="BM9">
        <v>1.4E-2</v>
      </c>
      <c r="BN9">
        <v>-0.65</v>
      </c>
      <c r="BO9">
        <v>-0.61299999999999999</v>
      </c>
      <c r="BP9">
        <v>-0.56299999999999994</v>
      </c>
      <c r="BQ9">
        <v>0.31</v>
      </c>
    </row>
    <row r="10" spans="1:69" x14ac:dyDescent="0.25">
      <c r="A10" s="1" t="s">
        <v>94</v>
      </c>
      <c r="B10">
        <v>0.442</v>
      </c>
      <c r="C10">
        <v>0.625</v>
      </c>
      <c r="D10">
        <v>1.0649999999999999</v>
      </c>
      <c r="E10">
        <v>0.51300000000000001</v>
      </c>
      <c r="F10">
        <v>0.74399999999999999</v>
      </c>
      <c r="G10">
        <v>0.82399999999999995</v>
      </c>
      <c r="H10">
        <v>1.865</v>
      </c>
      <c r="I10">
        <v>1.044</v>
      </c>
      <c r="J10">
        <v>3.98</v>
      </c>
      <c r="K10">
        <v>11.638</v>
      </c>
      <c r="L10">
        <v>0.95799999999999996</v>
      </c>
      <c r="M10">
        <v>1.034</v>
      </c>
      <c r="N10">
        <v>0.748</v>
      </c>
      <c r="O10">
        <v>0.75700000000000001</v>
      </c>
      <c r="P10">
        <v>1.2</v>
      </c>
      <c r="Q10">
        <v>18.748999999999999</v>
      </c>
      <c r="R10">
        <v>1.91</v>
      </c>
      <c r="S10">
        <v>7.4530000000000003</v>
      </c>
      <c r="T10">
        <v>1.268</v>
      </c>
      <c r="U10">
        <v>13.714</v>
      </c>
      <c r="V10">
        <v>2.1800000000000002</v>
      </c>
      <c r="W10">
        <v>8.6669999999999998</v>
      </c>
      <c r="Z10">
        <v>7.71</v>
      </c>
      <c r="AA10">
        <v>2.1999999999999999E-2</v>
      </c>
      <c r="AB10">
        <v>3.508</v>
      </c>
      <c r="AC10">
        <v>2.35</v>
      </c>
      <c r="AD10" t="s">
        <v>91</v>
      </c>
      <c r="AE10">
        <v>1.9510000000000001</v>
      </c>
      <c r="AF10">
        <v>1.331</v>
      </c>
      <c r="AG10">
        <v>-0.03</v>
      </c>
      <c r="AH10">
        <v>0.13600000000000001</v>
      </c>
      <c r="AI10" t="s">
        <v>91</v>
      </c>
      <c r="AJ10" t="s">
        <v>91</v>
      </c>
      <c r="AK10">
        <v>7.6849999999999996</v>
      </c>
      <c r="AL10" t="s">
        <v>91</v>
      </c>
      <c r="AM10">
        <v>2.7730000000000001</v>
      </c>
      <c r="AN10">
        <v>1.2849999999999999</v>
      </c>
      <c r="AO10">
        <v>2.794</v>
      </c>
      <c r="AP10">
        <v>3.5379999999999998</v>
      </c>
      <c r="AQ10">
        <v>6.6000000000000003E-2</v>
      </c>
      <c r="AR10">
        <v>5.3120000000000003</v>
      </c>
      <c r="AS10">
        <v>0.51200000000000001</v>
      </c>
      <c r="AT10">
        <v>4.2510000000000003</v>
      </c>
      <c r="AU10">
        <v>8610.3209999999999</v>
      </c>
      <c r="AV10">
        <v>1.885</v>
      </c>
      <c r="AW10">
        <v>0.996</v>
      </c>
      <c r="AX10">
        <v>4.3739999999999997</v>
      </c>
      <c r="AY10">
        <v>2.1829999999999998</v>
      </c>
      <c r="AZ10">
        <v>2.17</v>
      </c>
      <c r="BA10">
        <v>2.17</v>
      </c>
      <c r="BB10">
        <v>32.863</v>
      </c>
      <c r="BC10">
        <v>129.28800000000001</v>
      </c>
      <c r="BD10">
        <v>58.682000000000002</v>
      </c>
      <c r="BE10">
        <v>2.7509999999999999</v>
      </c>
      <c r="BF10" t="s">
        <v>91</v>
      </c>
      <c r="BG10">
        <v>-0.66300000000000003</v>
      </c>
      <c r="BI10">
        <v>2.194</v>
      </c>
      <c r="BJ10">
        <v>-8.0000000000000002E-3</v>
      </c>
      <c r="BK10">
        <v>4.3739999999999997</v>
      </c>
      <c r="BL10">
        <v>2.6859999999999999</v>
      </c>
      <c r="BM10">
        <v>2.5529999999999999</v>
      </c>
      <c r="BN10">
        <v>1.0640000000000001</v>
      </c>
      <c r="BO10">
        <v>0.98599999999999999</v>
      </c>
      <c r="BP10">
        <v>1.038</v>
      </c>
      <c r="BQ10">
        <v>2.2839999999999998</v>
      </c>
    </row>
    <row r="11" spans="1:69" x14ac:dyDescent="0.25">
      <c r="A11" s="1" t="s">
        <v>95</v>
      </c>
      <c r="B11">
        <v>-0.41</v>
      </c>
      <c r="C11">
        <v>-0.40500000000000003</v>
      </c>
      <c r="D11">
        <v>-0.51500000000000001</v>
      </c>
      <c r="E11">
        <v>-0.44800000000000001</v>
      </c>
      <c r="F11">
        <v>-0.47799999999999998</v>
      </c>
      <c r="G11">
        <v>-0.45900000000000002</v>
      </c>
      <c r="H11">
        <v>-23.853000000000002</v>
      </c>
      <c r="I11">
        <v>-1.744</v>
      </c>
      <c r="J11">
        <v>-1</v>
      </c>
      <c r="K11">
        <v>-0.67200000000000004</v>
      </c>
      <c r="L11">
        <v>-3.5230000000000001</v>
      </c>
      <c r="M11">
        <v>-1.5609999999999999</v>
      </c>
      <c r="N11">
        <v>-0.48199999999999998</v>
      </c>
      <c r="O11">
        <v>-0.47499999999999998</v>
      </c>
      <c r="P11">
        <v>-114.745</v>
      </c>
      <c r="Q11">
        <v>-0.82299999999999995</v>
      </c>
      <c r="R11">
        <v>-0.39300000000000002</v>
      </c>
      <c r="S11">
        <v>-0.19500000000000001</v>
      </c>
      <c r="T11">
        <v>-1</v>
      </c>
      <c r="U11">
        <v>-0.48</v>
      </c>
      <c r="V11">
        <v>-0.377</v>
      </c>
      <c r="W11">
        <v>-0.52100000000000002</v>
      </c>
      <c r="Z11">
        <v>-0.58499999999999996</v>
      </c>
      <c r="AA11">
        <v>-8.2769999999999992</v>
      </c>
      <c r="AB11">
        <v>-0.39</v>
      </c>
      <c r="AC11">
        <v>-0.83699999999999997</v>
      </c>
      <c r="AD11">
        <v>-0.53500000000000003</v>
      </c>
      <c r="AE11">
        <v>-0.42799999999999999</v>
      </c>
      <c r="AF11">
        <v>-0.503</v>
      </c>
      <c r="AG11">
        <v>-0.55100000000000005</v>
      </c>
      <c r="AH11">
        <v>-0.46100000000000002</v>
      </c>
      <c r="AI11">
        <v>-0.58799999999999997</v>
      </c>
      <c r="AJ11">
        <v>-1</v>
      </c>
      <c r="AK11">
        <v>-0.48299999999999998</v>
      </c>
      <c r="AL11">
        <v>-0.46899999999999997</v>
      </c>
      <c r="AM11">
        <v>-0.52500000000000002</v>
      </c>
      <c r="AN11">
        <v>-3.5009999999999999</v>
      </c>
      <c r="AO11">
        <v>-2.04</v>
      </c>
      <c r="AP11">
        <v>-0.67500000000000004</v>
      </c>
      <c r="AQ11">
        <v>-2.677</v>
      </c>
      <c r="AR11">
        <v>-1</v>
      </c>
      <c r="AS11">
        <v>-0.505</v>
      </c>
      <c r="AT11">
        <v>-0.438</v>
      </c>
      <c r="AU11">
        <v>-1</v>
      </c>
      <c r="AV11">
        <v>-42.162999999999997</v>
      </c>
      <c r="AW11">
        <v>-1.901</v>
      </c>
      <c r="AX11">
        <v>-7.8250000000000002</v>
      </c>
      <c r="AY11">
        <v>-2.1259999999999999</v>
      </c>
      <c r="AZ11">
        <v>-0.63300000000000001</v>
      </c>
      <c r="BA11">
        <v>-0.63300000000000001</v>
      </c>
      <c r="BB11">
        <v>-2.0219999999999998</v>
      </c>
      <c r="BC11" t="s">
        <v>90</v>
      </c>
      <c r="BD11">
        <v>-0.88600000000000001</v>
      </c>
      <c r="BE11">
        <v>-1</v>
      </c>
      <c r="BF11">
        <v>-1</v>
      </c>
      <c r="BG11" t="s">
        <v>90</v>
      </c>
      <c r="BI11">
        <v>-0.72</v>
      </c>
      <c r="BJ11">
        <v>-4.1120000000000001</v>
      </c>
      <c r="BK11">
        <v>-7.8250000000000002</v>
      </c>
      <c r="BL11">
        <v>-0.75700000000000001</v>
      </c>
      <c r="BM11">
        <v>-0.77600000000000002</v>
      </c>
      <c r="BN11">
        <v>-2.1059999999999999</v>
      </c>
      <c r="BO11">
        <v>-1.585</v>
      </c>
      <c r="BP11">
        <v>-1.7729999999999999</v>
      </c>
      <c r="BQ11">
        <v>-0.36499999999999999</v>
      </c>
    </row>
    <row r="12" spans="1:69" x14ac:dyDescent="0.25">
      <c r="A12" s="1" t="s">
        <v>96</v>
      </c>
      <c r="B12">
        <v>0.34381201258827471</v>
      </c>
      <c r="C12">
        <v>0.39051145949894989</v>
      </c>
      <c r="D12">
        <v>0.58776287735786792</v>
      </c>
      <c r="E12">
        <v>0.35071541169443932</v>
      </c>
      <c r="F12">
        <v>0.4433433206895081</v>
      </c>
      <c r="G12">
        <v>0.50089190450635157</v>
      </c>
      <c r="H12">
        <v>10.75330945337295</v>
      </c>
      <c r="I12">
        <v>1.099201164482644</v>
      </c>
      <c r="J12">
        <v>2.028085870963062</v>
      </c>
      <c r="K12">
        <v>5.4508187458399311</v>
      </c>
      <c r="L12">
        <v>1.717966152169478</v>
      </c>
      <c r="M12">
        <v>0.95056730429780723</v>
      </c>
      <c r="N12">
        <v>0.47112227712134352</v>
      </c>
      <c r="O12">
        <v>0.46584085265249109</v>
      </c>
      <c r="P12">
        <v>51.311914174975001</v>
      </c>
      <c r="Q12">
        <v>8.4951190809782062</v>
      </c>
      <c r="R12">
        <v>0.87155762861671982</v>
      </c>
      <c r="S12">
        <v>3.2034340480178458</v>
      </c>
      <c r="T12">
        <v>0.9332092477038576</v>
      </c>
      <c r="U12">
        <v>6.1963879155520916</v>
      </c>
      <c r="V12">
        <v>0.97807336125671074</v>
      </c>
      <c r="W12">
        <v>3.830858872367918</v>
      </c>
      <c r="Z12">
        <v>3.6004150455190582</v>
      </c>
      <c r="AA12">
        <v>3.577845818366129</v>
      </c>
      <c r="AB12">
        <v>1.5507469168113801</v>
      </c>
      <c r="AC12">
        <v>1.264221420479815</v>
      </c>
      <c r="AE12">
        <v>0.9242671691670109</v>
      </c>
      <c r="AF12">
        <v>0.70987097419178935</v>
      </c>
      <c r="AG12">
        <v>0.24029003308502001</v>
      </c>
      <c r="AH12">
        <v>0.23111425745721531</v>
      </c>
      <c r="AK12">
        <v>3.438802625915014</v>
      </c>
      <c r="AM12">
        <v>1.2860685440519879</v>
      </c>
      <c r="AN12">
        <v>1.820437914349182</v>
      </c>
      <c r="AO12">
        <v>1.804578842832864</v>
      </c>
      <c r="AP12">
        <v>1.5837311324842991</v>
      </c>
      <c r="AQ12">
        <v>1.123595434308986</v>
      </c>
      <c r="AR12">
        <v>3.4601472512018909</v>
      </c>
      <c r="AS12">
        <v>0.41082319798180822</v>
      </c>
      <c r="AT12">
        <v>2.044523587538182</v>
      </c>
      <c r="AU12">
        <v>3850.1347694464148</v>
      </c>
      <c r="AV12">
        <v>18.628262055275041</v>
      </c>
      <c r="AW12">
        <v>1.152435811661543</v>
      </c>
      <c r="AX12">
        <v>4.3814005523348349</v>
      </c>
      <c r="AY12">
        <v>1.6127599635407619</v>
      </c>
      <c r="AZ12">
        <v>1.1561380540402599</v>
      </c>
      <c r="BA12">
        <v>1.1561380540402599</v>
      </c>
      <c r="BB12">
        <v>16.875238004247532</v>
      </c>
      <c r="BD12">
        <v>26.203199237879328</v>
      </c>
      <c r="BE12">
        <v>1.876876927238438</v>
      </c>
      <c r="BI12">
        <v>1.424113935048738</v>
      </c>
      <c r="BJ12">
        <v>1.5124312546360581</v>
      </c>
      <c r="BK12">
        <v>4.3814005523348349</v>
      </c>
      <c r="BL12">
        <v>1.3820422207733021</v>
      </c>
      <c r="BM12">
        <v>1.3020859034641299</v>
      </c>
      <c r="BN12">
        <v>1.194144379880423</v>
      </c>
      <c r="BO12">
        <v>1.0711670271250879</v>
      </c>
      <c r="BP12">
        <v>1.081754963011494</v>
      </c>
      <c r="BQ12">
        <v>1.0103441492877561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3"/>
  <sheetViews>
    <sheetView workbookViewId="0"/>
  </sheetViews>
  <sheetFormatPr defaultRowHeight="15" x14ac:dyDescent="0.25"/>
  <cols>
    <col min="1" max="1" width="10.28515625" bestFit="1" customWidth="1"/>
    <col min="2" max="2" width="16.85546875" bestFit="1" customWidth="1"/>
    <col min="3" max="3" width="11" bestFit="1" customWidth="1"/>
    <col min="4" max="4" width="31.140625" bestFit="1" customWidth="1"/>
    <col min="5" max="5" width="26.42578125" bestFit="1" customWidth="1"/>
    <col min="6" max="6" width="36.7109375" bestFit="1" customWidth="1"/>
    <col min="7" max="7" width="31.140625" bestFit="1" customWidth="1"/>
    <col min="8" max="8" width="13.28515625" bestFit="1" customWidth="1"/>
    <col min="9" max="9" width="15.5703125" bestFit="1" customWidth="1"/>
    <col min="10" max="10" width="14.28515625" bestFit="1" customWidth="1"/>
    <col min="11" max="11" width="13.7109375" bestFit="1" customWidth="1"/>
    <col min="12" max="12" width="17.28515625" bestFit="1" customWidth="1"/>
    <col min="13" max="13" width="14.7109375" bestFit="1" customWidth="1"/>
    <col min="14" max="14" width="22" bestFit="1" customWidth="1"/>
    <col min="15" max="15" width="24.140625" bestFit="1" customWidth="1"/>
    <col min="16" max="16" width="22.28515625" bestFit="1" customWidth="1"/>
    <col min="17" max="17" width="20.28515625" bestFit="1" customWidth="1"/>
    <col min="18" max="18" width="27.85546875" bestFit="1" customWidth="1"/>
    <col min="19" max="19" width="13.7109375" bestFit="1" customWidth="1"/>
    <col min="20" max="20" width="11" bestFit="1" customWidth="1"/>
    <col min="21" max="21" width="17.28515625" bestFit="1" customWidth="1"/>
    <col min="22" max="22" width="16.5703125" bestFit="1" customWidth="1"/>
    <col min="23" max="23" width="25.28515625" bestFit="1" customWidth="1"/>
    <col min="24" max="24" width="8.140625" bestFit="1" customWidth="1"/>
    <col min="25" max="25" width="14.7109375" bestFit="1" customWidth="1"/>
    <col min="26" max="26" width="19.5703125" bestFit="1" customWidth="1"/>
    <col min="27" max="27" width="20.28515625" bestFit="1" customWidth="1"/>
    <col min="28" max="28" width="12" bestFit="1" customWidth="1"/>
    <col min="29" max="29" width="15.28515625" bestFit="1" customWidth="1"/>
    <col min="30" max="30" width="13.7109375" bestFit="1" customWidth="1"/>
    <col min="31" max="31" width="19.140625" bestFit="1" customWidth="1"/>
    <col min="32" max="32" width="13.140625" bestFit="1" customWidth="1"/>
    <col min="33" max="33" width="22.7109375" bestFit="1" customWidth="1"/>
    <col min="34" max="34" width="12.5703125" bestFit="1" customWidth="1"/>
    <col min="35" max="35" width="20.85546875" bestFit="1" customWidth="1"/>
    <col min="36" max="36" width="13.7109375" bestFit="1" customWidth="1"/>
    <col min="37" max="37" width="13.28515625" bestFit="1" customWidth="1"/>
    <col min="38" max="38" width="14.7109375" bestFit="1" customWidth="1"/>
    <col min="39" max="39" width="15.28515625" bestFit="1" customWidth="1"/>
    <col min="40" max="40" width="12" bestFit="1" customWidth="1"/>
    <col min="41" max="41" width="12.28515625" bestFit="1" customWidth="1"/>
    <col min="42" max="42" width="18.5703125" bestFit="1" customWidth="1"/>
    <col min="43" max="43" width="16.140625" bestFit="1" customWidth="1"/>
    <col min="44" max="44" width="11.140625" bestFit="1" customWidth="1"/>
    <col min="45" max="45" width="26.28515625" bestFit="1" customWidth="1"/>
    <col min="46" max="46" width="23" bestFit="1" customWidth="1"/>
    <col min="47" max="47" width="17.7109375" bestFit="1" customWidth="1"/>
    <col min="48" max="48" width="22" bestFit="1" customWidth="1"/>
    <col min="49" max="49" width="18.7109375" bestFit="1" customWidth="1"/>
    <col min="50" max="50" width="15.85546875" bestFit="1" customWidth="1"/>
    <col min="51" max="51" width="34" bestFit="1" customWidth="1"/>
    <col min="52" max="52" width="16.7109375" bestFit="1" customWidth="1"/>
    <col min="53" max="53" width="38" bestFit="1" customWidth="1"/>
    <col min="54" max="54" width="14" bestFit="1" customWidth="1"/>
    <col min="55" max="55" width="22.140625" bestFit="1" customWidth="1"/>
    <col min="56" max="56" width="30" bestFit="1" customWidth="1"/>
    <col min="57" max="57" width="14.7109375" bestFit="1" customWidth="1"/>
    <col min="58" max="58" width="18.7109375" bestFit="1" customWidth="1"/>
    <col min="59" max="59" width="24.42578125" bestFit="1" customWidth="1"/>
    <col min="60" max="60" width="12.7109375" bestFit="1" customWidth="1"/>
    <col min="61" max="61" width="38" bestFit="1" customWidth="1"/>
    <col min="62" max="62" width="26.42578125" bestFit="1" customWidth="1"/>
    <col min="63" max="63" width="15.85546875" bestFit="1" customWidth="1"/>
    <col min="64" max="64" width="17.5703125" bestFit="1" customWidth="1"/>
    <col min="65" max="65" width="22.7109375" bestFit="1" customWidth="1"/>
    <col min="66" max="68" width="11.7109375" bestFit="1" customWidth="1"/>
    <col min="69" max="69" width="12" bestFit="1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 s="4">
        <v>2478981000</v>
      </c>
      <c r="C2">
        <v>2017602000</v>
      </c>
      <c r="D2">
        <v>528071000</v>
      </c>
      <c r="E2">
        <v>763722000</v>
      </c>
      <c r="F2">
        <v>1291793000</v>
      </c>
      <c r="G2">
        <v>433812000</v>
      </c>
      <c r="H2">
        <v>-24772000</v>
      </c>
      <c r="I2">
        <v>291997000</v>
      </c>
      <c r="J2">
        <v>878000</v>
      </c>
      <c r="K2">
        <v>171354000</v>
      </c>
      <c r="L2">
        <v>25708000</v>
      </c>
      <c r="M2" s="4">
        <v>404552000</v>
      </c>
      <c r="N2">
        <v>8794881000</v>
      </c>
      <c r="O2">
        <v>9498145000</v>
      </c>
      <c r="P2">
        <v>2904774000</v>
      </c>
      <c r="Q2">
        <v>11919708000</v>
      </c>
      <c r="R2">
        <v>14824482000</v>
      </c>
      <c r="S2">
        <v>1941378000</v>
      </c>
      <c r="T2">
        <v>1</v>
      </c>
      <c r="U2">
        <v>391729000</v>
      </c>
      <c r="V2">
        <v>17157589000</v>
      </c>
      <c r="W2">
        <v>948493999</v>
      </c>
      <c r="X2">
        <v>0</v>
      </c>
      <c r="Y2">
        <v>0</v>
      </c>
      <c r="Z2">
        <v>75827000</v>
      </c>
      <c r="AA2">
        <v>1557211997</v>
      </c>
      <c r="AB2">
        <v>18714801000</v>
      </c>
      <c r="AC2">
        <v>124576000</v>
      </c>
      <c r="AD2">
        <v>204561000</v>
      </c>
      <c r="AE2">
        <v>2992415000</v>
      </c>
      <c r="AF2">
        <v>736630000</v>
      </c>
      <c r="AG2">
        <v>890546000</v>
      </c>
      <c r="AH2">
        <v>3882961000</v>
      </c>
      <c r="AI2">
        <v>788834000</v>
      </c>
      <c r="AJ2">
        <v>0</v>
      </c>
      <c r="AK2">
        <v>8839000</v>
      </c>
      <c r="AL2">
        <v>340513000</v>
      </c>
      <c r="AM2">
        <v>-22346657000</v>
      </c>
      <c r="AN2">
        <v>14831840000</v>
      </c>
      <c r="AO2">
        <v>696413000</v>
      </c>
      <c r="AP2">
        <v>-290807000</v>
      </c>
      <c r="AQ2">
        <v>60597000</v>
      </c>
      <c r="AR2">
        <v>5377000</v>
      </c>
      <c r="AS2">
        <v>33128999</v>
      </c>
      <c r="AT2">
        <v>514403000</v>
      </c>
      <c r="AU2">
        <v>-4074000</v>
      </c>
      <c r="AV2">
        <v>-239549000</v>
      </c>
      <c r="AW2">
        <v>-14716000</v>
      </c>
      <c r="AX2">
        <v>-542922000</v>
      </c>
      <c r="AY2">
        <v>708381000</v>
      </c>
      <c r="AZ2">
        <v>-11968000</v>
      </c>
      <c r="BA2">
        <v>-11968000</v>
      </c>
      <c r="BB2">
        <v>759065000</v>
      </c>
      <c r="BC2">
        <v>-4483582000</v>
      </c>
      <c r="BD2">
        <v>-1425613000</v>
      </c>
      <c r="BE2">
        <v>0</v>
      </c>
      <c r="BF2">
        <v>201835000</v>
      </c>
      <c r="BG2">
        <v>-26699000</v>
      </c>
      <c r="BH2">
        <v>0</v>
      </c>
      <c r="BI2">
        <v>175445000</v>
      </c>
      <c r="BJ2">
        <v>-163000</v>
      </c>
      <c r="BK2">
        <v>-542922000</v>
      </c>
      <c r="BL2">
        <v>2926350000</v>
      </c>
      <c r="BM2">
        <v>3469272000</v>
      </c>
      <c r="BN2">
        <v>325125999</v>
      </c>
      <c r="BO2">
        <v>266289000</v>
      </c>
      <c r="BP2">
        <v>313157999</v>
      </c>
      <c r="BQ2">
        <v>14165174000</v>
      </c>
    </row>
    <row r="3" spans="1:69" x14ac:dyDescent="0.25">
      <c r="A3" s="1" t="s">
        <v>69</v>
      </c>
      <c r="B3" s="4">
        <v>2334164000</v>
      </c>
      <c r="C3">
        <v>1894448000</v>
      </c>
      <c r="D3">
        <v>560207000</v>
      </c>
      <c r="E3">
        <v>712945000</v>
      </c>
      <c r="F3">
        <v>1273152000</v>
      </c>
      <c r="G3">
        <v>424564000</v>
      </c>
      <c r="H3">
        <v>-22623000</v>
      </c>
      <c r="I3">
        <v>196732000</v>
      </c>
      <c r="J3">
        <v>2195000</v>
      </c>
      <c r="K3">
        <v>155071000</v>
      </c>
      <c r="L3">
        <v>22690000</v>
      </c>
      <c r="M3">
        <v>298553000</v>
      </c>
      <c r="N3">
        <v>8694513000</v>
      </c>
      <c r="O3">
        <v>9361604000</v>
      </c>
      <c r="P3">
        <v>3448038000</v>
      </c>
      <c r="Q3">
        <v>10481237000</v>
      </c>
      <c r="R3">
        <v>13929275000</v>
      </c>
      <c r="S3">
        <v>1657795000</v>
      </c>
      <c r="T3">
        <v>1</v>
      </c>
      <c r="U3">
        <v>373923000</v>
      </c>
      <c r="V3">
        <v>15960993000</v>
      </c>
      <c r="W3">
        <v>945316000</v>
      </c>
      <c r="X3">
        <v>0</v>
      </c>
      <c r="Y3">
        <v>0</v>
      </c>
      <c r="Z3">
        <v>68514000</v>
      </c>
      <c r="AA3">
        <v>1542191998</v>
      </c>
      <c r="AB3">
        <v>17503185000</v>
      </c>
      <c r="AC3">
        <v>61844000</v>
      </c>
      <c r="AD3">
        <v>212291000</v>
      </c>
      <c r="AE3">
        <v>2870880000</v>
      </c>
      <c r="AF3">
        <v>716430000</v>
      </c>
      <c r="AG3">
        <v>903133000</v>
      </c>
      <c r="AH3">
        <v>3774013000</v>
      </c>
      <c r="AI3">
        <v>820489000</v>
      </c>
      <c r="AJ3">
        <v>0</v>
      </c>
      <c r="AK3">
        <v>8750000</v>
      </c>
      <c r="AL3">
        <v>332895000</v>
      </c>
      <c r="AM3">
        <v>-22751209000</v>
      </c>
      <c r="AN3">
        <v>13729172000</v>
      </c>
      <c r="AO3">
        <v>641363000</v>
      </c>
      <c r="AP3">
        <v>-227415000</v>
      </c>
      <c r="AQ3">
        <v>31898000</v>
      </c>
      <c r="AR3">
        <v>0</v>
      </c>
      <c r="AS3">
        <v>33472000</v>
      </c>
      <c r="AT3">
        <v>486840000</v>
      </c>
      <c r="AU3">
        <v>-1504000</v>
      </c>
      <c r="AV3">
        <v>-147573000</v>
      </c>
      <c r="AW3">
        <v>47944000</v>
      </c>
      <c r="AX3">
        <v>-749947000</v>
      </c>
      <c r="AY3">
        <v>654386000</v>
      </c>
      <c r="AZ3">
        <v>-13023000</v>
      </c>
      <c r="BA3">
        <v>-13023000</v>
      </c>
      <c r="BB3">
        <v>1146230000</v>
      </c>
      <c r="BC3">
        <v>-4586366000</v>
      </c>
      <c r="BD3">
        <v>-1667834000</v>
      </c>
      <c r="BE3">
        <v>0</v>
      </c>
      <c r="BF3">
        <v>276154000</v>
      </c>
      <c r="BG3">
        <v>-9000000</v>
      </c>
      <c r="BH3">
        <v>0</v>
      </c>
      <c r="BI3">
        <v>268104000</v>
      </c>
      <c r="BJ3">
        <v>-3770000</v>
      </c>
      <c r="BK3">
        <v>-749947000</v>
      </c>
      <c r="BL3">
        <v>3487716000</v>
      </c>
      <c r="BM3">
        <v>4237663000</v>
      </c>
      <c r="BN3">
        <v>230204000</v>
      </c>
      <c r="BO3">
        <v>174042000</v>
      </c>
      <c r="BP3">
        <v>217181000</v>
      </c>
      <c r="BQ3">
        <v>13090113000</v>
      </c>
    </row>
    <row r="4" spans="1:69" x14ac:dyDescent="0.25">
      <c r="A4" s="1" t="s">
        <v>70</v>
      </c>
      <c r="B4" s="4">
        <v>2225012000</v>
      </c>
      <c r="C4">
        <v>1793907000</v>
      </c>
      <c r="D4">
        <v>562456000</v>
      </c>
      <c r="E4">
        <v>706861000</v>
      </c>
      <c r="F4">
        <v>1269317000</v>
      </c>
      <c r="G4">
        <v>404624000</v>
      </c>
      <c r="H4">
        <v>-11977000</v>
      </c>
      <c r="I4">
        <v>119966000</v>
      </c>
      <c r="J4">
        <v>3470000</v>
      </c>
      <c r="K4">
        <v>132572000</v>
      </c>
      <c r="L4">
        <v>19716000</v>
      </c>
      <c r="M4">
        <v>209825000</v>
      </c>
      <c r="N4">
        <v>8588748000</v>
      </c>
      <c r="O4">
        <v>9178936000</v>
      </c>
      <c r="P4">
        <v>4192388000</v>
      </c>
      <c r="Q4">
        <v>8773522000</v>
      </c>
      <c r="R4">
        <v>12965910000</v>
      </c>
      <c r="S4">
        <v>1424850000</v>
      </c>
      <c r="T4">
        <v>11946001</v>
      </c>
      <c r="U4">
        <v>378370000</v>
      </c>
      <c r="V4">
        <v>14781076000</v>
      </c>
      <c r="W4">
        <v>997837000</v>
      </c>
      <c r="X4">
        <v>0</v>
      </c>
      <c r="Y4">
        <v>0</v>
      </c>
      <c r="Z4">
        <v>61332000</v>
      </c>
      <c r="AA4">
        <v>1598167999</v>
      </c>
      <c r="AB4">
        <v>16379244000</v>
      </c>
      <c r="AC4">
        <v>30740000</v>
      </c>
      <c r="AD4">
        <v>211301000</v>
      </c>
      <c r="AE4">
        <v>2721740000</v>
      </c>
      <c r="AF4">
        <v>759839000</v>
      </c>
      <c r="AG4">
        <v>986311000</v>
      </c>
      <c r="AH4">
        <v>3708051000</v>
      </c>
      <c r="AI4">
        <v>916964000</v>
      </c>
      <c r="AJ4">
        <v>0</v>
      </c>
      <c r="AK4">
        <v>8640000</v>
      </c>
      <c r="AL4">
        <v>326410000</v>
      </c>
      <c r="AM4">
        <v>-23049762000</v>
      </c>
      <c r="AN4">
        <v>12671193000</v>
      </c>
      <c r="AO4">
        <v>697069000</v>
      </c>
      <c r="AP4">
        <v>-106159000</v>
      </c>
      <c r="AQ4">
        <v>-31832000</v>
      </c>
      <c r="AR4">
        <v>0</v>
      </c>
      <c r="AS4">
        <v>33354000</v>
      </c>
      <c r="AT4">
        <v>475903000</v>
      </c>
      <c r="AU4">
        <v>-1504000</v>
      </c>
      <c r="AV4">
        <v>6236000</v>
      </c>
      <c r="AW4">
        <v>144227000</v>
      </c>
      <c r="AX4">
        <v>-1777474000</v>
      </c>
      <c r="AY4">
        <v>712183000</v>
      </c>
      <c r="AZ4">
        <v>-15114000</v>
      </c>
      <c r="BA4">
        <v>-15114000</v>
      </c>
      <c r="BB4">
        <v>2696066000</v>
      </c>
      <c r="BC4">
        <v>-5636406000</v>
      </c>
      <c r="BD4">
        <v>-2711180000</v>
      </c>
      <c r="BE4">
        <v>0</v>
      </c>
      <c r="BF4">
        <v>218238000</v>
      </c>
      <c r="BG4">
        <v>0</v>
      </c>
      <c r="BH4">
        <v>0</v>
      </c>
      <c r="BI4">
        <v>218839000</v>
      </c>
      <c r="BJ4">
        <v>2930000</v>
      </c>
      <c r="BK4">
        <v>-1777474000</v>
      </c>
      <c r="BL4">
        <v>4256107000</v>
      </c>
      <c r="BM4">
        <v>6033581000</v>
      </c>
      <c r="BN4">
        <v>153320000</v>
      </c>
      <c r="BO4">
        <v>100250000</v>
      </c>
      <c r="BP4">
        <v>138206000</v>
      </c>
      <c r="BQ4">
        <v>12059336000</v>
      </c>
    </row>
    <row r="5" spans="1:69" x14ac:dyDescent="0.25">
      <c r="A5" s="1" t="s">
        <v>71</v>
      </c>
      <c r="B5" s="4">
        <v>2125286000</v>
      </c>
      <c r="C5">
        <v>1698509000</v>
      </c>
      <c r="D5">
        <v>585047000</v>
      </c>
      <c r="E5">
        <v>699731000</v>
      </c>
      <c r="F5">
        <v>1284778000</v>
      </c>
      <c r="G5">
        <v>377385000</v>
      </c>
      <c r="H5">
        <v>36616000</v>
      </c>
      <c r="I5">
        <v>36346000</v>
      </c>
      <c r="J5">
        <v>5046000</v>
      </c>
      <c r="K5">
        <v>100777000</v>
      </c>
      <c r="L5">
        <v>14742000</v>
      </c>
      <c r="M5">
        <v>147312000</v>
      </c>
      <c r="N5">
        <v>8491641000</v>
      </c>
      <c r="O5">
        <v>9024927000</v>
      </c>
      <c r="P5">
        <v>5959511000</v>
      </c>
      <c r="Q5">
        <v>5965525000</v>
      </c>
      <c r="R5">
        <v>11925036000</v>
      </c>
      <c r="S5">
        <v>1318412000</v>
      </c>
      <c r="T5">
        <v>28190001</v>
      </c>
      <c r="U5">
        <v>412397000</v>
      </c>
      <c r="V5">
        <v>13684035000</v>
      </c>
      <c r="W5">
        <v>1036626000</v>
      </c>
      <c r="X5">
        <v>0</v>
      </c>
      <c r="Y5">
        <v>0</v>
      </c>
      <c r="Z5">
        <v>55193000</v>
      </c>
      <c r="AA5">
        <v>1634023000</v>
      </c>
      <c r="AB5">
        <v>15318058000</v>
      </c>
      <c r="AC5">
        <v>63406000</v>
      </c>
      <c r="AD5">
        <v>202224000</v>
      </c>
      <c r="AE5">
        <v>2563663000</v>
      </c>
      <c r="AF5">
        <v>788928000</v>
      </c>
      <c r="AG5">
        <v>1001730000</v>
      </c>
      <c r="AH5">
        <v>3565393000</v>
      </c>
      <c r="AI5">
        <v>991152000</v>
      </c>
      <c r="AJ5">
        <v>0</v>
      </c>
      <c r="AK5">
        <v>8539000</v>
      </c>
      <c r="AL5">
        <v>318117000</v>
      </c>
      <c r="AM5">
        <v>-23259587000</v>
      </c>
      <c r="AN5">
        <v>11752665000</v>
      </c>
      <c r="AO5">
        <v>474602000</v>
      </c>
      <c r="AP5">
        <v>-82680000</v>
      </c>
      <c r="AQ5">
        <v>-47081000</v>
      </c>
      <c r="AR5">
        <v>-24342000</v>
      </c>
      <c r="AS5">
        <v>32755000</v>
      </c>
      <c r="AT5">
        <v>472693000</v>
      </c>
      <c r="AU5">
        <v>3159000</v>
      </c>
      <c r="AV5">
        <v>-149516000</v>
      </c>
      <c r="AW5">
        <v>4587000</v>
      </c>
      <c r="AX5">
        <v>-1390863000</v>
      </c>
      <c r="AY5">
        <v>489774000</v>
      </c>
      <c r="AZ5">
        <v>-15172000</v>
      </c>
      <c r="BA5">
        <v>-15172000</v>
      </c>
      <c r="BB5">
        <v>2198408000</v>
      </c>
      <c r="BC5">
        <v>-4791670000</v>
      </c>
      <c r="BD5">
        <v>-2068873000</v>
      </c>
      <c r="BE5">
        <v>0</v>
      </c>
      <c r="BF5">
        <v>180810000</v>
      </c>
      <c r="BG5">
        <v>0</v>
      </c>
      <c r="BH5">
        <v>0</v>
      </c>
      <c r="BI5">
        <v>181764000</v>
      </c>
      <c r="BJ5">
        <v>6472000</v>
      </c>
      <c r="BK5">
        <v>-1390863000</v>
      </c>
      <c r="BL5">
        <v>6052025000</v>
      </c>
      <c r="BM5">
        <v>7442888000</v>
      </c>
      <c r="BN5">
        <v>69101000</v>
      </c>
      <c r="BO5">
        <v>21604000</v>
      </c>
      <c r="BP5">
        <v>53929000</v>
      </c>
      <c r="BQ5">
        <v>11120372000</v>
      </c>
    </row>
    <row r="6" spans="1:69" x14ac:dyDescent="0.25">
      <c r="A6" s="1" t="s">
        <v>72</v>
      </c>
      <c r="B6" s="4">
        <v>2045007000</v>
      </c>
      <c r="C6">
        <v>1618541000</v>
      </c>
      <c r="D6">
        <v>605553000</v>
      </c>
      <c r="E6">
        <v>706276000</v>
      </c>
      <c r="F6">
        <v>1311829000</v>
      </c>
      <c r="G6">
        <v>372540000</v>
      </c>
      <c r="H6">
        <v>-32294000</v>
      </c>
      <c r="I6">
        <v>-65828000</v>
      </c>
      <c r="J6">
        <v>5386000</v>
      </c>
      <c r="K6">
        <v>69453000</v>
      </c>
      <c r="L6">
        <v>9308000</v>
      </c>
      <c r="M6">
        <v>-48068000</v>
      </c>
      <c r="N6">
        <v>8402375999</v>
      </c>
      <c r="O6">
        <v>8772591999</v>
      </c>
      <c r="P6">
        <v>7330491000</v>
      </c>
      <c r="Q6">
        <v>3779603000</v>
      </c>
      <c r="R6">
        <v>11110094000</v>
      </c>
      <c r="S6">
        <v>1231407000</v>
      </c>
      <c r="T6">
        <v>28190000</v>
      </c>
      <c r="U6">
        <v>451557000</v>
      </c>
      <c r="V6">
        <v>12821248000</v>
      </c>
      <c r="W6">
        <v>1053483000</v>
      </c>
      <c r="X6">
        <v>0</v>
      </c>
      <c r="Y6">
        <v>0</v>
      </c>
      <c r="Z6">
        <v>57651000</v>
      </c>
      <c r="AA6">
        <v>1622228000</v>
      </c>
      <c r="AB6">
        <v>14443476000</v>
      </c>
      <c r="AC6">
        <v>113438000</v>
      </c>
      <c r="AD6">
        <v>190253000</v>
      </c>
      <c r="AE6">
        <v>2563088000</v>
      </c>
      <c r="AF6">
        <v>809764000</v>
      </c>
      <c r="AG6">
        <v>1013005000</v>
      </c>
      <c r="AH6">
        <v>3576093000</v>
      </c>
      <c r="AI6">
        <v>1000017000</v>
      </c>
      <c r="AJ6">
        <v>0</v>
      </c>
      <c r="AK6">
        <v>8445000</v>
      </c>
      <c r="AL6">
        <v>236235000</v>
      </c>
      <c r="AM6">
        <v>-23406899000</v>
      </c>
      <c r="AN6">
        <v>10867383000</v>
      </c>
      <c r="AO6">
        <v>375354000</v>
      </c>
      <c r="AP6">
        <v>-115443000</v>
      </c>
      <c r="AQ6">
        <v>-48931000</v>
      </c>
      <c r="AR6">
        <v>-5377000</v>
      </c>
      <c r="AS6">
        <v>30034000</v>
      </c>
      <c r="AT6">
        <v>498621000</v>
      </c>
      <c r="AU6">
        <v>2410000</v>
      </c>
      <c r="AV6">
        <v>-134433000</v>
      </c>
      <c r="AW6">
        <v>35318000</v>
      </c>
      <c r="AX6">
        <v>-1341140000</v>
      </c>
      <c r="AY6">
        <v>403397000</v>
      </c>
      <c r="AZ6">
        <v>-28043000</v>
      </c>
      <c r="BA6">
        <v>-28043000</v>
      </c>
      <c r="BB6">
        <v>2016617000</v>
      </c>
      <c r="BC6">
        <v>-2971939000</v>
      </c>
      <c r="BD6">
        <v>-1899953000</v>
      </c>
      <c r="BE6">
        <v>0</v>
      </c>
      <c r="BF6">
        <v>154821000</v>
      </c>
      <c r="BG6">
        <v>0</v>
      </c>
      <c r="BH6">
        <v>0</v>
      </c>
      <c r="BI6">
        <v>154815000</v>
      </c>
      <c r="BJ6">
        <v>601000</v>
      </c>
      <c r="BK6">
        <v>-1341140000</v>
      </c>
      <c r="BL6">
        <v>7442888000</v>
      </c>
      <c r="BM6">
        <v>8784028000</v>
      </c>
      <c r="BN6">
        <v>-35794000</v>
      </c>
      <c r="BO6">
        <v>-75136000</v>
      </c>
      <c r="BP6">
        <v>-63837000</v>
      </c>
      <c r="BQ6">
        <v>10258160000</v>
      </c>
    </row>
    <row r="7" spans="1:69" x14ac:dyDescent="0.25">
      <c r="A7" s="1" t="s">
        <v>73</v>
      </c>
      <c r="B7" s="4">
        <v>1984700000</v>
      </c>
      <c r="C7">
        <v>1562909000</v>
      </c>
      <c r="D7">
        <v>590259000</v>
      </c>
      <c r="E7">
        <v>729119000</v>
      </c>
      <c r="F7">
        <v>1319378000</v>
      </c>
      <c r="G7">
        <v>361178000</v>
      </c>
      <c r="H7">
        <v>-159068000</v>
      </c>
      <c r="I7">
        <v>-117647000</v>
      </c>
      <c r="J7">
        <v>4739000</v>
      </c>
      <c r="K7">
        <v>40615000</v>
      </c>
      <c r="L7">
        <v>9725000</v>
      </c>
      <c r="M7">
        <v>-255524000</v>
      </c>
      <c r="N7">
        <v>8325950999</v>
      </c>
      <c r="O7">
        <v>8549235999</v>
      </c>
      <c r="P7">
        <v>8632961000</v>
      </c>
      <c r="Q7">
        <v>1831484000</v>
      </c>
      <c r="R7">
        <v>10464445000</v>
      </c>
      <c r="S7">
        <v>1121477000</v>
      </c>
      <c r="T7">
        <v>28190001</v>
      </c>
      <c r="U7">
        <v>504536000</v>
      </c>
      <c r="V7">
        <v>12146773000</v>
      </c>
      <c r="W7">
        <v>1058779000</v>
      </c>
      <c r="X7">
        <v>0</v>
      </c>
      <c r="Y7">
        <v>0</v>
      </c>
      <c r="Z7">
        <v>74195000</v>
      </c>
      <c r="AA7">
        <v>1598777000</v>
      </c>
      <c r="AB7">
        <v>13745550000</v>
      </c>
      <c r="AC7">
        <v>165623000</v>
      </c>
      <c r="AD7">
        <v>179307000</v>
      </c>
      <c r="AE7">
        <v>2543446000</v>
      </c>
      <c r="AF7">
        <v>831689000</v>
      </c>
      <c r="AG7">
        <v>1021035000</v>
      </c>
      <c r="AH7">
        <v>3564481000</v>
      </c>
      <c r="AI7">
        <v>1010996000</v>
      </c>
      <c r="AJ7">
        <v>1</v>
      </c>
      <c r="AK7">
        <v>8359000</v>
      </c>
      <c r="AL7">
        <v>156571000</v>
      </c>
      <c r="AM7">
        <v>-23358831000</v>
      </c>
      <c r="AN7">
        <v>10181069000</v>
      </c>
      <c r="AO7">
        <v>346069000</v>
      </c>
      <c r="AP7">
        <v>-12280000</v>
      </c>
      <c r="AQ7">
        <v>-22376000</v>
      </c>
      <c r="AR7">
        <v>0</v>
      </c>
      <c r="AS7">
        <v>26530000</v>
      </c>
      <c r="AT7">
        <v>530189000</v>
      </c>
      <c r="AU7">
        <v>-171000</v>
      </c>
      <c r="AV7">
        <v>-141373000</v>
      </c>
      <c r="AW7">
        <v>-108615000</v>
      </c>
      <c r="AX7">
        <v>-1043658000</v>
      </c>
      <c r="AY7">
        <v>375636000</v>
      </c>
      <c r="AZ7">
        <v>-29567000</v>
      </c>
      <c r="BA7">
        <v>-29567000</v>
      </c>
      <c r="BB7">
        <v>1629452000</v>
      </c>
      <c r="BC7">
        <v>-2345367000</v>
      </c>
      <c r="BD7">
        <v>-1503550000</v>
      </c>
      <c r="BE7">
        <v>0</v>
      </c>
      <c r="BF7">
        <v>84788000</v>
      </c>
      <c r="BG7">
        <v>0</v>
      </c>
      <c r="BH7">
        <v>0</v>
      </c>
      <c r="BI7">
        <v>84738000</v>
      </c>
      <c r="BJ7">
        <v>-482000</v>
      </c>
      <c r="BK7">
        <v>-1043658000</v>
      </c>
      <c r="BL7">
        <v>8784028000</v>
      </c>
      <c r="BM7">
        <v>9827686000</v>
      </c>
      <c r="BN7">
        <v>-91117000</v>
      </c>
      <c r="BO7">
        <v>-127372000</v>
      </c>
      <c r="BP7">
        <v>-120684000</v>
      </c>
      <c r="BQ7">
        <v>9603327000</v>
      </c>
    </row>
    <row r="8" spans="1:69" x14ac:dyDescent="0.25">
      <c r="A8" s="1" t="s">
        <v>74</v>
      </c>
      <c r="B8" s="4">
        <v>1905871000</v>
      </c>
      <c r="C8">
        <v>1497322000</v>
      </c>
      <c r="D8">
        <v>596333000</v>
      </c>
      <c r="E8">
        <v>702511000</v>
      </c>
      <c r="F8">
        <v>1298844000</v>
      </c>
      <c r="G8">
        <v>359679000</v>
      </c>
      <c r="H8">
        <v>-216077000</v>
      </c>
      <c r="I8">
        <v>-161201000</v>
      </c>
      <c r="J8">
        <v>4058000</v>
      </c>
      <c r="K8">
        <v>20309000</v>
      </c>
      <c r="L8">
        <v>10067000</v>
      </c>
      <c r="M8">
        <v>-373705000</v>
      </c>
      <c r="N8">
        <v>8254477999</v>
      </c>
      <c r="O8">
        <v>8368103999</v>
      </c>
      <c r="P8">
        <v>9637634000</v>
      </c>
      <c r="Q8">
        <v>444250000</v>
      </c>
      <c r="R8">
        <v>10081884000</v>
      </c>
      <c r="S8">
        <v>1123990000</v>
      </c>
      <c r="T8">
        <v>16244003</v>
      </c>
      <c r="U8">
        <v>567757000</v>
      </c>
      <c r="V8">
        <v>11818000000</v>
      </c>
      <c r="W8">
        <v>1052399000</v>
      </c>
      <c r="X8">
        <v>0</v>
      </c>
      <c r="Y8">
        <v>0</v>
      </c>
      <c r="Z8">
        <v>91322000</v>
      </c>
      <c r="AA8">
        <v>1563591000</v>
      </c>
      <c r="AB8">
        <v>13381591000</v>
      </c>
      <c r="AC8">
        <v>188547000</v>
      </c>
      <c r="AD8">
        <v>166286000</v>
      </c>
      <c r="AE8">
        <v>2611137000</v>
      </c>
      <c r="AF8">
        <v>852884000</v>
      </c>
      <c r="AG8">
        <v>1027832000</v>
      </c>
      <c r="AH8">
        <v>3638969000</v>
      </c>
      <c r="AI8">
        <v>1019170000</v>
      </c>
      <c r="AJ8">
        <v>1</v>
      </c>
      <c r="AK8">
        <v>8288000</v>
      </c>
      <c r="AL8">
        <v>77111000</v>
      </c>
      <c r="AM8">
        <v>-23103307000</v>
      </c>
      <c r="AN8">
        <v>9742622000</v>
      </c>
      <c r="AO8">
        <v>183710000</v>
      </c>
      <c r="AP8">
        <v>-77519000</v>
      </c>
      <c r="AQ8">
        <v>-29859000</v>
      </c>
      <c r="AR8">
        <v>0</v>
      </c>
      <c r="AS8">
        <v>22522000</v>
      </c>
      <c r="AT8">
        <v>564798000</v>
      </c>
      <c r="AU8">
        <v>-174000</v>
      </c>
      <c r="AV8">
        <v>-265572000</v>
      </c>
      <c r="AW8">
        <v>-160092000</v>
      </c>
      <c r="AX8">
        <v>260421000</v>
      </c>
      <c r="AY8">
        <v>223737000</v>
      </c>
      <c r="AZ8">
        <v>-40027000</v>
      </c>
      <c r="BA8">
        <v>-40027000</v>
      </c>
      <c r="BB8">
        <v>79616000</v>
      </c>
      <c r="BC8">
        <v>-124500000</v>
      </c>
      <c r="BD8">
        <v>-45427000</v>
      </c>
      <c r="BE8">
        <v>0</v>
      </c>
      <c r="BF8">
        <v>86089000</v>
      </c>
      <c r="BG8">
        <v>0</v>
      </c>
      <c r="BH8">
        <v>0</v>
      </c>
      <c r="BI8">
        <v>85996000</v>
      </c>
      <c r="BJ8">
        <v>-3885000</v>
      </c>
      <c r="BK8">
        <v>260421000</v>
      </c>
      <c r="BL8">
        <v>9827686000</v>
      </c>
      <c r="BM8">
        <v>9567265000</v>
      </c>
      <c r="BN8">
        <v>-138679000</v>
      </c>
      <c r="BO8">
        <v>-171268000</v>
      </c>
      <c r="BP8">
        <v>-178706000</v>
      </c>
      <c r="BQ8">
        <v>9206863000</v>
      </c>
    </row>
    <row r="9" spans="1:69" x14ac:dyDescent="0.25">
      <c r="A9" s="1" t="s">
        <v>75</v>
      </c>
      <c r="B9" s="4">
        <v>1830114000</v>
      </c>
      <c r="C9">
        <v>1438313000</v>
      </c>
      <c r="D9">
        <v>603949000</v>
      </c>
      <c r="E9">
        <v>674871000</v>
      </c>
      <c r="F9">
        <v>1278820000</v>
      </c>
      <c r="G9">
        <v>361811000</v>
      </c>
      <c r="H9">
        <v>-324832000</v>
      </c>
      <c r="I9">
        <v>-202318000</v>
      </c>
      <c r="J9">
        <v>2947000</v>
      </c>
      <c r="K9">
        <v>8039000</v>
      </c>
      <c r="L9">
        <v>38713000</v>
      </c>
      <c r="M9">
        <v>-560771000</v>
      </c>
      <c r="N9">
        <v>8176134999</v>
      </c>
      <c r="O9">
        <v>8176134999</v>
      </c>
      <c r="P9">
        <v>9329768000</v>
      </c>
      <c r="Q9">
        <v>643268000</v>
      </c>
      <c r="R9">
        <v>9973036000</v>
      </c>
      <c r="S9">
        <v>1056567000</v>
      </c>
      <c r="T9">
        <v>36628003</v>
      </c>
      <c r="U9">
        <v>545317000</v>
      </c>
      <c r="V9">
        <v>11639673000</v>
      </c>
      <c r="W9">
        <v>1031191000</v>
      </c>
      <c r="X9">
        <v>0</v>
      </c>
      <c r="Y9">
        <v>0</v>
      </c>
      <c r="Z9">
        <v>118383000</v>
      </c>
      <c r="AA9">
        <v>1528129000</v>
      </c>
      <c r="AB9">
        <v>13167802000</v>
      </c>
      <c r="AC9">
        <v>218666000</v>
      </c>
      <c r="AD9">
        <v>161114000</v>
      </c>
      <c r="AE9">
        <v>2683257000</v>
      </c>
      <c r="AF9">
        <v>868725000</v>
      </c>
      <c r="AG9">
        <v>1093330000</v>
      </c>
      <c r="AH9">
        <v>3776587000</v>
      </c>
      <c r="AI9">
        <v>1029839000</v>
      </c>
      <c r="AJ9">
        <v>1</v>
      </c>
      <c r="AK9">
        <v>8216000</v>
      </c>
      <c r="AL9">
        <v>0</v>
      </c>
      <c r="AM9">
        <v>-22729602000</v>
      </c>
      <c r="AN9">
        <v>9391215000</v>
      </c>
      <c r="AO9">
        <v>197448000</v>
      </c>
      <c r="AP9">
        <v>-174416000</v>
      </c>
      <c r="AQ9">
        <v>41444000</v>
      </c>
      <c r="AR9">
        <v>-17151000</v>
      </c>
      <c r="AS9">
        <v>18989000</v>
      </c>
      <c r="AT9">
        <v>602307000</v>
      </c>
      <c r="AU9">
        <v>-1179058000</v>
      </c>
      <c r="AV9">
        <v>-233195000</v>
      </c>
      <c r="AW9">
        <v>-84970000</v>
      </c>
      <c r="AX9">
        <v>29574000</v>
      </c>
      <c r="AY9">
        <v>238401000</v>
      </c>
      <c r="AZ9">
        <v>-40953000</v>
      </c>
      <c r="BA9">
        <v>-40953000</v>
      </c>
      <c r="BB9">
        <v>15908000</v>
      </c>
      <c r="BC9">
        <v>-300509000</v>
      </c>
      <c r="BD9">
        <v>-300381000</v>
      </c>
      <c r="BE9">
        <v>-507455000</v>
      </c>
      <c r="BF9">
        <v>-402575000</v>
      </c>
      <c r="BG9">
        <v>0</v>
      </c>
      <c r="BH9">
        <v>0</v>
      </c>
      <c r="BI9">
        <v>104304000</v>
      </c>
      <c r="BJ9">
        <v>-12750000</v>
      </c>
      <c r="BK9">
        <v>29574000</v>
      </c>
      <c r="BL9">
        <v>9567265000</v>
      </c>
      <c r="BM9">
        <v>9537691000</v>
      </c>
      <c r="BN9">
        <v>-183329000</v>
      </c>
      <c r="BO9">
        <v>-241031000</v>
      </c>
      <c r="BP9">
        <v>-224282000</v>
      </c>
      <c r="BQ9">
        <v>8956416000</v>
      </c>
    </row>
    <row r="10" spans="1:69" x14ac:dyDescent="0.25">
      <c r="A10" s="1" t="s">
        <v>76</v>
      </c>
      <c r="B10" s="4">
        <v>1744380000</v>
      </c>
      <c r="C10">
        <v>1373386000</v>
      </c>
      <c r="D10">
        <v>604794000</v>
      </c>
      <c r="E10">
        <v>645396000</v>
      </c>
      <c r="F10">
        <v>1250190000</v>
      </c>
      <c r="G10">
        <v>355264000</v>
      </c>
      <c r="H10">
        <v>-268314000</v>
      </c>
      <c r="I10">
        <v>-232068000</v>
      </c>
      <c r="J10">
        <v>2474000</v>
      </c>
      <c r="K10">
        <v>2878000</v>
      </c>
      <c r="L10">
        <v>39055000</v>
      </c>
      <c r="M10">
        <v>-539033000</v>
      </c>
      <c r="N10">
        <v>8067265000</v>
      </c>
      <c r="O10">
        <v>8067265000</v>
      </c>
      <c r="P10">
        <v>9253546000</v>
      </c>
      <c r="Q10">
        <v>734003000</v>
      </c>
      <c r="R10">
        <v>9987549000</v>
      </c>
      <c r="S10">
        <v>887708000</v>
      </c>
      <c r="T10">
        <v>77944003</v>
      </c>
      <c r="U10">
        <v>523227000</v>
      </c>
      <c r="V10">
        <v>11504553000</v>
      </c>
      <c r="W10">
        <v>1023634000</v>
      </c>
      <c r="X10">
        <v>0</v>
      </c>
      <c r="Y10">
        <v>0</v>
      </c>
      <c r="Z10">
        <v>144272000</v>
      </c>
      <c r="AA10">
        <v>1568741000</v>
      </c>
      <c r="AB10">
        <v>13073294000</v>
      </c>
      <c r="AC10">
        <v>176813000</v>
      </c>
      <c r="AD10">
        <v>164462000</v>
      </c>
      <c r="AE10">
        <v>2676416000</v>
      </c>
      <c r="AF10">
        <v>883468000</v>
      </c>
      <c r="AG10">
        <v>1144222000</v>
      </c>
      <c r="AH10">
        <v>3820638000</v>
      </c>
      <c r="AI10">
        <v>1047930000</v>
      </c>
      <c r="AJ10">
        <v>1</v>
      </c>
      <c r="AK10">
        <v>8127000</v>
      </c>
      <c r="AL10">
        <v>0</v>
      </c>
      <c r="AM10">
        <v>-22168831000</v>
      </c>
      <c r="AN10">
        <v>9252656000</v>
      </c>
      <c r="AO10">
        <v>260233000</v>
      </c>
      <c r="AP10">
        <v>-27093000</v>
      </c>
      <c r="AQ10">
        <v>23193000</v>
      </c>
      <c r="AR10">
        <v>-30893000</v>
      </c>
      <c r="AS10">
        <v>16105000</v>
      </c>
      <c r="AT10">
        <v>646834000</v>
      </c>
      <c r="AU10">
        <v>-1177603000</v>
      </c>
      <c r="AV10">
        <v>-186317000</v>
      </c>
      <c r="AW10">
        <v>-153422000</v>
      </c>
      <c r="AX10">
        <v>-24655000</v>
      </c>
      <c r="AY10">
        <v>292128000</v>
      </c>
      <c r="AZ10">
        <v>-31895000</v>
      </c>
      <c r="BA10">
        <v>-31895000</v>
      </c>
      <c r="BB10">
        <v>3000000</v>
      </c>
      <c r="BC10">
        <v>-471765000</v>
      </c>
      <c r="BD10">
        <v>-487671000</v>
      </c>
      <c r="BE10">
        <v>-507455000</v>
      </c>
      <c r="BF10">
        <v>-329147000</v>
      </c>
      <c r="BG10">
        <v>0</v>
      </c>
      <c r="BH10">
        <v>0</v>
      </c>
      <c r="BI10">
        <v>179651000</v>
      </c>
      <c r="BJ10">
        <v>-8763000</v>
      </c>
      <c r="BK10">
        <v>-24655000</v>
      </c>
      <c r="BL10">
        <v>9537691000</v>
      </c>
      <c r="BM10">
        <v>9562346000</v>
      </c>
      <c r="BN10">
        <v>-215963000</v>
      </c>
      <c r="BO10">
        <v>-271123000</v>
      </c>
      <c r="BP10">
        <v>-247858000</v>
      </c>
      <c r="BQ10">
        <v>8828137000</v>
      </c>
    </row>
    <row r="11" spans="1:69" x14ac:dyDescent="0.25">
      <c r="A11" s="1" t="s">
        <v>77</v>
      </c>
      <c r="B11" s="4">
        <v>1647012000</v>
      </c>
      <c r="C11">
        <v>1287316000</v>
      </c>
      <c r="D11">
        <v>607270000</v>
      </c>
      <c r="E11">
        <v>638900000</v>
      </c>
      <c r="F11">
        <v>1246170000</v>
      </c>
      <c r="G11">
        <v>377617000</v>
      </c>
      <c r="H11">
        <v>-130391000</v>
      </c>
      <c r="I11">
        <v>-336471000</v>
      </c>
      <c r="J11">
        <v>2394000</v>
      </c>
      <c r="K11">
        <v>1778000</v>
      </c>
      <c r="L11">
        <v>30806000</v>
      </c>
      <c r="M11">
        <v>-498284000</v>
      </c>
      <c r="N11">
        <v>7907072000</v>
      </c>
      <c r="O11">
        <v>7907072000</v>
      </c>
      <c r="P11">
        <v>9236309000</v>
      </c>
      <c r="Q11">
        <v>634793000</v>
      </c>
      <c r="R11">
        <v>9871102000</v>
      </c>
      <c r="S11">
        <v>864880000</v>
      </c>
      <c r="T11">
        <v>114694002</v>
      </c>
      <c r="U11">
        <v>413990000</v>
      </c>
      <c r="V11">
        <v>11264666000</v>
      </c>
      <c r="W11">
        <v>998647000</v>
      </c>
      <c r="X11">
        <v>0</v>
      </c>
      <c r="Y11">
        <v>0</v>
      </c>
      <c r="Z11">
        <v>177539000</v>
      </c>
      <c r="AA11">
        <v>1601958000</v>
      </c>
      <c r="AB11">
        <v>12866624000</v>
      </c>
      <c r="AC11">
        <v>150929000</v>
      </c>
      <c r="AD11">
        <v>156715000</v>
      </c>
      <c r="AE11">
        <v>2693260000</v>
      </c>
      <c r="AF11">
        <v>884039000</v>
      </c>
      <c r="AG11">
        <v>1200569000</v>
      </c>
      <c r="AH11">
        <v>3893829000</v>
      </c>
      <c r="AI11">
        <v>1040754000</v>
      </c>
      <c r="AJ11">
        <v>0</v>
      </c>
      <c r="AK11">
        <v>8001000</v>
      </c>
      <c r="AL11">
        <v>0</v>
      </c>
      <c r="AM11">
        <v>-21629798000</v>
      </c>
      <c r="AN11">
        <v>8972795000</v>
      </c>
      <c r="AO11">
        <v>225313000</v>
      </c>
      <c r="AP11">
        <v>-105584000</v>
      </c>
      <c r="AQ11">
        <v>10312000</v>
      </c>
      <c r="AR11">
        <v>-57105000</v>
      </c>
      <c r="AS11">
        <v>15972000</v>
      </c>
      <c r="AT11">
        <v>733807000</v>
      </c>
      <c r="AU11">
        <v>-1181600000</v>
      </c>
      <c r="AV11">
        <v>-215201000</v>
      </c>
      <c r="AW11">
        <v>-62824000</v>
      </c>
      <c r="AX11">
        <v>-116039000</v>
      </c>
      <c r="AY11">
        <v>252447000</v>
      </c>
      <c r="AZ11">
        <v>-27134000</v>
      </c>
      <c r="BA11">
        <v>-27134000</v>
      </c>
      <c r="BB11">
        <v>3000000</v>
      </c>
      <c r="BC11">
        <v>-471765000</v>
      </c>
      <c r="BD11">
        <v>-493672000</v>
      </c>
      <c r="BE11">
        <v>-916315000</v>
      </c>
      <c r="BF11">
        <v>27225000</v>
      </c>
      <c r="BG11">
        <v>0</v>
      </c>
      <c r="BH11">
        <v>0</v>
      </c>
      <c r="BI11">
        <v>127634000</v>
      </c>
      <c r="BJ11">
        <v>-2448000</v>
      </c>
      <c r="BK11">
        <v>-116039000</v>
      </c>
      <c r="BL11">
        <v>9562346000</v>
      </c>
      <c r="BM11">
        <v>9678385000</v>
      </c>
      <c r="BN11">
        <v>-320499000</v>
      </c>
      <c r="BO11">
        <v>-367277000</v>
      </c>
      <c r="BP11">
        <v>-347633000</v>
      </c>
      <c r="BQ11">
        <v>8571406000</v>
      </c>
    </row>
    <row r="12" spans="1:69" x14ac:dyDescent="0.25">
      <c r="A12" s="1" t="s">
        <v>78</v>
      </c>
      <c r="B12" s="4">
        <v>1541889000</v>
      </c>
      <c r="C12">
        <v>1202485000</v>
      </c>
      <c r="D12">
        <v>611532000</v>
      </c>
      <c r="E12">
        <v>614512000</v>
      </c>
      <c r="F12">
        <v>1226044000</v>
      </c>
      <c r="G12">
        <v>387487000</v>
      </c>
      <c r="H12">
        <v>-75415000</v>
      </c>
      <c r="I12">
        <v>-411046000</v>
      </c>
      <c r="J12">
        <v>3640000</v>
      </c>
      <c r="K12">
        <v>1607000</v>
      </c>
      <c r="L12">
        <v>31885000</v>
      </c>
      <c r="M12">
        <v>-520379000</v>
      </c>
      <c r="N12">
        <v>7691923000</v>
      </c>
      <c r="O12">
        <v>7691923000</v>
      </c>
      <c r="P12">
        <v>9306335000</v>
      </c>
      <c r="Q12">
        <v>382230000</v>
      </c>
      <c r="R12">
        <v>9688565000</v>
      </c>
      <c r="S12">
        <v>759726000</v>
      </c>
      <c r="T12">
        <v>151800000</v>
      </c>
      <c r="U12">
        <v>326899000</v>
      </c>
      <c r="V12">
        <v>10926990000</v>
      </c>
      <c r="W12">
        <v>972602000</v>
      </c>
      <c r="X12">
        <v>0</v>
      </c>
      <c r="Y12">
        <v>0</v>
      </c>
      <c r="Z12">
        <v>220250000</v>
      </c>
      <c r="AA12">
        <v>1634640000</v>
      </c>
      <c r="AB12">
        <v>12561630000</v>
      </c>
      <c r="AC12">
        <v>140709000</v>
      </c>
      <c r="AD12">
        <v>148780000</v>
      </c>
      <c r="AE12">
        <v>2691782000</v>
      </c>
      <c r="AF12">
        <v>1077036000</v>
      </c>
      <c r="AG12">
        <v>1455856000</v>
      </c>
      <c r="AH12">
        <v>4147638000</v>
      </c>
      <c r="AI12">
        <v>1027631000</v>
      </c>
      <c r="AJ12">
        <v>0</v>
      </c>
      <c r="AK12">
        <v>7815000</v>
      </c>
      <c r="AL12">
        <v>0</v>
      </c>
      <c r="AM12">
        <v>-21131514000</v>
      </c>
      <c r="AN12">
        <v>8413992000</v>
      </c>
      <c r="AO12">
        <v>321224000</v>
      </c>
      <c r="AP12">
        <v>-35237000</v>
      </c>
      <c r="AQ12">
        <v>57767000</v>
      </c>
      <c r="AR12">
        <v>-34370000</v>
      </c>
      <c r="AS12">
        <v>14897000</v>
      </c>
      <c r="AT12">
        <v>778215000</v>
      </c>
      <c r="AU12">
        <v>-1179751000</v>
      </c>
      <c r="AV12">
        <v>-92052000</v>
      </c>
      <c r="AW12">
        <v>-80212000</v>
      </c>
      <c r="AX12">
        <v>238768000</v>
      </c>
      <c r="AY12">
        <v>333851000</v>
      </c>
      <c r="AZ12">
        <v>-12627000</v>
      </c>
      <c r="BA12">
        <v>-12627000</v>
      </c>
      <c r="BB12">
        <v>3000000</v>
      </c>
      <c r="BC12">
        <v>-382265000</v>
      </c>
      <c r="BD12">
        <v>-397912000</v>
      </c>
      <c r="BE12">
        <v>-1125175000</v>
      </c>
      <c r="BF12">
        <v>0</v>
      </c>
      <c r="BG12">
        <v>0</v>
      </c>
      <c r="BH12">
        <v>0</v>
      </c>
      <c r="BI12">
        <v>306747000</v>
      </c>
      <c r="BJ12">
        <v>-3918000</v>
      </c>
      <c r="BK12">
        <v>238768000</v>
      </c>
      <c r="BL12">
        <v>9678385000</v>
      </c>
      <c r="BM12">
        <v>9439617000</v>
      </c>
      <c r="BN12">
        <v>-396149000</v>
      </c>
      <c r="BO12">
        <v>-442931000</v>
      </c>
      <c r="BP12">
        <v>-408776000</v>
      </c>
      <c r="BQ12">
        <v>8235208000</v>
      </c>
    </row>
    <row r="13" spans="1:69" x14ac:dyDescent="0.25">
      <c r="A13" s="1" t="s">
        <v>79</v>
      </c>
      <c r="B13" s="4">
        <v>1431113000</v>
      </c>
      <c r="C13">
        <v>1108769000</v>
      </c>
      <c r="D13">
        <v>620465000</v>
      </c>
      <c r="E13">
        <v>599538000</v>
      </c>
      <c r="F13">
        <v>1220003000</v>
      </c>
      <c r="G13">
        <v>397441000</v>
      </c>
      <c r="H13">
        <v>-9215000</v>
      </c>
      <c r="I13">
        <v>-508675000</v>
      </c>
      <c r="J13">
        <v>4853000</v>
      </c>
      <c r="K13">
        <v>1495000</v>
      </c>
      <c r="L13">
        <v>-8714000</v>
      </c>
      <c r="M13">
        <v>-512534000</v>
      </c>
      <c r="N13">
        <v>7443672922</v>
      </c>
      <c r="O13">
        <v>7472298544</v>
      </c>
      <c r="P13">
        <v>9026984000</v>
      </c>
      <c r="Q13">
        <v>148077000</v>
      </c>
      <c r="R13">
        <v>9175061000</v>
      </c>
      <c r="S13">
        <v>725735000</v>
      </c>
      <c r="T13">
        <v>152457000</v>
      </c>
      <c r="U13">
        <v>267916000</v>
      </c>
      <c r="V13">
        <v>10321169000</v>
      </c>
      <c r="W13">
        <v>971016000</v>
      </c>
      <c r="X13">
        <v>0</v>
      </c>
      <c r="Y13">
        <v>0</v>
      </c>
      <c r="Z13">
        <v>180638000</v>
      </c>
      <c r="AA13">
        <v>1683515000</v>
      </c>
      <c r="AB13">
        <v>12004684000</v>
      </c>
      <c r="AC13">
        <v>82160000</v>
      </c>
      <c r="AD13">
        <v>137932000</v>
      </c>
      <c r="AE13">
        <v>2635544000</v>
      </c>
      <c r="AF13">
        <v>1284667000</v>
      </c>
      <c r="AG13">
        <v>1723628000</v>
      </c>
      <c r="AH13">
        <v>4359172000</v>
      </c>
      <c r="AI13">
        <v>1026437000</v>
      </c>
      <c r="AJ13">
        <v>0</v>
      </c>
      <c r="AK13">
        <v>7580000</v>
      </c>
      <c r="AL13">
        <v>0</v>
      </c>
      <c r="AM13">
        <v>-20611135000</v>
      </c>
      <c r="AN13">
        <v>7645512000</v>
      </c>
      <c r="AO13">
        <v>210592000</v>
      </c>
      <c r="AP13">
        <v>-11165000</v>
      </c>
      <c r="AQ13">
        <v>-4151000</v>
      </c>
      <c r="AR13">
        <v>-76482000</v>
      </c>
      <c r="AS13">
        <v>14620000</v>
      </c>
      <c r="AT13">
        <v>853096000</v>
      </c>
      <c r="AU13">
        <v>-2163000</v>
      </c>
      <c r="AV13">
        <v>-202485000</v>
      </c>
      <c r="AW13">
        <v>-110687000</v>
      </c>
      <c r="AX13">
        <v>492842000</v>
      </c>
      <c r="AY13">
        <v>222136000</v>
      </c>
      <c r="AZ13">
        <v>-11544000</v>
      </c>
      <c r="BA13">
        <v>-11544000</v>
      </c>
      <c r="BB13">
        <v>-434000</v>
      </c>
      <c r="BC13">
        <v>-209190000</v>
      </c>
      <c r="BD13">
        <v>-220984000</v>
      </c>
      <c r="BE13">
        <v>-767720000</v>
      </c>
      <c r="BF13">
        <v>1017605000</v>
      </c>
      <c r="BG13">
        <v>0</v>
      </c>
      <c r="BH13">
        <v>0</v>
      </c>
      <c r="BI13">
        <v>493391000</v>
      </c>
      <c r="BJ13">
        <v>-1701000</v>
      </c>
      <c r="BK13">
        <v>492842000</v>
      </c>
      <c r="BL13">
        <v>9439617000</v>
      </c>
      <c r="BM13">
        <v>8946775000</v>
      </c>
      <c r="BN13">
        <v>-494055000</v>
      </c>
      <c r="BO13">
        <v>-499961000</v>
      </c>
      <c r="BP13">
        <v>-505599000</v>
      </c>
      <c r="BQ13">
        <v>7685625000</v>
      </c>
    </row>
    <row r="14" spans="1:69" x14ac:dyDescent="0.25">
      <c r="A14" s="1" t="s">
        <v>80</v>
      </c>
      <c r="B14" s="4">
        <v>1328333000</v>
      </c>
      <c r="C14">
        <v>943453000</v>
      </c>
      <c r="D14">
        <v>809918000</v>
      </c>
      <c r="E14">
        <v>781006000</v>
      </c>
      <c r="F14">
        <v>1590924000</v>
      </c>
      <c r="G14">
        <v>617040000</v>
      </c>
      <c r="H14">
        <v>-3980000</v>
      </c>
      <c r="I14">
        <v>-1264511000</v>
      </c>
      <c r="J14">
        <v>6329000</v>
      </c>
      <c r="K14">
        <v>1610000</v>
      </c>
      <c r="L14">
        <v>-18695000</v>
      </c>
      <c r="M14">
        <v>-1263716000</v>
      </c>
      <c r="N14">
        <v>6384739922</v>
      </c>
      <c r="O14">
        <v>6413365544</v>
      </c>
      <c r="P14">
        <v>8492106000</v>
      </c>
      <c r="Q14">
        <v>0</v>
      </c>
      <c r="R14">
        <v>8492106000</v>
      </c>
      <c r="S14">
        <v>713599000</v>
      </c>
      <c r="T14">
        <v>154941000</v>
      </c>
      <c r="U14">
        <v>543457000</v>
      </c>
      <c r="V14">
        <v>9904103000</v>
      </c>
      <c r="W14">
        <v>750761000</v>
      </c>
      <c r="X14">
        <v>0</v>
      </c>
      <c r="Y14">
        <v>0</v>
      </c>
      <c r="Z14">
        <v>133847000</v>
      </c>
      <c r="AA14">
        <v>1479966000</v>
      </c>
      <c r="AB14">
        <v>11384069000</v>
      </c>
      <c r="AC14">
        <v>86727000</v>
      </c>
      <c r="AD14">
        <v>94351000</v>
      </c>
      <c r="AE14">
        <v>2896222000</v>
      </c>
      <c r="AF14">
        <v>1262774000</v>
      </c>
      <c r="AG14">
        <v>1838638000</v>
      </c>
      <c r="AH14">
        <v>4734860000</v>
      </c>
      <c r="AI14">
        <v>763210000</v>
      </c>
      <c r="AJ14">
        <v>0</v>
      </c>
      <c r="AK14">
        <v>7316000</v>
      </c>
      <c r="AL14">
        <v>0</v>
      </c>
      <c r="AM14">
        <v>-20098601000</v>
      </c>
      <c r="AN14">
        <v>6649209000</v>
      </c>
      <c r="AO14">
        <v>61657000</v>
      </c>
      <c r="AP14">
        <v>-135776000</v>
      </c>
      <c r="AQ14">
        <v>14920000</v>
      </c>
      <c r="AR14">
        <v>-4465000</v>
      </c>
      <c r="AS14">
        <v>14077000</v>
      </c>
      <c r="AT14">
        <v>1515220000</v>
      </c>
      <c r="AU14">
        <v>6181000</v>
      </c>
      <c r="AV14">
        <v>-256931000</v>
      </c>
      <c r="AW14">
        <v>-131610000</v>
      </c>
      <c r="AX14">
        <v>802805000</v>
      </c>
      <c r="AY14">
        <v>69353000</v>
      </c>
      <c r="AZ14">
        <v>-7696000</v>
      </c>
      <c r="BA14">
        <v>-7696000</v>
      </c>
      <c r="BB14">
        <v>-2934000</v>
      </c>
      <c r="BC14">
        <v>-2934000</v>
      </c>
      <c r="BD14">
        <v>-10630000</v>
      </c>
      <c r="BE14">
        <v>-917720000</v>
      </c>
      <c r="BF14">
        <v>1319217000</v>
      </c>
      <c r="BG14">
        <v>0</v>
      </c>
      <c r="BH14">
        <v>0</v>
      </c>
      <c r="BI14">
        <v>744122000</v>
      </c>
      <c r="BJ14">
        <v>-40000</v>
      </c>
      <c r="BK14">
        <v>802805000</v>
      </c>
      <c r="BL14">
        <v>8946775000</v>
      </c>
      <c r="BM14">
        <v>8143970000</v>
      </c>
      <c r="BN14">
        <v>-1250434000</v>
      </c>
      <c r="BO14">
        <v>-1245816000</v>
      </c>
      <c r="BP14">
        <v>-1258130000</v>
      </c>
      <c r="BQ14">
        <v>7007881000</v>
      </c>
    </row>
    <row r="15" spans="1:69" x14ac:dyDescent="0.25">
      <c r="A15" s="1" t="s">
        <v>81</v>
      </c>
      <c r="B15" s="4">
        <v>1204580000</v>
      </c>
      <c r="C15">
        <v>842216000</v>
      </c>
      <c r="D15">
        <v>745248000</v>
      </c>
      <c r="E15">
        <v>721145000</v>
      </c>
      <c r="F15">
        <v>1466393000</v>
      </c>
      <c r="G15">
        <v>593331000</v>
      </c>
      <c r="H15">
        <v>-7694000</v>
      </c>
      <c r="I15">
        <v>-1217508000</v>
      </c>
      <c r="J15">
        <v>11385000</v>
      </c>
      <c r="K15">
        <v>1789000</v>
      </c>
      <c r="L15">
        <v>-12091000</v>
      </c>
      <c r="M15">
        <v>-1235591000</v>
      </c>
      <c r="N15">
        <v>6077653194</v>
      </c>
      <c r="O15">
        <v>6106278816</v>
      </c>
      <c r="P15">
        <v>7648541000</v>
      </c>
      <c r="Q15">
        <v>0</v>
      </c>
      <c r="R15">
        <v>7648541000</v>
      </c>
      <c r="S15">
        <v>576732000</v>
      </c>
      <c r="T15">
        <v>155260000</v>
      </c>
      <c r="U15">
        <v>541223000</v>
      </c>
      <c r="V15">
        <v>8921756000</v>
      </c>
      <c r="W15">
        <v>546081000</v>
      </c>
      <c r="X15">
        <v>0</v>
      </c>
      <c r="Y15">
        <v>0</v>
      </c>
      <c r="Z15">
        <v>97220000</v>
      </c>
      <c r="AA15">
        <v>1279005000</v>
      </c>
      <c r="AB15">
        <v>10200761000</v>
      </c>
      <c r="AC15">
        <v>71891000</v>
      </c>
      <c r="AD15">
        <v>61189000</v>
      </c>
      <c r="AE15">
        <v>2817752000</v>
      </c>
      <c r="AF15">
        <v>1343720000</v>
      </c>
      <c r="AG15">
        <v>2040770000</v>
      </c>
      <c r="AH15">
        <v>4858522000</v>
      </c>
      <c r="AI15">
        <v>513418000</v>
      </c>
      <c r="AJ15">
        <v>2128078000</v>
      </c>
      <c r="AK15">
        <v>6967000</v>
      </c>
      <c r="AL15">
        <v>0</v>
      </c>
      <c r="AM15">
        <v>-19422183000</v>
      </c>
      <c r="AN15">
        <v>5342239000</v>
      </c>
      <c r="AO15">
        <v>97529000</v>
      </c>
      <c r="AP15">
        <v>-52593000</v>
      </c>
      <c r="AQ15">
        <v>6160000</v>
      </c>
      <c r="AR15">
        <v>45547000</v>
      </c>
      <c r="AS15">
        <v>13437000</v>
      </c>
      <c r="AT15">
        <v>1410326000</v>
      </c>
      <c r="AU15">
        <v>15404000</v>
      </c>
      <c r="AV15">
        <v>-130313000</v>
      </c>
      <c r="AW15">
        <v>-129427000</v>
      </c>
      <c r="AX15">
        <v>1335847000</v>
      </c>
      <c r="AY15">
        <v>107457000</v>
      </c>
      <c r="AZ15">
        <v>-9928000</v>
      </c>
      <c r="BA15">
        <v>-9928000</v>
      </c>
      <c r="BB15">
        <v>-2934000</v>
      </c>
      <c r="BC15">
        <v>-2934000</v>
      </c>
      <c r="BD15">
        <v>-12612000</v>
      </c>
      <c r="BE15">
        <v>-508860000</v>
      </c>
      <c r="BF15">
        <v>942529000</v>
      </c>
      <c r="BG15">
        <v>0</v>
      </c>
      <c r="BH15">
        <v>0</v>
      </c>
      <c r="BI15">
        <v>1240313000</v>
      </c>
      <c r="BJ15">
        <v>689000</v>
      </c>
      <c r="BK15">
        <v>1335847000</v>
      </c>
      <c r="BL15">
        <v>8143970000</v>
      </c>
      <c r="BM15">
        <v>6808123000</v>
      </c>
      <c r="BN15">
        <v>-1204071000</v>
      </c>
      <c r="BO15">
        <v>-1205417000</v>
      </c>
      <c r="BP15">
        <v>-1213999000</v>
      </c>
      <c r="BQ15">
        <v>6104004000</v>
      </c>
    </row>
    <row r="16" spans="1:69" x14ac:dyDescent="0.25">
      <c r="A16" s="1" t="s">
        <v>82</v>
      </c>
      <c r="B16" s="4">
        <v>1092673000</v>
      </c>
      <c r="C16">
        <v>740126000</v>
      </c>
      <c r="D16">
        <v>669444000</v>
      </c>
      <c r="E16">
        <v>683701000</v>
      </c>
      <c r="F16">
        <v>1353145000</v>
      </c>
      <c r="G16">
        <v>560660000</v>
      </c>
      <c r="H16">
        <v>3300000</v>
      </c>
      <c r="I16">
        <v>-1173679000</v>
      </c>
      <c r="J16">
        <v>14139000</v>
      </c>
      <c r="K16">
        <v>4680000</v>
      </c>
      <c r="L16">
        <v>-12636000</v>
      </c>
      <c r="M16">
        <v>-1166391000</v>
      </c>
      <c r="N16">
        <v>5161957194</v>
      </c>
      <c r="O16">
        <v>5190582816</v>
      </c>
      <c r="P16">
        <v>4229950000</v>
      </c>
      <c r="Q16">
        <v>2158308000</v>
      </c>
      <c r="R16">
        <v>6388258000</v>
      </c>
      <c r="S16">
        <v>425332000</v>
      </c>
      <c r="T16">
        <v>118154000</v>
      </c>
      <c r="U16">
        <v>479468000</v>
      </c>
      <c r="V16">
        <v>7411212000</v>
      </c>
      <c r="W16">
        <v>305372000</v>
      </c>
      <c r="X16">
        <v>0</v>
      </c>
      <c r="Y16">
        <v>0</v>
      </c>
      <c r="Z16">
        <v>25287000</v>
      </c>
      <c r="AA16">
        <v>-224636000</v>
      </c>
      <c r="AB16">
        <v>7186576000</v>
      </c>
      <c r="AC16">
        <v>54657000</v>
      </c>
      <c r="AD16">
        <v>29079000</v>
      </c>
      <c r="AE16">
        <v>2150126000</v>
      </c>
      <c r="AF16">
        <v>923106000</v>
      </c>
      <c r="AG16">
        <v>1500154000</v>
      </c>
      <c r="AH16">
        <v>3650280000</v>
      </c>
      <c r="AI16">
        <v>258879000</v>
      </c>
      <c r="AJ16">
        <v>4255309000</v>
      </c>
      <c r="AK16">
        <v>5107000</v>
      </c>
      <c r="AL16">
        <v>0</v>
      </c>
      <c r="AM16">
        <v>-14333355000</v>
      </c>
      <c r="AN16">
        <v>3682885000</v>
      </c>
      <c r="AO16">
        <v>-308844000</v>
      </c>
      <c r="AP16">
        <v>-108476000</v>
      </c>
      <c r="AQ16">
        <v>-34681000</v>
      </c>
      <c r="AR16">
        <v>-49184000</v>
      </c>
      <c r="AS16">
        <v>13871000</v>
      </c>
      <c r="AT16">
        <v>1270702000</v>
      </c>
      <c r="AU16">
        <v>-137000</v>
      </c>
      <c r="AV16">
        <v>-454119000</v>
      </c>
      <c r="AW16">
        <v>-261778000</v>
      </c>
      <c r="AX16">
        <v>726184000</v>
      </c>
      <c r="AY16">
        <v>-296608000</v>
      </c>
      <c r="AZ16">
        <v>-12236000</v>
      </c>
      <c r="BA16">
        <v>-12236000</v>
      </c>
      <c r="BB16">
        <v>-2934000</v>
      </c>
      <c r="BC16">
        <v>-2934000</v>
      </c>
      <c r="BD16">
        <v>-14920000</v>
      </c>
      <c r="BE16">
        <v>-300000000</v>
      </c>
      <c r="BF16">
        <v>942529000</v>
      </c>
      <c r="BG16">
        <v>-3777000</v>
      </c>
      <c r="BH16">
        <v>0</v>
      </c>
      <c r="BI16">
        <v>1036453000</v>
      </c>
      <c r="BJ16">
        <v>1259000</v>
      </c>
      <c r="BK16">
        <v>726184000</v>
      </c>
      <c r="BL16">
        <v>6808123000</v>
      </c>
      <c r="BM16">
        <v>6081939000</v>
      </c>
      <c r="BN16">
        <v>-1159808000</v>
      </c>
      <c r="BO16">
        <v>-1161043000</v>
      </c>
      <c r="BP16">
        <v>-1172044000</v>
      </c>
      <c r="BQ16">
        <v>5261086000</v>
      </c>
    </row>
    <row r="17" spans="1:69" x14ac:dyDescent="0.25">
      <c r="A17" s="1" t="s">
        <v>83</v>
      </c>
      <c r="B17" s="4">
        <v>999940000</v>
      </c>
      <c r="C17">
        <v>641994000</v>
      </c>
      <c r="D17">
        <v>615240000</v>
      </c>
      <c r="E17">
        <v>648947000</v>
      </c>
      <c r="F17">
        <v>1264187000</v>
      </c>
      <c r="G17">
        <v>542365000</v>
      </c>
      <c r="H17">
        <v>-3493000</v>
      </c>
      <c r="I17">
        <v>-1164558000</v>
      </c>
      <c r="J17">
        <v>14991000</v>
      </c>
      <c r="K17">
        <v>6449000</v>
      </c>
      <c r="L17">
        <v>-1153000</v>
      </c>
      <c r="M17">
        <v>-1177375000</v>
      </c>
      <c r="N17">
        <v>4303905272</v>
      </c>
      <c r="O17">
        <v>4303905272</v>
      </c>
      <c r="P17">
        <v>3297781000</v>
      </c>
      <c r="Q17">
        <v>2158308000</v>
      </c>
      <c r="R17">
        <v>5456089000</v>
      </c>
      <c r="S17">
        <v>318715000</v>
      </c>
      <c r="T17">
        <v>132968000</v>
      </c>
      <c r="U17">
        <v>460164000</v>
      </c>
      <c r="V17">
        <v>6367936000</v>
      </c>
      <c r="W17">
        <v>90345000</v>
      </c>
      <c r="X17">
        <v>0</v>
      </c>
      <c r="Y17">
        <v>0</v>
      </c>
      <c r="Z17">
        <v>51432000</v>
      </c>
      <c r="AA17">
        <v>-277839000</v>
      </c>
      <c r="AB17">
        <v>6090097000</v>
      </c>
      <c r="AC17">
        <v>90034000</v>
      </c>
      <c r="AD17">
        <v>0</v>
      </c>
      <c r="AE17">
        <v>2274901000</v>
      </c>
      <c r="AF17">
        <v>891394000</v>
      </c>
      <c r="AG17">
        <v>3782092000</v>
      </c>
      <c r="AH17">
        <v>6056993000</v>
      </c>
      <c r="AI17">
        <v>0</v>
      </c>
      <c r="AJ17">
        <v>6382540000</v>
      </c>
      <c r="AK17">
        <v>3903000</v>
      </c>
      <c r="AL17">
        <v>0</v>
      </c>
      <c r="AM17">
        <v>-13166964000</v>
      </c>
      <c r="AN17">
        <v>179693000</v>
      </c>
      <c r="AO17">
        <v>46889000</v>
      </c>
      <c r="AP17">
        <v>-40486000</v>
      </c>
      <c r="AQ17">
        <v>15185000</v>
      </c>
      <c r="AR17">
        <v>12340000</v>
      </c>
      <c r="AS17">
        <v>13113000</v>
      </c>
      <c r="AT17">
        <v>1106234000</v>
      </c>
      <c r="AU17">
        <v>27679000</v>
      </c>
      <c r="AV17">
        <v>82085000</v>
      </c>
      <c r="AW17">
        <v>95046000</v>
      </c>
      <c r="AX17">
        <v>1236919000</v>
      </c>
      <c r="AY17">
        <v>56513000</v>
      </c>
      <c r="AZ17">
        <v>-9624000</v>
      </c>
      <c r="BA17">
        <v>-9624000</v>
      </c>
      <c r="BB17">
        <v>-11368000</v>
      </c>
      <c r="BC17">
        <v>0</v>
      </c>
      <c r="BD17">
        <v>-20992000</v>
      </c>
      <c r="BE17">
        <v>-300000000</v>
      </c>
      <c r="BF17">
        <v>399607000</v>
      </c>
      <c r="BG17">
        <v>-7905999</v>
      </c>
      <c r="BH17">
        <v>0</v>
      </c>
      <c r="BI17">
        <v>1201311000</v>
      </c>
      <c r="BJ17">
        <v>87000</v>
      </c>
      <c r="BK17">
        <v>1236919000</v>
      </c>
      <c r="BL17">
        <v>6081939000</v>
      </c>
      <c r="BM17">
        <v>4845020000</v>
      </c>
      <c r="BN17">
        <v>-1151445000</v>
      </c>
      <c r="BO17">
        <v>-1163405000</v>
      </c>
      <c r="BP17">
        <v>-1161069000</v>
      </c>
      <c r="BQ17">
        <v>4093035000</v>
      </c>
    </row>
    <row r="18" spans="1:69" x14ac:dyDescent="0.25">
      <c r="A18" s="1" t="s">
        <v>84</v>
      </c>
      <c r="B18" s="4">
        <v>901115000</v>
      </c>
      <c r="C18">
        <v>627436000</v>
      </c>
      <c r="D18">
        <v>350325000</v>
      </c>
      <c r="E18">
        <v>433702000</v>
      </c>
      <c r="F18">
        <v>784027000</v>
      </c>
      <c r="G18">
        <v>304330000</v>
      </c>
      <c r="H18">
        <v>2105000</v>
      </c>
      <c r="I18">
        <v>-460921000</v>
      </c>
      <c r="J18">
        <v>13079000</v>
      </c>
      <c r="K18">
        <v>9345000</v>
      </c>
      <c r="L18">
        <v>9416000</v>
      </c>
      <c r="M18">
        <v>-463916000</v>
      </c>
      <c r="N18">
        <v>4303905272</v>
      </c>
      <c r="O18">
        <v>4303905272</v>
      </c>
      <c r="P18">
        <v>1497591000</v>
      </c>
      <c r="Q18">
        <v>2158308000</v>
      </c>
      <c r="R18">
        <v>3655899000</v>
      </c>
      <c r="S18">
        <v>156446000</v>
      </c>
      <c r="T18">
        <v>89168000</v>
      </c>
      <c r="U18">
        <v>71999000</v>
      </c>
      <c r="V18">
        <v>3973512000</v>
      </c>
      <c r="W18">
        <v>60976000</v>
      </c>
      <c r="X18">
        <v>0</v>
      </c>
      <c r="Y18">
        <v>0</v>
      </c>
      <c r="Z18">
        <v>51432000</v>
      </c>
      <c r="AA18">
        <v>-487127000</v>
      </c>
      <c r="AB18">
        <v>3486385000</v>
      </c>
      <c r="AC18">
        <v>67813000</v>
      </c>
      <c r="AD18">
        <v>0</v>
      </c>
      <c r="AE18">
        <v>1332714000</v>
      </c>
      <c r="AF18">
        <v>693641000</v>
      </c>
      <c r="AG18">
        <v>3372320000</v>
      </c>
      <c r="AH18">
        <v>4705034000</v>
      </c>
      <c r="AI18">
        <v>0</v>
      </c>
      <c r="AJ18">
        <v>6382540000</v>
      </c>
      <c r="AK18">
        <v>2176000</v>
      </c>
      <c r="AL18">
        <v>0</v>
      </c>
      <c r="AM18">
        <v>-8349953000</v>
      </c>
      <c r="AN18">
        <v>-1072060000</v>
      </c>
      <c r="AO18">
        <v>-62982000</v>
      </c>
      <c r="AP18">
        <v>-26317000</v>
      </c>
      <c r="AQ18">
        <v>7821000</v>
      </c>
      <c r="AR18">
        <v>-55988000</v>
      </c>
      <c r="AS18">
        <v>13659000</v>
      </c>
      <c r="AT18">
        <v>311038000</v>
      </c>
      <c r="AU18">
        <v>17113000</v>
      </c>
      <c r="AV18">
        <v>66295000</v>
      </c>
      <c r="AW18">
        <v>140779000</v>
      </c>
      <c r="AX18">
        <v>618678000</v>
      </c>
      <c r="AY18">
        <v>-51223000</v>
      </c>
      <c r="AZ18">
        <v>-11759000</v>
      </c>
      <c r="BA18">
        <v>-11759000</v>
      </c>
      <c r="BB18">
        <v>-8868000</v>
      </c>
      <c r="BC18">
        <v>0</v>
      </c>
      <c r="BD18">
        <v>-20377000</v>
      </c>
      <c r="BE18">
        <v>-150000000</v>
      </c>
      <c r="BF18">
        <v>0</v>
      </c>
      <c r="BG18">
        <v>-8232999</v>
      </c>
      <c r="BH18">
        <v>0</v>
      </c>
      <c r="BI18">
        <v>692087000</v>
      </c>
      <c r="BJ18">
        <v>-1809000</v>
      </c>
      <c r="BK18">
        <v>618678000</v>
      </c>
      <c r="BL18">
        <v>4845020000</v>
      </c>
      <c r="BM18">
        <v>4226342000</v>
      </c>
      <c r="BN18">
        <v>-447262000</v>
      </c>
      <c r="BO18">
        <v>-470337000</v>
      </c>
      <c r="BP18">
        <v>-459021000</v>
      </c>
      <c r="BQ18">
        <v>2640798000</v>
      </c>
    </row>
    <row r="19" spans="1:69" x14ac:dyDescent="0.25">
      <c r="A19" s="1" t="s">
        <v>85</v>
      </c>
      <c r="B19" s="4">
        <v>825546000</v>
      </c>
      <c r="C19">
        <v>563688000</v>
      </c>
      <c r="D19">
        <v>327623000</v>
      </c>
      <c r="E19">
        <v>441717000</v>
      </c>
      <c r="F19">
        <v>769340000</v>
      </c>
      <c r="G19">
        <v>296239000</v>
      </c>
      <c r="H19">
        <v>3694000</v>
      </c>
      <c r="I19">
        <v>-501891000</v>
      </c>
      <c r="J19">
        <v>7433000</v>
      </c>
      <c r="K19">
        <v>12853000</v>
      </c>
      <c r="L19">
        <v>9862000</v>
      </c>
      <c r="M19">
        <v>-487527000</v>
      </c>
      <c r="N19">
        <v>3287801175</v>
      </c>
      <c r="O19">
        <v>3287798911</v>
      </c>
      <c r="P19">
        <v>0</v>
      </c>
      <c r="Q19">
        <v>2158308000</v>
      </c>
      <c r="R19">
        <v>2158308000</v>
      </c>
      <c r="S19">
        <v>50315000</v>
      </c>
      <c r="T19">
        <v>52099000</v>
      </c>
      <c r="U19">
        <v>32585000</v>
      </c>
      <c r="V19">
        <v>2293307000</v>
      </c>
      <c r="W19">
        <v>31589000</v>
      </c>
      <c r="X19">
        <v>0</v>
      </c>
      <c r="Y19">
        <v>0</v>
      </c>
      <c r="Z19">
        <v>26145000</v>
      </c>
      <c r="AA19">
        <v>-699282000</v>
      </c>
      <c r="AB19">
        <v>1594025000</v>
      </c>
      <c r="AC19">
        <v>51735000</v>
      </c>
      <c r="AD19">
        <v>0</v>
      </c>
      <c r="AE19">
        <v>728598000</v>
      </c>
      <c r="AF19">
        <v>396065000</v>
      </c>
      <c r="AG19">
        <v>2846069000</v>
      </c>
      <c r="AH19">
        <v>3574667000</v>
      </c>
      <c r="AI19">
        <v>0</v>
      </c>
      <c r="AJ19">
        <v>4254462000</v>
      </c>
      <c r="AK19">
        <v>588000</v>
      </c>
      <c r="AL19">
        <v>0</v>
      </c>
      <c r="AM19">
        <v>-3798963000</v>
      </c>
      <c r="AN19">
        <v>-1834053000</v>
      </c>
      <c r="AO19">
        <v>-294709000</v>
      </c>
      <c r="AP19">
        <v>-48222500</v>
      </c>
      <c r="AQ19">
        <v>2043000</v>
      </c>
      <c r="AR19">
        <v>-79788000</v>
      </c>
      <c r="AS19">
        <v>12731500</v>
      </c>
      <c r="AT19">
        <v>239633500</v>
      </c>
      <c r="AU19">
        <v>-17460000</v>
      </c>
      <c r="AV19">
        <v>-3487500</v>
      </c>
      <c r="AW19">
        <v>186001500</v>
      </c>
      <c r="AX19">
        <v>-29957000</v>
      </c>
      <c r="AY19">
        <v>-282238000</v>
      </c>
      <c r="AZ19">
        <v>-12471000</v>
      </c>
      <c r="BA19">
        <v>-12471000</v>
      </c>
      <c r="BB19">
        <v>-8868000</v>
      </c>
      <c r="BC19">
        <v>0</v>
      </c>
      <c r="BD19">
        <v>-21339000</v>
      </c>
      <c r="BE19">
        <v>-150000000</v>
      </c>
      <c r="BF19">
        <v>0</v>
      </c>
      <c r="BG19">
        <v>-11605999</v>
      </c>
      <c r="BH19">
        <v>0</v>
      </c>
      <c r="BI19">
        <v>277166500</v>
      </c>
      <c r="BJ19">
        <v>-3546500</v>
      </c>
      <c r="BK19">
        <v>-29957000</v>
      </c>
      <c r="BL19">
        <v>3083756000</v>
      </c>
      <c r="BM19">
        <v>3113713000</v>
      </c>
      <c r="BN19">
        <v>-489159500</v>
      </c>
      <c r="BO19">
        <v>-511753000</v>
      </c>
      <c r="BP19">
        <v>-501630500</v>
      </c>
      <c r="BQ19">
        <v>1564709000</v>
      </c>
    </row>
    <row r="20" spans="1:69" x14ac:dyDescent="0.25">
      <c r="A20" s="1" t="s">
        <v>86</v>
      </c>
      <c r="B20" s="4">
        <v>757547000</v>
      </c>
      <c r="C20">
        <v>509284000</v>
      </c>
      <c r="D20">
        <v>324195000</v>
      </c>
      <c r="E20">
        <v>451858500</v>
      </c>
      <c r="F20">
        <v>776053500</v>
      </c>
      <c r="G20">
        <v>307363000</v>
      </c>
      <c r="H20">
        <v>-2406000</v>
      </c>
      <c r="I20">
        <v>-574132500</v>
      </c>
      <c r="J20">
        <v>2839000</v>
      </c>
      <c r="K20">
        <v>14256500</v>
      </c>
      <c r="L20">
        <v>10534500</v>
      </c>
      <c r="M20">
        <v>-573482500</v>
      </c>
      <c r="N20">
        <v>2953752902</v>
      </c>
      <c r="O20">
        <v>2953749822</v>
      </c>
      <c r="P20">
        <v>-37188000</v>
      </c>
      <c r="Q20">
        <v>2232684000</v>
      </c>
      <c r="R20">
        <v>2195496000</v>
      </c>
      <c r="S20">
        <v>50315000</v>
      </c>
      <c r="T20">
        <v>52099000</v>
      </c>
      <c r="U20">
        <v>32585000</v>
      </c>
      <c r="V20">
        <v>2330495000</v>
      </c>
      <c r="W20">
        <v>31589000</v>
      </c>
      <c r="X20">
        <v>0</v>
      </c>
      <c r="Y20">
        <v>0</v>
      </c>
      <c r="Z20">
        <v>26145000</v>
      </c>
      <c r="AA20">
        <v>-736470000</v>
      </c>
      <c r="AB20">
        <v>1594025000</v>
      </c>
      <c r="AC20">
        <v>51735000</v>
      </c>
      <c r="AD20">
        <v>0</v>
      </c>
      <c r="AE20">
        <v>728598000</v>
      </c>
      <c r="AF20">
        <v>396065000</v>
      </c>
      <c r="AG20">
        <v>2846069000</v>
      </c>
      <c r="AH20">
        <v>3574667000</v>
      </c>
      <c r="AI20">
        <v>0</v>
      </c>
      <c r="AJ20">
        <v>4386954000</v>
      </c>
      <c r="AK20">
        <v>588000</v>
      </c>
      <c r="AL20">
        <v>0</v>
      </c>
      <c r="AM20">
        <v>-3798963000</v>
      </c>
      <c r="AN20">
        <v>-1472347000</v>
      </c>
      <c r="AO20">
        <v>-178311000</v>
      </c>
      <c r="AP20">
        <v>-23905000</v>
      </c>
      <c r="AQ20">
        <v>42833000</v>
      </c>
      <c r="AR20">
        <v>-7792000</v>
      </c>
      <c r="AS20">
        <v>12255000</v>
      </c>
      <c r="AT20">
        <v>241970000</v>
      </c>
      <c r="AU20">
        <v>-33123000</v>
      </c>
      <c r="AV20">
        <v>257094000</v>
      </c>
      <c r="AW20">
        <v>373001000</v>
      </c>
      <c r="AX20">
        <v>135127000</v>
      </c>
      <c r="AY20">
        <v>-165215000</v>
      </c>
      <c r="AZ20">
        <v>-13096000</v>
      </c>
      <c r="BA20">
        <v>-13096000</v>
      </c>
      <c r="BB20">
        <v>-8868000</v>
      </c>
      <c r="BC20">
        <v>0</v>
      </c>
      <c r="BD20">
        <v>-21964000</v>
      </c>
      <c r="BE20">
        <v>-150000000</v>
      </c>
      <c r="BF20">
        <v>0</v>
      </c>
      <c r="BG20">
        <v>-11201999</v>
      </c>
      <c r="BH20">
        <v>0</v>
      </c>
      <c r="BI20">
        <v>324533000</v>
      </c>
      <c r="BJ20">
        <v>-2227000</v>
      </c>
      <c r="BK20">
        <v>135127000</v>
      </c>
      <c r="BL20">
        <v>1846878000</v>
      </c>
      <c r="BM20">
        <v>1711751000</v>
      </c>
      <c r="BN20">
        <v>-561877500</v>
      </c>
      <c r="BO20">
        <v>-584667000</v>
      </c>
      <c r="BP20">
        <v>-574973500</v>
      </c>
      <c r="BQ20">
        <v>1601897000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28"/>
  <sheetViews>
    <sheetView topLeftCell="B1" workbookViewId="0">
      <selection activeCell="B1" sqref="B1"/>
    </sheetView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0.81399999999999995</v>
      </c>
      <c r="D2">
        <v>0.21299999999999999</v>
      </c>
      <c r="E2">
        <v>0.308</v>
      </c>
      <c r="F2">
        <v>0.52100000000000002</v>
      </c>
      <c r="G2">
        <v>0.17499999999999999</v>
      </c>
      <c r="H2">
        <v>-0.01</v>
      </c>
      <c r="I2">
        <v>0.11799999999999999</v>
      </c>
      <c r="J2">
        <v>0</v>
      </c>
      <c r="K2">
        <v>6.9000000000000006E-2</v>
      </c>
      <c r="L2">
        <v>0.01</v>
      </c>
      <c r="M2">
        <v>0.16300000000000001</v>
      </c>
      <c r="N2">
        <v>3.548</v>
      </c>
      <c r="O2">
        <v>3.831</v>
      </c>
      <c r="P2">
        <v>1.1719999999999999</v>
      </c>
      <c r="Q2">
        <v>4.8079999999999998</v>
      </c>
      <c r="R2">
        <v>5.98</v>
      </c>
      <c r="S2">
        <v>0.78300000000000003</v>
      </c>
      <c r="T2">
        <v>0</v>
      </c>
      <c r="U2">
        <v>0.158</v>
      </c>
      <c r="V2">
        <v>6.9210000000000003</v>
      </c>
      <c r="W2">
        <v>0.38300000000000001</v>
      </c>
      <c r="X2">
        <v>0</v>
      </c>
      <c r="Y2">
        <v>0</v>
      </c>
      <c r="Z2">
        <v>3.1E-2</v>
      </c>
      <c r="AA2">
        <v>0.628</v>
      </c>
      <c r="AB2">
        <v>7.5490000000000004</v>
      </c>
      <c r="AC2">
        <v>0.05</v>
      </c>
      <c r="AD2">
        <v>8.3000000000000004E-2</v>
      </c>
      <c r="AE2">
        <v>1.2070000000000001</v>
      </c>
      <c r="AF2">
        <v>0.29699999999999999</v>
      </c>
      <c r="AG2">
        <v>0.35899999999999999</v>
      </c>
      <c r="AH2">
        <v>1.5660000000000001</v>
      </c>
      <c r="AI2">
        <v>0.318</v>
      </c>
      <c r="AJ2">
        <v>0</v>
      </c>
      <c r="AK2">
        <v>4.0000000000000001E-3</v>
      </c>
      <c r="AL2">
        <v>0.13700000000000001</v>
      </c>
      <c r="AM2">
        <v>-9.0139999999999993</v>
      </c>
      <c r="AN2">
        <v>5.9829999999999997</v>
      </c>
      <c r="AO2">
        <v>0.28100000000000003</v>
      </c>
      <c r="AP2">
        <v>-0.11700000000000001</v>
      </c>
      <c r="AQ2">
        <v>2.4E-2</v>
      </c>
      <c r="AR2">
        <v>2E-3</v>
      </c>
      <c r="AS2">
        <v>1.2999999999999999E-2</v>
      </c>
      <c r="AT2">
        <v>0.20799999999999999</v>
      </c>
      <c r="AU2">
        <v>-2E-3</v>
      </c>
      <c r="AV2">
        <v>-9.7000000000000003E-2</v>
      </c>
      <c r="AW2">
        <v>-6.0000000000000001E-3</v>
      </c>
      <c r="AX2">
        <v>-0.219</v>
      </c>
      <c r="AY2">
        <v>0.28599999999999998</v>
      </c>
      <c r="AZ2">
        <v>-5.0000000000000001E-3</v>
      </c>
      <c r="BA2">
        <v>-5.0000000000000001E-3</v>
      </c>
      <c r="BB2">
        <v>0.30599999999999999</v>
      </c>
      <c r="BC2">
        <v>-1.8089999999999999</v>
      </c>
      <c r="BD2">
        <v>-0.57499999999999996</v>
      </c>
      <c r="BE2">
        <v>0</v>
      </c>
      <c r="BF2">
        <v>8.1000000000000003E-2</v>
      </c>
      <c r="BG2">
        <v>-1.0999999999999999E-2</v>
      </c>
      <c r="BH2">
        <v>0</v>
      </c>
      <c r="BI2">
        <v>7.0999999999999994E-2</v>
      </c>
      <c r="BJ2">
        <v>0</v>
      </c>
      <c r="BK2">
        <v>-0.219</v>
      </c>
      <c r="BL2">
        <v>1.18</v>
      </c>
      <c r="BM2">
        <v>1.399</v>
      </c>
      <c r="BN2">
        <v>0.13100000000000001</v>
      </c>
      <c r="BO2">
        <v>0.107</v>
      </c>
      <c r="BP2">
        <v>0.126</v>
      </c>
      <c r="BQ2">
        <v>5.7140000000000004</v>
      </c>
    </row>
    <row r="3" spans="1:69" x14ac:dyDescent="0.25">
      <c r="A3" s="1" t="s">
        <v>69</v>
      </c>
      <c r="B3">
        <v>1</v>
      </c>
      <c r="C3">
        <v>0.81200000000000006</v>
      </c>
      <c r="D3">
        <v>0.24</v>
      </c>
      <c r="E3">
        <v>0.30499999999999999</v>
      </c>
      <c r="F3">
        <v>0.54500000000000004</v>
      </c>
      <c r="G3">
        <v>0.182</v>
      </c>
      <c r="H3">
        <v>-0.01</v>
      </c>
      <c r="I3">
        <v>8.4000000000000005E-2</v>
      </c>
      <c r="J3">
        <v>1E-3</v>
      </c>
      <c r="K3">
        <v>6.6000000000000003E-2</v>
      </c>
      <c r="L3">
        <v>0.01</v>
      </c>
      <c r="M3">
        <v>0.128</v>
      </c>
      <c r="N3">
        <v>3.7250000000000001</v>
      </c>
      <c r="O3">
        <v>4.0110000000000001</v>
      </c>
      <c r="P3">
        <v>1.4770000000000001</v>
      </c>
      <c r="Q3">
        <v>4.49</v>
      </c>
      <c r="R3">
        <v>5.968</v>
      </c>
      <c r="S3">
        <v>0.71</v>
      </c>
      <c r="T3">
        <v>0</v>
      </c>
      <c r="U3">
        <v>0.16</v>
      </c>
      <c r="V3">
        <v>6.8380000000000001</v>
      </c>
      <c r="W3">
        <v>0.40500000000000003</v>
      </c>
      <c r="X3">
        <v>0</v>
      </c>
      <c r="Y3">
        <v>0</v>
      </c>
      <c r="Z3">
        <v>2.9000000000000001E-2</v>
      </c>
      <c r="AA3">
        <v>0.66100000000000003</v>
      </c>
      <c r="AB3">
        <v>7.4989999999999997</v>
      </c>
      <c r="AC3">
        <v>2.5999999999999999E-2</v>
      </c>
      <c r="AD3">
        <v>9.0999999999999998E-2</v>
      </c>
      <c r="AE3">
        <v>1.23</v>
      </c>
      <c r="AF3">
        <v>0.307</v>
      </c>
      <c r="AG3">
        <v>0.38700000000000001</v>
      </c>
      <c r="AH3">
        <v>1.617</v>
      </c>
      <c r="AI3">
        <v>0.35199999999999998</v>
      </c>
      <c r="AJ3">
        <v>0</v>
      </c>
      <c r="AK3">
        <v>4.0000000000000001E-3</v>
      </c>
      <c r="AL3">
        <v>0.14299999999999999</v>
      </c>
      <c r="AM3">
        <v>-9.7469999999999999</v>
      </c>
      <c r="AN3">
        <v>5.8819999999999997</v>
      </c>
      <c r="AO3">
        <v>0.27500000000000002</v>
      </c>
      <c r="AP3">
        <v>-9.7000000000000003E-2</v>
      </c>
      <c r="AQ3">
        <v>1.4E-2</v>
      </c>
      <c r="AR3">
        <v>0</v>
      </c>
      <c r="AS3">
        <v>1.4E-2</v>
      </c>
      <c r="AT3">
        <v>0.20899999999999999</v>
      </c>
      <c r="AU3">
        <v>-1E-3</v>
      </c>
      <c r="AV3">
        <v>-6.3E-2</v>
      </c>
      <c r="AW3">
        <v>2.1000000000000001E-2</v>
      </c>
      <c r="AX3">
        <v>-0.32100000000000001</v>
      </c>
      <c r="AY3">
        <v>0.28000000000000003</v>
      </c>
      <c r="AZ3">
        <v>-6.0000000000000001E-3</v>
      </c>
      <c r="BA3">
        <v>-6.0000000000000001E-3</v>
      </c>
      <c r="BB3">
        <v>0.49099999999999999</v>
      </c>
      <c r="BC3">
        <v>-1.9650000000000001</v>
      </c>
      <c r="BD3">
        <v>-0.71499999999999997</v>
      </c>
      <c r="BE3">
        <v>0</v>
      </c>
      <c r="BF3">
        <v>0.11799999999999999</v>
      </c>
      <c r="BG3">
        <v>-4.0000000000000001E-3</v>
      </c>
      <c r="BH3">
        <v>0</v>
      </c>
      <c r="BI3">
        <v>0.115</v>
      </c>
      <c r="BJ3">
        <v>-2E-3</v>
      </c>
      <c r="BK3">
        <v>-0.32100000000000001</v>
      </c>
      <c r="BL3">
        <v>1.494</v>
      </c>
      <c r="BM3">
        <v>1.8149999999999999</v>
      </c>
      <c r="BN3">
        <v>9.9000000000000005E-2</v>
      </c>
      <c r="BO3">
        <v>7.4999999999999997E-2</v>
      </c>
      <c r="BP3">
        <v>9.2999999999999999E-2</v>
      </c>
      <c r="BQ3">
        <v>5.6079999999999997</v>
      </c>
    </row>
    <row r="4" spans="1:69" x14ac:dyDescent="0.25">
      <c r="A4" s="1" t="s">
        <v>70</v>
      </c>
      <c r="B4">
        <v>1</v>
      </c>
      <c r="C4">
        <v>0.80600000000000005</v>
      </c>
      <c r="D4">
        <v>0.253</v>
      </c>
      <c r="E4">
        <v>0.318</v>
      </c>
      <c r="F4">
        <v>0.56999999999999995</v>
      </c>
      <c r="G4">
        <v>0.182</v>
      </c>
      <c r="H4">
        <v>-5.0000000000000001E-3</v>
      </c>
      <c r="I4">
        <v>5.3999999999999999E-2</v>
      </c>
      <c r="J4">
        <v>2E-3</v>
      </c>
      <c r="K4">
        <v>0.06</v>
      </c>
      <c r="L4">
        <v>8.9999999999999993E-3</v>
      </c>
      <c r="M4">
        <v>9.4E-2</v>
      </c>
      <c r="N4">
        <v>3.86</v>
      </c>
      <c r="O4">
        <v>4.125</v>
      </c>
      <c r="P4">
        <v>1.8839999999999999</v>
      </c>
      <c r="Q4">
        <v>3.9430000000000001</v>
      </c>
      <c r="R4">
        <v>5.827</v>
      </c>
      <c r="S4">
        <v>0.64</v>
      </c>
      <c r="T4">
        <v>5.0000000000000001E-3</v>
      </c>
      <c r="U4">
        <v>0.17</v>
      </c>
      <c r="V4">
        <v>6.6429999999999998</v>
      </c>
      <c r="W4">
        <v>0.44800000000000001</v>
      </c>
      <c r="X4">
        <v>0</v>
      </c>
      <c r="Y4">
        <v>0</v>
      </c>
      <c r="Z4">
        <v>2.8000000000000001E-2</v>
      </c>
      <c r="AA4">
        <v>0.71799999999999997</v>
      </c>
      <c r="AB4">
        <v>7.3609999999999998</v>
      </c>
      <c r="AC4">
        <v>1.4E-2</v>
      </c>
      <c r="AD4">
        <v>9.5000000000000001E-2</v>
      </c>
      <c r="AE4">
        <v>1.2230000000000001</v>
      </c>
      <c r="AF4">
        <v>0.34100000000000003</v>
      </c>
      <c r="AG4">
        <v>0.443</v>
      </c>
      <c r="AH4">
        <v>1.667</v>
      </c>
      <c r="AI4">
        <v>0.41199999999999998</v>
      </c>
      <c r="AJ4">
        <v>0</v>
      </c>
      <c r="AK4">
        <v>4.0000000000000001E-3</v>
      </c>
      <c r="AL4">
        <v>0.14699999999999999</v>
      </c>
      <c r="AM4">
        <v>-10.359</v>
      </c>
      <c r="AN4">
        <v>5.6950000000000003</v>
      </c>
      <c r="AO4">
        <v>0.313</v>
      </c>
      <c r="AP4">
        <v>-4.8000000000000001E-2</v>
      </c>
      <c r="AQ4">
        <v>-1.4E-2</v>
      </c>
      <c r="AR4">
        <v>0</v>
      </c>
      <c r="AS4">
        <v>1.4999999999999999E-2</v>
      </c>
      <c r="AT4">
        <v>0.214</v>
      </c>
      <c r="AU4">
        <v>-1E-3</v>
      </c>
      <c r="AV4">
        <v>3.0000000000000001E-3</v>
      </c>
      <c r="AW4">
        <v>6.5000000000000002E-2</v>
      </c>
      <c r="AX4">
        <v>-0.79900000000000004</v>
      </c>
      <c r="AY4">
        <v>0.32</v>
      </c>
      <c r="AZ4">
        <v>-7.0000000000000001E-3</v>
      </c>
      <c r="BA4">
        <v>-7.0000000000000001E-3</v>
      </c>
      <c r="BB4">
        <v>1.212</v>
      </c>
      <c r="BC4">
        <v>-2.5329999999999999</v>
      </c>
      <c r="BD4">
        <v>-1.2190000000000001</v>
      </c>
      <c r="BE4">
        <v>0</v>
      </c>
      <c r="BF4">
        <v>9.8000000000000004E-2</v>
      </c>
      <c r="BG4">
        <v>0</v>
      </c>
      <c r="BH4">
        <v>0</v>
      </c>
      <c r="BI4">
        <v>9.8000000000000004E-2</v>
      </c>
      <c r="BJ4">
        <v>1E-3</v>
      </c>
      <c r="BK4">
        <v>-0.79900000000000004</v>
      </c>
      <c r="BL4">
        <v>1.913</v>
      </c>
      <c r="BM4">
        <v>2.7120000000000002</v>
      </c>
      <c r="BN4">
        <v>6.9000000000000006E-2</v>
      </c>
      <c r="BO4">
        <v>4.4999999999999998E-2</v>
      </c>
      <c r="BP4">
        <v>6.2E-2</v>
      </c>
      <c r="BQ4">
        <v>5.42</v>
      </c>
    </row>
    <row r="5" spans="1:69" x14ac:dyDescent="0.25">
      <c r="A5" s="1" t="s">
        <v>71</v>
      </c>
      <c r="B5">
        <v>1</v>
      </c>
      <c r="C5">
        <v>0.79900000000000004</v>
      </c>
      <c r="D5">
        <v>0.27500000000000002</v>
      </c>
      <c r="E5">
        <v>0.32900000000000001</v>
      </c>
      <c r="F5">
        <v>0.60499999999999998</v>
      </c>
      <c r="G5">
        <v>0.17799999999999999</v>
      </c>
      <c r="H5">
        <v>1.7000000000000001E-2</v>
      </c>
      <c r="I5">
        <v>1.7000000000000001E-2</v>
      </c>
      <c r="J5">
        <v>2E-3</v>
      </c>
      <c r="K5">
        <v>4.7E-2</v>
      </c>
      <c r="L5">
        <v>7.0000000000000001E-3</v>
      </c>
      <c r="M5">
        <v>6.9000000000000006E-2</v>
      </c>
      <c r="N5">
        <v>3.996</v>
      </c>
      <c r="O5">
        <v>4.2460000000000004</v>
      </c>
      <c r="P5">
        <v>2.8039999999999998</v>
      </c>
      <c r="Q5">
        <v>2.8069999999999999</v>
      </c>
      <c r="R5">
        <v>5.6109999999999998</v>
      </c>
      <c r="S5">
        <v>0.62</v>
      </c>
      <c r="T5">
        <v>1.2999999999999999E-2</v>
      </c>
      <c r="U5">
        <v>0.19400000000000001</v>
      </c>
      <c r="V5">
        <v>6.4390000000000001</v>
      </c>
      <c r="W5">
        <v>0.48799999999999999</v>
      </c>
      <c r="X5">
        <v>0</v>
      </c>
      <c r="Y5">
        <v>0</v>
      </c>
      <c r="Z5">
        <v>2.5999999999999999E-2</v>
      </c>
      <c r="AA5">
        <v>0.76900000000000002</v>
      </c>
      <c r="AB5">
        <v>7.2080000000000002</v>
      </c>
      <c r="AC5">
        <v>0.03</v>
      </c>
      <c r="AD5">
        <v>9.5000000000000001E-2</v>
      </c>
      <c r="AE5">
        <v>1.206</v>
      </c>
      <c r="AF5">
        <v>0.371</v>
      </c>
      <c r="AG5">
        <v>0.47099999999999997</v>
      </c>
      <c r="AH5">
        <v>1.6779999999999999</v>
      </c>
      <c r="AI5">
        <v>0.46600000000000003</v>
      </c>
      <c r="AJ5">
        <v>0</v>
      </c>
      <c r="AK5">
        <v>4.0000000000000001E-3</v>
      </c>
      <c r="AL5">
        <v>0.15</v>
      </c>
      <c r="AM5">
        <v>-10.944000000000001</v>
      </c>
      <c r="AN5">
        <v>5.53</v>
      </c>
      <c r="AO5">
        <v>0.223</v>
      </c>
      <c r="AP5">
        <v>-3.9E-2</v>
      </c>
      <c r="AQ5">
        <v>-2.1999999999999999E-2</v>
      </c>
      <c r="AR5">
        <v>-1.0999999999999999E-2</v>
      </c>
      <c r="AS5">
        <v>1.4999999999999999E-2</v>
      </c>
      <c r="AT5">
        <v>0.222</v>
      </c>
      <c r="AU5">
        <v>1E-3</v>
      </c>
      <c r="AV5">
        <v>-7.0000000000000007E-2</v>
      </c>
      <c r="AW5">
        <v>2E-3</v>
      </c>
      <c r="AX5">
        <v>-0.65400000000000003</v>
      </c>
      <c r="AY5">
        <v>0.23</v>
      </c>
      <c r="AZ5">
        <v>-7.0000000000000001E-3</v>
      </c>
      <c r="BA5">
        <v>-7.0000000000000001E-3</v>
      </c>
      <c r="BB5">
        <v>1.034</v>
      </c>
      <c r="BC5">
        <v>-2.2549999999999999</v>
      </c>
      <c r="BD5">
        <v>-0.97299999999999998</v>
      </c>
      <c r="BE5">
        <v>0</v>
      </c>
      <c r="BF5">
        <v>8.5000000000000006E-2</v>
      </c>
      <c r="BG5">
        <v>0</v>
      </c>
      <c r="BH5">
        <v>0</v>
      </c>
      <c r="BI5">
        <v>8.5999999999999993E-2</v>
      </c>
      <c r="BJ5">
        <v>3.0000000000000001E-3</v>
      </c>
      <c r="BK5">
        <v>-0.65400000000000003</v>
      </c>
      <c r="BL5">
        <v>2.8479999999999999</v>
      </c>
      <c r="BM5">
        <v>3.5019999999999998</v>
      </c>
      <c r="BN5">
        <v>3.3000000000000002E-2</v>
      </c>
      <c r="BO5">
        <v>0.01</v>
      </c>
      <c r="BP5">
        <v>2.5000000000000001E-2</v>
      </c>
      <c r="BQ5">
        <v>5.2320000000000002</v>
      </c>
    </row>
    <row r="6" spans="1:69" x14ac:dyDescent="0.25">
      <c r="A6" s="1" t="s">
        <v>72</v>
      </c>
      <c r="B6">
        <v>1</v>
      </c>
      <c r="C6">
        <v>0.79100000000000004</v>
      </c>
      <c r="D6">
        <v>0.29599999999999999</v>
      </c>
      <c r="E6">
        <v>0.34499999999999997</v>
      </c>
      <c r="F6">
        <v>0.64100000000000001</v>
      </c>
      <c r="G6">
        <v>0.182</v>
      </c>
      <c r="H6">
        <v>-1.6E-2</v>
      </c>
      <c r="I6">
        <v>-3.2000000000000001E-2</v>
      </c>
      <c r="J6">
        <v>3.0000000000000001E-3</v>
      </c>
      <c r="K6">
        <v>3.4000000000000002E-2</v>
      </c>
      <c r="L6">
        <v>5.0000000000000001E-3</v>
      </c>
      <c r="M6">
        <v>-2.4E-2</v>
      </c>
      <c r="N6">
        <v>4.109</v>
      </c>
      <c r="O6">
        <v>4.29</v>
      </c>
      <c r="P6">
        <v>3.585</v>
      </c>
      <c r="Q6">
        <v>1.8480000000000001</v>
      </c>
      <c r="R6">
        <v>5.4329999999999998</v>
      </c>
      <c r="S6">
        <v>0.60199999999999998</v>
      </c>
      <c r="T6">
        <v>1.4E-2</v>
      </c>
      <c r="U6">
        <v>0.221</v>
      </c>
      <c r="V6">
        <v>6.27</v>
      </c>
      <c r="W6">
        <v>0.51500000000000001</v>
      </c>
      <c r="X6">
        <v>0</v>
      </c>
      <c r="Y6">
        <v>0</v>
      </c>
      <c r="Z6">
        <v>2.8000000000000001E-2</v>
      </c>
      <c r="AA6">
        <v>0.79300000000000004</v>
      </c>
      <c r="AB6">
        <v>7.0629999999999997</v>
      </c>
      <c r="AC6">
        <v>5.5E-2</v>
      </c>
      <c r="AD6">
        <v>9.2999999999999999E-2</v>
      </c>
      <c r="AE6">
        <v>1.2529999999999999</v>
      </c>
      <c r="AF6">
        <v>0.39600000000000002</v>
      </c>
      <c r="AG6">
        <v>0.495</v>
      </c>
      <c r="AH6">
        <v>1.7490000000000001</v>
      </c>
      <c r="AI6">
        <v>0.48899999999999999</v>
      </c>
      <c r="AJ6">
        <v>0</v>
      </c>
      <c r="AK6">
        <v>4.0000000000000001E-3</v>
      </c>
      <c r="AL6">
        <v>0.11600000000000001</v>
      </c>
      <c r="AM6">
        <v>-11.446</v>
      </c>
      <c r="AN6">
        <v>5.3140000000000001</v>
      </c>
      <c r="AO6">
        <v>0.184</v>
      </c>
      <c r="AP6">
        <v>-5.6000000000000001E-2</v>
      </c>
      <c r="AQ6">
        <v>-2.4E-2</v>
      </c>
      <c r="AR6">
        <v>-3.0000000000000001E-3</v>
      </c>
      <c r="AS6">
        <v>1.4999999999999999E-2</v>
      </c>
      <c r="AT6">
        <v>0.24399999999999999</v>
      </c>
      <c r="AU6">
        <v>1E-3</v>
      </c>
      <c r="AV6">
        <v>-6.6000000000000003E-2</v>
      </c>
      <c r="AW6">
        <v>1.7000000000000001E-2</v>
      </c>
      <c r="AX6">
        <v>-0.65600000000000003</v>
      </c>
      <c r="AY6">
        <v>0.19700000000000001</v>
      </c>
      <c r="AZ6">
        <v>-1.4E-2</v>
      </c>
      <c r="BA6">
        <v>-1.4E-2</v>
      </c>
      <c r="BB6">
        <v>0.98599999999999999</v>
      </c>
      <c r="BC6">
        <v>-1.4530000000000001</v>
      </c>
      <c r="BD6">
        <v>-0.92900000000000005</v>
      </c>
      <c r="BE6">
        <v>0</v>
      </c>
      <c r="BF6">
        <v>7.5999999999999998E-2</v>
      </c>
      <c r="BG6">
        <v>0</v>
      </c>
      <c r="BH6">
        <v>0</v>
      </c>
      <c r="BI6">
        <v>7.5999999999999998E-2</v>
      </c>
      <c r="BJ6">
        <v>0</v>
      </c>
      <c r="BK6">
        <v>-0.65600000000000003</v>
      </c>
      <c r="BL6">
        <v>3.64</v>
      </c>
      <c r="BM6">
        <v>4.2949999999999999</v>
      </c>
      <c r="BN6">
        <v>-1.7999999999999999E-2</v>
      </c>
      <c r="BO6">
        <v>-3.6999999999999998E-2</v>
      </c>
      <c r="BP6">
        <v>-3.1E-2</v>
      </c>
      <c r="BQ6">
        <v>5.016</v>
      </c>
    </row>
    <row r="7" spans="1:69" x14ac:dyDescent="0.25">
      <c r="A7" s="1" t="s">
        <v>73</v>
      </c>
      <c r="B7">
        <v>1</v>
      </c>
      <c r="C7">
        <v>0.78700000000000003</v>
      </c>
      <c r="D7">
        <v>0.29699999999999999</v>
      </c>
      <c r="E7">
        <v>0.36699999999999999</v>
      </c>
      <c r="F7">
        <v>0.66500000000000004</v>
      </c>
      <c r="G7">
        <v>0.182</v>
      </c>
      <c r="H7">
        <v>-0.08</v>
      </c>
      <c r="I7">
        <v>-5.8999999999999997E-2</v>
      </c>
      <c r="J7">
        <v>2E-3</v>
      </c>
      <c r="K7">
        <v>0.02</v>
      </c>
      <c r="L7">
        <v>5.0000000000000001E-3</v>
      </c>
      <c r="M7">
        <v>-0.129</v>
      </c>
      <c r="N7">
        <v>4.1950000000000003</v>
      </c>
      <c r="O7">
        <v>4.3079999999999998</v>
      </c>
      <c r="P7">
        <v>4.3499999999999996</v>
      </c>
      <c r="Q7">
        <v>0.92300000000000004</v>
      </c>
      <c r="R7">
        <v>5.2729999999999997</v>
      </c>
      <c r="S7">
        <v>0.56499999999999995</v>
      </c>
      <c r="T7">
        <v>1.4E-2</v>
      </c>
      <c r="U7">
        <v>0.254</v>
      </c>
      <c r="V7">
        <v>6.12</v>
      </c>
      <c r="W7">
        <v>0.53300000000000003</v>
      </c>
      <c r="X7">
        <v>0</v>
      </c>
      <c r="Y7">
        <v>0</v>
      </c>
      <c r="Z7">
        <v>3.6999999999999998E-2</v>
      </c>
      <c r="AA7">
        <v>0.80600000000000005</v>
      </c>
      <c r="AB7">
        <v>6.9260000000000002</v>
      </c>
      <c r="AC7">
        <v>8.3000000000000004E-2</v>
      </c>
      <c r="AD7">
        <v>0.09</v>
      </c>
      <c r="AE7">
        <v>1.282</v>
      </c>
      <c r="AF7">
        <v>0.41899999999999998</v>
      </c>
      <c r="AG7">
        <v>0.51400000000000001</v>
      </c>
      <c r="AH7">
        <v>1.796</v>
      </c>
      <c r="AI7">
        <v>0.50900000000000001</v>
      </c>
      <c r="AJ7">
        <v>0</v>
      </c>
      <c r="AK7">
        <v>4.0000000000000001E-3</v>
      </c>
      <c r="AL7">
        <v>7.9000000000000001E-2</v>
      </c>
      <c r="AM7">
        <v>-11.769</v>
      </c>
      <c r="AN7">
        <v>5.13</v>
      </c>
      <c r="AO7">
        <v>0.17399999999999999</v>
      </c>
      <c r="AP7">
        <v>-6.0000000000000001E-3</v>
      </c>
      <c r="AQ7">
        <v>-1.0999999999999999E-2</v>
      </c>
      <c r="AR7">
        <v>0</v>
      </c>
      <c r="AS7">
        <v>1.2999999999999999E-2</v>
      </c>
      <c r="AT7">
        <v>0.26700000000000002</v>
      </c>
      <c r="AU7">
        <v>0</v>
      </c>
      <c r="AV7">
        <v>-7.0999999999999994E-2</v>
      </c>
      <c r="AW7">
        <v>-5.5E-2</v>
      </c>
      <c r="AX7">
        <v>-0.52600000000000002</v>
      </c>
      <c r="AY7">
        <v>0.189</v>
      </c>
      <c r="AZ7">
        <v>-1.4999999999999999E-2</v>
      </c>
      <c r="BA7">
        <v>-1.4999999999999999E-2</v>
      </c>
      <c r="BB7">
        <v>0.82099999999999995</v>
      </c>
      <c r="BC7">
        <v>-1.1819999999999999</v>
      </c>
      <c r="BD7">
        <v>-0.75800000000000001</v>
      </c>
      <c r="BE7">
        <v>0</v>
      </c>
      <c r="BF7">
        <v>4.2999999999999997E-2</v>
      </c>
      <c r="BG7">
        <v>0</v>
      </c>
      <c r="BH7">
        <v>0</v>
      </c>
      <c r="BI7">
        <v>4.2999999999999997E-2</v>
      </c>
      <c r="BJ7">
        <v>0</v>
      </c>
      <c r="BK7">
        <v>-0.52600000000000002</v>
      </c>
      <c r="BL7">
        <v>4.4260000000000002</v>
      </c>
      <c r="BM7">
        <v>4.952</v>
      </c>
      <c r="BN7">
        <v>-4.5999999999999999E-2</v>
      </c>
      <c r="BO7">
        <v>-6.4000000000000001E-2</v>
      </c>
      <c r="BP7">
        <v>-6.0999999999999999E-2</v>
      </c>
      <c r="BQ7">
        <v>4.8390000000000004</v>
      </c>
    </row>
    <row r="8" spans="1:69" x14ac:dyDescent="0.25">
      <c r="A8" s="1" t="s">
        <v>74</v>
      </c>
      <c r="B8">
        <v>1</v>
      </c>
      <c r="C8">
        <v>0.78600000000000003</v>
      </c>
      <c r="D8">
        <v>0.313</v>
      </c>
      <c r="E8">
        <v>0.36899999999999999</v>
      </c>
      <c r="F8">
        <v>0.68100000000000005</v>
      </c>
      <c r="G8">
        <v>0.189</v>
      </c>
      <c r="H8">
        <v>-0.113</v>
      </c>
      <c r="I8">
        <v>-8.5000000000000006E-2</v>
      </c>
      <c r="J8">
        <v>2E-3</v>
      </c>
      <c r="K8">
        <v>1.0999999999999999E-2</v>
      </c>
      <c r="L8">
        <v>5.0000000000000001E-3</v>
      </c>
      <c r="M8">
        <v>-0.19600000000000001</v>
      </c>
      <c r="N8">
        <v>4.3310000000000004</v>
      </c>
      <c r="O8">
        <v>4.391</v>
      </c>
      <c r="P8">
        <v>5.0570000000000004</v>
      </c>
      <c r="Q8">
        <v>0.23300000000000001</v>
      </c>
      <c r="R8">
        <v>5.29</v>
      </c>
      <c r="S8">
        <v>0.59</v>
      </c>
      <c r="T8">
        <v>8.9999999999999993E-3</v>
      </c>
      <c r="U8">
        <v>0.29799999999999999</v>
      </c>
      <c r="V8">
        <v>6.2009999999999996</v>
      </c>
      <c r="W8">
        <v>0.55200000000000005</v>
      </c>
      <c r="X8">
        <v>0</v>
      </c>
      <c r="Y8">
        <v>0</v>
      </c>
      <c r="Z8">
        <v>4.8000000000000001E-2</v>
      </c>
      <c r="AA8">
        <v>0.82</v>
      </c>
      <c r="AB8">
        <v>7.0209999999999999</v>
      </c>
      <c r="AC8">
        <v>9.9000000000000005E-2</v>
      </c>
      <c r="AD8">
        <v>8.6999999999999994E-2</v>
      </c>
      <c r="AE8">
        <v>1.37</v>
      </c>
      <c r="AF8">
        <v>0.44800000000000001</v>
      </c>
      <c r="AG8">
        <v>0.53900000000000003</v>
      </c>
      <c r="AH8">
        <v>1.909</v>
      </c>
      <c r="AI8">
        <v>0.53500000000000003</v>
      </c>
      <c r="AJ8">
        <v>0</v>
      </c>
      <c r="AK8">
        <v>4.0000000000000001E-3</v>
      </c>
      <c r="AL8">
        <v>0.04</v>
      </c>
      <c r="AM8">
        <v>-12.122</v>
      </c>
      <c r="AN8">
        <v>5.1120000000000001</v>
      </c>
      <c r="AO8">
        <v>9.6000000000000002E-2</v>
      </c>
      <c r="AP8">
        <v>-4.1000000000000002E-2</v>
      </c>
      <c r="AQ8">
        <v>-1.6E-2</v>
      </c>
      <c r="AR8">
        <v>0</v>
      </c>
      <c r="AS8">
        <v>1.2E-2</v>
      </c>
      <c r="AT8">
        <v>0.29599999999999999</v>
      </c>
      <c r="AU8">
        <v>0</v>
      </c>
      <c r="AV8">
        <v>-0.13900000000000001</v>
      </c>
      <c r="AW8">
        <v>-8.4000000000000005E-2</v>
      </c>
      <c r="AX8">
        <v>0.13700000000000001</v>
      </c>
      <c r="AY8">
        <v>0.11700000000000001</v>
      </c>
      <c r="AZ8">
        <v>-2.1000000000000001E-2</v>
      </c>
      <c r="BA8">
        <v>-2.1000000000000001E-2</v>
      </c>
      <c r="BB8">
        <v>4.2000000000000003E-2</v>
      </c>
      <c r="BC8">
        <v>-6.5000000000000002E-2</v>
      </c>
      <c r="BD8">
        <v>-2.4E-2</v>
      </c>
      <c r="BE8">
        <v>0</v>
      </c>
      <c r="BF8">
        <v>4.4999999999999998E-2</v>
      </c>
      <c r="BG8">
        <v>0</v>
      </c>
      <c r="BH8">
        <v>0</v>
      </c>
      <c r="BI8">
        <v>4.4999999999999998E-2</v>
      </c>
      <c r="BJ8">
        <v>-2E-3</v>
      </c>
      <c r="BK8">
        <v>0.13700000000000001</v>
      </c>
      <c r="BL8">
        <v>5.157</v>
      </c>
      <c r="BM8">
        <v>5.0199999999999996</v>
      </c>
      <c r="BN8">
        <v>-7.2999999999999995E-2</v>
      </c>
      <c r="BO8">
        <v>-0.09</v>
      </c>
      <c r="BP8">
        <v>-9.4E-2</v>
      </c>
      <c r="BQ8">
        <v>4.8310000000000004</v>
      </c>
    </row>
    <row r="9" spans="1:69" x14ac:dyDescent="0.25">
      <c r="A9" s="1" t="s">
        <v>75</v>
      </c>
      <c r="B9">
        <v>1</v>
      </c>
      <c r="C9">
        <v>0.78600000000000003</v>
      </c>
      <c r="D9">
        <v>0.33</v>
      </c>
      <c r="E9">
        <v>0.36899999999999999</v>
      </c>
      <c r="F9">
        <v>0.69899999999999995</v>
      </c>
      <c r="G9">
        <v>0.19800000000000001</v>
      </c>
      <c r="H9">
        <v>-0.17699999999999999</v>
      </c>
      <c r="I9">
        <v>-0.111</v>
      </c>
      <c r="J9">
        <v>2E-3</v>
      </c>
      <c r="K9">
        <v>4.0000000000000001E-3</v>
      </c>
      <c r="L9">
        <v>2.1000000000000001E-2</v>
      </c>
      <c r="M9">
        <v>-0.30599999999999999</v>
      </c>
      <c r="N9">
        <v>4.468</v>
      </c>
      <c r="O9">
        <v>4.468</v>
      </c>
      <c r="P9">
        <v>5.0979999999999999</v>
      </c>
      <c r="Q9">
        <v>0.35099999999999998</v>
      </c>
      <c r="R9">
        <v>5.4489999999999998</v>
      </c>
      <c r="S9">
        <v>0.57699999999999996</v>
      </c>
      <c r="T9">
        <v>0.02</v>
      </c>
      <c r="U9">
        <v>0.29799999999999999</v>
      </c>
      <c r="V9">
        <v>6.36</v>
      </c>
      <c r="W9">
        <v>0.56299999999999994</v>
      </c>
      <c r="X9">
        <v>0</v>
      </c>
      <c r="Y9">
        <v>0</v>
      </c>
      <c r="Z9">
        <v>6.5000000000000002E-2</v>
      </c>
      <c r="AA9">
        <v>0.83499999999999996</v>
      </c>
      <c r="AB9">
        <v>7.1950000000000003</v>
      </c>
      <c r="AC9">
        <v>0.11899999999999999</v>
      </c>
      <c r="AD9">
        <v>8.7999999999999995E-2</v>
      </c>
      <c r="AE9">
        <v>1.466</v>
      </c>
      <c r="AF9">
        <v>0.47499999999999998</v>
      </c>
      <c r="AG9">
        <v>0.59699999999999998</v>
      </c>
      <c r="AH9">
        <v>2.0640000000000001</v>
      </c>
      <c r="AI9">
        <v>0.56299999999999994</v>
      </c>
      <c r="AJ9">
        <v>0</v>
      </c>
      <c r="AK9">
        <v>4.0000000000000001E-3</v>
      </c>
      <c r="AL9">
        <v>0</v>
      </c>
      <c r="AM9">
        <v>-12.42</v>
      </c>
      <c r="AN9">
        <v>5.1310000000000002</v>
      </c>
      <c r="AO9">
        <v>0.108</v>
      </c>
      <c r="AP9">
        <v>-9.5000000000000001E-2</v>
      </c>
      <c r="AQ9">
        <v>2.3E-2</v>
      </c>
      <c r="AR9">
        <v>-8.9999999999999993E-3</v>
      </c>
      <c r="AS9">
        <v>0.01</v>
      </c>
      <c r="AT9">
        <v>0.32900000000000001</v>
      </c>
      <c r="AU9">
        <v>-0.64400000000000002</v>
      </c>
      <c r="AV9">
        <v>-0.127</v>
      </c>
      <c r="AW9">
        <v>-4.5999999999999999E-2</v>
      </c>
      <c r="AX9">
        <v>1.6E-2</v>
      </c>
      <c r="AY9">
        <v>0.13</v>
      </c>
      <c r="AZ9">
        <v>-2.1999999999999999E-2</v>
      </c>
      <c r="BA9">
        <v>-2.1999999999999999E-2</v>
      </c>
      <c r="BB9">
        <v>8.9999999999999993E-3</v>
      </c>
      <c r="BC9">
        <v>-0.16400000000000001</v>
      </c>
      <c r="BD9">
        <v>-0.16400000000000001</v>
      </c>
      <c r="BE9">
        <v>-0.27700000000000002</v>
      </c>
      <c r="BF9">
        <v>-0.22</v>
      </c>
      <c r="BG9">
        <v>0</v>
      </c>
      <c r="BH9">
        <v>0</v>
      </c>
      <c r="BI9">
        <v>5.7000000000000002E-2</v>
      </c>
      <c r="BJ9">
        <v>-7.0000000000000001E-3</v>
      </c>
      <c r="BK9">
        <v>1.6E-2</v>
      </c>
      <c r="BL9">
        <v>5.2279999999999998</v>
      </c>
      <c r="BM9">
        <v>5.2119999999999997</v>
      </c>
      <c r="BN9">
        <v>-0.1</v>
      </c>
      <c r="BO9">
        <v>-0.13200000000000001</v>
      </c>
      <c r="BP9">
        <v>-0.123</v>
      </c>
      <c r="BQ9">
        <v>4.8940000000000001</v>
      </c>
    </row>
    <row r="10" spans="1:69" x14ac:dyDescent="0.25">
      <c r="A10" s="1" t="s">
        <v>76</v>
      </c>
      <c r="B10">
        <v>1</v>
      </c>
      <c r="C10">
        <v>0.78700000000000003</v>
      </c>
      <c r="D10">
        <v>0.34699999999999998</v>
      </c>
      <c r="E10">
        <v>0.37</v>
      </c>
      <c r="F10">
        <v>0.71699999999999997</v>
      </c>
      <c r="G10">
        <v>0.20399999999999999</v>
      </c>
      <c r="H10">
        <v>-0.154</v>
      </c>
      <c r="I10">
        <v>-0.13300000000000001</v>
      </c>
      <c r="J10">
        <v>1E-3</v>
      </c>
      <c r="K10">
        <v>2E-3</v>
      </c>
      <c r="L10">
        <v>2.1999999999999999E-2</v>
      </c>
      <c r="M10">
        <v>-0.309</v>
      </c>
      <c r="N10">
        <v>4.625</v>
      </c>
      <c r="O10">
        <v>4.625</v>
      </c>
      <c r="P10">
        <v>5.3049999999999997</v>
      </c>
      <c r="Q10">
        <v>0.42099999999999999</v>
      </c>
      <c r="R10">
        <v>5.726</v>
      </c>
      <c r="S10">
        <v>0.50900000000000001</v>
      </c>
      <c r="T10">
        <v>4.4999999999999998E-2</v>
      </c>
      <c r="U10">
        <v>0.3</v>
      </c>
      <c r="V10">
        <v>6.5949999999999998</v>
      </c>
      <c r="W10">
        <v>0.58699999999999997</v>
      </c>
      <c r="X10">
        <v>0</v>
      </c>
      <c r="Y10">
        <v>0</v>
      </c>
      <c r="Z10">
        <v>8.3000000000000004E-2</v>
      </c>
      <c r="AA10">
        <v>0.89900000000000002</v>
      </c>
      <c r="AB10">
        <v>7.4950000000000001</v>
      </c>
      <c r="AC10">
        <v>0.10100000000000001</v>
      </c>
      <c r="AD10">
        <v>9.4E-2</v>
      </c>
      <c r="AE10">
        <v>1.534</v>
      </c>
      <c r="AF10">
        <v>0.50600000000000001</v>
      </c>
      <c r="AG10">
        <v>0.65600000000000003</v>
      </c>
      <c r="AH10">
        <v>2.19</v>
      </c>
      <c r="AI10">
        <v>0.60099999999999998</v>
      </c>
      <c r="AJ10">
        <v>0</v>
      </c>
      <c r="AK10">
        <v>5.0000000000000001E-3</v>
      </c>
      <c r="AL10">
        <v>0</v>
      </c>
      <c r="AM10">
        <v>-12.709</v>
      </c>
      <c r="AN10">
        <v>5.3040000000000003</v>
      </c>
      <c r="AO10">
        <v>0.14899999999999999</v>
      </c>
      <c r="AP10">
        <v>-1.6E-2</v>
      </c>
      <c r="AQ10">
        <v>1.2999999999999999E-2</v>
      </c>
      <c r="AR10">
        <v>-1.7999999999999999E-2</v>
      </c>
      <c r="AS10">
        <v>8.9999999999999993E-3</v>
      </c>
      <c r="AT10">
        <v>0.371</v>
      </c>
      <c r="AU10">
        <v>-0.67500000000000004</v>
      </c>
      <c r="AV10">
        <v>-0.107</v>
      </c>
      <c r="AW10">
        <v>-8.7999999999999995E-2</v>
      </c>
      <c r="AX10">
        <v>-1.4E-2</v>
      </c>
      <c r="AY10">
        <v>0.16700000000000001</v>
      </c>
      <c r="AZ10">
        <v>-1.7999999999999999E-2</v>
      </c>
      <c r="BA10">
        <v>-1.7999999999999999E-2</v>
      </c>
      <c r="BB10">
        <v>2E-3</v>
      </c>
      <c r="BC10">
        <v>-0.27</v>
      </c>
      <c r="BD10">
        <v>-0.28000000000000003</v>
      </c>
      <c r="BE10">
        <v>-0.29099999999999998</v>
      </c>
      <c r="BF10">
        <v>-0.189</v>
      </c>
      <c r="BG10">
        <v>0</v>
      </c>
      <c r="BH10">
        <v>0</v>
      </c>
      <c r="BI10">
        <v>0.10299999999999999</v>
      </c>
      <c r="BJ10">
        <v>-5.0000000000000001E-3</v>
      </c>
      <c r="BK10">
        <v>-1.4E-2</v>
      </c>
      <c r="BL10">
        <v>5.468</v>
      </c>
      <c r="BM10">
        <v>5.4820000000000002</v>
      </c>
      <c r="BN10">
        <v>-0.124</v>
      </c>
      <c r="BO10">
        <v>-0.155</v>
      </c>
      <c r="BP10">
        <v>-0.14199999999999999</v>
      </c>
      <c r="BQ10">
        <v>5.0609999999999999</v>
      </c>
    </row>
    <row r="11" spans="1:69" x14ac:dyDescent="0.25">
      <c r="A11" s="1" t="s">
        <v>77</v>
      </c>
      <c r="B11">
        <v>1</v>
      </c>
      <c r="C11">
        <v>0.78200000000000003</v>
      </c>
      <c r="D11">
        <v>0.36899999999999999</v>
      </c>
      <c r="E11">
        <v>0.38800000000000001</v>
      </c>
      <c r="F11">
        <v>0.75700000000000001</v>
      </c>
      <c r="G11">
        <v>0.22900000000000001</v>
      </c>
      <c r="H11">
        <v>-7.9000000000000001E-2</v>
      </c>
      <c r="I11">
        <v>-0.20399999999999999</v>
      </c>
      <c r="J11">
        <v>1E-3</v>
      </c>
      <c r="K11">
        <v>1E-3</v>
      </c>
      <c r="L11">
        <v>1.9E-2</v>
      </c>
      <c r="M11">
        <v>-0.30299999999999999</v>
      </c>
      <c r="N11">
        <v>4.8010000000000002</v>
      </c>
      <c r="O11">
        <v>4.8010000000000002</v>
      </c>
      <c r="P11">
        <v>5.6079999999999997</v>
      </c>
      <c r="Q11">
        <v>0.38500000000000001</v>
      </c>
      <c r="R11">
        <v>5.9930000000000003</v>
      </c>
      <c r="S11">
        <v>0.52500000000000002</v>
      </c>
      <c r="T11">
        <v>7.0000000000000007E-2</v>
      </c>
      <c r="U11">
        <v>0.251</v>
      </c>
      <c r="V11">
        <v>6.8390000000000004</v>
      </c>
      <c r="W11">
        <v>0.60599999999999998</v>
      </c>
      <c r="X11">
        <v>0</v>
      </c>
      <c r="Y11">
        <v>0</v>
      </c>
      <c r="Z11">
        <v>0.108</v>
      </c>
      <c r="AA11">
        <v>0.97299999999999998</v>
      </c>
      <c r="AB11">
        <v>7.8120000000000003</v>
      </c>
      <c r="AC11">
        <v>9.1999999999999998E-2</v>
      </c>
      <c r="AD11">
        <v>9.5000000000000001E-2</v>
      </c>
      <c r="AE11">
        <v>1.635</v>
      </c>
      <c r="AF11">
        <v>0.53700000000000003</v>
      </c>
      <c r="AG11">
        <v>0.72899999999999998</v>
      </c>
      <c r="AH11">
        <v>2.3639999999999999</v>
      </c>
      <c r="AI11">
        <v>0.63200000000000001</v>
      </c>
      <c r="AJ11">
        <v>0</v>
      </c>
      <c r="AK11">
        <v>5.0000000000000001E-3</v>
      </c>
      <c r="AL11">
        <v>0</v>
      </c>
      <c r="AM11">
        <v>-13.132999999999999</v>
      </c>
      <c r="AN11">
        <v>5.4480000000000004</v>
      </c>
      <c r="AO11">
        <v>0.13700000000000001</v>
      </c>
      <c r="AP11">
        <v>-6.4000000000000001E-2</v>
      </c>
      <c r="AQ11">
        <v>6.0000000000000001E-3</v>
      </c>
      <c r="AR11">
        <v>-3.5000000000000003E-2</v>
      </c>
      <c r="AS11">
        <v>0.01</v>
      </c>
      <c r="AT11">
        <v>0.44600000000000001</v>
      </c>
      <c r="AU11">
        <v>-0.71699999999999997</v>
      </c>
      <c r="AV11">
        <v>-0.13100000000000001</v>
      </c>
      <c r="AW11">
        <v>-3.7999999999999999E-2</v>
      </c>
      <c r="AX11">
        <v>-7.0000000000000007E-2</v>
      </c>
      <c r="AY11">
        <v>0.153</v>
      </c>
      <c r="AZ11">
        <v>-1.6E-2</v>
      </c>
      <c r="BA11">
        <v>-1.6E-2</v>
      </c>
      <c r="BB11">
        <v>2E-3</v>
      </c>
      <c r="BC11">
        <v>-0.28599999999999998</v>
      </c>
      <c r="BD11">
        <v>-0.3</v>
      </c>
      <c r="BE11">
        <v>-0.55600000000000005</v>
      </c>
      <c r="BF11">
        <v>1.7000000000000001E-2</v>
      </c>
      <c r="BG11">
        <v>0</v>
      </c>
      <c r="BH11">
        <v>0</v>
      </c>
      <c r="BI11">
        <v>7.6999999999999999E-2</v>
      </c>
      <c r="BJ11">
        <v>-1E-3</v>
      </c>
      <c r="BK11">
        <v>-7.0000000000000007E-2</v>
      </c>
      <c r="BL11">
        <v>5.806</v>
      </c>
      <c r="BM11">
        <v>5.8760000000000003</v>
      </c>
      <c r="BN11">
        <v>-0.19500000000000001</v>
      </c>
      <c r="BO11">
        <v>-0.223</v>
      </c>
      <c r="BP11">
        <v>-0.21099999999999999</v>
      </c>
      <c r="BQ11">
        <v>5.2039999999999997</v>
      </c>
    </row>
    <row r="12" spans="1:69" x14ac:dyDescent="0.25">
      <c r="A12" s="1" t="s">
        <v>78</v>
      </c>
      <c r="B12">
        <v>1</v>
      </c>
      <c r="C12">
        <v>0.78</v>
      </c>
      <c r="D12">
        <v>0.39700000000000002</v>
      </c>
      <c r="E12">
        <v>0.39900000000000002</v>
      </c>
      <c r="F12">
        <v>0.79500000000000004</v>
      </c>
      <c r="G12">
        <v>0.251</v>
      </c>
      <c r="H12">
        <v>-4.9000000000000002E-2</v>
      </c>
      <c r="I12">
        <v>-0.26700000000000002</v>
      </c>
      <c r="J12">
        <v>2E-3</v>
      </c>
      <c r="K12">
        <v>1E-3</v>
      </c>
      <c r="L12">
        <v>2.1000000000000001E-2</v>
      </c>
      <c r="M12">
        <v>-0.33700000000000002</v>
      </c>
      <c r="N12">
        <v>4.9889999999999999</v>
      </c>
      <c r="O12">
        <v>4.9889999999999999</v>
      </c>
      <c r="P12">
        <v>6.0359999999999996</v>
      </c>
      <c r="Q12">
        <v>0.248</v>
      </c>
      <c r="R12">
        <v>6.2839999999999998</v>
      </c>
      <c r="S12">
        <v>0.49299999999999999</v>
      </c>
      <c r="T12">
        <v>9.8000000000000004E-2</v>
      </c>
      <c r="U12">
        <v>0.21199999999999999</v>
      </c>
      <c r="V12">
        <v>7.0869999999999997</v>
      </c>
      <c r="W12">
        <v>0.63100000000000001</v>
      </c>
      <c r="X12">
        <v>0</v>
      </c>
      <c r="Y12">
        <v>0</v>
      </c>
      <c r="Z12">
        <v>0.14299999999999999</v>
      </c>
      <c r="AA12">
        <v>1.06</v>
      </c>
      <c r="AB12">
        <v>8.1470000000000002</v>
      </c>
      <c r="AC12">
        <v>9.0999999999999998E-2</v>
      </c>
      <c r="AD12">
        <v>9.6000000000000002E-2</v>
      </c>
      <c r="AE12">
        <v>1.746</v>
      </c>
      <c r="AF12">
        <v>0.69899999999999995</v>
      </c>
      <c r="AG12">
        <v>0.94399999999999995</v>
      </c>
      <c r="AH12">
        <v>2.69</v>
      </c>
      <c r="AI12">
        <v>0.66600000000000004</v>
      </c>
      <c r="AJ12">
        <v>0</v>
      </c>
      <c r="AK12">
        <v>5.0000000000000001E-3</v>
      </c>
      <c r="AL12">
        <v>0</v>
      </c>
      <c r="AM12">
        <v>-13.705</v>
      </c>
      <c r="AN12">
        <v>5.4569999999999999</v>
      </c>
      <c r="AO12">
        <v>0.20799999999999999</v>
      </c>
      <c r="AP12">
        <v>-2.3E-2</v>
      </c>
      <c r="AQ12">
        <v>3.6999999999999998E-2</v>
      </c>
      <c r="AR12">
        <v>-2.1999999999999999E-2</v>
      </c>
      <c r="AS12">
        <v>0.01</v>
      </c>
      <c r="AT12">
        <v>0.505</v>
      </c>
      <c r="AU12">
        <v>-0.76500000000000001</v>
      </c>
      <c r="AV12">
        <v>-0.06</v>
      </c>
      <c r="AW12">
        <v>-5.1999999999999998E-2</v>
      </c>
      <c r="AX12">
        <v>0.155</v>
      </c>
      <c r="AY12">
        <v>0.217</v>
      </c>
      <c r="AZ12">
        <v>-8.0000000000000002E-3</v>
      </c>
      <c r="BA12">
        <v>-8.0000000000000002E-3</v>
      </c>
      <c r="BB12">
        <v>2E-3</v>
      </c>
      <c r="BC12">
        <v>-0.248</v>
      </c>
      <c r="BD12">
        <v>-0.25800000000000001</v>
      </c>
      <c r="BE12">
        <v>-0.73</v>
      </c>
      <c r="BF12">
        <v>0</v>
      </c>
      <c r="BG12">
        <v>0</v>
      </c>
      <c r="BH12">
        <v>0</v>
      </c>
      <c r="BI12">
        <v>0.19900000000000001</v>
      </c>
      <c r="BJ12">
        <v>-3.0000000000000001E-3</v>
      </c>
      <c r="BK12">
        <v>0.155</v>
      </c>
      <c r="BL12">
        <v>6.2770000000000001</v>
      </c>
      <c r="BM12">
        <v>6.1219999999999999</v>
      </c>
      <c r="BN12">
        <v>-0.25700000000000001</v>
      </c>
      <c r="BO12">
        <v>-0.28699999999999998</v>
      </c>
      <c r="BP12">
        <v>-0.26500000000000001</v>
      </c>
      <c r="BQ12">
        <v>5.3410000000000002</v>
      </c>
    </row>
    <row r="13" spans="1:69" x14ac:dyDescent="0.25">
      <c r="A13" s="1" t="s">
        <v>79</v>
      </c>
      <c r="B13">
        <v>1</v>
      </c>
      <c r="C13">
        <v>0.77500000000000002</v>
      </c>
      <c r="D13">
        <v>0.434</v>
      </c>
      <c r="E13">
        <v>0.41899999999999998</v>
      </c>
      <c r="F13">
        <v>0.85199999999999998</v>
      </c>
      <c r="G13">
        <v>0.27800000000000002</v>
      </c>
      <c r="H13">
        <v>-6.0000000000000001E-3</v>
      </c>
      <c r="I13">
        <v>-0.35499999999999998</v>
      </c>
      <c r="J13">
        <v>3.0000000000000001E-3</v>
      </c>
      <c r="K13">
        <v>1E-3</v>
      </c>
      <c r="L13">
        <v>-6.0000000000000001E-3</v>
      </c>
      <c r="M13">
        <v>-0.35799999999999998</v>
      </c>
      <c r="N13">
        <v>5.2009999999999996</v>
      </c>
      <c r="O13">
        <v>5.2210000000000001</v>
      </c>
      <c r="P13">
        <v>6.3079999999999998</v>
      </c>
      <c r="Q13">
        <v>0.10299999999999999</v>
      </c>
      <c r="R13">
        <v>6.4109999999999996</v>
      </c>
      <c r="S13">
        <v>0.50700000000000001</v>
      </c>
      <c r="T13">
        <v>0.107</v>
      </c>
      <c r="U13">
        <v>0.187</v>
      </c>
      <c r="V13">
        <v>7.2119999999999997</v>
      </c>
      <c r="W13">
        <v>0.67900000000000005</v>
      </c>
      <c r="X13">
        <v>0</v>
      </c>
      <c r="Y13">
        <v>0</v>
      </c>
      <c r="Z13">
        <v>0.126</v>
      </c>
      <c r="AA13">
        <v>1.1759999999999999</v>
      </c>
      <c r="AB13">
        <v>8.3879999999999999</v>
      </c>
      <c r="AC13">
        <v>5.7000000000000002E-2</v>
      </c>
      <c r="AD13">
        <v>9.6000000000000002E-2</v>
      </c>
      <c r="AE13">
        <v>1.8420000000000001</v>
      </c>
      <c r="AF13">
        <v>0.89800000000000002</v>
      </c>
      <c r="AG13">
        <v>1.204</v>
      </c>
      <c r="AH13">
        <v>3.0459999999999998</v>
      </c>
      <c r="AI13">
        <v>0.71699999999999997</v>
      </c>
      <c r="AJ13">
        <v>0</v>
      </c>
      <c r="AK13">
        <v>5.0000000000000001E-3</v>
      </c>
      <c r="AL13">
        <v>0</v>
      </c>
      <c r="AM13">
        <v>-14.401999999999999</v>
      </c>
      <c r="AN13">
        <v>5.3419999999999996</v>
      </c>
      <c r="AO13">
        <v>0.14699999999999999</v>
      </c>
      <c r="AP13">
        <v>-8.0000000000000002E-3</v>
      </c>
      <c r="AQ13">
        <v>-3.0000000000000001E-3</v>
      </c>
      <c r="AR13">
        <v>-5.2999999999999999E-2</v>
      </c>
      <c r="AS13">
        <v>0.01</v>
      </c>
      <c r="AT13">
        <v>0.59599999999999997</v>
      </c>
      <c r="AU13">
        <v>-2E-3</v>
      </c>
      <c r="AV13">
        <v>-0.14099999999999999</v>
      </c>
      <c r="AW13">
        <v>-7.6999999999999999E-2</v>
      </c>
      <c r="AX13">
        <v>0.34399999999999997</v>
      </c>
      <c r="AY13">
        <v>0.155</v>
      </c>
      <c r="AZ13">
        <v>-8.0000000000000002E-3</v>
      </c>
      <c r="BA13">
        <v>-8.0000000000000002E-3</v>
      </c>
      <c r="BB13">
        <v>0</v>
      </c>
      <c r="BC13">
        <v>-0.14599999999999999</v>
      </c>
      <c r="BD13">
        <v>-0.154</v>
      </c>
      <c r="BE13">
        <v>-0.53600000000000003</v>
      </c>
      <c r="BF13">
        <v>0.71099999999999997</v>
      </c>
      <c r="BG13">
        <v>0</v>
      </c>
      <c r="BH13">
        <v>0</v>
      </c>
      <c r="BI13">
        <v>0.34499999999999997</v>
      </c>
      <c r="BJ13">
        <v>-1E-3</v>
      </c>
      <c r="BK13">
        <v>0.34399999999999997</v>
      </c>
      <c r="BL13">
        <v>6.5960000000000001</v>
      </c>
      <c r="BM13">
        <v>6.2519999999999998</v>
      </c>
      <c r="BN13">
        <v>-0.34499999999999997</v>
      </c>
      <c r="BO13">
        <v>-0.34899999999999998</v>
      </c>
      <c r="BP13">
        <v>-0.35299999999999998</v>
      </c>
      <c r="BQ13">
        <v>5.37</v>
      </c>
    </row>
    <row r="14" spans="1:69" x14ac:dyDescent="0.25">
      <c r="A14" s="1" t="s">
        <v>80</v>
      </c>
      <c r="B14">
        <v>1</v>
      </c>
      <c r="C14">
        <v>0.71</v>
      </c>
      <c r="D14">
        <v>0.61</v>
      </c>
      <c r="E14">
        <v>0.58799999999999997</v>
      </c>
      <c r="F14">
        <v>1.198</v>
      </c>
      <c r="G14">
        <v>0.46500000000000002</v>
      </c>
      <c r="H14">
        <v>-3.0000000000000001E-3</v>
      </c>
      <c r="I14">
        <v>-0.95199999999999996</v>
      </c>
      <c r="J14">
        <v>5.0000000000000001E-3</v>
      </c>
      <c r="K14">
        <v>1E-3</v>
      </c>
      <c r="L14">
        <v>-1.4E-2</v>
      </c>
      <c r="M14">
        <v>-0.95099999999999996</v>
      </c>
      <c r="N14">
        <v>4.8070000000000004</v>
      </c>
      <c r="O14">
        <v>4.8280000000000003</v>
      </c>
      <c r="P14">
        <v>6.3929999999999998</v>
      </c>
      <c r="Q14">
        <v>0</v>
      </c>
      <c r="R14">
        <v>6.3929999999999998</v>
      </c>
      <c r="S14">
        <v>0.53700000000000003</v>
      </c>
      <c r="T14">
        <v>0.11700000000000001</v>
      </c>
      <c r="U14">
        <v>0.40899999999999997</v>
      </c>
      <c r="V14">
        <v>7.4560000000000004</v>
      </c>
      <c r="W14">
        <v>0.56499999999999995</v>
      </c>
      <c r="X14">
        <v>0</v>
      </c>
      <c r="Y14">
        <v>0</v>
      </c>
      <c r="Z14">
        <v>0.10100000000000001</v>
      </c>
      <c r="AA14">
        <v>1.1140000000000001</v>
      </c>
      <c r="AB14">
        <v>8.57</v>
      </c>
      <c r="AC14">
        <v>6.5000000000000002E-2</v>
      </c>
      <c r="AD14">
        <v>7.0999999999999994E-2</v>
      </c>
      <c r="AE14">
        <v>2.1800000000000002</v>
      </c>
      <c r="AF14">
        <v>0.95099999999999996</v>
      </c>
      <c r="AG14">
        <v>1.3839999999999999</v>
      </c>
      <c r="AH14">
        <v>3.5649999999999999</v>
      </c>
      <c r="AI14">
        <v>0.57499999999999996</v>
      </c>
      <c r="AJ14">
        <v>0</v>
      </c>
      <c r="AK14">
        <v>6.0000000000000001E-3</v>
      </c>
      <c r="AL14">
        <v>0</v>
      </c>
      <c r="AM14">
        <v>-15.131</v>
      </c>
      <c r="AN14">
        <v>5.0060000000000002</v>
      </c>
      <c r="AO14">
        <v>4.5999999999999999E-2</v>
      </c>
      <c r="AP14">
        <v>-0.10199999999999999</v>
      </c>
      <c r="AQ14">
        <v>1.0999999999999999E-2</v>
      </c>
      <c r="AR14">
        <v>-3.0000000000000001E-3</v>
      </c>
      <c r="AS14">
        <v>1.0999999999999999E-2</v>
      </c>
      <c r="AT14">
        <v>1.141</v>
      </c>
      <c r="AU14">
        <v>5.0000000000000001E-3</v>
      </c>
      <c r="AV14">
        <v>-0.193</v>
      </c>
      <c r="AW14">
        <v>-9.9000000000000005E-2</v>
      </c>
      <c r="AX14">
        <v>0.60399999999999998</v>
      </c>
      <c r="AY14">
        <v>5.1999999999999998E-2</v>
      </c>
      <c r="AZ14">
        <v>-6.0000000000000001E-3</v>
      </c>
      <c r="BA14">
        <v>-6.0000000000000001E-3</v>
      </c>
      <c r="BB14">
        <v>-2E-3</v>
      </c>
      <c r="BC14">
        <v>-2E-3</v>
      </c>
      <c r="BD14">
        <v>-8.0000000000000002E-3</v>
      </c>
      <c r="BE14">
        <v>-0.69099999999999995</v>
      </c>
      <c r="BF14">
        <v>0.99299999999999999</v>
      </c>
      <c r="BG14">
        <v>0</v>
      </c>
      <c r="BH14">
        <v>0</v>
      </c>
      <c r="BI14">
        <v>0.56000000000000005</v>
      </c>
      <c r="BJ14">
        <v>0</v>
      </c>
      <c r="BK14">
        <v>0.60399999999999998</v>
      </c>
      <c r="BL14">
        <v>6.7350000000000003</v>
      </c>
      <c r="BM14">
        <v>6.1310000000000002</v>
      </c>
      <c r="BN14">
        <v>-0.94099999999999995</v>
      </c>
      <c r="BO14">
        <v>-0.93799999999999994</v>
      </c>
      <c r="BP14">
        <v>-0.94699999999999995</v>
      </c>
      <c r="BQ14">
        <v>5.2759999999999998</v>
      </c>
    </row>
    <row r="15" spans="1:69" x14ac:dyDescent="0.25">
      <c r="A15" s="1" t="s">
        <v>81</v>
      </c>
      <c r="B15">
        <v>1</v>
      </c>
      <c r="C15">
        <v>0.69899999999999995</v>
      </c>
      <c r="D15">
        <v>0.61899999999999999</v>
      </c>
      <c r="E15">
        <v>0.59899999999999998</v>
      </c>
      <c r="F15">
        <v>1.2170000000000001</v>
      </c>
      <c r="G15">
        <v>0.49299999999999999</v>
      </c>
      <c r="H15">
        <v>-6.0000000000000001E-3</v>
      </c>
      <c r="I15">
        <v>-1.0109999999999999</v>
      </c>
      <c r="J15">
        <v>8.9999999999999993E-3</v>
      </c>
      <c r="K15">
        <v>1E-3</v>
      </c>
      <c r="L15">
        <v>-0.01</v>
      </c>
      <c r="M15">
        <v>-1.026</v>
      </c>
      <c r="N15">
        <v>5.0449999999999999</v>
      </c>
      <c r="O15">
        <v>5.069</v>
      </c>
      <c r="P15">
        <v>6.35</v>
      </c>
      <c r="Q15">
        <v>0</v>
      </c>
      <c r="R15">
        <v>6.35</v>
      </c>
      <c r="S15">
        <v>0.47899999999999998</v>
      </c>
      <c r="T15">
        <v>0.129</v>
      </c>
      <c r="U15">
        <v>0.44900000000000001</v>
      </c>
      <c r="V15">
        <v>7.407</v>
      </c>
      <c r="W15">
        <v>0.45300000000000001</v>
      </c>
      <c r="X15">
        <v>0</v>
      </c>
      <c r="Y15">
        <v>0</v>
      </c>
      <c r="Z15">
        <v>8.1000000000000003E-2</v>
      </c>
      <c r="AA15">
        <v>1.0620000000000001</v>
      </c>
      <c r="AB15">
        <v>8.468</v>
      </c>
      <c r="AC15">
        <v>0.06</v>
      </c>
      <c r="AD15">
        <v>5.0999999999999997E-2</v>
      </c>
      <c r="AE15">
        <v>2.339</v>
      </c>
      <c r="AF15">
        <v>1.1160000000000001</v>
      </c>
      <c r="AG15">
        <v>1.694</v>
      </c>
      <c r="AH15">
        <v>4.0330000000000004</v>
      </c>
      <c r="AI15">
        <v>0.42599999999999999</v>
      </c>
      <c r="AJ15">
        <v>1.7669999999999999</v>
      </c>
      <c r="AK15">
        <v>6.0000000000000001E-3</v>
      </c>
      <c r="AL15">
        <v>0</v>
      </c>
      <c r="AM15">
        <v>-16.123999999999999</v>
      </c>
      <c r="AN15">
        <v>4.4349999999999996</v>
      </c>
      <c r="AO15">
        <v>8.1000000000000003E-2</v>
      </c>
      <c r="AP15">
        <v>-4.3999999999999997E-2</v>
      </c>
      <c r="AQ15">
        <v>5.0000000000000001E-3</v>
      </c>
      <c r="AR15">
        <v>3.7999999999999999E-2</v>
      </c>
      <c r="AS15">
        <v>1.0999999999999999E-2</v>
      </c>
      <c r="AT15">
        <v>1.171</v>
      </c>
      <c r="AU15">
        <v>1.2999999999999999E-2</v>
      </c>
      <c r="AV15">
        <v>-0.108</v>
      </c>
      <c r="AW15">
        <v>-0.107</v>
      </c>
      <c r="AX15">
        <v>1.109</v>
      </c>
      <c r="AY15">
        <v>8.8999999999999996E-2</v>
      </c>
      <c r="AZ15">
        <v>-8.0000000000000002E-3</v>
      </c>
      <c r="BA15">
        <v>-8.0000000000000002E-3</v>
      </c>
      <c r="BB15">
        <v>-2E-3</v>
      </c>
      <c r="BC15">
        <v>-2E-3</v>
      </c>
      <c r="BD15">
        <v>-0.01</v>
      </c>
      <c r="BE15">
        <v>-0.42199999999999999</v>
      </c>
      <c r="BF15">
        <v>0.78200000000000003</v>
      </c>
      <c r="BG15">
        <v>0</v>
      </c>
      <c r="BH15">
        <v>0</v>
      </c>
      <c r="BI15">
        <v>1.03</v>
      </c>
      <c r="BJ15">
        <v>1E-3</v>
      </c>
      <c r="BK15">
        <v>1.109</v>
      </c>
      <c r="BL15">
        <v>6.7610000000000001</v>
      </c>
      <c r="BM15">
        <v>5.6520000000000001</v>
      </c>
      <c r="BN15">
        <v>-1</v>
      </c>
      <c r="BO15">
        <v>-1.0009999999999999</v>
      </c>
      <c r="BP15">
        <v>-1.008</v>
      </c>
      <c r="BQ15">
        <v>5.0670000000000002</v>
      </c>
    </row>
    <row r="16" spans="1:69" x14ac:dyDescent="0.25">
      <c r="A16" s="1" t="s">
        <v>82</v>
      </c>
      <c r="B16">
        <v>1</v>
      </c>
      <c r="C16">
        <v>0.67700000000000005</v>
      </c>
      <c r="D16">
        <v>0.61299999999999999</v>
      </c>
      <c r="E16">
        <v>0.626</v>
      </c>
      <c r="F16">
        <v>1.238</v>
      </c>
      <c r="G16">
        <v>0.51300000000000001</v>
      </c>
      <c r="H16">
        <v>3.0000000000000001E-3</v>
      </c>
      <c r="I16">
        <v>-1.0740000000000001</v>
      </c>
      <c r="J16">
        <v>1.2999999999999999E-2</v>
      </c>
      <c r="K16">
        <v>4.0000000000000001E-3</v>
      </c>
      <c r="L16">
        <v>-1.2E-2</v>
      </c>
      <c r="M16">
        <v>-1.0669999999999999</v>
      </c>
      <c r="N16">
        <v>4.7240000000000002</v>
      </c>
      <c r="O16">
        <v>4.75</v>
      </c>
      <c r="P16">
        <v>3.871</v>
      </c>
      <c r="Q16">
        <v>1.9750000000000001</v>
      </c>
      <c r="R16">
        <v>5.8460000000000001</v>
      </c>
      <c r="S16">
        <v>0.38900000000000001</v>
      </c>
      <c r="T16">
        <v>0.108</v>
      </c>
      <c r="U16">
        <v>0.439</v>
      </c>
      <c r="V16">
        <v>6.7830000000000004</v>
      </c>
      <c r="W16">
        <v>0.27900000000000003</v>
      </c>
      <c r="X16">
        <v>0</v>
      </c>
      <c r="Y16">
        <v>0</v>
      </c>
      <c r="Z16">
        <v>2.3E-2</v>
      </c>
      <c r="AA16">
        <v>-0.20599999999999999</v>
      </c>
      <c r="AB16">
        <v>6.577</v>
      </c>
      <c r="AC16">
        <v>0.05</v>
      </c>
      <c r="AD16">
        <v>2.7E-2</v>
      </c>
      <c r="AE16">
        <v>1.968</v>
      </c>
      <c r="AF16">
        <v>0.84499999999999997</v>
      </c>
      <c r="AG16">
        <v>1.373</v>
      </c>
      <c r="AH16">
        <v>3.3410000000000002</v>
      </c>
      <c r="AI16">
        <v>0.23699999999999999</v>
      </c>
      <c r="AJ16">
        <v>3.8940000000000001</v>
      </c>
      <c r="AK16">
        <v>5.0000000000000001E-3</v>
      </c>
      <c r="AL16">
        <v>0</v>
      </c>
      <c r="AM16">
        <v>-13.118</v>
      </c>
      <c r="AN16">
        <v>3.371</v>
      </c>
      <c r="AO16">
        <v>-0.28299999999999997</v>
      </c>
      <c r="AP16">
        <v>-9.9000000000000005E-2</v>
      </c>
      <c r="AQ16">
        <v>-3.2000000000000001E-2</v>
      </c>
      <c r="AR16">
        <v>-4.4999999999999998E-2</v>
      </c>
      <c r="AS16">
        <v>1.2999999999999999E-2</v>
      </c>
      <c r="AT16">
        <v>1.163</v>
      </c>
      <c r="AU16">
        <v>0</v>
      </c>
      <c r="AV16">
        <v>-0.41599999999999998</v>
      </c>
      <c r="AW16">
        <v>-0.24</v>
      </c>
      <c r="AX16">
        <v>0.66500000000000004</v>
      </c>
      <c r="AY16">
        <v>-0.27100000000000002</v>
      </c>
      <c r="AZ16">
        <v>-1.0999999999999999E-2</v>
      </c>
      <c r="BA16">
        <v>-1.0999999999999999E-2</v>
      </c>
      <c r="BB16">
        <v>-3.0000000000000001E-3</v>
      </c>
      <c r="BC16">
        <v>-3.0000000000000001E-3</v>
      </c>
      <c r="BD16">
        <v>-1.4E-2</v>
      </c>
      <c r="BE16">
        <v>-0.27500000000000002</v>
      </c>
      <c r="BF16">
        <v>0.86299999999999999</v>
      </c>
      <c r="BG16">
        <v>-3.0000000000000001E-3</v>
      </c>
      <c r="BH16">
        <v>0</v>
      </c>
      <c r="BI16">
        <v>0.94899999999999995</v>
      </c>
      <c r="BJ16">
        <v>1E-3</v>
      </c>
      <c r="BK16">
        <v>0.66500000000000004</v>
      </c>
      <c r="BL16">
        <v>6.2309999999999999</v>
      </c>
      <c r="BM16">
        <v>5.5659999999999998</v>
      </c>
      <c r="BN16">
        <v>-1.0609999999999999</v>
      </c>
      <c r="BO16">
        <v>-1.0629999999999999</v>
      </c>
      <c r="BP16">
        <v>-1.073</v>
      </c>
      <c r="BQ16">
        <v>4.8150000000000004</v>
      </c>
    </row>
    <row r="17" spans="1:69" x14ac:dyDescent="0.25">
      <c r="A17" s="1" t="s">
        <v>83</v>
      </c>
      <c r="B17">
        <v>1</v>
      </c>
      <c r="C17">
        <v>0.64200000000000002</v>
      </c>
      <c r="D17">
        <v>0.61499999999999999</v>
      </c>
      <c r="E17">
        <v>0.64900000000000002</v>
      </c>
      <c r="F17">
        <v>1.264</v>
      </c>
      <c r="G17">
        <v>0.54200000000000004</v>
      </c>
      <c r="H17">
        <v>-3.0000000000000001E-3</v>
      </c>
      <c r="I17">
        <v>-1.165</v>
      </c>
      <c r="J17">
        <v>1.4999999999999999E-2</v>
      </c>
      <c r="K17">
        <v>6.0000000000000001E-3</v>
      </c>
      <c r="L17">
        <v>-1E-3</v>
      </c>
      <c r="M17">
        <v>-1.177</v>
      </c>
      <c r="N17">
        <v>4.3040000000000003</v>
      </c>
      <c r="O17">
        <v>4.3040000000000003</v>
      </c>
      <c r="P17">
        <v>3.298</v>
      </c>
      <c r="Q17">
        <v>2.1579999999999999</v>
      </c>
      <c r="R17">
        <v>5.4560000000000004</v>
      </c>
      <c r="S17">
        <v>0.31900000000000001</v>
      </c>
      <c r="T17">
        <v>0.13300000000000001</v>
      </c>
      <c r="U17">
        <v>0.46</v>
      </c>
      <c r="V17">
        <v>6.3680000000000003</v>
      </c>
      <c r="W17">
        <v>0.09</v>
      </c>
      <c r="X17">
        <v>0</v>
      </c>
      <c r="Y17">
        <v>0</v>
      </c>
      <c r="Z17">
        <v>5.0999999999999997E-2</v>
      </c>
      <c r="AA17">
        <v>-0.27800000000000002</v>
      </c>
      <c r="AB17">
        <v>6.09</v>
      </c>
      <c r="AC17">
        <v>0.09</v>
      </c>
      <c r="AD17">
        <v>0</v>
      </c>
      <c r="AE17">
        <v>2.2749999999999999</v>
      </c>
      <c r="AF17">
        <v>0.89100000000000001</v>
      </c>
      <c r="AG17">
        <v>3.782</v>
      </c>
      <c r="AH17">
        <v>6.0570000000000004</v>
      </c>
      <c r="AI17">
        <v>0</v>
      </c>
      <c r="AJ17">
        <v>6.383</v>
      </c>
      <c r="AK17">
        <v>4.0000000000000001E-3</v>
      </c>
      <c r="AL17">
        <v>0</v>
      </c>
      <c r="AM17">
        <v>-13.167999999999999</v>
      </c>
      <c r="AN17">
        <v>0.18</v>
      </c>
      <c r="AO17">
        <v>4.7E-2</v>
      </c>
      <c r="AP17">
        <v>-0.04</v>
      </c>
      <c r="AQ17">
        <v>1.4999999999999999E-2</v>
      </c>
      <c r="AR17">
        <v>1.2E-2</v>
      </c>
      <c r="AS17">
        <v>1.2999999999999999E-2</v>
      </c>
      <c r="AT17">
        <v>1.1060000000000001</v>
      </c>
      <c r="AU17">
        <v>2.8000000000000001E-2</v>
      </c>
      <c r="AV17">
        <v>8.2000000000000003E-2</v>
      </c>
      <c r="AW17">
        <v>9.5000000000000001E-2</v>
      </c>
      <c r="AX17">
        <v>1.2370000000000001</v>
      </c>
      <c r="AY17">
        <v>5.7000000000000002E-2</v>
      </c>
      <c r="AZ17">
        <v>-0.01</v>
      </c>
      <c r="BA17">
        <v>-0.01</v>
      </c>
      <c r="BB17">
        <v>-1.0999999999999999E-2</v>
      </c>
      <c r="BC17">
        <v>0</v>
      </c>
      <c r="BD17">
        <v>-2.1000000000000001E-2</v>
      </c>
      <c r="BE17">
        <v>-0.3</v>
      </c>
      <c r="BF17">
        <v>0.4</v>
      </c>
      <c r="BG17">
        <v>-8.0000000000000002E-3</v>
      </c>
      <c r="BH17">
        <v>0</v>
      </c>
      <c r="BI17">
        <v>1.2010000000000001</v>
      </c>
      <c r="BJ17">
        <v>0</v>
      </c>
      <c r="BK17">
        <v>1.2370000000000001</v>
      </c>
      <c r="BL17">
        <v>6.0819999999999999</v>
      </c>
      <c r="BM17">
        <v>4.8449999999999998</v>
      </c>
      <c r="BN17">
        <v>-1.1519999999999999</v>
      </c>
      <c r="BO17">
        <v>-1.163</v>
      </c>
      <c r="BP17">
        <v>-1.161</v>
      </c>
      <c r="BQ17">
        <v>4.093</v>
      </c>
    </row>
    <row r="18" spans="1:69" x14ac:dyDescent="0.25">
      <c r="A18" s="1" t="s">
        <v>84</v>
      </c>
      <c r="B18">
        <v>1</v>
      </c>
      <c r="C18">
        <v>0.69599999999999995</v>
      </c>
      <c r="D18">
        <v>0.38900000000000001</v>
      </c>
      <c r="E18">
        <v>0.48099999999999998</v>
      </c>
      <c r="F18">
        <v>0.87</v>
      </c>
      <c r="G18">
        <v>0.33800000000000002</v>
      </c>
      <c r="H18">
        <v>2E-3</v>
      </c>
      <c r="I18">
        <v>-0.51200000000000001</v>
      </c>
      <c r="J18">
        <v>1.4999999999999999E-2</v>
      </c>
      <c r="K18">
        <v>0.01</v>
      </c>
      <c r="L18">
        <v>0.01</v>
      </c>
      <c r="M18">
        <v>-0.51500000000000001</v>
      </c>
      <c r="N18">
        <v>4.7759999999999998</v>
      </c>
      <c r="O18">
        <v>4.7759999999999998</v>
      </c>
      <c r="P18">
        <v>1.6619999999999999</v>
      </c>
      <c r="Q18">
        <v>2.395</v>
      </c>
      <c r="R18">
        <v>4.0570000000000004</v>
      </c>
      <c r="S18">
        <v>0.17399999999999999</v>
      </c>
      <c r="T18">
        <v>9.9000000000000005E-2</v>
      </c>
      <c r="U18">
        <v>0.08</v>
      </c>
      <c r="V18">
        <v>4.41</v>
      </c>
      <c r="W18">
        <v>6.8000000000000005E-2</v>
      </c>
      <c r="X18">
        <v>0</v>
      </c>
      <c r="Y18">
        <v>0</v>
      </c>
      <c r="Z18">
        <v>5.7000000000000002E-2</v>
      </c>
      <c r="AA18">
        <v>-0.54100000000000004</v>
      </c>
      <c r="AB18">
        <v>3.8690000000000002</v>
      </c>
      <c r="AC18">
        <v>7.4999999999999997E-2</v>
      </c>
      <c r="AD18">
        <v>0</v>
      </c>
      <c r="AE18">
        <v>1.4790000000000001</v>
      </c>
      <c r="AF18">
        <v>0.77</v>
      </c>
      <c r="AG18">
        <v>3.742</v>
      </c>
      <c r="AH18">
        <v>5.2210000000000001</v>
      </c>
      <c r="AI18">
        <v>0</v>
      </c>
      <c r="AJ18">
        <v>7.0830000000000002</v>
      </c>
      <c r="AK18">
        <v>2E-3</v>
      </c>
      <c r="AL18">
        <v>0</v>
      </c>
      <c r="AM18">
        <v>-9.266</v>
      </c>
      <c r="AN18">
        <v>-1.19</v>
      </c>
      <c r="AO18">
        <v>-7.0000000000000007E-2</v>
      </c>
      <c r="AP18">
        <v>-2.9000000000000001E-2</v>
      </c>
      <c r="AQ18">
        <v>8.9999999999999993E-3</v>
      </c>
      <c r="AR18">
        <v>-6.2E-2</v>
      </c>
      <c r="AS18">
        <v>1.4999999999999999E-2</v>
      </c>
      <c r="AT18">
        <v>0.34499999999999997</v>
      </c>
      <c r="AU18">
        <v>1.9E-2</v>
      </c>
      <c r="AV18">
        <v>7.3999999999999996E-2</v>
      </c>
      <c r="AW18">
        <v>0.156</v>
      </c>
      <c r="AX18">
        <v>0.68700000000000006</v>
      </c>
      <c r="AY18">
        <v>-5.7000000000000002E-2</v>
      </c>
      <c r="AZ18">
        <v>-1.2999999999999999E-2</v>
      </c>
      <c r="BA18">
        <v>-1.2999999999999999E-2</v>
      </c>
      <c r="BB18">
        <v>-0.01</v>
      </c>
      <c r="BC18">
        <v>0</v>
      </c>
      <c r="BD18">
        <v>-2.3E-2</v>
      </c>
      <c r="BE18">
        <v>-0.16600000000000001</v>
      </c>
      <c r="BF18">
        <v>0</v>
      </c>
      <c r="BG18">
        <v>-8.9999999999999993E-3</v>
      </c>
      <c r="BH18">
        <v>0</v>
      </c>
      <c r="BI18">
        <v>0.76800000000000002</v>
      </c>
      <c r="BJ18">
        <v>-2E-3</v>
      </c>
      <c r="BK18">
        <v>0.68700000000000006</v>
      </c>
      <c r="BL18">
        <v>5.3769999999999998</v>
      </c>
      <c r="BM18">
        <v>4.6900000000000004</v>
      </c>
      <c r="BN18">
        <v>-0.496</v>
      </c>
      <c r="BO18">
        <v>-0.52200000000000002</v>
      </c>
      <c r="BP18">
        <v>-0.50900000000000001</v>
      </c>
      <c r="BQ18">
        <v>2.931</v>
      </c>
    </row>
    <row r="19" spans="1:69" x14ac:dyDescent="0.25">
      <c r="A19" s="1" t="s">
        <v>85</v>
      </c>
      <c r="B19">
        <v>1</v>
      </c>
      <c r="C19">
        <v>0.68300000000000005</v>
      </c>
      <c r="D19">
        <v>0.39700000000000002</v>
      </c>
      <c r="E19">
        <v>0.53500000000000003</v>
      </c>
      <c r="F19">
        <v>0.93200000000000005</v>
      </c>
      <c r="G19">
        <v>0.35899999999999999</v>
      </c>
      <c r="H19">
        <v>4.0000000000000001E-3</v>
      </c>
      <c r="I19">
        <v>-0.60799999999999998</v>
      </c>
      <c r="J19">
        <v>8.9999999999999993E-3</v>
      </c>
      <c r="K19">
        <v>1.6E-2</v>
      </c>
      <c r="L19">
        <v>1.2E-2</v>
      </c>
      <c r="M19">
        <v>-0.59099999999999997</v>
      </c>
      <c r="N19">
        <v>3.9830000000000001</v>
      </c>
      <c r="O19">
        <v>3.9830000000000001</v>
      </c>
      <c r="P19">
        <v>0</v>
      </c>
      <c r="Q19">
        <v>2.6139999999999999</v>
      </c>
      <c r="R19">
        <v>2.6139999999999999</v>
      </c>
      <c r="S19">
        <v>6.0999999999999999E-2</v>
      </c>
      <c r="T19">
        <v>6.3E-2</v>
      </c>
      <c r="U19">
        <v>3.9E-2</v>
      </c>
      <c r="V19">
        <v>2.778</v>
      </c>
      <c r="W19">
        <v>3.7999999999999999E-2</v>
      </c>
      <c r="X19">
        <v>0</v>
      </c>
      <c r="Y19">
        <v>0</v>
      </c>
      <c r="Z19">
        <v>3.2000000000000001E-2</v>
      </c>
      <c r="AA19">
        <v>-0.84699999999999998</v>
      </c>
      <c r="AB19">
        <v>1.931</v>
      </c>
      <c r="AC19">
        <v>6.3E-2</v>
      </c>
      <c r="AD19">
        <v>0</v>
      </c>
      <c r="AE19">
        <v>0.88300000000000001</v>
      </c>
      <c r="AF19">
        <v>0.48</v>
      </c>
      <c r="AG19">
        <v>3.4470000000000001</v>
      </c>
      <c r="AH19">
        <v>4.33</v>
      </c>
      <c r="AI19">
        <v>0</v>
      </c>
      <c r="AJ19">
        <v>5.1539999999999999</v>
      </c>
      <c r="AK19">
        <v>1E-3</v>
      </c>
      <c r="AL19">
        <v>0</v>
      </c>
      <c r="AM19">
        <v>-4.6020000000000003</v>
      </c>
      <c r="AN19">
        <v>-2.222</v>
      </c>
      <c r="AO19">
        <v>-0.35699999999999998</v>
      </c>
      <c r="AP19">
        <v>-5.8000000000000003E-2</v>
      </c>
      <c r="AQ19">
        <v>2E-3</v>
      </c>
      <c r="AR19">
        <v>-9.7000000000000003E-2</v>
      </c>
      <c r="AS19">
        <v>1.4999999999999999E-2</v>
      </c>
      <c r="AT19">
        <v>0.28999999999999998</v>
      </c>
      <c r="AU19">
        <v>-2.1000000000000001E-2</v>
      </c>
      <c r="AV19">
        <v>-4.0000000000000001E-3</v>
      </c>
      <c r="AW19">
        <v>0.22500000000000001</v>
      </c>
      <c r="AX19">
        <v>-3.5999999999999997E-2</v>
      </c>
      <c r="AY19">
        <v>-0.34200000000000003</v>
      </c>
      <c r="AZ19">
        <v>-1.4999999999999999E-2</v>
      </c>
      <c r="BA19">
        <v>-1.4999999999999999E-2</v>
      </c>
      <c r="BB19">
        <v>-1.0999999999999999E-2</v>
      </c>
      <c r="BC19">
        <v>0</v>
      </c>
      <c r="BD19">
        <v>-2.5999999999999999E-2</v>
      </c>
      <c r="BE19">
        <v>-0.182</v>
      </c>
      <c r="BF19">
        <v>0</v>
      </c>
      <c r="BG19">
        <v>-1.4E-2</v>
      </c>
      <c r="BH19">
        <v>0</v>
      </c>
      <c r="BI19">
        <v>0.33600000000000002</v>
      </c>
      <c r="BJ19">
        <v>-4.0000000000000001E-3</v>
      </c>
      <c r="BK19">
        <v>-3.5999999999999997E-2</v>
      </c>
      <c r="BL19">
        <v>3.7349999999999999</v>
      </c>
      <c r="BM19">
        <v>3.7719999999999998</v>
      </c>
      <c r="BN19">
        <v>-0.59299999999999997</v>
      </c>
      <c r="BO19">
        <v>-0.62</v>
      </c>
      <c r="BP19">
        <v>-0.60799999999999998</v>
      </c>
      <c r="BQ19">
        <v>1.895</v>
      </c>
    </row>
    <row r="20" spans="1:69" x14ac:dyDescent="0.25">
      <c r="A20" s="1" t="s">
        <v>86</v>
      </c>
      <c r="B20">
        <v>1</v>
      </c>
      <c r="C20">
        <v>0.67200000000000004</v>
      </c>
      <c r="D20">
        <v>0.42799999999999999</v>
      </c>
      <c r="E20">
        <v>0.59599999999999997</v>
      </c>
      <c r="F20">
        <v>1.024</v>
      </c>
      <c r="G20">
        <v>0.40600000000000003</v>
      </c>
      <c r="H20">
        <v>-3.0000000000000001E-3</v>
      </c>
      <c r="I20">
        <v>-0.75800000000000001</v>
      </c>
      <c r="J20">
        <v>4.0000000000000001E-3</v>
      </c>
      <c r="K20">
        <v>1.9E-2</v>
      </c>
      <c r="L20">
        <v>1.4E-2</v>
      </c>
      <c r="M20">
        <v>-0.75700000000000001</v>
      </c>
      <c r="N20">
        <v>3.899</v>
      </c>
      <c r="O20">
        <v>3.899</v>
      </c>
      <c r="P20">
        <v>-4.9000000000000002E-2</v>
      </c>
      <c r="Q20">
        <v>2.9470000000000001</v>
      </c>
      <c r="R20">
        <v>2.8980000000000001</v>
      </c>
      <c r="S20">
        <v>6.6000000000000003E-2</v>
      </c>
      <c r="T20">
        <v>6.9000000000000006E-2</v>
      </c>
      <c r="U20">
        <v>4.2999999999999997E-2</v>
      </c>
      <c r="V20">
        <v>3.0760000000000001</v>
      </c>
      <c r="W20">
        <v>4.2000000000000003E-2</v>
      </c>
      <c r="X20">
        <v>0</v>
      </c>
      <c r="Y20">
        <v>0</v>
      </c>
      <c r="Z20">
        <v>3.5000000000000003E-2</v>
      </c>
      <c r="AA20">
        <v>-0.97199999999999998</v>
      </c>
      <c r="AB20">
        <v>2.1040000000000001</v>
      </c>
      <c r="AC20">
        <v>6.8000000000000005E-2</v>
      </c>
      <c r="AD20">
        <v>0</v>
      </c>
      <c r="AE20">
        <v>0.96199999999999997</v>
      </c>
      <c r="AF20">
        <v>0.52300000000000002</v>
      </c>
      <c r="AG20">
        <v>3.7570000000000001</v>
      </c>
      <c r="AH20">
        <v>4.7190000000000003</v>
      </c>
      <c r="AI20">
        <v>0</v>
      </c>
      <c r="AJ20">
        <v>5.7910000000000004</v>
      </c>
      <c r="AK20">
        <v>1E-3</v>
      </c>
      <c r="AL20">
        <v>0</v>
      </c>
      <c r="AM20">
        <v>-5.0149999999999997</v>
      </c>
      <c r="AN20">
        <v>-1.944</v>
      </c>
      <c r="AO20">
        <v>-0.23499999999999999</v>
      </c>
      <c r="AP20">
        <v>-3.2000000000000001E-2</v>
      </c>
      <c r="AQ20">
        <v>5.7000000000000002E-2</v>
      </c>
      <c r="AR20">
        <v>-0.01</v>
      </c>
      <c r="AS20">
        <v>1.6E-2</v>
      </c>
      <c r="AT20">
        <v>0.31900000000000001</v>
      </c>
      <c r="AU20">
        <v>-4.3999999999999997E-2</v>
      </c>
      <c r="AV20">
        <v>0.33900000000000002</v>
      </c>
      <c r="AW20">
        <v>0.49199999999999999</v>
      </c>
      <c r="AX20">
        <v>0.17799999999999999</v>
      </c>
      <c r="AY20">
        <v>-0.218</v>
      </c>
      <c r="AZ20">
        <v>-1.7000000000000001E-2</v>
      </c>
      <c r="BA20">
        <v>-1.7000000000000001E-2</v>
      </c>
      <c r="BB20">
        <v>-1.2E-2</v>
      </c>
      <c r="BC20">
        <v>0</v>
      </c>
      <c r="BD20">
        <v>-2.9000000000000001E-2</v>
      </c>
      <c r="BE20">
        <v>-0.19800000000000001</v>
      </c>
      <c r="BF20">
        <v>0</v>
      </c>
      <c r="BG20">
        <v>-1.4999999999999999E-2</v>
      </c>
      <c r="BH20">
        <v>0</v>
      </c>
      <c r="BI20">
        <v>0.42799999999999999</v>
      </c>
      <c r="BJ20">
        <v>-3.0000000000000001E-3</v>
      </c>
      <c r="BK20">
        <v>0.17799999999999999</v>
      </c>
      <c r="BL20">
        <v>2.4380000000000002</v>
      </c>
      <c r="BM20">
        <v>2.2599999999999998</v>
      </c>
      <c r="BN20">
        <v>-0.74199999999999999</v>
      </c>
      <c r="BO20">
        <v>-0.77200000000000002</v>
      </c>
      <c r="BP20">
        <v>-0.75900000000000001</v>
      </c>
      <c r="BQ20">
        <v>2.1150000000000002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1</v>
      </c>
      <c r="C24">
        <v>0.75178947368421056</v>
      </c>
      <c r="D24">
        <v>0.39131578947368417</v>
      </c>
      <c r="E24">
        <v>0.43999999999999989</v>
      </c>
      <c r="F24">
        <v>0.83110526315789479</v>
      </c>
      <c r="G24">
        <v>0.29189473684210532</v>
      </c>
      <c r="H24">
        <v>-3.6210526315789478E-2</v>
      </c>
      <c r="I24">
        <v>-0.37121052631578938</v>
      </c>
      <c r="J24">
        <v>4.7894736842105266E-3</v>
      </c>
      <c r="K24">
        <v>1.963157894736842E-2</v>
      </c>
      <c r="L24">
        <v>6.6842105263157899E-3</v>
      </c>
      <c r="M24">
        <v>-0.39957894736842098</v>
      </c>
      <c r="N24">
        <v>4.3887368421052626</v>
      </c>
      <c r="O24">
        <v>4.4692105263157904</v>
      </c>
      <c r="P24">
        <v>3.6952105263157899</v>
      </c>
      <c r="Q24">
        <v>1.718368421052632</v>
      </c>
      <c r="R24">
        <v>5.4136315789473679</v>
      </c>
      <c r="S24">
        <v>0.4813684210526315</v>
      </c>
      <c r="T24">
        <v>5.857894736842105E-2</v>
      </c>
      <c r="U24">
        <v>0.2432631578947369</v>
      </c>
      <c r="V24">
        <v>6.2001578947368419</v>
      </c>
      <c r="W24">
        <v>0.4171052631578947</v>
      </c>
      <c r="X24">
        <v>0</v>
      </c>
      <c r="Y24">
        <v>0</v>
      </c>
      <c r="Z24">
        <v>5.9578947368421037E-2</v>
      </c>
      <c r="AA24">
        <v>0.49842105263157899</v>
      </c>
      <c r="AB24">
        <v>6.6985789473684214</v>
      </c>
      <c r="AC24">
        <v>6.7789473684210524E-2</v>
      </c>
      <c r="AD24">
        <v>6.5894736842105256E-2</v>
      </c>
      <c r="AE24">
        <v>1.530526315789474</v>
      </c>
      <c r="AF24">
        <v>0.59315789473684211</v>
      </c>
      <c r="AG24">
        <v>1.3956315789473679</v>
      </c>
      <c r="AH24">
        <v>2.926421052631579</v>
      </c>
      <c r="AI24">
        <v>0.39463157894736839</v>
      </c>
      <c r="AJ24">
        <v>1.582736842105263</v>
      </c>
      <c r="AK24">
        <v>4.0526315789473693E-3</v>
      </c>
      <c r="AL24">
        <v>4.2736842105263163E-2</v>
      </c>
      <c r="AM24">
        <v>-11.4838947368421</v>
      </c>
      <c r="AN24">
        <v>3.84021052631579</v>
      </c>
      <c r="AO24">
        <v>8.0210526315789468E-2</v>
      </c>
      <c r="AP24">
        <v>-5.3368421052631579E-2</v>
      </c>
      <c r="AQ24">
        <v>4.9473684210526317E-3</v>
      </c>
      <c r="AR24">
        <v>-1.6631578947368421E-2</v>
      </c>
      <c r="AS24">
        <v>1.2631578947368421E-2</v>
      </c>
      <c r="AT24">
        <v>0.49694736842105258</v>
      </c>
      <c r="AU24">
        <v>-0.14763157894736839</v>
      </c>
      <c r="AV24">
        <v>-6.8157894736842112E-2</v>
      </c>
      <c r="AW24">
        <v>9.5263157894736866E-3</v>
      </c>
      <c r="AX24">
        <v>9.6684210526315803E-2</v>
      </c>
      <c r="AY24">
        <v>9.2157894736842119E-2</v>
      </c>
      <c r="AZ24">
        <v>-1.194736842105263E-2</v>
      </c>
      <c r="BA24">
        <v>-1.194736842105263E-2</v>
      </c>
      <c r="BB24">
        <v>0.25557894736842113</v>
      </c>
      <c r="BC24">
        <v>-0.65173684210526317</v>
      </c>
      <c r="BD24">
        <v>-0.34105263157894727</v>
      </c>
      <c r="BE24">
        <v>-0.24336842105263159</v>
      </c>
      <c r="BF24">
        <v>0.20542105263157889</v>
      </c>
      <c r="BG24">
        <v>-3.3684210526315791E-3</v>
      </c>
      <c r="BH24">
        <v>0</v>
      </c>
      <c r="BI24">
        <v>0.34668421052631582</v>
      </c>
      <c r="BJ24">
        <v>-1.2631578947368419E-3</v>
      </c>
      <c r="BK24">
        <v>9.6684210526315803E-2</v>
      </c>
      <c r="BL24">
        <v>4.5995789473684212</v>
      </c>
      <c r="BM24">
        <v>4.5028947368421059</v>
      </c>
      <c r="BN24">
        <v>-0.35847368421052628</v>
      </c>
      <c r="BO24">
        <v>-0.37784210526315792</v>
      </c>
      <c r="BP24">
        <v>-0.37047368421052629</v>
      </c>
      <c r="BQ24">
        <v>4.6695789473684206</v>
      </c>
    </row>
    <row r="25" spans="1:69" x14ac:dyDescent="0.25">
      <c r="A25" s="1" t="s">
        <v>93</v>
      </c>
      <c r="B25">
        <v>1</v>
      </c>
      <c r="C25">
        <v>0.78200000000000003</v>
      </c>
      <c r="D25">
        <v>0.36899999999999999</v>
      </c>
      <c r="E25">
        <v>0.38800000000000001</v>
      </c>
      <c r="F25">
        <v>0.75700000000000001</v>
      </c>
      <c r="G25">
        <v>0.22900000000000001</v>
      </c>
      <c r="H25">
        <v>-6.0000000000000001E-3</v>
      </c>
      <c r="I25">
        <v>-0.20399999999999999</v>
      </c>
      <c r="J25">
        <v>2E-3</v>
      </c>
      <c r="K25">
        <v>0.01</v>
      </c>
      <c r="L25">
        <v>8.9999999999999993E-3</v>
      </c>
      <c r="M25">
        <v>-0.309</v>
      </c>
      <c r="N25">
        <v>4.3310000000000004</v>
      </c>
      <c r="O25">
        <v>4.391</v>
      </c>
      <c r="P25">
        <v>3.871</v>
      </c>
      <c r="Q25">
        <v>1.8480000000000001</v>
      </c>
      <c r="R25">
        <v>5.726</v>
      </c>
      <c r="S25">
        <v>0.52500000000000002</v>
      </c>
      <c r="T25">
        <v>6.3E-2</v>
      </c>
      <c r="U25">
        <v>0.221</v>
      </c>
      <c r="V25">
        <v>6.5949999999999998</v>
      </c>
      <c r="W25">
        <v>0.48799999999999999</v>
      </c>
      <c r="X25">
        <v>0</v>
      </c>
      <c r="Y25">
        <v>0</v>
      </c>
      <c r="Z25">
        <v>4.8000000000000001E-2</v>
      </c>
      <c r="AA25">
        <v>0.79300000000000004</v>
      </c>
      <c r="AB25">
        <v>7.2080000000000002</v>
      </c>
      <c r="AC25">
        <v>6.5000000000000002E-2</v>
      </c>
      <c r="AD25">
        <v>8.7999999999999995E-2</v>
      </c>
      <c r="AE25">
        <v>1.466</v>
      </c>
      <c r="AF25">
        <v>0.50600000000000001</v>
      </c>
      <c r="AG25">
        <v>0.72899999999999998</v>
      </c>
      <c r="AH25">
        <v>2.3639999999999999</v>
      </c>
      <c r="AI25">
        <v>0.46600000000000003</v>
      </c>
      <c r="AJ25">
        <v>0</v>
      </c>
      <c r="AK25">
        <v>4.0000000000000001E-3</v>
      </c>
      <c r="AL25">
        <v>0</v>
      </c>
      <c r="AM25">
        <v>-12.122</v>
      </c>
      <c r="AN25">
        <v>5.1310000000000002</v>
      </c>
      <c r="AO25">
        <v>0.13700000000000001</v>
      </c>
      <c r="AP25">
        <v>-4.3999999999999997E-2</v>
      </c>
      <c r="AQ25">
        <v>6.0000000000000001E-3</v>
      </c>
      <c r="AR25">
        <v>-8.9999999999999993E-3</v>
      </c>
      <c r="AS25">
        <v>1.2999999999999999E-2</v>
      </c>
      <c r="AT25">
        <v>0.32900000000000001</v>
      </c>
      <c r="AU25">
        <v>-1E-3</v>
      </c>
      <c r="AV25">
        <v>-7.0999999999999994E-2</v>
      </c>
      <c r="AW25">
        <v>-3.7999999999999999E-2</v>
      </c>
      <c r="AX25">
        <v>1.6E-2</v>
      </c>
      <c r="AY25">
        <v>0.153</v>
      </c>
      <c r="AZ25">
        <v>-1.0999999999999999E-2</v>
      </c>
      <c r="BA25">
        <v>-1.0999999999999999E-2</v>
      </c>
      <c r="BB25">
        <v>2E-3</v>
      </c>
      <c r="BC25">
        <v>-0.16400000000000001</v>
      </c>
      <c r="BD25">
        <v>-0.16400000000000001</v>
      </c>
      <c r="BE25">
        <v>-0.19800000000000001</v>
      </c>
      <c r="BF25">
        <v>7.5999999999999998E-2</v>
      </c>
      <c r="BG25">
        <v>0</v>
      </c>
      <c r="BH25">
        <v>0</v>
      </c>
      <c r="BI25">
        <v>0.115</v>
      </c>
      <c r="BJ25">
        <v>-1E-3</v>
      </c>
      <c r="BK25">
        <v>1.6E-2</v>
      </c>
      <c r="BL25">
        <v>5.2279999999999998</v>
      </c>
      <c r="BM25">
        <v>4.952</v>
      </c>
      <c r="BN25">
        <v>-0.19500000000000001</v>
      </c>
      <c r="BO25">
        <v>-0.223</v>
      </c>
      <c r="BP25">
        <v>-0.21099999999999999</v>
      </c>
      <c r="BQ25">
        <v>5.0609999999999999</v>
      </c>
    </row>
    <row r="26" spans="1:69" x14ac:dyDescent="0.25">
      <c r="A26" s="1" t="s">
        <v>94</v>
      </c>
      <c r="B26">
        <v>1</v>
      </c>
      <c r="C26">
        <v>0.81399999999999995</v>
      </c>
      <c r="D26">
        <v>0.61899999999999999</v>
      </c>
      <c r="E26">
        <v>0.64900000000000002</v>
      </c>
      <c r="F26">
        <v>1.264</v>
      </c>
      <c r="G26">
        <v>0.54200000000000004</v>
      </c>
      <c r="H26">
        <v>1.7000000000000001E-2</v>
      </c>
      <c r="I26">
        <v>0.11799999999999999</v>
      </c>
      <c r="J26">
        <v>1.4999999999999999E-2</v>
      </c>
      <c r="K26">
        <v>6.9000000000000006E-2</v>
      </c>
      <c r="L26">
        <v>2.1999999999999999E-2</v>
      </c>
      <c r="M26">
        <v>0.16300000000000001</v>
      </c>
      <c r="N26">
        <v>5.2009999999999996</v>
      </c>
      <c r="O26">
        <v>5.2210000000000001</v>
      </c>
      <c r="P26">
        <v>6.3929999999999998</v>
      </c>
      <c r="Q26">
        <v>4.8079999999999998</v>
      </c>
      <c r="R26">
        <v>6.4109999999999996</v>
      </c>
      <c r="S26">
        <v>0.78300000000000003</v>
      </c>
      <c r="T26">
        <v>0.13300000000000001</v>
      </c>
      <c r="U26">
        <v>0.46</v>
      </c>
      <c r="V26">
        <v>7.4560000000000004</v>
      </c>
      <c r="W26">
        <v>0.67900000000000005</v>
      </c>
      <c r="X26">
        <v>0</v>
      </c>
      <c r="Y26">
        <v>0</v>
      </c>
      <c r="Z26">
        <v>0.14299999999999999</v>
      </c>
      <c r="AA26">
        <v>1.1759999999999999</v>
      </c>
      <c r="AB26">
        <v>8.57</v>
      </c>
      <c r="AC26">
        <v>0.11899999999999999</v>
      </c>
      <c r="AD26">
        <v>9.6000000000000002E-2</v>
      </c>
      <c r="AE26">
        <v>2.339</v>
      </c>
      <c r="AF26">
        <v>1.1160000000000001</v>
      </c>
      <c r="AG26">
        <v>3.782</v>
      </c>
      <c r="AH26">
        <v>6.0570000000000004</v>
      </c>
      <c r="AI26">
        <v>0.71699999999999997</v>
      </c>
      <c r="AJ26">
        <v>7.0830000000000002</v>
      </c>
      <c r="AK26">
        <v>6.0000000000000001E-3</v>
      </c>
      <c r="AL26">
        <v>0.15</v>
      </c>
      <c r="AM26">
        <v>-4.6020000000000003</v>
      </c>
      <c r="AN26">
        <v>5.9829999999999997</v>
      </c>
      <c r="AO26">
        <v>0.313</v>
      </c>
      <c r="AP26">
        <v>-6.0000000000000001E-3</v>
      </c>
      <c r="AQ26">
        <v>5.7000000000000002E-2</v>
      </c>
      <c r="AR26">
        <v>3.7999999999999999E-2</v>
      </c>
      <c r="AS26">
        <v>1.6E-2</v>
      </c>
      <c r="AT26">
        <v>1.171</v>
      </c>
      <c r="AU26">
        <v>2.8000000000000001E-2</v>
      </c>
      <c r="AV26">
        <v>0.33900000000000002</v>
      </c>
      <c r="AW26">
        <v>0.49199999999999999</v>
      </c>
      <c r="AX26">
        <v>1.2370000000000001</v>
      </c>
      <c r="AY26">
        <v>0.32</v>
      </c>
      <c r="AZ26">
        <v>-5.0000000000000001E-3</v>
      </c>
      <c r="BA26">
        <v>-5.0000000000000001E-3</v>
      </c>
      <c r="BB26">
        <v>1.212</v>
      </c>
      <c r="BC26">
        <v>0</v>
      </c>
      <c r="BD26">
        <v>-8.0000000000000002E-3</v>
      </c>
      <c r="BE26">
        <v>0</v>
      </c>
      <c r="BF26">
        <v>0.99299999999999999</v>
      </c>
      <c r="BG26">
        <v>0</v>
      </c>
      <c r="BH26">
        <v>0</v>
      </c>
      <c r="BI26">
        <v>1.2010000000000001</v>
      </c>
      <c r="BJ26">
        <v>3.0000000000000001E-3</v>
      </c>
      <c r="BK26">
        <v>1.2370000000000001</v>
      </c>
      <c r="BL26">
        <v>6.7610000000000001</v>
      </c>
      <c r="BM26">
        <v>6.2519999999999998</v>
      </c>
      <c r="BN26">
        <v>0.13100000000000001</v>
      </c>
      <c r="BO26">
        <v>0.107</v>
      </c>
      <c r="BP26">
        <v>0.126</v>
      </c>
      <c r="BQ26">
        <v>5.7140000000000004</v>
      </c>
    </row>
    <row r="27" spans="1:69" x14ac:dyDescent="0.25">
      <c r="A27" s="1" t="s">
        <v>95</v>
      </c>
      <c r="B27">
        <v>1</v>
      </c>
      <c r="C27">
        <v>0.64200000000000002</v>
      </c>
      <c r="D27">
        <v>0.21299999999999999</v>
      </c>
      <c r="E27">
        <v>0.30499999999999999</v>
      </c>
      <c r="F27">
        <v>0.52100000000000002</v>
      </c>
      <c r="G27">
        <v>0.17499999999999999</v>
      </c>
      <c r="H27">
        <v>-0.17699999999999999</v>
      </c>
      <c r="I27">
        <v>-1.165</v>
      </c>
      <c r="J27">
        <v>0</v>
      </c>
      <c r="K27">
        <v>1E-3</v>
      </c>
      <c r="L27">
        <v>-1.4E-2</v>
      </c>
      <c r="M27">
        <v>-1.177</v>
      </c>
      <c r="N27">
        <v>3.548</v>
      </c>
      <c r="O27">
        <v>3.831</v>
      </c>
      <c r="P27">
        <v>-4.9000000000000002E-2</v>
      </c>
      <c r="Q27">
        <v>0</v>
      </c>
      <c r="R27">
        <v>2.6139999999999999</v>
      </c>
      <c r="S27">
        <v>6.0999999999999999E-2</v>
      </c>
      <c r="T27">
        <v>0</v>
      </c>
      <c r="U27">
        <v>3.9E-2</v>
      </c>
      <c r="V27">
        <v>2.778</v>
      </c>
      <c r="W27">
        <v>3.7999999999999999E-2</v>
      </c>
      <c r="X27">
        <v>0</v>
      </c>
      <c r="Y27">
        <v>0</v>
      </c>
      <c r="Z27">
        <v>2.3E-2</v>
      </c>
      <c r="AA27">
        <v>-0.97199999999999998</v>
      </c>
      <c r="AB27">
        <v>1.931</v>
      </c>
      <c r="AC27">
        <v>1.4E-2</v>
      </c>
      <c r="AD27">
        <v>0</v>
      </c>
      <c r="AE27">
        <v>0.88300000000000001</v>
      </c>
      <c r="AF27">
        <v>0.29699999999999999</v>
      </c>
      <c r="AG27">
        <v>0.35899999999999999</v>
      </c>
      <c r="AH27">
        <v>1.5660000000000001</v>
      </c>
      <c r="AI27">
        <v>0</v>
      </c>
      <c r="AJ27">
        <v>0</v>
      </c>
      <c r="AK27">
        <v>1E-3</v>
      </c>
      <c r="AL27">
        <v>0</v>
      </c>
      <c r="AM27">
        <v>-16.123999999999999</v>
      </c>
      <c r="AN27">
        <v>-2.222</v>
      </c>
      <c r="AO27">
        <v>-0.35699999999999998</v>
      </c>
      <c r="AP27">
        <v>-0.11700000000000001</v>
      </c>
      <c r="AQ27">
        <v>-3.2000000000000001E-2</v>
      </c>
      <c r="AR27">
        <v>-9.7000000000000003E-2</v>
      </c>
      <c r="AS27">
        <v>8.9999999999999993E-3</v>
      </c>
      <c r="AT27">
        <v>0.20799999999999999</v>
      </c>
      <c r="AU27">
        <v>-0.76500000000000001</v>
      </c>
      <c r="AV27">
        <v>-0.41599999999999998</v>
      </c>
      <c r="AW27">
        <v>-0.24</v>
      </c>
      <c r="AX27">
        <v>-0.79900000000000004</v>
      </c>
      <c r="AY27">
        <v>-0.34200000000000003</v>
      </c>
      <c r="AZ27">
        <v>-2.1999999999999999E-2</v>
      </c>
      <c r="BA27">
        <v>-2.1999999999999999E-2</v>
      </c>
      <c r="BB27">
        <v>-1.2E-2</v>
      </c>
      <c r="BC27">
        <v>-2.5329999999999999</v>
      </c>
      <c r="BD27">
        <v>-1.2190000000000001</v>
      </c>
      <c r="BE27">
        <v>-0.73</v>
      </c>
      <c r="BF27">
        <v>-0.22</v>
      </c>
      <c r="BG27">
        <v>-1.4999999999999999E-2</v>
      </c>
      <c r="BH27">
        <v>0</v>
      </c>
      <c r="BI27">
        <v>4.2999999999999997E-2</v>
      </c>
      <c r="BJ27">
        <v>-7.0000000000000001E-3</v>
      </c>
      <c r="BK27">
        <v>-0.79900000000000004</v>
      </c>
      <c r="BL27">
        <v>1.18</v>
      </c>
      <c r="BM27">
        <v>1.399</v>
      </c>
      <c r="BN27">
        <v>-1.1519999999999999</v>
      </c>
      <c r="BO27">
        <v>-1.163</v>
      </c>
      <c r="BP27">
        <v>-1.161</v>
      </c>
      <c r="BQ27">
        <v>1.895</v>
      </c>
    </row>
    <row r="28" spans="1:69" x14ac:dyDescent="0.25">
      <c r="A28" s="1" t="s">
        <v>96</v>
      </c>
      <c r="B28">
        <v>0</v>
      </c>
      <c r="C28">
        <v>5.6597584309823708E-2</v>
      </c>
      <c r="D28">
        <v>0.1332850131741829</v>
      </c>
      <c r="E28">
        <v>0.1196104789166345</v>
      </c>
      <c r="F28">
        <v>0.24795561760946969</v>
      </c>
      <c r="G28">
        <v>0.13110466333635129</v>
      </c>
      <c r="H28">
        <v>5.7174760308848417E-2</v>
      </c>
      <c r="I28">
        <v>0.43025865333765201</v>
      </c>
      <c r="J28">
        <v>4.8942023225719833E-3</v>
      </c>
      <c r="K28">
        <v>2.3657769516155409E-2</v>
      </c>
      <c r="L28">
        <v>1.1055680448323319E-2</v>
      </c>
      <c r="M28">
        <v>0.42620343548715389</v>
      </c>
      <c r="N28">
        <v>0.48488862892022982</v>
      </c>
      <c r="O28">
        <v>0.41296994495797928</v>
      </c>
      <c r="P28">
        <v>2.166710450299854</v>
      </c>
      <c r="Q28">
        <v>1.5855943929477581</v>
      </c>
      <c r="R28">
        <v>1.0824769543621451</v>
      </c>
      <c r="S28">
        <v>0.19934621210522599</v>
      </c>
      <c r="T28">
        <v>4.8339443050018333E-2</v>
      </c>
      <c r="U28">
        <v>0.12901112876426299</v>
      </c>
      <c r="V28">
        <v>1.326408528619792</v>
      </c>
      <c r="W28">
        <v>0.21137168283403901</v>
      </c>
      <c r="X28">
        <v>0</v>
      </c>
      <c r="Y28">
        <v>0</v>
      </c>
      <c r="Z28">
        <v>3.7094946929727479E-2</v>
      </c>
      <c r="AA28">
        <v>0.69005606179574475</v>
      </c>
      <c r="AB28">
        <v>1.947760432331036</v>
      </c>
      <c r="AC28">
        <v>2.7561202496279719E-2</v>
      </c>
      <c r="AD28">
        <v>3.9048253249938672E-2</v>
      </c>
      <c r="AE28">
        <v>0.42714834378976491</v>
      </c>
      <c r="AF28">
        <v>0.24767794123235809</v>
      </c>
      <c r="AG28">
        <v>1.2719325720478489</v>
      </c>
      <c r="AH28">
        <v>1.3770965154503509</v>
      </c>
      <c r="AI28">
        <v>0.240475965656611</v>
      </c>
      <c r="AJ28">
        <v>2.600218342159093</v>
      </c>
      <c r="AK28">
        <v>1.3933845369589321E-3</v>
      </c>
      <c r="AL28">
        <v>6.2326062058306757E-2</v>
      </c>
      <c r="AM28">
        <v>3.020061844376642</v>
      </c>
      <c r="AN28">
        <v>2.8147722737756911</v>
      </c>
      <c r="AO28">
        <v>0.18994840789229769</v>
      </c>
      <c r="AP28">
        <v>3.3829984278112082E-2</v>
      </c>
      <c r="AQ28">
        <v>2.2086883196972929E-2</v>
      </c>
      <c r="AR28">
        <v>3.0529058154696899E-2</v>
      </c>
      <c r="AS28">
        <v>2.2163665540145621E-3</v>
      </c>
      <c r="AT28">
        <v>0.35878970530323051</v>
      </c>
      <c r="AU28">
        <v>0.29432563420023139</v>
      </c>
      <c r="AV28">
        <v>0.1445426746511965</v>
      </c>
      <c r="AW28">
        <v>0.15602505796650201</v>
      </c>
      <c r="AX28">
        <v>0.57663025440259175</v>
      </c>
      <c r="AY28">
        <v>0.188076598803636</v>
      </c>
      <c r="AZ28">
        <v>5.2964735040352427E-3</v>
      </c>
      <c r="BA28">
        <v>5.2964735040352427E-3</v>
      </c>
      <c r="BB28">
        <v>0.42689594305735729</v>
      </c>
      <c r="BC28">
        <v>0.89260385901182782</v>
      </c>
      <c r="BD28">
        <v>0.39377961598451522</v>
      </c>
      <c r="BE28">
        <v>0.2456827698309608</v>
      </c>
      <c r="BF28">
        <v>0.36036082469742492</v>
      </c>
      <c r="BG28">
        <v>5.2515661824279669E-3</v>
      </c>
      <c r="BH28">
        <v>0</v>
      </c>
      <c r="BI28">
        <v>0.37587868205809571</v>
      </c>
      <c r="BJ28">
        <v>2.400048732448709E-3</v>
      </c>
      <c r="BK28">
        <v>0.57663025440259175</v>
      </c>
      <c r="BL28">
        <v>1.861968024423784</v>
      </c>
      <c r="BM28">
        <v>1.517056832405608</v>
      </c>
      <c r="BN28">
        <v>0.43037623958850141</v>
      </c>
      <c r="BO28">
        <v>0.42379466505449892</v>
      </c>
      <c r="BP28">
        <v>0.42988013425205102</v>
      </c>
      <c r="BQ28">
        <v>1.120077939539599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28"/>
  <sheetViews>
    <sheetView workbookViewId="0">
      <selection activeCell="B2" sqref="B2"/>
    </sheetView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6.2E-2</v>
      </c>
      <c r="C2">
        <v>6.5000000000000002E-2</v>
      </c>
      <c r="D2">
        <v>-5.7000000000000002E-2</v>
      </c>
      <c r="E2">
        <v>7.0999999999999994E-2</v>
      </c>
      <c r="F2">
        <v>1.4999999999999999E-2</v>
      </c>
      <c r="G2">
        <v>2.1999999999999999E-2</v>
      </c>
      <c r="H2">
        <v>9.5000000000000001E-2</v>
      </c>
      <c r="I2">
        <v>0.48399999999999999</v>
      </c>
      <c r="J2">
        <v>-0.6</v>
      </c>
      <c r="K2">
        <v>0.105</v>
      </c>
      <c r="L2">
        <v>0.13300000000000001</v>
      </c>
      <c r="M2">
        <v>0.35499999999999998</v>
      </c>
      <c r="N2">
        <v>1.2E-2</v>
      </c>
      <c r="O2">
        <v>1.4999999999999999E-2</v>
      </c>
      <c r="P2">
        <v>-0.158</v>
      </c>
      <c r="Q2">
        <v>0.13700000000000001</v>
      </c>
      <c r="R2">
        <v>6.4000000000000001E-2</v>
      </c>
      <c r="S2">
        <v>0.17100000000000001</v>
      </c>
      <c r="T2">
        <v>0</v>
      </c>
      <c r="U2">
        <v>4.8000000000000001E-2</v>
      </c>
      <c r="V2">
        <v>7.4999999999999997E-2</v>
      </c>
      <c r="W2">
        <v>3.0000000000000001E-3</v>
      </c>
      <c r="Z2">
        <v>0.107</v>
      </c>
      <c r="AA2">
        <v>0.01</v>
      </c>
      <c r="AB2">
        <v>6.9000000000000006E-2</v>
      </c>
      <c r="AC2">
        <v>1.014</v>
      </c>
      <c r="AD2">
        <v>-3.5999999999999997E-2</v>
      </c>
      <c r="AE2">
        <v>4.2000000000000003E-2</v>
      </c>
      <c r="AF2">
        <v>2.8000000000000001E-2</v>
      </c>
      <c r="AG2">
        <v>-1.4E-2</v>
      </c>
      <c r="AH2">
        <v>2.9000000000000001E-2</v>
      </c>
      <c r="AI2">
        <v>-3.9E-2</v>
      </c>
      <c r="AK2">
        <v>0.01</v>
      </c>
      <c r="AL2">
        <v>2.3E-2</v>
      </c>
      <c r="AM2">
        <v>-1.7999999999999999E-2</v>
      </c>
      <c r="AN2">
        <v>0.08</v>
      </c>
      <c r="AO2">
        <v>8.5999999999999993E-2</v>
      </c>
      <c r="AP2">
        <v>0.27900000000000003</v>
      </c>
      <c r="AQ2">
        <v>0.9</v>
      </c>
      <c r="AR2" t="s">
        <v>91</v>
      </c>
      <c r="AS2">
        <v>-0.01</v>
      </c>
      <c r="AT2">
        <v>5.7000000000000002E-2</v>
      </c>
      <c r="AU2">
        <v>1.7090000000000001</v>
      </c>
      <c r="AV2">
        <v>0.623</v>
      </c>
      <c r="AW2">
        <v>-1.3069999999999999</v>
      </c>
      <c r="AX2">
        <v>-0.27600000000000002</v>
      </c>
      <c r="AY2">
        <v>8.3000000000000004E-2</v>
      </c>
      <c r="AZ2">
        <v>-8.1000000000000003E-2</v>
      </c>
      <c r="BA2">
        <v>-8.1000000000000003E-2</v>
      </c>
      <c r="BB2">
        <v>-0.33800000000000002</v>
      </c>
      <c r="BC2">
        <v>-2.1999999999999999E-2</v>
      </c>
      <c r="BD2">
        <v>-0.14499999999999999</v>
      </c>
      <c r="BF2">
        <v>-0.26900000000000002</v>
      </c>
      <c r="BG2">
        <v>1.9670000000000001</v>
      </c>
      <c r="BI2">
        <v>-0.34599999999999997</v>
      </c>
      <c r="BJ2">
        <v>-0.95699999999999996</v>
      </c>
      <c r="BK2">
        <v>-0.27600000000000002</v>
      </c>
      <c r="BL2">
        <v>-0.161</v>
      </c>
      <c r="BM2">
        <v>-0.18099999999999999</v>
      </c>
      <c r="BN2">
        <v>0.41199999999999998</v>
      </c>
      <c r="BO2">
        <v>0.53</v>
      </c>
      <c r="BP2">
        <v>0.442</v>
      </c>
      <c r="BQ2">
        <v>8.2000000000000003E-2</v>
      </c>
    </row>
    <row r="3" spans="1:69" x14ac:dyDescent="0.25">
      <c r="A3" s="1" t="s">
        <v>69</v>
      </c>
      <c r="B3">
        <v>4.9000000000000002E-2</v>
      </c>
      <c r="C3">
        <v>5.6000000000000001E-2</v>
      </c>
      <c r="D3">
        <v>-4.0000000000000001E-3</v>
      </c>
      <c r="E3">
        <v>8.9999999999999993E-3</v>
      </c>
      <c r="F3">
        <v>3.0000000000000001E-3</v>
      </c>
      <c r="G3">
        <v>4.9000000000000002E-2</v>
      </c>
      <c r="H3">
        <v>0.88900000000000001</v>
      </c>
      <c r="I3">
        <v>0.64</v>
      </c>
      <c r="J3">
        <v>-0.36699999999999999</v>
      </c>
      <c r="K3">
        <v>0.17</v>
      </c>
      <c r="L3">
        <v>0.151</v>
      </c>
      <c r="M3">
        <v>0.42299999999999999</v>
      </c>
      <c r="N3">
        <v>1.2E-2</v>
      </c>
      <c r="O3">
        <v>0.02</v>
      </c>
      <c r="P3">
        <v>-0.17799999999999999</v>
      </c>
      <c r="Q3">
        <v>0.19500000000000001</v>
      </c>
      <c r="R3">
        <v>7.3999999999999996E-2</v>
      </c>
      <c r="S3">
        <v>0.16300000000000001</v>
      </c>
      <c r="T3">
        <v>-1</v>
      </c>
      <c r="U3">
        <v>-1.2E-2</v>
      </c>
      <c r="V3">
        <v>0.08</v>
      </c>
      <c r="W3">
        <v>-5.2999999999999999E-2</v>
      </c>
      <c r="Z3">
        <v>0.11700000000000001</v>
      </c>
      <c r="AA3">
        <v>-3.5000000000000003E-2</v>
      </c>
      <c r="AB3">
        <v>6.9000000000000006E-2</v>
      </c>
      <c r="AC3">
        <v>1.012</v>
      </c>
      <c r="AD3">
        <v>5.0000000000000001E-3</v>
      </c>
      <c r="AE3">
        <v>5.5E-2</v>
      </c>
      <c r="AF3">
        <v>-5.7000000000000002E-2</v>
      </c>
      <c r="AG3">
        <v>-8.4000000000000005E-2</v>
      </c>
      <c r="AH3">
        <v>1.7999999999999999E-2</v>
      </c>
      <c r="AI3">
        <v>-0.105</v>
      </c>
      <c r="AK3">
        <v>1.2999999999999999E-2</v>
      </c>
      <c r="AL3">
        <v>0.02</v>
      </c>
      <c r="AM3">
        <v>-1.2999999999999999E-2</v>
      </c>
      <c r="AN3">
        <v>8.3000000000000004E-2</v>
      </c>
      <c r="AO3">
        <v>-0.08</v>
      </c>
      <c r="AP3">
        <v>1.1419999999999999</v>
      </c>
      <c r="AQ3">
        <v>-2.0019999999999998</v>
      </c>
      <c r="AS3">
        <v>4.0000000000000001E-3</v>
      </c>
      <c r="AT3">
        <v>2.3E-2</v>
      </c>
      <c r="AU3">
        <v>0</v>
      </c>
      <c r="AV3">
        <v>-24.664999999999999</v>
      </c>
      <c r="AW3">
        <v>-0.66800000000000004</v>
      </c>
      <c r="AX3">
        <v>-0.57799999999999996</v>
      </c>
      <c r="AY3">
        <v>-8.1000000000000003E-2</v>
      </c>
      <c r="AZ3">
        <v>-0.13800000000000001</v>
      </c>
      <c r="BA3">
        <v>-0.13800000000000001</v>
      </c>
      <c r="BB3">
        <v>-0.57499999999999996</v>
      </c>
      <c r="BC3">
        <v>-0.186</v>
      </c>
      <c r="BD3">
        <v>-0.38500000000000001</v>
      </c>
      <c r="BF3">
        <v>0.26500000000000001</v>
      </c>
      <c r="BG3" t="s">
        <v>90</v>
      </c>
      <c r="BI3">
        <v>0.22500000000000001</v>
      </c>
      <c r="BJ3">
        <v>-2.2869999999999999</v>
      </c>
      <c r="BK3">
        <v>-0.57799999999999996</v>
      </c>
      <c r="BL3">
        <v>-0.18099999999999999</v>
      </c>
      <c r="BM3">
        <v>-0.29799999999999999</v>
      </c>
      <c r="BN3">
        <v>0.501</v>
      </c>
      <c r="BO3">
        <v>0.73599999999999999</v>
      </c>
      <c r="BP3">
        <v>0.57099999999999995</v>
      </c>
      <c r="BQ3">
        <v>8.5000000000000006E-2</v>
      </c>
    </row>
    <row r="4" spans="1:69" x14ac:dyDescent="0.25">
      <c r="A4" s="1" t="s">
        <v>70</v>
      </c>
      <c r="B4">
        <v>4.7E-2</v>
      </c>
      <c r="C4">
        <v>5.6000000000000001E-2</v>
      </c>
      <c r="D4">
        <v>-3.9E-2</v>
      </c>
      <c r="E4">
        <v>0.01</v>
      </c>
      <c r="F4">
        <v>-1.2E-2</v>
      </c>
      <c r="G4">
        <v>7.1999999999999995E-2</v>
      </c>
      <c r="H4">
        <v>-1.327</v>
      </c>
      <c r="I4">
        <v>2.3010000000000002</v>
      </c>
      <c r="J4">
        <v>-0.312</v>
      </c>
      <c r="K4">
        <v>0.315</v>
      </c>
      <c r="L4">
        <v>0.33700000000000002</v>
      </c>
      <c r="M4">
        <v>0.42399999999999999</v>
      </c>
      <c r="N4">
        <v>1.0999999999999999E-2</v>
      </c>
      <c r="O4">
        <v>1.7000000000000001E-2</v>
      </c>
      <c r="P4">
        <v>-0.29699999999999999</v>
      </c>
      <c r="Q4">
        <v>0.47099999999999997</v>
      </c>
      <c r="R4">
        <v>8.6999999999999994E-2</v>
      </c>
      <c r="S4">
        <v>8.1000000000000003E-2</v>
      </c>
      <c r="T4">
        <v>-0.57599999999999996</v>
      </c>
      <c r="U4">
        <v>-8.3000000000000004E-2</v>
      </c>
      <c r="V4">
        <v>0.08</v>
      </c>
      <c r="W4">
        <v>-3.6999999999999998E-2</v>
      </c>
      <c r="Z4">
        <v>0.111</v>
      </c>
      <c r="AA4">
        <v>-2.1999999999999999E-2</v>
      </c>
      <c r="AB4">
        <v>6.9000000000000006E-2</v>
      </c>
      <c r="AC4">
        <v>-0.51500000000000001</v>
      </c>
      <c r="AD4">
        <v>4.4999999999999998E-2</v>
      </c>
      <c r="AE4">
        <v>6.2E-2</v>
      </c>
      <c r="AF4">
        <v>-3.6999999999999998E-2</v>
      </c>
      <c r="AG4">
        <v>-1.4999999999999999E-2</v>
      </c>
      <c r="AH4">
        <v>0.04</v>
      </c>
      <c r="AI4">
        <v>-7.4999999999999997E-2</v>
      </c>
      <c r="AK4">
        <v>1.2E-2</v>
      </c>
      <c r="AL4">
        <v>2.5999999999999999E-2</v>
      </c>
      <c r="AM4">
        <v>-8.9999999999999993E-3</v>
      </c>
      <c r="AN4">
        <v>7.8E-2</v>
      </c>
      <c r="AO4">
        <v>0.46899999999999997</v>
      </c>
      <c r="AP4">
        <v>0.28399999999999997</v>
      </c>
      <c r="AQ4">
        <v>-0.32400000000000001</v>
      </c>
      <c r="AR4">
        <v>-1</v>
      </c>
      <c r="AS4">
        <v>1.7999999999999999E-2</v>
      </c>
      <c r="AT4">
        <v>7.0000000000000001E-3</v>
      </c>
      <c r="AU4">
        <v>-1.476</v>
      </c>
      <c r="AV4">
        <v>-1.042</v>
      </c>
      <c r="AW4">
        <v>30.443000000000001</v>
      </c>
      <c r="AX4">
        <v>0.27800000000000002</v>
      </c>
      <c r="AY4">
        <v>0.45400000000000001</v>
      </c>
      <c r="AZ4">
        <v>-4.0000000000000001E-3</v>
      </c>
      <c r="BA4">
        <v>-4.0000000000000001E-3</v>
      </c>
      <c r="BB4">
        <v>0.22600000000000001</v>
      </c>
      <c r="BC4">
        <v>0.17599999999999999</v>
      </c>
      <c r="BD4">
        <v>0.31</v>
      </c>
      <c r="BF4">
        <v>0.20699999999999999</v>
      </c>
      <c r="BI4">
        <v>0.20399999999999999</v>
      </c>
      <c r="BJ4">
        <v>-0.54700000000000004</v>
      </c>
      <c r="BK4">
        <v>0.27800000000000002</v>
      </c>
      <c r="BL4">
        <v>-0.29699999999999999</v>
      </c>
      <c r="BM4">
        <v>-0.189</v>
      </c>
      <c r="BN4">
        <v>1.2190000000000001</v>
      </c>
      <c r="BO4">
        <v>3.64</v>
      </c>
      <c r="BP4">
        <v>1.5629999999999999</v>
      </c>
      <c r="BQ4">
        <v>8.4000000000000005E-2</v>
      </c>
    </row>
    <row r="5" spans="1:69" x14ac:dyDescent="0.25">
      <c r="A5" s="1" t="s">
        <v>71</v>
      </c>
      <c r="B5">
        <v>3.9E-2</v>
      </c>
      <c r="C5">
        <v>4.9000000000000002E-2</v>
      </c>
      <c r="D5">
        <v>-3.4000000000000002E-2</v>
      </c>
      <c r="E5">
        <v>-8.9999999999999993E-3</v>
      </c>
      <c r="F5">
        <v>-2.1000000000000001E-2</v>
      </c>
      <c r="G5">
        <v>1.2999999999999999E-2</v>
      </c>
      <c r="H5">
        <v>-2.1339999999999999</v>
      </c>
      <c r="I5">
        <v>-1.552</v>
      </c>
      <c r="J5">
        <v>-6.3E-2</v>
      </c>
      <c r="K5">
        <v>0.45100000000000001</v>
      </c>
      <c r="L5">
        <v>0.58399999999999996</v>
      </c>
      <c r="M5">
        <v>-4.0650000000000004</v>
      </c>
      <c r="N5">
        <v>1.0999999999999999E-2</v>
      </c>
      <c r="O5">
        <v>2.9000000000000001E-2</v>
      </c>
      <c r="P5">
        <v>-0.187</v>
      </c>
      <c r="Q5">
        <v>0.57799999999999996</v>
      </c>
      <c r="R5">
        <v>7.2999999999999995E-2</v>
      </c>
      <c r="S5">
        <v>7.0999999999999994E-2</v>
      </c>
      <c r="T5">
        <v>0</v>
      </c>
      <c r="U5">
        <v>-8.6999999999999994E-2</v>
      </c>
      <c r="V5">
        <v>6.7000000000000004E-2</v>
      </c>
      <c r="W5">
        <v>-1.6E-2</v>
      </c>
      <c r="Z5">
        <v>-4.2999999999999997E-2</v>
      </c>
      <c r="AA5">
        <v>7.0000000000000001E-3</v>
      </c>
      <c r="AB5">
        <v>6.0999999999999999E-2</v>
      </c>
      <c r="AC5">
        <v>-0.441</v>
      </c>
      <c r="AD5">
        <v>6.3E-2</v>
      </c>
      <c r="AE5">
        <v>0</v>
      </c>
      <c r="AF5">
        <v>-2.5999999999999999E-2</v>
      </c>
      <c r="AG5">
        <v>-1.0999999999999999E-2</v>
      </c>
      <c r="AH5">
        <v>-3.0000000000000001E-3</v>
      </c>
      <c r="AI5">
        <v>-8.9999999999999993E-3</v>
      </c>
      <c r="AK5">
        <v>1.0999999999999999E-2</v>
      </c>
      <c r="AL5">
        <v>0.34699999999999998</v>
      </c>
      <c r="AM5">
        <v>-6.0000000000000001E-3</v>
      </c>
      <c r="AN5">
        <v>8.1000000000000003E-2</v>
      </c>
      <c r="AO5">
        <v>0.26400000000000001</v>
      </c>
      <c r="AP5">
        <v>-0.28399999999999997</v>
      </c>
      <c r="AQ5">
        <v>-3.7999999999999999E-2</v>
      </c>
      <c r="AR5">
        <v>3.5270000000000001</v>
      </c>
      <c r="AS5">
        <v>9.0999999999999998E-2</v>
      </c>
      <c r="AT5">
        <v>-5.1999999999999998E-2</v>
      </c>
      <c r="AU5">
        <v>0.311</v>
      </c>
      <c r="AV5">
        <v>0.112</v>
      </c>
      <c r="AW5">
        <v>-0.87</v>
      </c>
      <c r="AX5">
        <v>3.6999999999999998E-2</v>
      </c>
      <c r="AY5">
        <v>0.214</v>
      </c>
      <c r="AZ5">
        <v>-0.45900000000000002</v>
      </c>
      <c r="BA5">
        <v>-0.45900000000000002</v>
      </c>
      <c r="BB5">
        <v>0.09</v>
      </c>
      <c r="BC5">
        <v>0.61199999999999999</v>
      </c>
      <c r="BD5">
        <v>8.8999999999999996E-2</v>
      </c>
      <c r="BF5">
        <v>0.16800000000000001</v>
      </c>
      <c r="BI5">
        <v>0.17399999999999999</v>
      </c>
      <c r="BJ5">
        <v>9.7690000000000001</v>
      </c>
      <c r="BK5">
        <v>3.6999999999999998E-2</v>
      </c>
      <c r="BL5">
        <v>-0.187</v>
      </c>
      <c r="BM5">
        <v>-0.153</v>
      </c>
      <c r="BN5">
        <v>-2.931</v>
      </c>
      <c r="BO5">
        <v>-1.288</v>
      </c>
      <c r="BP5">
        <v>-1.845</v>
      </c>
      <c r="BQ5">
        <v>8.4000000000000005E-2</v>
      </c>
    </row>
    <row r="6" spans="1:69" x14ac:dyDescent="0.25">
      <c r="A6" s="1" t="s">
        <v>72</v>
      </c>
      <c r="B6">
        <v>0.03</v>
      </c>
      <c r="C6">
        <v>3.5999999999999997E-2</v>
      </c>
      <c r="D6">
        <v>2.5999999999999999E-2</v>
      </c>
      <c r="E6">
        <v>-3.1E-2</v>
      </c>
      <c r="F6">
        <v>-6.0000000000000001E-3</v>
      </c>
      <c r="G6">
        <v>3.1E-2</v>
      </c>
      <c r="H6">
        <v>-0.79700000000000004</v>
      </c>
      <c r="I6">
        <v>-0.44</v>
      </c>
      <c r="J6">
        <v>0.13700000000000001</v>
      </c>
      <c r="K6">
        <v>0.71</v>
      </c>
      <c r="L6">
        <v>-4.2999999999999997E-2</v>
      </c>
      <c r="M6">
        <v>-0.81200000000000006</v>
      </c>
      <c r="N6">
        <v>8.9999999999999993E-3</v>
      </c>
      <c r="O6">
        <v>2.5999999999999999E-2</v>
      </c>
      <c r="P6">
        <v>-0.151</v>
      </c>
      <c r="Q6">
        <v>1.0640000000000001</v>
      </c>
      <c r="R6">
        <v>6.2E-2</v>
      </c>
      <c r="S6">
        <v>9.8000000000000004E-2</v>
      </c>
      <c r="T6">
        <v>0</v>
      </c>
      <c r="U6">
        <v>-0.105</v>
      </c>
      <c r="V6">
        <v>5.6000000000000001E-2</v>
      </c>
      <c r="W6">
        <v>-5.0000000000000001E-3</v>
      </c>
      <c r="Z6">
        <v>-0.223</v>
      </c>
      <c r="AA6">
        <v>1.4999999999999999E-2</v>
      </c>
      <c r="AB6">
        <v>5.0999999999999997E-2</v>
      </c>
      <c r="AC6">
        <v>-0.315</v>
      </c>
      <c r="AD6">
        <v>6.0999999999999999E-2</v>
      </c>
      <c r="AE6">
        <v>8.0000000000000002E-3</v>
      </c>
      <c r="AF6">
        <v>-2.5999999999999999E-2</v>
      </c>
      <c r="AG6">
        <v>-8.0000000000000002E-3</v>
      </c>
      <c r="AH6">
        <v>3.0000000000000001E-3</v>
      </c>
      <c r="AI6">
        <v>-1.0999999999999999E-2</v>
      </c>
      <c r="AJ6">
        <v>-1</v>
      </c>
      <c r="AK6">
        <v>0.01</v>
      </c>
      <c r="AL6">
        <v>0.50900000000000001</v>
      </c>
      <c r="AM6">
        <v>2E-3</v>
      </c>
      <c r="AN6">
        <v>6.7000000000000004E-2</v>
      </c>
      <c r="AO6">
        <v>8.5000000000000006E-2</v>
      </c>
      <c r="AP6">
        <v>8.4009999999999998</v>
      </c>
      <c r="AQ6">
        <v>1.1870000000000001</v>
      </c>
      <c r="AR6" t="s">
        <v>90</v>
      </c>
      <c r="AS6">
        <v>0.13200000000000001</v>
      </c>
      <c r="AT6">
        <v>-0.06</v>
      </c>
      <c r="AU6">
        <v>-15.093999999999999</v>
      </c>
      <c r="AV6">
        <v>-4.9000000000000002E-2</v>
      </c>
      <c r="AW6">
        <v>-1.325</v>
      </c>
      <c r="AX6">
        <v>0.28499999999999998</v>
      </c>
      <c r="AY6">
        <v>7.3999999999999996E-2</v>
      </c>
      <c r="AZ6">
        <v>-5.1999999999999998E-2</v>
      </c>
      <c r="BA6">
        <v>-5.1999999999999998E-2</v>
      </c>
      <c r="BB6">
        <v>0.23799999999999999</v>
      </c>
      <c r="BC6">
        <v>0.26700000000000002</v>
      </c>
      <c r="BD6">
        <v>0.26400000000000001</v>
      </c>
      <c r="BF6">
        <v>0.82599999999999996</v>
      </c>
      <c r="BI6">
        <v>0.82699999999999996</v>
      </c>
      <c r="BJ6">
        <v>-2.2469999999999999</v>
      </c>
      <c r="BK6">
        <v>0.28499999999999998</v>
      </c>
      <c r="BL6">
        <v>-0.153</v>
      </c>
      <c r="BM6">
        <v>-0.106</v>
      </c>
      <c r="BN6">
        <v>-0.60699999999999998</v>
      </c>
      <c r="BO6">
        <v>-0.41</v>
      </c>
      <c r="BP6">
        <v>-0.47099999999999997</v>
      </c>
      <c r="BQ6">
        <v>6.8000000000000005E-2</v>
      </c>
    </row>
    <row r="7" spans="1:69" x14ac:dyDescent="0.25">
      <c r="A7" s="1" t="s">
        <v>73</v>
      </c>
      <c r="B7">
        <v>4.1000000000000002E-2</v>
      </c>
      <c r="C7">
        <v>4.3999999999999997E-2</v>
      </c>
      <c r="D7">
        <v>-0.01</v>
      </c>
      <c r="E7">
        <v>3.7999999999999999E-2</v>
      </c>
      <c r="F7">
        <v>1.6E-2</v>
      </c>
      <c r="G7">
        <v>4.0000000000000001E-3</v>
      </c>
      <c r="H7">
        <v>-0.26400000000000001</v>
      </c>
      <c r="I7">
        <v>-0.27</v>
      </c>
      <c r="J7">
        <v>0.16800000000000001</v>
      </c>
      <c r="K7">
        <v>1</v>
      </c>
      <c r="L7">
        <v>-3.4000000000000002E-2</v>
      </c>
      <c r="M7">
        <v>-0.316</v>
      </c>
      <c r="N7">
        <v>8.9999999999999993E-3</v>
      </c>
      <c r="O7">
        <v>2.1999999999999999E-2</v>
      </c>
      <c r="P7">
        <v>-0.104</v>
      </c>
      <c r="Q7">
        <v>3.1230000000000002</v>
      </c>
      <c r="R7">
        <v>3.7999999999999999E-2</v>
      </c>
      <c r="S7">
        <v>-2E-3</v>
      </c>
      <c r="T7">
        <v>0.73499999999999999</v>
      </c>
      <c r="U7">
        <v>-0.111</v>
      </c>
      <c r="V7">
        <v>2.8000000000000001E-2</v>
      </c>
      <c r="W7">
        <v>6.0000000000000001E-3</v>
      </c>
      <c r="Z7">
        <v>-0.188</v>
      </c>
      <c r="AA7">
        <v>2.3E-2</v>
      </c>
      <c r="AB7">
        <v>2.7E-2</v>
      </c>
      <c r="AC7">
        <v>-0.122</v>
      </c>
      <c r="AD7">
        <v>7.8E-2</v>
      </c>
      <c r="AE7">
        <v>-2.5999999999999999E-2</v>
      </c>
      <c r="AF7">
        <v>-2.5000000000000001E-2</v>
      </c>
      <c r="AG7">
        <v>-7.0000000000000001E-3</v>
      </c>
      <c r="AH7">
        <v>-0.02</v>
      </c>
      <c r="AI7">
        <v>-8.0000000000000002E-3</v>
      </c>
      <c r="AJ7">
        <v>0</v>
      </c>
      <c r="AK7">
        <v>8.9999999999999993E-3</v>
      </c>
      <c r="AL7">
        <v>1.03</v>
      </c>
      <c r="AM7">
        <v>1.0999999999999999E-2</v>
      </c>
      <c r="AN7">
        <v>4.4999999999999998E-2</v>
      </c>
      <c r="AO7">
        <v>0.88400000000000001</v>
      </c>
      <c r="AP7">
        <v>-0.84199999999999997</v>
      </c>
      <c r="AQ7">
        <v>-0.251</v>
      </c>
      <c r="AS7">
        <v>0.17799999999999999</v>
      </c>
      <c r="AT7">
        <v>-6.0999999999999999E-2</v>
      </c>
      <c r="AU7">
        <v>-1.7000000000000001E-2</v>
      </c>
      <c r="AV7">
        <v>-0.46800000000000003</v>
      </c>
      <c r="AW7">
        <v>-0.32200000000000001</v>
      </c>
      <c r="AX7">
        <v>-5.008</v>
      </c>
      <c r="AY7">
        <v>0.67900000000000005</v>
      </c>
      <c r="AZ7">
        <v>-0.26100000000000001</v>
      </c>
      <c r="BA7">
        <v>-0.26100000000000001</v>
      </c>
      <c r="BB7">
        <v>19.466000000000001</v>
      </c>
      <c r="BC7">
        <v>17.838000000000001</v>
      </c>
      <c r="BD7">
        <v>32.097999999999999</v>
      </c>
      <c r="BF7">
        <v>-1.4999999999999999E-2</v>
      </c>
      <c r="BI7">
        <v>-1.4999999999999999E-2</v>
      </c>
      <c r="BJ7">
        <v>-0.876</v>
      </c>
      <c r="BK7">
        <v>-5.008</v>
      </c>
      <c r="BL7">
        <v>-0.106</v>
      </c>
      <c r="BM7">
        <v>2.7E-2</v>
      </c>
      <c r="BN7">
        <v>-0.34300000000000003</v>
      </c>
      <c r="BO7">
        <v>-0.25600000000000001</v>
      </c>
      <c r="BP7">
        <v>-0.32500000000000001</v>
      </c>
      <c r="BQ7">
        <v>4.2999999999999997E-2</v>
      </c>
    </row>
    <row r="8" spans="1:69" x14ac:dyDescent="0.25">
      <c r="A8" s="1" t="s">
        <v>74</v>
      </c>
      <c r="B8">
        <v>4.1000000000000002E-2</v>
      </c>
      <c r="C8">
        <v>4.1000000000000002E-2</v>
      </c>
      <c r="D8">
        <v>-1.2999999999999999E-2</v>
      </c>
      <c r="E8">
        <v>4.1000000000000002E-2</v>
      </c>
      <c r="F8">
        <v>1.6E-2</v>
      </c>
      <c r="G8">
        <v>-6.0000000000000001E-3</v>
      </c>
      <c r="H8">
        <v>-0.33500000000000002</v>
      </c>
      <c r="I8">
        <v>-0.20300000000000001</v>
      </c>
      <c r="J8">
        <v>0.377</v>
      </c>
      <c r="K8">
        <v>1.526</v>
      </c>
      <c r="L8">
        <v>-0.74</v>
      </c>
      <c r="M8">
        <v>-0.33400000000000002</v>
      </c>
      <c r="N8">
        <v>0.01</v>
      </c>
      <c r="O8">
        <v>2.3E-2</v>
      </c>
      <c r="P8">
        <v>3.3000000000000002E-2</v>
      </c>
      <c r="Q8">
        <v>-0.309</v>
      </c>
      <c r="R8">
        <v>1.0999999999999999E-2</v>
      </c>
      <c r="S8">
        <v>6.4000000000000001E-2</v>
      </c>
      <c r="T8">
        <v>-0.55700000000000005</v>
      </c>
      <c r="U8">
        <v>4.1000000000000002E-2</v>
      </c>
      <c r="V8">
        <v>1.4999999999999999E-2</v>
      </c>
      <c r="W8">
        <v>2.1000000000000001E-2</v>
      </c>
      <c r="Z8">
        <v>-0.22900000000000001</v>
      </c>
      <c r="AA8">
        <v>2.3E-2</v>
      </c>
      <c r="AB8">
        <v>1.6E-2</v>
      </c>
      <c r="AC8">
        <v>-0.13800000000000001</v>
      </c>
      <c r="AD8">
        <v>3.2000000000000001E-2</v>
      </c>
      <c r="AE8">
        <v>-2.7E-2</v>
      </c>
      <c r="AF8">
        <v>-1.7999999999999999E-2</v>
      </c>
      <c r="AG8">
        <v>-0.06</v>
      </c>
      <c r="AH8">
        <v>-3.5999999999999997E-2</v>
      </c>
      <c r="AI8">
        <v>-0.01</v>
      </c>
      <c r="AJ8">
        <v>0</v>
      </c>
      <c r="AK8">
        <v>8.9999999999999993E-3</v>
      </c>
      <c r="AL8" t="s">
        <v>91</v>
      </c>
      <c r="AM8">
        <v>1.6E-2</v>
      </c>
      <c r="AN8">
        <v>3.6999999999999998E-2</v>
      </c>
      <c r="AO8">
        <v>-7.0000000000000007E-2</v>
      </c>
      <c r="AP8">
        <v>-0.55600000000000005</v>
      </c>
      <c r="AQ8">
        <v>-1.72</v>
      </c>
      <c r="AR8">
        <v>-1</v>
      </c>
      <c r="AS8">
        <v>0.186</v>
      </c>
      <c r="AT8">
        <v>-6.2E-2</v>
      </c>
      <c r="AU8">
        <v>-1</v>
      </c>
      <c r="AV8">
        <v>0.13900000000000001</v>
      </c>
      <c r="AW8">
        <v>0.88400000000000001</v>
      </c>
      <c r="AX8">
        <v>7.806</v>
      </c>
      <c r="AY8">
        <v>-6.2E-2</v>
      </c>
      <c r="AZ8">
        <v>-2.3E-2</v>
      </c>
      <c r="BA8">
        <v>-2.3E-2</v>
      </c>
      <c r="BB8">
        <v>4.0049999999999999</v>
      </c>
      <c r="BC8">
        <v>-0.58599999999999997</v>
      </c>
      <c r="BD8">
        <v>-0.84899999999999998</v>
      </c>
      <c r="BE8">
        <v>-1</v>
      </c>
      <c r="BF8">
        <v>-1.214</v>
      </c>
      <c r="BI8">
        <v>-0.17599999999999999</v>
      </c>
      <c r="BJ8">
        <v>-0.69499999999999995</v>
      </c>
      <c r="BK8">
        <v>7.806</v>
      </c>
      <c r="BL8">
        <v>2.7E-2</v>
      </c>
      <c r="BM8">
        <v>3.0000000000000001E-3</v>
      </c>
      <c r="BN8">
        <v>-0.24399999999999999</v>
      </c>
      <c r="BO8">
        <v>-0.28899999999999998</v>
      </c>
      <c r="BP8">
        <v>-0.20300000000000001</v>
      </c>
      <c r="BQ8">
        <v>2.8000000000000001E-2</v>
      </c>
    </row>
    <row r="9" spans="1:69" x14ac:dyDescent="0.25">
      <c r="A9" s="1" t="s">
        <v>75</v>
      </c>
      <c r="B9">
        <v>4.9000000000000002E-2</v>
      </c>
      <c r="C9">
        <v>4.7E-2</v>
      </c>
      <c r="D9">
        <v>-1E-3</v>
      </c>
      <c r="E9">
        <v>4.5999999999999999E-2</v>
      </c>
      <c r="F9">
        <v>2.3E-2</v>
      </c>
      <c r="G9">
        <v>1.7999999999999999E-2</v>
      </c>
      <c r="H9">
        <v>0.21099999999999999</v>
      </c>
      <c r="I9">
        <v>-0.128</v>
      </c>
      <c r="J9">
        <v>0.191</v>
      </c>
      <c r="K9">
        <v>1.7929999999999999</v>
      </c>
      <c r="L9">
        <v>-8.9999999999999993E-3</v>
      </c>
      <c r="M9">
        <v>0.04</v>
      </c>
      <c r="N9">
        <v>1.2999999999999999E-2</v>
      </c>
      <c r="O9">
        <v>1.2999999999999999E-2</v>
      </c>
      <c r="P9">
        <v>8.0000000000000002E-3</v>
      </c>
      <c r="Q9">
        <v>-0.124</v>
      </c>
      <c r="R9">
        <v>-1E-3</v>
      </c>
      <c r="S9">
        <v>0.19</v>
      </c>
      <c r="T9">
        <v>-0.53</v>
      </c>
      <c r="U9">
        <v>4.2000000000000003E-2</v>
      </c>
      <c r="V9">
        <v>1.2E-2</v>
      </c>
      <c r="W9">
        <v>7.0000000000000001E-3</v>
      </c>
      <c r="Z9">
        <v>-0.17899999999999999</v>
      </c>
      <c r="AA9">
        <v>-2.5999999999999999E-2</v>
      </c>
      <c r="AB9">
        <v>7.0000000000000001E-3</v>
      </c>
      <c r="AC9">
        <v>0.23699999999999999</v>
      </c>
      <c r="AD9">
        <v>-0.02</v>
      </c>
      <c r="AE9">
        <v>3.0000000000000001E-3</v>
      </c>
      <c r="AF9">
        <v>-1.7000000000000001E-2</v>
      </c>
      <c r="AG9">
        <v>-4.3999999999999997E-2</v>
      </c>
      <c r="AH9">
        <v>-1.2E-2</v>
      </c>
      <c r="AI9">
        <v>-1.7000000000000001E-2</v>
      </c>
      <c r="AJ9">
        <v>0</v>
      </c>
      <c r="AK9">
        <v>1.0999999999999999E-2</v>
      </c>
      <c r="AM9">
        <v>2.5000000000000001E-2</v>
      </c>
      <c r="AN9">
        <v>1.4999999999999999E-2</v>
      </c>
      <c r="AO9">
        <v>-0.24099999999999999</v>
      </c>
      <c r="AP9">
        <v>5.4379999999999997</v>
      </c>
      <c r="AQ9">
        <v>0.78700000000000003</v>
      </c>
      <c r="AR9">
        <v>-0.44500000000000001</v>
      </c>
      <c r="AS9">
        <v>0.17899999999999999</v>
      </c>
      <c r="AT9">
        <v>-6.9000000000000006E-2</v>
      </c>
      <c r="AU9">
        <v>1E-3</v>
      </c>
      <c r="AV9">
        <v>0.252</v>
      </c>
      <c r="AW9">
        <v>-0.44600000000000001</v>
      </c>
      <c r="AX9">
        <v>-2.2000000000000002</v>
      </c>
      <c r="AY9">
        <v>-0.184</v>
      </c>
      <c r="AZ9">
        <v>0.28399999999999997</v>
      </c>
      <c r="BA9">
        <v>0.28399999999999997</v>
      </c>
      <c r="BB9">
        <v>4.3029999999999999</v>
      </c>
      <c r="BC9">
        <v>-0.36299999999999999</v>
      </c>
      <c r="BD9">
        <v>-0.38400000000000001</v>
      </c>
      <c r="BE9">
        <v>0</v>
      </c>
      <c r="BF9">
        <v>0.223</v>
      </c>
      <c r="BI9">
        <v>-0.41899999999999998</v>
      </c>
      <c r="BJ9">
        <v>0.45500000000000002</v>
      </c>
      <c r="BK9">
        <v>-2.2000000000000002</v>
      </c>
      <c r="BL9">
        <v>3.0000000000000001E-3</v>
      </c>
      <c r="BM9">
        <v>-3.0000000000000001E-3</v>
      </c>
      <c r="BN9">
        <v>-0.151</v>
      </c>
      <c r="BO9">
        <v>-0.111</v>
      </c>
      <c r="BP9">
        <v>-9.5000000000000001E-2</v>
      </c>
      <c r="BQ9">
        <v>1.4999999999999999E-2</v>
      </c>
    </row>
    <row r="10" spans="1:69" x14ac:dyDescent="0.25">
      <c r="A10" s="1" t="s">
        <v>76</v>
      </c>
      <c r="B10">
        <v>5.8999999999999997E-2</v>
      </c>
      <c r="C10">
        <v>6.7000000000000004E-2</v>
      </c>
      <c r="D10">
        <v>-4.0000000000000001E-3</v>
      </c>
      <c r="E10">
        <v>0.01</v>
      </c>
      <c r="F10">
        <v>3.0000000000000001E-3</v>
      </c>
      <c r="G10">
        <v>-5.8999999999999997E-2</v>
      </c>
      <c r="H10">
        <v>1.0580000000000001</v>
      </c>
      <c r="I10">
        <v>-0.31</v>
      </c>
      <c r="J10">
        <v>3.3000000000000002E-2</v>
      </c>
      <c r="K10">
        <v>0.61899999999999999</v>
      </c>
      <c r="L10">
        <v>0.26800000000000002</v>
      </c>
      <c r="M10">
        <v>8.2000000000000003E-2</v>
      </c>
      <c r="N10">
        <v>0.02</v>
      </c>
      <c r="O10">
        <v>0.02</v>
      </c>
      <c r="P10">
        <v>2E-3</v>
      </c>
      <c r="Q10">
        <v>0.156</v>
      </c>
      <c r="R10">
        <v>1.2E-2</v>
      </c>
      <c r="S10">
        <v>2.5999999999999999E-2</v>
      </c>
      <c r="T10">
        <v>-0.32</v>
      </c>
      <c r="U10">
        <v>0.26400000000000001</v>
      </c>
      <c r="V10">
        <v>2.1000000000000001E-2</v>
      </c>
      <c r="W10">
        <v>2.5000000000000001E-2</v>
      </c>
      <c r="Z10">
        <v>-0.187</v>
      </c>
      <c r="AA10">
        <v>-2.1000000000000001E-2</v>
      </c>
      <c r="AB10">
        <v>1.6E-2</v>
      </c>
      <c r="AC10">
        <v>0.17100000000000001</v>
      </c>
      <c r="AD10">
        <v>4.9000000000000002E-2</v>
      </c>
      <c r="AE10">
        <v>-6.0000000000000001E-3</v>
      </c>
      <c r="AF10">
        <v>-1E-3</v>
      </c>
      <c r="AG10">
        <v>-4.7E-2</v>
      </c>
      <c r="AH10">
        <v>-1.9E-2</v>
      </c>
      <c r="AI10">
        <v>7.0000000000000001E-3</v>
      </c>
      <c r="AJ10" t="s">
        <v>91</v>
      </c>
      <c r="AK10">
        <v>1.6E-2</v>
      </c>
      <c r="AM10">
        <v>2.5000000000000001E-2</v>
      </c>
      <c r="AN10">
        <v>3.1E-2</v>
      </c>
      <c r="AO10">
        <v>0.155</v>
      </c>
      <c r="AP10">
        <v>-0.74299999999999999</v>
      </c>
      <c r="AQ10">
        <v>1.2490000000000001</v>
      </c>
      <c r="AR10">
        <v>-0.45900000000000002</v>
      </c>
      <c r="AS10">
        <v>8.0000000000000002E-3</v>
      </c>
      <c r="AT10">
        <v>-0.11899999999999999</v>
      </c>
      <c r="AU10">
        <v>-3.0000000000000001E-3</v>
      </c>
      <c r="AV10">
        <v>-0.13400000000000001</v>
      </c>
      <c r="AW10">
        <v>1.4419999999999999</v>
      </c>
      <c r="AX10">
        <v>-0.78800000000000003</v>
      </c>
      <c r="AY10">
        <v>0.157</v>
      </c>
      <c r="AZ10">
        <v>0.17499999999999999</v>
      </c>
      <c r="BA10">
        <v>0.17499999999999999</v>
      </c>
      <c r="BB10">
        <v>0</v>
      </c>
      <c r="BC10">
        <v>0</v>
      </c>
      <c r="BD10">
        <v>-1.2E-2</v>
      </c>
      <c r="BE10">
        <v>-0.44600000000000001</v>
      </c>
      <c r="BF10">
        <v>-13.09</v>
      </c>
      <c r="BI10">
        <v>0.40799999999999997</v>
      </c>
      <c r="BJ10">
        <v>2.58</v>
      </c>
      <c r="BK10">
        <v>-0.78800000000000003</v>
      </c>
      <c r="BL10">
        <v>-3.0000000000000001E-3</v>
      </c>
      <c r="BM10">
        <v>-1.2E-2</v>
      </c>
      <c r="BN10">
        <v>-0.32600000000000001</v>
      </c>
      <c r="BO10">
        <v>-0.26200000000000001</v>
      </c>
      <c r="BP10">
        <v>-0.28699999999999998</v>
      </c>
      <c r="BQ10">
        <v>0.03</v>
      </c>
    </row>
    <row r="11" spans="1:69" x14ac:dyDescent="0.25">
      <c r="A11" s="1" t="s">
        <v>77</v>
      </c>
      <c r="B11">
        <v>6.8000000000000005E-2</v>
      </c>
      <c r="C11">
        <v>7.0999999999999994E-2</v>
      </c>
      <c r="D11">
        <v>-7.0000000000000001E-3</v>
      </c>
      <c r="E11">
        <v>0.04</v>
      </c>
      <c r="F11">
        <v>1.6E-2</v>
      </c>
      <c r="G11">
        <v>-2.5000000000000001E-2</v>
      </c>
      <c r="H11">
        <v>0.72899999999999998</v>
      </c>
      <c r="I11">
        <v>-0.18099999999999999</v>
      </c>
      <c r="J11">
        <v>-0.34200000000000003</v>
      </c>
      <c r="K11">
        <v>0.106</v>
      </c>
      <c r="L11">
        <v>-3.4000000000000002E-2</v>
      </c>
      <c r="M11">
        <v>-4.2000000000000003E-2</v>
      </c>
      <c r="N11">
        <v>2.8000000000000001E-2</v>
      </c>
      <c r="O11">
        <v>2.8000000000000001E-2</v>
      </c>
      <c r="P11">
        <v>-8.0000000000000002E-3</v>
      </c>
      <c r="Q11">
        <v>0.66100000000000003</v>
      </c>
      <c r="R11">
        <v>1.9E-2</v>
      </c>
      <c r="S11">
        <v>0.13800000000000001</v>
      </c>
      <c r="T11">
        <v>-0.24399999999999999</v>
      </c>
      <c r="U11">
        <v>0.26600000000000001</v>
      </c>
      <c r="V11">
        <v>3.1E-2</v>
      </c>
      <c r="W11">
        <v>2.7E-2</v>
      </c>
      <c r="Z11">
        <v>-0.19400000000000001</v>
      </c>
      <c r="AA11">
        <v>-0.02</v>
      </c>
      <c r="AB11">
        <v>2.4E-2</v>
      </c>
      <c r="AC11">
        <v>7.2999999999999995E-2</v>
      </c>
      <c r="AD11">
        <v>5.2999999999999999E-2</v>
      </c>
      <c r="AE11">
        <v>1E-3</v>
      </c>
      <c r="AF11">
        <v>-0.17899999999999999</v>
      </c>
      <c r="AG11">
        <v>-0.17499999999999999</v>
      </c>
      <c r="AH11">
        <v>-6.0999999999999999E-2</v>
      </c>
      <c r="AI11">
        <v>1.2999999999999999E-2</v>
      </c>
      <c r="AK11">
        <v>2.4E-2</v>
      </c>
      <c r="AM11">
        <v>2.4E-2</v>
      </c>
      <c r="AN11">
        <v>6.6000000000000003E-2</v>
      </c>
      <c r="AO11">
        <v>-0.29899999999999999</v>
      </c>
      <c r="AP11">
        <v>1.996</v>
      </c>
      <c r="AQ11">
        <v>-0.82099999999999995</v>
      </c>
      <c r="AR11">
        <v>0.66100000000000003</v>
      </c>
      <c r="AS11">
        <v>7.1999999999999995E-2</v>
      </c>
      <c r="AT11">
        <v>-5.7000000000000002E-2</v>
      </c>
      <c r="AU11">
        <v>2E-3</v>
      </c>
      <c r="AV11">
        <v>1.3380000000000001</v>
      </c>
      <c r="AW11">
        <v>-0.217</v>
      </c>
      <c r="AX11">
        <v>-1.486</v>
      </c>
      <c r="AY11">
        <v>-0.24399999999999999</v>
      </c>
      <c r="AZ11">
        <v>1.149</v>
      </c>
      <c r="BA11">
        <v>1.149</v>
      </c>
      <c r="BB11">
        <v>0</v>
      </c>
      <c r="BC11">
        <v>0.23400000000000001</v>
      </c>
      <c r="BD11">
        <v>0.24099999999999999</v>
      </c>
      <c r="BE11">
        <v>-0.186</v>
      </c>
      <c r="BF11" t="s">
        <v>91</v>
      </c>
      <c r="BI11">
        <v>-0.58399999999999996</v>
      </c>
      <c r="BJ11">
        <v>-0.375</v>
      </c>
      <c r="BK11">
        <v>-1.486</v>
      </c>
      <c r="BL11">
        <v>-1.2E-2</v>
      </c>
      <c r="BM11">
        <v>2.5000000000000001E-2</v>
      </c>
      <c r="BN11">
        <v>-0.191</v>
      </c>
      <c r="BO11">
        <v>-0.17100000000000001</v>
      </c>
      <c r="BP11">
        <v>-0.15</v>
      </c>
      <c r="BQ11">
        <v>4.1000000000000002E-2</v>
      </c>
    </row>
    <row r="12" spans="1:69" x14ac:dyDescent="0.25">
      <c r="A12" s="1" t="s">
        <v>78</v>
      </c>
      <c r="B12">
        <v>7.6999999999999999E-2</v>
      </c>
      <c r="C12">
        <v>8.5000000000000006E-2</v>
      </c>
      <c r="D12">
        <v>-1.4E-2</v>
      </c>
      <c r="E12">
        <v>2.5000000000000001E-2</v>
      </c>
      <c r="F12">
        <v>5.0000000000000001E-3</v>
      </c>
      <c r="G12">
        <v>-2.5000000000000001E-2</v>
      </c>
      <c r="H12">
        <v>7.1840000000000002</v>
      </c>
      <c r="I12">
        <v>-0.192</v>
      </c>
      <c r="J12">
        <v>-0.25</v>
      </c>
      <c r="K12">
        <v>7.4999999999999997E-2</v>
      </c>
      <c r="L12">
        <v>-4.6589999999999998</v>
      </c>
      <c r="M12">
        <v>1.4999999999999999E-2</v>
      </c>
      <c r="N12">
        <v>3.3000000000000002E-2</v>
      </c>
      <c r="O12">
        <v>2.9000000000000001E-2</v>
      </c>
      <c r="P12">
        <v>3.1E-2</v>
      </c>
      <c r="Q12">
        <v>1.581</v>
      </c>
      <c r="R12">
        <v>5.6000000000000001E-2</v>
      </c>
      <c r="S12">
        <v>4.7E-2</v>
      </c>
      <c r="T12">
        <v>-4.0000000000000001E-3</v>
      </c>
      <c r="U12">
        <v>0.22</v>
      </c>
      <c r="V12">
        <v>5.8999999999999997E-2</v>
      </c>
      <c r="W12">
        <v>2E-3</v>
      </c>
      <c r="Z12">
        <v>0.219</v>
      </c>
      <c r="AA12">
        <v>-2.9000000000000001E-2</v>
      </c>
      <c r="AB12">
        <v>4.5999999999999999E-2</v>
      </c>
      <c r="AC12">
        <v>0.71299999999999997</v>
      </c>
      <c r="AD12">
        <v>7.9000000000000001E-2</v>
      </c>
      <c r="AE12">
        <v>2.1000000000000001E-2</v>
      </c>
      <c r="AF12">
        <v>-0.16200000000000001</v>
      </c>
      <c r="AG12">
        <v>-0.155</v>
      </c>
      <c r="AH12">
        <v>-4.9000000000000002E-2</v>
      </c>
      <c r="AI12">
        <v>1E-3</v>
      </c>
      <c r="AK12">
        <v>3.1E-2</v>
      </c>
      <c r="AM12">
        <v>2.5000000000000001E-2</v>
      </c>
      <c r="AN12">
        <v>0.10100000000000001</v>
      </c>
      <c r="AO12">
        <v>0.52500000000000002</v>
      </c>
      <c r="AP12">
        <v>2.1560000000000001</v>
      </c>
      <c r="AQ12">
        <v>-14.916</v>
      </c>
      <c r="AR12">
        <v>-0.55100000000000005</v>
      </c>
      <c r="AS12">
        <v>1.9E-2</v>
      </c>
      <c r="AT12">
        <v>-8.7999999999999995E-2</v>
      </c>
      <c r="AU12">
        <v>544.423</v>
      </c>
      <c r="AV12">
        <v>-0.54500000000000004</v>
      </c>
      <c r="AW12">
        <v>-0.27500000000000002</v>
      </c>
      <c r="AX12">
        <v>-0.51600000000000001</v>
      </c>
      <c r="AY12">
        <v>0.503</v>
      </c>
      <c r="AZ12">
        <v>9.4E-2</v>
      </c>
      <c r="BA12">
        <v>9.4E-2</v>
      </c>
      <c r="BB12">
        <v>-7.9119999999999999</v>
      </c>
      <c r="BC12">
        <v>0.82699999999999996</v>
      </c>
      <c r="BD12">
        <v>0.80100000000000005</v>
      </c>
      <c r="BE12">
        <v>0.46600000000000003</v>
      </c>
      <c r="BF12">
        <v>-1</v>
      </c>
      <c r="BI12">
        <v>-0.378</v>
      </c>
      <c r="BJ12">
        <v>1.3029999999999999</v>
      </c>
      <c r="BK12">
        <v>-0.51600000000000001</v>
      </c>
      <c r="BL12">
        <v>2.5000000000000001E-2</v>
      </c>
      <c r="BM12">
        <v>5.5E-2</v>
      </c>
      <c r="BN12">
        <v>-0.19800000000000001</v>
      </c>
      <c r="BO12">
        <v>-0.114</v>
      </c>
      <c r="BP12">
        <v>-0.192</v>
      </c>
      <c r="BQ12">
        <v>7.1999999999999995E-2</v>
      </c>
    </row>
    <row r="13" spans="1:69" x14ac:dyDescent="0.25">
      <c r="A13" s="1" t="s">
        <v>79</v>
      </c>
      <c r="B13">
        <v>7.6999999999999999E-2</v>
      </c>
      <c r="C13">
        <v>0.17499999999999999</v>
      </c>
      <c r="D13">
        <v>-0.23400000000000001</v>
      </c>
      <c r="E13">
        <v>-0.23200000000000001</v>
      </c>
      <c r="F13">
        <v>-0.23300000000000001</v>
      </c>
      <c r="G13">
        <v>-0.35599999999999998</v>
      </c>
      <c r="H13">
        <v>1.3149999999999999</v>
      </c>
      <c r="I13">
        <v>-0.59799999999999998</v>
      </c>
      <c r="J13">
        <v>-0.23300000000000001</v>
      </c>
      <c r="K13">
        <v>-7.0999999999999994E-2</v>
      </c>
      <c r="L13">
        <v>-0.53400000000000003</v>
      </c>
      <c r="M13">
        <v>-0.59399999999999997</v>
      </c>
      <c r="N13">
        <v>0.16600000000000001</v>
      </c>
      <c r="O13">
        <v>0.16500000000000001</v>
      </c>
      <c r="P13">
        <v>6.3E-2</v>
      </c>
      <c r="Q13" t="s">
        <v>91</v>
      </c>
      <c r="R13">
        <v>0.08</v>
      </c>
      <c r="S13">
        <v>1.7000000000000001E-2</v>
      </c>
      <c r="T13">
        <v>-1.6E-2</v>
      </c>
      <c r="U13">
        <v>-0.50700000000000001</v>
      </c>
      <c r="V13">
        <v>4.2000000000000003E-2</v>
      </c>
      <c r="W13">
        <v>0.29299999999999998</v>
      </c>
      <c r="Z13">
        <v>0.35</v>
      </c>
      <c r="AA13">
        <v>0.13800000000000001</v>
      </c>
      <c r="AB13">
        <v>5.5E-2</v>
      </c>
      <c r="AC13">
        <v>-5.2999999999999999E-2</v>
      </c>
      <c r="AD13">
        <v>0.46200000000000002</v>
      </c>
      <c r="AE13">
        <v>-0.09</v>
      </c>
      <c r="AF13">
        <v>1.7000000000000001E-2</v>
      </c>
      <c r="AG13">
        <v>-6.3E-2</v>
      </c>
      <c r="AH13">
        <v>-7.9000000000000001E-2</v>
      </c>
      <c r="AI13">
        <v>0.34499999999999997</v>
      </c>
      <c r="AK13">
        <v>3.5999999999999997E-2</v>
      </c>
      <c r="AM13">
        <v>2.5999999999999999E-2</v>
      </c>
      <c r="AN13">
        <v>0.15</v>
      </c>
      <c r="AO13">
        <v>2.4159999999999999</v>
      </c>
      <c r="AP13">
        <v>-0.91800000000000004</v>
      </c>
      <c r="AQ13">
        <v>-1.278</v>
      </c>
      <c r="AR13">
        <v>16.129000000000001</v>
      </c>
      <c r="AS13">
        <v>3.9E-2</v>
      </c>
      <c r="AT13">
        <v>-0.437</v>
      </c>
      <c r="AU13">
        <v>-1.35</v>
      </c>
      <c r="AV13">
        <v>-0.21199999999999999</v>
      </c>
      <c r="AW13">
        <v>-0.159</v>
      </c>
      <c r="AX13">
        <v>-0.38600000000000001</v>
      </c>
      <c r="AY13">
        <v>2.2029999999999998</v>
      </c>
      <c r="AZ13">
        <v>0.5</v>
      </c>
      <c r="BA13">
        <v>0.5</v>
      </c>
      <c r="BB13">
        <v>-0.85199999999999998</v>
      </c>
      <c r="BC13">
        <v>70.299000000000007</v>
      </c>
      <c r="BD13">
        <v>19.789000000000001</v>
      </c>
      <c r="BE13">
        <v>-0.16300000000000001</v>
      </c>
      <c r="BF13">
        <v>-0.22900000000000001</v>
      </c>
      <c r="BI13">
        <v>-0.33700000000000002</v>
      </c>
      <c r="BJ13">
        <v>41.524999999999999</v>
      </c>
      <c r="BK13">
        <v>-0.38600000000000001</v>
      </c>
      <c r="BL13">
        <v>5.5E-2</v>
      </c>
      <c r="BM13">
        <v>9.9000000000000005E-2</v>
      </c>
      <c r="BN13">
        <v>-0.60499999999999998</v>
      </c>
      <c r="BO13">
        <v>-0.59899999999999998</v>
      </c>
      <c r="BP13">
        <v>-0.59799999999999998</v>
      </c>
      <c r="BQ13">
        <v>9.7000000000000003E-2</v>
      </c>
    </row>
    <row r="14" spans="1:69" x14ac:dyDescent="0.25">
      <c r="A14" s="1" t="s">
        <v>80</v>
      </c>
      <c r="B14">
        <v>0.10299999999999999</v>
      </c>
      <c r="C14">
        <v>0.12</v>
      </c>
      <c r="D14">
        <v>8.6999999999999994E-2</v>
      </c>
      <c r="E14">
        <v>8.3000000000000004E-2</v>
      </c>
      <c r="F14">
        <v>8.5000000000000006E-2</v>
      </c>
      <c r="G14">
        <v>0.04</v>
      </c>
      <c r="H14">
        <v>-0.48299999999999998</v>
      </c>
      <c r="I14">
        <v>3.9E-2</v>
      </c>
      <c r="J14">
        <v>-0.44400000000000001</v>
      </c>
      <c r="K14">
        <v>-0.1</v>
      </c>
      <c r="L14">
        <v>0.54600000000000004</v>
      </c>
      <c r="M14">
        <v>2.3E-2</v>
      </c>
      <c r="N14">
        <v>5.0999999999999997E-2</v>
      </c>
      <c r="O14">
        <v>0.05</v>
      </c>
      <c r="P14">
        <v>0.11</v>
      </c>
      <c r="R14">
        <v>0.11</v>
      </c>
      <c r="S14">
        <v>0.23699999999999999</v>
      </c>
      <c r="T14">
        <v>-2E-3</v>
      </c>
      <c r="U14">
        <v>4.0000000000000001E-3</v>
      </c>
      <c r="V14">
        <v>0.11</v>
      </c>
      <c r="W14">
        <v>0.375</v>
      </c>
      <c r="Z14">
        <v>0.377</v>
      </c>
      <c r="AA14">
        <v>0.157</v>
      </c>
      <c r="AB14">
        <v>0.11600000000000001</v>
      </c>
      <c r="AC14">
        <v>0.20599999999999999</v>
      </c>
      <c r="AD14">
        <v>0.54200000000000004</v>
      </c>
      <c r="AE14">
        <v>2.8000000000000001E-2</v>
      </c>
      <c r="AF14">
        <v>-0.06</v>
      </c>
      <c r="AG14">
        <v>-9.9000000000000005E-2</v>
      </c>
      <c r="AH14">
        <v>-2.5000000000000001E-2</v>
      </c>
      <c r="AI14">
        <v>0.48699999999999999</v>
      </c>
      <c r="AJ14">
        <v>-1</v>
      </c>
      <c r="AK14">
        <v>0.05</v>
      </c>
      <c r="AM14">
        <v>3.5000000000000003E-2</v>
      </c>
      <c r="AN14">
        <v>0.245</v>
      </c>
      <c r="AO14">
        <v>-0.36799999999999999</v>
      </c>
      <c r="AP14">
        <v>1.5820000000000001</v>
      </c>
      <c r="AQ14">
        <v>1.4219999999999999</v>
      </c>
      <c r="AR14">
        <v>-1.0980000000000001</v>
      </c>
      <c r="AS14">
        <v>4.8000000000000001E-2</v>
      </c>
      <c r="AT14">
        <v>7.3999999999999996E-2</v>
      </c>
      <c r="AU14">
        <v>-0.59899999999999998</v>
      </c>
      <c r="AV14">
        <v>0.97199999999999998</v>
      </c>
      <c r="AW14">
        <v>1.7000000000000001E-2</v>
      </c>
      <c r="AX14">
        <v>-0.39900000000000002</v>
      </c>
      <c r="AY14">
        <v>-0.35499999999999998</v>
      </c>
      <c r="AZ14">
        <v>-0.22500000000000001</v>
      </c>
      <c r="BA14">
        <v>-0.22500000000000001</v>
      </c>
      <c r="BB14">
        <v>0</v>
      </c>
      <c r="BC14">
        <v>0</v>
      </c>
      <c r="BD14">
        <v>-0.157</v>
      </c>
      <c r="BE14">
        <v>0.80300000000000005</v>
      </c>
      <c r="BF14">
        <v>0.4</v>
      </c>
      <c r="BI14">
        <v>-0.4</v>
      </c>
      <c r="BJ14">
        <v>-1.0580000000000001</v>
      </c>
      <c r="BK14">
        <v>-0.39900000000000002</v>
      </c>
      <c r="BL14">
        <v>9.9000000000000005E-2</v>
      </c>
      <c r="BM14">
        <v>0.19600000000000001</v>
      </c>
      <c r="BN14">
        <v>3.9E-2</v>
      </c>
      <c r="BO14">
        <v>3.4000000000000002E-2</v>
      </c>
      <c r="BP14">
        <v>3.5999999999999997E-2</v>
      </c>
      <c r="BQ14">
        <v>0.14799999999999999</v>
      </c>
    </row>
    <row r="15" spans="1:69" x14ac:dyDescent="0.25">
      <c r="A15" s="1" t="s">
        <v>81</v>
      </c>
      <c r="B15">
        <v>0.10199999999999999</v>
      </c>
      <c r="C15">
        <v>0.13800000000000001</v>
      </c>
      <c r="D15">
        <v>0.113</v>
      </c>
      <c r="E15">
        <v>5.5E-2</v>
      </c>
      <c r="F15">
        <v>8.4000000000000005E-2</v>
      </c>
      <c r="G15">
        <v>5.8000000000000003E-2</v>
      </c>
      <c r="H15">
        <v>-3.3319999999999999</v>
      </c>
      <c r="I15">
        <v>3.6999999999999998E-2</v>
      </c>
      <c r="J15">
        <v>-0.19500000000000001</v>
      </c>
      <c r="K15">
        <v>-0.61799999999999999</v>
      </c>
      <c r="L15">
        <v>-4.2999999999999997E-2</v>
      </c>
      <c r="M15">
        <v>5.8999999999999997E-2</v>
      </c>
      <c r="N15">
        <v>0.17699999999999999</v>
      </c>
      <c r="O15">
        <v>0.17599999999999999</v>
      </c>
      <c r="P15">
        <v>0.80800000000000005</v>
      </c>
      <c r="Q15">
        <v>-1</v>
      </c>
      <c r="R15">
        <v>0.19700000000000001</v>
      </c>
      <c r="S15">
        <v>0.35599999999999998</v>
      </c>
      <c r="T15">
        <v>0.314</v>
      </c>
      <c r="U15">
        <v>0.129</v>
      </c>
      <c r="V15">
        <v>0.20399999999999999</v>
      </c>
      <c r="W15">
        <v>0.78800000000000003</v>
      </c>
      <c r="Z15">
        <v>2.8450000000000002</v>
      </c>
      <c r="AA15">
        <v>-6.694</v>
      </c>
      <c r="AB15">
        <v>0.41899999999999998</v>
      </c>
      <c r="AC15">
        <v>0.315</v>
      </c>
      <c r="AD15">
        <v>1.1040000000000001</v>
      </c>
      <c r="AE15">
        <v>0.311</v>
      </c>
      <c r="AF15">
        <v>0.45600000000000002</v>
      </c>
      <c r="AG15">
        <v>0.36</v>
      </c>
      <c r="AH15">
        <v>0.33100000000000002</v>
      </c>
      <c r="AI15">
        <v>0.98299999999999998</v>
      </c>
      <c r="AJ15">
        <v>-0.5</v>
      </c>
      <c r="AK15">
        <v>0.36399999999999999</v>
      </c>
      <c r="AM15">
        <v>0.35499999999999998</v>
      </c>
      <c r="AN15">
        <v>0.45100000000000001</v>
      </c>
      <c r="AO15">
        <v>-1.3160000000000001</v>
      </c>
      <c r="AP15">
        <v>-0.51500000000000001</v>
      </c>
      <c r="AQ15">
        <v>-1.1779999999999999</v>
      </c>
      <c r="AR15">
        <v>-1.9259999999999999</v>
      </c>
      <c r="AS15">
        <v>-3.1E-2</v>
      </c>
      <c r="AT15">
        <v>0.11</v>
      </c>
      <c r="AU15">
        <v>-113.438</v>
      </c>
      <c r="AV15">
        <v>-0.71299999999999997</v>
      </c>
      <c r="AW15">
        <v>-0.50600000000000001</v>
      </c>
      <c r="AX15">
        <v>0.84</v>
      </c>
      <c r="AY15">
        <v>-1.3620000000000001</v>
      </c>
      <c r="AZ15">
        <v>-0.189</v>
      </c>
      <c r="BA15">
        <v>-0.189</v>
      </c>
      <c r="BB15">
        <v>0</v>
      </c>
      <c r="BC15">
        <v>0</v>
      </c>
      <c r="BD15">
        <v>-0.155</v>
      </c>
      <c r="BE15">
        <v>0.69599999999999995</v>
      </c>
      <c r="BF15">
        <v>0</v>
      </c>
      <c r="BG15">
        <v>-1</v>
      </c>
      <c r="BI15">
        <v>0.19700000000000001</v>
      </c>
      <c r="BJ15">
        <v>-0.45300000000000001</v>
      </c>
      <c r="BK15">
        <v>0.84</v>
      </c>
      <c r="BL15">
        <v>0.19600000000000001</v>
      </c>
      <c r="BM15">
        <v>0.11899999999999999</v>
      </c>
      <c r="BN15">
        <v>3.7999999999999999E-2</v>
      </c>
      <c r="BO15">
        <v>3.7999999999999999E-2</v>
      </c>
      <c r="BP15">
        <v>3.5999999999999997E-2</v>
      </c>
      <c r="BQ15">
        <v>0.16</v>
      </c>
    </row>
    <row r="16" spans="1:69" x14ac:dyDescent="0.25">
      <c r="A16" s="1" t="s">
        <v>82</v>
      </c>
      <c r="B16">
        <v>9.2999999999999999E-2</v>
      </c>
      <c r="C16">
        <v>0.153</v>
      </c>
      <c r="D16">
        <v>8.7999999999999995E-2</v>
      </c>
      <c r="E16">
        <v>5.3999999999999999E-2</v>
      </c>
      <c r="F16">
        <v>7.0000000000000007E-2</v>
      </c>
      <c r="G16">
        <v>3.4000000000000002E-2</v>
      </c>
      <c r="H16">
        <v>-1.9450000000000001</v>
      </c>
      <c r="I16">
        <v>8.0000000000000002E-3</v>
      </c>
      <c r="J16">
        <v>-5.7000000000000002E-2</v>
      </c>
      <c r="K16">
        <v>-0.27400000000000002</v>
      </c>
      <c r="L16">
        <v>9.9589999999999996</v>
      </c>
      <c r="M16">
        <v>-8.9999999999999993E-3</v>
      </c>
      <c r="N16">
        <v>0.19900000000000001</v>
      </c>
      <c r="O16">
        <v>0.20599999999999999</v>
      </c>
      <c r="P16">
        <v>0.28299999999999997</v>
      </c>
      <c r="Q16">
        <v>0</v>
      </c>
      <c r="R16">
        <v>0.17100000000000001</v>
      </c>
      <c r="S16">
        <v>0.33500000000000002</v>
      </c>
      <c r="T16">
        <v>-0.111</v>
      </c>
      <c r="U16">
        <v>4.2000000000000003E-2</v>
      </c>
      <c r="V16">
        <v>0.16400000000000001</v>
      </c>
      <c r="W16">
        <v>2.38</v>
      </c>
      <c r="Z16">
        <v>-0.50800000000000001</v>
      </c>
      <c r="AA16">
        <v>-0.191</v>
      </c>
      <c r="AB16">
        <v>0.18</v>
      </c>
      <c r="AC16">
        <v>-0.39300000000000002</v>
      </c>
      <c r="AD16" t="s">
        <v>91</v>
      </c>
      <c r="AE16">
        <v>-5.5E-2</v>
      </c>
      <c r="AF16">
        <v>3.5999999999999997E-2</v>
      </c>
      <c r="AG16">
        <v>-0.60299999999999998</v>
      </c>
      <c r="AH16">
        <v>-0.39700000000000002</v>
      </c>
      <c r="AI16" t="s">
        <v>91</v>
      </c>
      <c r="AJ16">
        <v>-0.33300000000000002</v>
      </c>
      <c r="AK16">
        <v>0.308</v>
      </c>
      <c r="AM16">
        <v>8.8999999999999996E-2</v>
      </c>
      <c r="AN16">
        <v>19.495000000000001</v>
      </c>
      <c r="AO16">
        <v>-7.5869999999999997</v>
      </c>
      <c r="AP16">
        <v>1.679</v>
      </c>
      <c r="AQ16">
        <v>-3.2839999999999998</v>
      </c>
      <c r="AR16">
        <v>-4.9859999999999998</v>
      </c>
      <c r="AS16">
        <v>5.8000000000000003E-2</v>
      </c>
      <c r="AT16">
        <v>0.14899999999999999</v>
      </c>
      <c r="AU16">
        <v>-1.0049999999999999</v>
      </c>
      <c r="AV16">
        <v>-6.532</v>
      </c>
      <c r="AW16">
        <v>-3.754</v>
      </c>
      <c r="AX16">
        <v>-0.41299999999999998</v>
      </c>
      <c r="AY16">
        <v>-6.2480000000000002</v>
      </c>
      <c r="AZ16">
        <v>0.27100000000000002</v>
      </c>
      <c r="BA16">
        <v>0.27100000000000002</v>
      </c>
      <c r="BB16">
        <v>-0.74199999999999999</v>
      </c>
      <c r="BC16" t="s">
        <v>90</v>
      </c>
      <c r="BD16">
        <v>-0.28899999999999998</v>
      </c>
      <c r="BE16">
        <v>0</v>
      </c>
      <c r="BF16">
        <v>1.359</v>
      </c>
      <c r="BG16">
        <v>-0.52200000000000002</v>
      </c>
      <c r="BI16">
        <v>-0.13700000000000001</v>
      </c>
      <c r="BJ16">
        <v>13.471</v>
      </c>
      <c r="BK16">
        <v>-0.41299999999999998</v>
      </c>
      <c r="BL16">
        <v>0.11899999999999999</v>
      </c>
      <c r="BM16">
        <v>0.255</v>
      </c>
      <c r="BN16">
        <v>7.0000000000000001E-3</v>
      </c>
      <c r="BO16">
        <v>-2E-3</v>
      </c>
      <c r="BP16">
        <v>8.9999999999999993E-3</v>
      </c>
      <c r="BQ16">
        <v>0.28499999999999998</v>
      </c>
    </row>
    <row r="17" spans="1:69" x14ac:dyDescent="0.25">
      <c r="A17" s="1" t="s">
        <v>83</v>
      </c>
      <c r="B17">
        <v>0.11</v>
      </c>
      <c r="C17">
        <v>2.3E-2</v>
      </c>
      <c r="D17">
        <v>0.75600000000000001</v>
      </c>
      <c r="E17">
        <v>0.496</v>
      </c>
      <c r="F17">
        <v>0.61199999999999999</v>
      </c>
      <c r="G17">
        <v>0.78200000000000003</v>
      </c>
      <c r="H17">
        <v>-2.6589999999999998</v>
      </c>
      <c r="I17">
        <v>1.5269999999999999</v>
      </c>
      <c r="J17">
        <v>0.14599999999999999</v>
      </c>
      <c r="K17">
        <v>-0.31</v>
      </c>
      <c r="L17">
        <v>-1.1220000000000001</v>
      </c>
      <c r="M17">
        <v>1.538</v>
      </c>
      <c r="N17">
        <v>0</v>
      </c>
      <c r="O17">
        <v>0</v>
      </c>
      <c r="P17">
        <v>1.202</v>
      </c>
      <c r="Q17">
        <v>0</v>
      </c>
      <c r="R17">
        <v>0.49199999999999999</v>
      </c>
      <c r="S17">
        <v>1.0369999999999999</v>
      </c>
      <c r="T17">
        <v>0.49099999999999999</v>
      </c>
      <c r="U17">
        <v>5.391</v>
      </c>
      <c r="V17">
        <v>0.60299999999999998</v>
      </c>
      <c r="W17">
        <v>0.48199999999999998</v>
      </c>
      <c r="Z17">
        <v>0</v>
      </c>
      <c r="AA17">
        <v>-0.43</v>
      </c>
      <c r="AB17">
        <v>0.747</v>
      </c>
      <c r="AC17">
        <v>0.32800000000000001</v>
      </c>
      <c r="AE17">
        <v>0.70699999999999996</v>
      </c>
      <c r="AF17">
        <v>0.28499999999999998</v>
      </c>
      <c r="AG17">
        <v>0.122</v>
      </c>
      <c r="AH17">
        <v>0.28699999999999998</v>
      </c>
      <c r="AJ17">
        <v>0</v>
      </c>
      <c r="AK17">
        <v>0.79400000000000004</v>
      </c>
      <c r="AM17">
        <v>0.57699999999999996</v>
      </c>
      <c r="AN17">
        <v>-1.1679999999999999</v>
      </c>
      <c r="AO17">
        <v>-1.744</v>
      </c>
      <c r="AP17">
        <v>0.53800000000000003</v>
      </c>
      <c r="AQ17">
        <v>0.94199999999999995</v>
      </c>
      <c r="AR17">
        <v>-1.22</v>
      </c>
      <c r="AS17">
        <v>-0.04</v>
      </c>
      <c r="AT17">
        <v>2.5569999999999999</v>
      </c>
      <c r="AU17">
        <v>0.61699999999999999</v>
      </c>
      <c r="AV17">
        <v>0.23799999999999999</v>
      </c>
      <c r="AW17">
        <v>-0.32500000000000001</v>
      </c>
      <c r="AX17">
        <v>0.999</v>
      </c>
      <c r="AY17">
        <v>-2.1030000000000002</v>
      </c>
      <c r="AZ17">
        <v>-0.182</v>
      </c>
      <c r="BA17">
        <v>-0.182</v>
      </c>
      <c r="BB17">
        <v>0.28199999999999997</v>
      </c>
      <c r="BD17">
        <v>0.03</v>
      </c>
      <c r="BE17">
        <v>1</v>
      </c>
      <c r="BF17" t="s">
        <v>91</v>
      </c>
      <c r="BG17">
        <v>-0.04</v>
      </c>
      <c r="BI17">
        <v>0.73599999999999999</v>
      </c>
      <c r="BJ17">
        <v>-1.048</v>
      </c>
      <c r="BK17">
        <v>0.999</v>
      </c>
      <c r="BL17">
        <v>0.255</v>
      </c>
      <c r="BM17">
        <v>0.14599999999999999</v>
      </c>
      <c r="BN17">
        <v>1.5740000000000001</v>
      </c>
      <c r="BO17">
        <v>1.474</v>
      </c>
      <c r="BP17">
        <v>1.5289999999999999</v>
      </c>
      <c r="BQ17">
        <v>0.55000000000000004</v>
      </c>
    </row>
    <row r="18" spans="1:69" x14ac:dyDescent="0.25">
      <c r="A18" s="1" t="s">
        <v>84</v>
      </c>
      <c r="B18">
        <v>9.1999999999999998E-2</v>
      </c>
      <c r="C18">
        <v>0.113</v>
      </c>
      <c r="D18">
        <v>6.9000000000000006E-2</v>
      </c>
      <c r="E18">
        <v>-1.7999999999999999E-2</v>
      </c>
      <c r="F18">
        <v>1.9E-2</v>
      </c>
      <c r="G18">
        <v>2.7E-2</v>
      </c>
      <c r="H18">
        <v>-0.43</v>
      </c>
      <c r="I18">
        <v>-8.2000000000000003E-2</v>
      </c>
      <c r="J18">
        <v>0.76</v>
      </c>
      <c r="K18">
        <v>-0.27300000000000002</v>
      </c>
      <c r="L18">
        <v>-4.4999999999999998E-2</v>
      </c>
      <c r="M18">
        <v>-4.8000000000000001E-2</v>
      </c>
      <c r="N18">
        <v>0.309</v>
      </c>
      <c r="O18">
        <v>0.309</v>
      </c>
      <c r="P18" t="s">
        <v>91</v>
      </c>
      <c r="Q18">
        <v>0</v>
      </c>
      <c r="R18">
        <v>0.69399999999999995</v>
      </c>
      <c r="S18">
        <v>2.109</v>
      </c>
      <c r="T18">
        <v>0.71199999999999997</v>
      </c>
      <c r="U18">
        <v>1.21</v>
      </c>
      <c r="V18">
        <v>0.73299999999999998</v>
      </c>
      <c r="W18">
        <v>0.93</v>
      </c>
      <c r="Z18">
        <v>0.96699999999999997</v>
      </c>
      <c r="AA18">
        <v>-0.30299999999999999</v>
      </c>
      <c r="AB18">
        <v>1.1870000000000001</v>
      </c>
      <c r="AC18">
        <v>0.311</v>
      </c>
      <c r="AE18">
        <v>0.82899999999999996</v>
      </c>
      <c r="AF18">
        <v>0.751</v>
      </c>
      <c r="AG18">
        <v>0.185</v>
      </c>
      <c r="AH18">
        <v>0.316</v>
      </c>
      <c r="AJ18">
        <v>0.5</v>
      </c>
      <c r="AK18">
        <v>2.7010000000000001</v>
      </c>
      <c r="AM18">
        <v>1.198</v>
      </c>
      <c r="AN18">
        <v>-0.41499999999999998</v>
      </c>
      <c r="AO18">
        <v>-0.78600000000000003</v>
      </c>
      <c r="AP18">
        <v>-0.45400000000000001</v>
      </c>
      <c r="AQ18">
        <v>2.8279999999999998</v>
      </c>
      <c r="AR18">
        <v>-0.29799999999999999</v>
      </c>
      <c r="AS18">
        <v>7.2999999999999995E-2</v>
      </c>
      <c r="AT18">
        <v>0.29799999999999999</v>
      </c>
      <c r="AU18">
        <v>-1.98</v>
      </c>
      <c r="AV18">
        <v>-20.009</v>
      </c>
      <c r="AW18">
        <v>-0.24299999999999999</v>
      </c>
      <c r="AX18">
        <v>-21.652000000000001</v>
      </c>
      <c r="AY18">
        <v>-0.81899999999999995</v>
      </c>
      <c r="AZ18">
        <v>-5.7000000000000002E-2</v>
      </c>
      <c r="BA18">
        <v>-5.7000000000000002E-2</v>
      </c>
      <c r="BB18">
        <v>0</v>
      </c>
      <c r="BD18">
        <v>-4.4999999999999998E-2</v>
      </c>
      <c r="BE18">
        <v>0</v>
      </c>
      <c r="BG18">
        <v>-0.29099999999999998</v>
      </c>
      <c r="BI18">
        <v>1.4970000000000001</v>
      </c>
      <c r="BJ18">
        <v>-0.49</v>
      </c>
      <c r="BK18">
        <v>-21.652000000000001</v>
      </c>
      <c r="BL18">
        <v>0.57099999999999995</v>
      </c>
      <c r="BM18">
        <v>0.35699999999999998</v>
      </c>
      <c r="BN18">
        <v>-8.5999999999999993E-2</v>
      </c>
      <c r="BO18">
        <v>-8.1000000000000003E-2</v>
      </c>
      <c r="BP18">
        <v>-8.5000000000000006E-2</v>
      </c>
      <c r="BQ18">
        <v>0.68799999999999994</v>
      </c>
    </row>
    <row r="19" spans="1:69" x14ac:dyDescent="0.25">
      <c r="A19" s="1" t="s">
        <v>85</v>
      </c>
      <c r="B19">
        <v>0.09</v>
      </c>
      <c r="C19">
        <v>0.107</v>
      </c>
      <c r="D19">
        <v>1.0999999999999999E-2</v>
      </c>
      <c r="E19">
        <v>-2.1999999999999999E-2</v>
      </c>
      <c r="F19">
        <v>-8.9999999999999993E-3</v>
      </c>
      <c r="G19">
        <v>-3.5999999999999997E-2</v>
      </c>
      <c r="H19">
        <v>-2.5350000000000001</v>
      </c>
      <c r="I19">
        <v>-0.126</v>
      </c>
      <c r="J19">
        <v>1.6180000000000001</v>
      </c>
      <c r="K19">
        <v>-9.8000000000000004E-2</v>
      </c>
      <c r="L19">
        <v>-6.4000000000000001E-2</v>
      </c>
      <c r="M19">
        <v>-0.15</v>
      </c>
      <c r="N19">
        <v>0.113</v>
      </c>
      <c r="O19">
        <v>0.113</v>
      </c>
      <c r="P19">
        <v>-1</v>
      </c>
      <c r="Q19">
        <v>-3.3000000000000002E-2</v>
      </c>
      <c r="R19">
        <v>-1.7000000000000001E-2</v>
      </c>
      <c r="S19">
        <v>0</v>
      </c>
      <c r="T19">
        <v>0</v>
      </c>
      <c r="U19">
        <v>0</v>
      </c>
      <c r="V19">
        <v>-1.6E-2</v>
      </c>
      <c r="W19">
        <v>0</v>
      </c>
      <c r="Z19">
        <v>0</v>
      </c>
      <c r="AA19">
        <v>-0.05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J19">
        <v>-0.03</v>
      </c>
      <c r="AK19">
        <v>0</v>
      </c>
      <c r="AM19">
        <v>0</v>
      </c>
      <c r="AN19">
        <v>0.246</v>
      </c>
      <c r="AO19">
        <v>0.65300000000000002</v>
      </c>
      <c r="AP19">
        <v>1.0169999999999999</v>
      </c>
      <c r="AQ19">
        <v>-0.95199999999999996</v>
      </c>
      <c r="AR19">
        <v>9.24</v>
      </c>
      <c r="AS19">
        <v>3.9E-2</v>
      </c>
      <c r="AT19">
        <v>-0.01</v>
      </c>
      <c r="AU19">
        <v>-0.47299999999999998</v>
      </c>
      <c r="AV19">
        <v>-1.014</v>
      </c>
      <c r="AW19">
        <v>-0.501</v>
      </c>
      <c r="AX19">
        <v>-1.222</v>
      </c>
      <c r="AY19">
        <v>0.70799999999999996</v>
      </c>
      <c r="AZ19">
        <v>-4.8000000000000001E-2</v>
      </c>
      <c r="BA19">
        <v>-4.8000000000000001E-2</v>
      </c>
      <c r="BB19">
        <v>0</v>
      </c>
      <c r="BD19">
        <v>-2.8000000000000001E-2</v>
      </c>
      <c r="BE19">
        <v>0</v>
      </c>
      <c r="BG19">
        <v>3.5999999999999997E-2</v>
      </c>
      <c r="BI19">
        <v>-0.14599999999999999</v>
      </c>
      <c r="BJ19">
        <v>0.59299999999999997</v>
      </c>
      <c r="BK19">
        <v>-1.222</v>
      </c>
      <c r="BL19">
        <v>0.67</v>
      </c>
      <c r="BM19">
        <v>0.81899999999999995</v>
      </c>
      <c r="BN19">
        <v>-0.129</v>
      </c>
      <c r="BO19">
        <v>-0.125</v>
      </c>
      <c r="BP19">
        <v>-0.128</v>
      </c>
      <c r="BQ19">
        <v>-2.3E-2</v>
      </c>
    </row>
    <row r="20" spans="1:69" x14ac:dyDescent="0.25">
      <c r="A20" s="1" t="s">
        <v>86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6.8277777777777798E-2</v>
      </c>
      <c r="C24">
        <v>8.0333333333333326E-2</v>
      </c>
      <c r="D24">
        <v>4.0722222222222222E-2</v>
      </c>
      <c r="E24">
        <v>3.6999999999999998E-2</v>
      </c>
      <c r="F24">
        <v>3.8111111111111109E-2</v>
      </c>
      <c r="G24">
        <v>3.5722222222222232E-2</v>
      </c>
      <c r="H24">
        <v>-0.26444444444444443</v>
      </c>
      <c r="I24">
        <v>5.2999999999999992E-2</v>
      </c>
      <c r="J24">
        <v>3.1499999999999993E-2</v>
      </c>
      <c r="K24">
        <v>0.2847777777777778</v>
      </c>
      <c r="L24">
        <v>0.25838888888888878</v>
      </c>
      <c r="M24">
        <v>-0.1895</v>
      </c>
      <c r="N24">
        <v>6.5722222222222224E-2</v>
      </c>
      <c r="O24">
        <v>7.0055555555555551E-2</v>
      </c>
      <c r="P24" t="s">
        <v>91</v>
      </c>
      <c r="Q24" t="s">
        <v>91</v>
      </c>
      <c r="R24">
        <v>0.1234444444444444</v>
      </c>
      <c r="S24">
        <v>0.28544444444444439</v>
      </c>
      <c r="T24">
        <v>-6.1555555555555572E-2</v>
      </c>
      <c r="U24">
        <v>0.37511111111111112</v>
      </c>
      <c r="V24">
        <v>0.13133333333333341</v>
      </c>
      <c r="W24">
        <v>0.29044444444444439</v>
      </c>
      <c r="Z24">
        <v>0.1856666666666667</v>
      </c>
      <c r="AA24">
        <v>-0.4137777777777778</v>
      </c>
      <c r="AB24">
        <v>0.17549999999999999</v>
      </c>
      <c r="AC24">
        <v>0.13350000000000001</v>
      </c>
      <c r="AD24" t="s">
        <v>91</v>
      </c>
      <c r="AE24">
        <v>0.10349999999999999</v>
      </c>
      <c r="AF24">
        <v>5.3611111111111109E-2</v>
      </c>
      <c r="AG24">
        <v>-3.9888888888888897E-2</v>
      </c>
      <c r="AH24">
        <v>1.794444444444444E-2</v>
      </c>
      <c r="AI24" t="s">
        <v>91</v>
      </c>
      <c r="AJ24" t="s">
        <v>91</v>
      </c>
      <c r="AK24">
        <v>0.24494444444444449</v>
      </c>
      <c r="AL24" t="s">
        <v>91</v>
      </c>
      <c r="AM24">
        <v>0.13122222222222221</v>
      </c>
      <c r="AN24">
        <v>1.093777777777778</v>
      </c>
      <c r="AO24">
        <v>-0.38633333333333331</v>
      </c>
      <c r="AP24">
        <v>1.122222222222222</v>
      </c>
      <c r="AQ24">
        <v>-0.96938888888888874</v>
      </c>
      <c r="AS24">
        <v>5.9055555555555563E-2</v>
      </c>
      <c r="AT24">
        <v>0.12555555555555559</v>
      </c>
      <c r="AU24">
        <v>22.812666666666669</v>
      </c>
      <c r="AV24">
        <v>-2.872722222222222</v>
      </c>
      <c r="AW24">
        <v>1.2148888888888889</v>
      </c>
      <c r="AX24">
        <v>-1.3710555555555559</v>
      </c>
      <c r="AY24">
        <v>-0.35461111111111121</v>
      </c>
      <c r="AZ24">
        <v>4.1888888888888892E-2</v>
      </c>
      <c r="BA24">
        <v>4.1888888888888892E-2</v>
      </c>
      <c r="BB24">
        <v>1.0106111111111109</v>
      </c>
      <c r="BC24" t="s">
        <v>90</v>
      </c>
      <c r="BD24">
        <v>2.8429444444444441</v>
      </c>
      <c r="BE24">
        <v>9.7500000000000017E-2</v>
      </c>
      <c r="BF24" t="s">
        <v>91</v>
      </c>
      <c r="BG24" t="s">
        <v>90</v>
      </c>
      <c r="BI24">
        <v>7.3888888888888893E-2</v>
      </c>
      <c r="BJ24">
        <v>3.2590555555555549</v>
      </c>
      <c r="BK24">
        <v>-1.3710555555555559</v>
      </c>
      <c r="BL24">
        <v>5.1111111111111121E-2</v>
      </c>
      <c r="BM24">
        <v>6.4388888888888884E-2</v>
      </c>
      <c r="BN24">
        <v>-0.1122777777777778</v>
      </c>
      <c r="BO24">
        <v>0.15244444444444449</v>
      </c>
      <c r="BP24">
        <v>-1.072222222222223E-2</v>
      </c>
      <c r="BQ24">
        <v>0.1409444444444444</v>
      </c>
    </row>
    <row r="25" spans="1:69" x14ac:dyDescent="0.25">
      <c r="A25" s="1" t="s">
        <v>93</v>
      </c>
      <c r="B25">
        <v>6.5000000000000002E-2</v>
      </c>
      <c r="C25">
        <v>6.6000000000000003E-2</v>
      </c>
      <c r="D25">
        <v>-4.0000000000000001E-3</v>
      </c>
      <c r="E25">
        <v>3.15E-2</v>
      </c>
      <c r="F25">
        <v>1.55E-2</v>
      </c>
      <c r="G25">
        <v>0.02</v>
      </c>
      <c r="H25">
        <v>-0.38250000000000001</v>
      </c>
      <c r="I25">
        <v>-0.127</v>
      </c>
      <c r="J25">
        <v>-0.06</v>
      </c>
      <c r="K25">
        <v>0.1055</v>
      </c>
      <c r="L25">
        <v>-3.4000000000000002E-2</v>
      </c>
      <c r="M25">
        <v>3.0000000000000001E-3</v>
      </c>
      <c r="N25">
        <v>1.6500000000000001E-2</v>
      </c>
      <c r="O25">
        <v>2.7E-2</v>
      </c>
      <c r="P25">
        <v>5.0000000000000001E-3</v>
      </c>
      <c r="Q25">
        <v>0.156</v>
      </c>
      <c r="R25">
        <v>6.8500000000000005E-2</v>
      </c>
      <c r="S25">
        <v>0.11799999999999999</v>
      </c>
      <c r="T25">
        <v>-3.0000000000000001E-3</v>
      </c>
      <c r="U25">
        <v>4.1500000000000002E-2</v>
      </c>
      <c r="V25">
        <v>6.3E-2</v>
      </c>
      <c r="W25">
        <v>1.4E-2</v>
      </c>
      <c r="Z25">
        <v>0</v>
      </c>
      <c r="AA25">
        <v>-2.1499999999999998E-2</v>
      </c>
      <c r="AB25">
        <v>5.8000000000000003E-2</v>
      </c>
      <c r="AC25">
        <v>0.122</v>
      </c>
      <c r="AD25">
        <v>6.0999999999999999E-2</v>
      </c>
      <c r="AE25">
        <v>5.4999999999999997E-3</v>
      </c>
      <c r="AF25">
        <v>-1.7500000000000002E-2</v>
      </c>
      <c r="AG25">
        <v>-2.9499999999999998E-2</v>
      </c>
      <c r="AH25">
        <v>-7.4999999999999997E-3</v>
      </c>
      <c r="AI25">
        <v>-8.0000000000000002E-3</v>
      </c>
      <c r="AJ25">
        <v>0</v>
      </c>
      <c r="AK25">
        <v>1.4500000000000001E-2</v>
      </c>
      <c r="AL25">
        <v>0.34699999999999998</v>
      </c>
      <c r="AM25">
        <v>2.4500000000000001E-2</v>
      </c>
      <c r="AN25">
        <v>7.9000000000000001E-2</v>
      </c>
      <c r="AO25">
        <v>7.4999999999999997E-3</v>
      </c>
      <c r="AP25">
        <v>0.41099999999999998</v>
      </c>
      <c r="AQ25">
        <v>-0.28749999999999998</v>
      </c>
      <c r="AR25">
        <v>-0.505</v>
      </c>
      <c r="AS25">
        <v>4.3499999999999997E-2</v>
      </c>
      <c r="AT25">
        <v>-3.1E-2</v>
      </c>
      <c r="AU25">
        <v>-0.245</v>
      </c>
      <c r="AV25">
        <v>-0.17299999999999999</v>
      </c>
      <c r="AW25">
        <v>-0.32350000000000001</v>
      </c>
      <c r="AX25">
        <v>-0.40600000000000003</v>
      </c>
      <c r="AY25">
        <v>5.9999999999999984E-3</v>
      </c>
      <c r="AZ25">
        <v>-0.05</v>
      </c>
      <c r="BA25">
        <v>-0.05</v>
      </c>
      <c r="BB25">
        <v>0</v>
      </c>
      <c r="BC25">
        <v>0</v>
      </c>
      <c r="BD25">
        <v>-0.02</v>
      </c>
      <c r="BE25">
        <v>0</v>
      </c>
      <c r="BF25">
        <v>0.1875</v>
      </c>
      <c r="BG25">
        <v>-0.29099999999999998</v>
      </c>
      <c r="BI25">
        <v>-7.6000000000000012E-2</v>
      </c>
      <c r="BJ25">
        <v>-0.47149999999999997</v>
      </c>
      <c r="BK25">
        <v>-0.40600000000000003</v>
      </c>
      <c r="BL25">
        <v>1.4E-2</v>
      </c>
      <c r="BM25">
        <v>2.5999999999999999E-2</v>
      </c>
      <c r="BN25">
        <v>-0.14000000000000001</v>
      </c>
      <c r="BO25">
        <v>-0.1125</v>
      </c>
      <c r="BP25">
        <v>-0.1115</v>
      </c>
      <c r="BQ25">
        <v>8.3000000000000004E-2</v>
      </c>
    </row>
    <row r="26" spans="1:69" x14ac:dyDescent="0.25">
      <c r="A26" s="1" t="s">
        <v>94</v>
      </c>
      <c r="B26">
        <v>0.11</v>
      </c>
      <c r="C26">
        <v>0.17499999999999999</v>
      </c>
      <c r="D26">
        <v>0.75600000000000001</v>
      </c>
      <c r="E26">
        <v>0.496</v>
      </c>
      <c r="F26">
        <v>0.61199999999999999</v>
      </c>
      <c r="G26">
        <v>0.78200000000000003</v>
      </c>
      <c r="H26">
        <v>7.1840000000000002</v>
      </c>
      <c r="I26">
        <v>2.3010000000000002</v>
      </c>
      <c r="J26">
        <v>1.6180000000000001</v>
      </c>
      <c r="K26">
        <v>1.7929999999999999</v>
      </c>
      <c r="L26">
        <v>9.9589999999999996</v>
      </c>
      <c r="M26">
        <v>1.538</v>
      </c>
      <c r="N26">
        <v>0.309</v>
      </c>
      <c r="O26">
        <v>0.309</v>
      </c>
      <c r="P26" t="s">
        <v>91</v>
      </c>
      <c r="Q26" t="s">
        <v>91</v>
      </c>
      <c r="R26">
        <v>0.69399999999999995</v>
      </c>
      <c r="S26">
        <v>2.109</v>
      </c>
      <c r="T26">
        <v>0.73499999999999999</v>
      </c>
      <c r="U26">
        <v>5.391</v>
      </c>
      <c r="V26">
        <v>0.73299999999999998</v>
      </c>
      <c r="W26">
        <v>2.38</v>
      </c>
      <c r="Z26">
        <v>2.8450000000000002</v>
      </c>
      <c r="AA26">
        <v>0.157</v>
      </c>
      <c r="AB26">
        <v>1.1870000000000001</v>
      </c>
      <c r="AC26">
        <v>1.014</v>
      </c>
      <c r="AD26" t="s">
        <v>91</v>
      </c>
      <c r="AE26">
        <v>0.82899999999999996</v>
      </c>
      <c r="AF26">
        <v>0.751</v>
      </c>
      <c r="AG26">
        <v>0.36</v>
      </c>
      <c r="AH26">
        <v>0.33100000000000002</v>
      </c>
      <c r="AI26" t="s">
        <v>91</v>
      </c>
      <c r="AJ26" t="s">
        <v>91</v>
      </c>
      <c r="AK26">
        <v>2.7010000000000001</v>
      </c>
      <c r="AL26" t="s">
        <v>91</v>
      </c>
      <c r="AM26">
        <v>1.198</v>
      </c>
      <c r="AN26">
        <v>19.495000000000001</v>
      </c>
      <c r="AO26">
        <v>2.4159999999999999</v>
      </c>
      <c r="AP26">
        <v>8.4009999999999998</v>
      </c>
      <c r="AQ26">
        <v>2.8279999999999998</v>
      </c>
      <c r="AR26" t="s">
        <v>91</v>
      </c>
      <c r="AS26">
        <v>0.186</v>
      </c>
      <c r="AT26">
        <v>2.5569999999999999</v>
      </c>
      <c r="AU26">
        <v>544.423</v>
      </c>
      <c r="AV26">
        <v>1.3380000000000001</v>
      </c>
      <c r="AW26">
        <v>30.443000000000001</v>
      </c>
      <c r="AX26">
        <v>7.806</v>
      </c>
      <c r="AY26">
        <v>2.2029999999999998</v>
      </c>
      <c r="AZ26">
        <v>1.149</v>
      </c>
      <c r="BA26">
        <v>1.149</v>
      </c>
      <c r="BB26">
        <v>19.466000000000001</v>
      </c>
      <c r="BC26">
        <v>70.299000000000007</v>
      </c>
      <c r="BD26">
        <v>32.097999999999999</v>
      </c>
      <c r="BE26">
        <v>1</v>
      </c>
      <c r="BF26" t="s">
        <v>91</v>
      </c>
      <c r="BG26">
        <v>1.9670000000000001</v>
      </c>
      <c r="BI26">
        <v>1.4970000000000001</v>
      </c>
      <c r="BJ26">
        <v>41.524999999999999</v>
      </c>
      <c r="BK26">
        <v>7.806</v>
      </c>
      <c r="BL26">
        <v>0.67</v>
      </c>
      <c r="BM26">
        <v>0.81899999999999995</v>
      </c>
      <c r="BN26">
        <v>1.5740000000000001</v>
      </c>
      <c r="BO26">
        <v>3.64</v>
      </c>
      <c r="BP26">
        <v>1.5629999999999999</v>
      </c>
      <c r="BQ26">
        <v>0.68799999999999994</v>
      </c>
    </row>
    <row r="27" spans="1:69" x14ac:dyDescent="0.25">
      <c r="A27" s="1" t="s">
        <v>95</v>
      </c>
      <c r="B27">
        <v>0.03</v>
      </c>
      <c r="C27">
        <v>2.3E-2</v>
      </c>
      <c r="D27">
        <v>-0.23400000000000001</v>
      </c>
      <c r="E27">
        <v>-0.23200000000000001</v>
      </c>
      <c r="F27">
        <v>-0.23300000000000001</v>
      </c>
      <c r="G27">
        <v>-0.35599999999999998</v>
      </c>
      <c r="H27">
        <v>-3.3319999999999999</v>
      </c>
      <c r="I27">
        <v>-1.552</v>
      </c>
      <c r="J27">
        <v>-0.6</v>
      </c>
      <c r="K27">
        <v>-0.61799999999999999</v>
      </c>
      <c r="L27">
        <v>-4.6589999999999998</v>
      </c>
      <c r="M27">
        <v>-4.0650000000000004</v>
      </c>
      <c r="N27">
        <v>0</v>
      </c>
      <c r="O27">
        <v>0</v>
      </c>
      <c r="P27">
        <v>-1</v>
      </c>
      <c r="Q27">
        <v>-1</v>
      </c>
      <c r="R27">
        <v>-1.7000000000000001E-2</v>
      </c>
      <c r="S27">
        <v>-2E-3</v>
      </c>
      <c r="T27">
        <v>-1</v>
      </c>
      <c r="U27">
        <v>-0.50700000000000001</v>
      </c>
      <c r="V27">
        <v>-1.6E-2</v>
      </c>
      <c r="W27">
        <v>-5.2999999999999999E-2</v>
      </c>
      <c r="Z27">
        <v>-0.50800000000000001</v>
      </c>
      <c r="AA27">
        <v>-6.694</v>
      </c>
      <c r="AB27">
        <v>0</v>
      </c>
      <c r="AC27">
        <v>-0.51500000000000001</v>
      </c>
      <c r="AD27">
        <v>-3.5999999999999997E-2</v>
      </c>
      <c r="AE27">
        <v>-0.09</v>
      </c>
      <c r="AF27">
        <v>-0.17899999999999999</v>
      </c>
      <c r="AG27">
        <v>-0.60299999999999998</v>
      </c>
      <c r="AH27">
        <v>-0.39700000000000002</v>
      </c>
      <c r="AI27">
        <v>-0.105</v>
      </c>
      <c r="AJ27">
        <v>-1</v>
      </c>
      <c r="AK27">
        <v>0</v>
      </c>
      <c r="AL27">
        <v>0.02</v>
      </c>
      <c r="AM27">
        <v>-1.7999999999999999E-2</v>
      </c>
      <c r="AN27">
        <v>-1.1679999999999999</v>
      </c>
      <c r="AO27">
        <v>-7.5869999999999997</v>
      </c>
      <c r="AP27">
        <v>-0.91800000000000004</v>
      </c>
      <c r="AQ27">
        <v>-14.916</v>
      </c>
      <c r="AR27" t="s">
        <v>90</v>
      </c>
      <c r="AS27">
        <v>-0.04</v>
      </c>
      <c r="AT27">
        <v>-0.437</v>
      </c>
      <c r="AU27">
        <v>-113.438</v>
      </c>
      <c r="AV27">
        <v>-24.664999999999999</v>
      </c>
      <c r="AW27">
        <v>-3.754</v>
      </c>
      <c r="AX27">
        <v>-21.652000000000001</v>
      </c>
      <c r="AY27">
        <v>-6.2480000000000002</v>
      </c>
      <c r="AZ27">
        <v>-0.45900000000000002</v>
      </c>
      <c r="BA27">
        <v>-0.45900000000000002</v>
      </c>
      <c r="BB27">
        <v>-7.9119999999999999</v>
      </c>
      <c r="BC27" t="s">
        <v>90</v>
      </c>
      <c r="BD27">
        <v>-0.84899999999999998</v>
      </c>
      <c r="BE27">
        <v>-1</v>
      </c>
      <c r="BF27">
        <v>-13.09</v>
      </c>
      <c r="BG27" t="s">
        <v>90</v>
      </c>
      <c r="BI27">
        <v>-0.58399999999999996</v>
      </c>
      <c r="BJ27">
        <v>-2.2869999999999999</v>
      </c>
      <c r="BK27">
        <v>-21.652000000000001</v>
      </c>
      <c r="BL27">
        <v>-0.29699999999999999</v>
      </c>
      <c r="BM27">
        <v>-0.29799999999999999</v>
      </c>
      <c r="BN27">
        <v>-2.931</v>
      </c>
      <c r="BO27">
        <v>-1.288</v>
      </c>
      <c r="BP27">
        <v>-1.845</v>
      </c>
      <c r="BQ27">
        <v>-2.3E-2</v>
      </c>
    </row>
    <row r="28" spans="1:69" x14ac:dyDescent="0.25">
      <c r="A28" s="1" t="s">
        <v>96</v>
      </c>
      <c r="B28">
        <v>2.5453083843105989E-2</v>
      </c>
      <c r="C28">
        <v>4.3950506923396561E-2</v>
      </c>
      <c r="D28">
        <v>0.1935056787601292</v>
      </c>
      <c r="E28">
        <v>0.13343118958077671</v>
      </c>
      <c r="F28">
        <v>0.15802043385695369</v>
      </c>
      <c r="G28">
        <v>0.20831842299584821</v>
      </c>
      <c r="H28">
        <v>2.30736616391484</v>
      </c>
      <c r="I28">
        <v>0.8225249504529617</v>
      </c>
      <c r="J28">
        <v>0.51414329085325206</v>
      </c>
      <c r="K28">
        <v>0.64089556417797633</v>
      </c>
      <c r="L28">
        <v>2.686076323625199</v>
      </c>
      <c r="M28">
        <v>1.0844031836479839</v>
      </c>
      <c r="N28">
        <v>8.9054382298323451E-2</v>
      </c>
      <c r="O28">
        <v>8.7004037919967164E-2</v>
      </c>
      <c r="R28">
        <v>0.18275126851486109</v>
      </c>
      <c r="S28">
        <v>0.5139924721607394</v>
      </c>
      <c r="T28">
        <v>0.44827121808936188</v>
      </c>
      <c r="U28">
        <v>1.29483702762339</v>
      </c>
      <c r="V28">
        <v>0.2036640832928806</v>
      </c>
      <c r="W28">
        <v>0.59886905395992007</v>
      </c>
      <c r="Z28">
        <v>0.73807133403055769</v>
      </c>
      <c r="AA28">
        <v>1.5735441658339511</v>
      </c>
      <c r="AB28">
        <v>0.31263608801514231</v>
      </c>
      <c r="AC28">
        <v>0.44896813066512992</v>
      </c>
      <c r="AE28">
        <v>0.25592835624332788</v>
      </c>
      <c r="AF28">
        <v>0.22659763222086979</v>
      </c>
      <c r="AG28">
        <v>0.18748392523686461</v>
      </c>
      <c r="AH28">
        <v>0.16477630905607701</v>
      </c>
      <c r="AK28">
        <v>0.64533360932176886</v>
      </c>
      <c r="AM28">
        <v>0.30654383729412432</v>
      </c>
      <c r="AN28">
        <v>4.6046854597254017</v>
      </c>
      <c r="AO28">
        <v>2.0030895254727938</v>
      </c>
      <c r="AP28">
        <v>2.3909773673629431</v>
      </c>
      <c r="AQ28">
        <v>3.7838616617370411</v>
      </c>
      <c r="AS28">
        <v>7.0251206581408904E-2</v>
      </c>
      <c r="AT28">
        <v>0.62411134208589847</v>
      </c>
      <c r="AU28">
        <v>132.87296107582921</v>
      </c>
      <c r="AV28">
        <v>7.3136559844907332</v>
      </c>
      <c r="AW28">
        <v>7.3682625766657379</v>
      </c>
      <c r="AX28">
        <v>5.6002505665815283</v>
      </c>
      <c r="AY28">
        <v>1.720289070745991</v>
      </c>
      <c r="AZ28">
        <v>0.35685338707833653</v>
      </c>
      <c r="BA28">
        <v>0.35685338707833653</v>
      </c>
      <c r="BB28">
        <v>5.1996232232151867</v>
      </c>
      <c r="BD28">
        <v>8.6719666096615562</v>
      </c>
      <c r="BE28">
        <v>0.56346226783408249</v>
      </c>
      <c r="BI28">
        <v>0.53248715962302673</v>
      </c>
      <c r="BJ28">
        <v>10.38806490767861</v>
      </c>
      <c r="BK28">
        <v>5.6002505665815283</v>
      </c>
      <c r="BL28">
        <v>0.25162621412322472</v>
      </c>
      <c r="BM28">
        <v>0.25073706380070482</v>
      </c>
      <c r="BN28">
        <v>0.90396192043402535</v>
      </c>
      <c r="BO28">
        <v>1.037799097764236</v>
      </c>
      <c r="BP28">
        <v>0.75176222817618221</v>
      </c>
      <c r="BQ28">
        <v>0.18790531790434251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28"/>
  <sheetViews>
    <sheetView workbookViewId="0">
      <selection activeCell="B25" sqref="B25"/>
    </sheetView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0.21199999999999999</v>
      </c>
      <c r="C2">
        <v>0.247</v>
      </c>
      <c r="D2">
        <v>-0.128</v>
      </c>
      <c r="E2">
        <v>8.1000000000000003E-2</v>
      </c>
      <c r="F2">
        <v>-1.4999999999999999E-2</v>
      </c>
      <c r="G2">
        <v>0.16400000000000001</v>
      </c>
      <c r="H2">
        <v>-0.23300000000000001</v>
      </c>
      <c r="I2">
        <v>-5.4359999999999999</v>
      </c>
      <c r="J2">
        <v>-0.83699999999999997</v>
      </c>
      <c r="K2">
        <v>1.4670000000000001</v>
      </c>
      <c r="L2">
        <v>1.762</v>
      </c>
      <c r="M2">
        <v>-9.4160000000000004</v>
      </c>
      <c r="N2">
        <v>4.7E-2</v>
      </c>
      <c r="O2">
        <v>8.3000000000000004E-2</v>
      </c>
      <c r="P2">
        <v>-0.60399999999999998</v>
      </c>
      <c r="Q2">
        <v>2.1539999999999999</v>
      </c>
      <c r="R2">
        <v>0.33400000000000002</v>
      </c>
      <c r="S2">
        <v>0.57699999999999996</v>
      </c>
      <c r="T2">
        <v>-1</v>
      </c>
      <c r="U2">
        <v>-0.13200000000000001</v>
      </c>
      <c r="V2">
        <v>0.33800000000000002</v>
      </c>
      <c r="W2">
        <v>-0.1</v>
      </c>
      <c r="Z2">
        <v>0.315</v>
      </c>
      <c r="AA2">
        <v>-0.04</v>
      </c>
      <c r="AB2">
        <v>0.29599999999999999</v>
      </c>
      <c r="AC2">
        <v>9.8000000000000004E-2</v>
      </c>
      <c r="AD2">
        <v>7.4999999999999997E-2</v>
      </c>
      <c r="AE2">
        <v>0.16800000000000001</v>
      </c>
      <c r="AF2">
        <v>-0.09</v>
      </c>
      <c r="AG2">
        <v>-0.121</v>
      </c>
      <c r="AH2">
        <v>8.5999999999999993E-2</v>
      </c>
      <c r="AI2">
        <v>-0.21099999999999999</v>
      </c>
      <c r="AK2">
        <v>4.7E-2</v>
      </c>
      <c r="AL2">
        <v>0.441</v>
      </c>
      <c r="AM2">
        <v>-4.4999999999999998E-2</v>
      </c>
      <c r="AN2">
        <v>0.36499999999999999</v>
      </c>
      <c r="AO2">
        <v>0.85499999999999998</v>
      </c>
      <c r="AP2">
        <v>1.5189999999999999</v>
      </c>
      <c r="AQ2">
        <v>-2.238</v>
      </c>
      <c r="AR2">
        <v>-2</v>
      </c>
      <c r="AS2">
        <v>0.10299999999999999</v>
      </c>
      <c r="AT2">
        <v>3.2000000000000001E-2</v>
      </c>
      <c r="AU2">
        <v>-2.69</v>
      </c>
      <c r="AV2">
        <v>0.78200000000000003</v>
      </c>
      <c r="AW2">
        <v>-1.417</v>
      </c>
      <c r="AX2">
        <v>-0.59499999999999997</v>
      </c>
      <c r="AY2">
        <v>0.75600000000000001</v>
      </c>
      <c r="AZ2">
        <v>-0.57299999999999995</v>
      </c>
      <c r="BA2">
        <v>-0.57299999999999995</v>
      </c>
      <c r="BB2">
        <v>-0.624</v>
      </c>
      <c r="BC2">
        <v>0.50900000000000001</v>
      </c>
      <c r="BD2">
        <v>-0.25</v>
      </c>
      <c r="BF2">
        <v>0.30399999999999999</v>
      </c>
      <c r="BG2" t="s">
        <v>90</v>
      </c>
      <c r="BI2">
        <v>0.13300000000000001</v>
      </c>
      <c r="BJ2">
        <v>-1.2709999999999999</v>
      </c>
      <c r="BK2">
        <v>-0.59499999999999997</v>
      </c>
      <c r="BL2">
        <v>-0.60699999999999998</v>
      </c>
      <c r="BM2">
        <v>-0.60499999999999998</v>
      </c>
      <c r="BN2">
        <v>-10.083</v>
      </c>
      <c r="BO2">
        <v>-4.5439999999999996</v>
      </c>
      <c r="BP2">
        <v>-5.9059999999999997</v>
      </c>
      <c r="BQ2">
        <v>0.38100000000000001</v>
      </c>
    </row>
    <row r="3" spans="1:69" x14ac:dyDescent="0.25">
      <c r="A3" s="1" t="s">
        <v>69</v>
      </c>
      <c r="B3">
        <v>0.17599999999999999</v>
      </c>
      <c r="C3">
        <v>0.21199999999999999</v>
      </c>
      <c r="D3">
        <v>-5.0999999999999997E-2</v>
      </c>
      <c r="E3">
        <v>-2.1999999999999999E-2</v>
      </c>
      <c r="F3">
        <v>-3.5000000000000003E-2</v>
      </c>
      <c r="G3">
        <v>0.17499999999999999</v>
      </c>
      <c r="H3">
        <v>-0.85799999999999998</v>
      </c>
      <c r="I3">
        <v>-2.6720000000000002</v>
      </c>
      <c r="J3">
        <v>-0.53700000000000003</v>
      </c>
      <c r="K3">
        <v>2.8180000000000001</v>
      </c>
      <c r="L3">
        <v>1.333</v>
      </c>
      <c r="M3">
        <v>-2.1680000000000001</v>
      </c>
      <c r="N3">
        <v>4.3999999999999997E-2</v>
      </c>
      <c r="O3">
        <v>9.5000000000000001E-2</v>
      </c>
      <c r="P3">
        <v>-0.60099999999999998</v>
      </c>
      <c r="Q3">
        <v>4.7229999999999999</v>
      </c>
      <c r="R3">
        <v>0.33100000000000002</v>
      </c>
      <c r="S3">
        <v>0.47799999999999998</v>
      </c>
      <c r="T3">
        <v>-1</v>
      </c>
      <c r="U3">
        <v>-0.25900000000000001</v>
      </c>
      <c r="V3">
        <v>0.314</v>
      </c>
      <c r="W3">
        <v>-0.107</v>
      </c>
      <c r="Z3">
        <v>-7.6999999999999999E-2</v>
      </c>
      <c r="AA3">
        <v>-3.5000000000000003E-2</v>
      </c>
      <c r="AB3">
        <v>0.27300000000000002</v>
      </c>
      <c r="AC3">
        <v>-0.627</v>
      </c>
      <c r="AD3">
        <v>0.184</v>
      </c>
      <c r="AE3">
        <v>0.129</v>
      </c>
      <c r="AF3">
        <v>-0.13900000000000001</v>
      </c>
      <c r="AG3">
        <v>-0.115</v>
      </c>
      <c r="AH3">
        <v>5.8999999999999997E-2</v>
      </c>
      <c r="AI3">
        <v>-0.188</v>
      </c>
      <c r="AJ3">
        <v>-1</v>
      </c>
      <c r="AK3">
        <v>4.7E-2</v>
      </c>
      <c r="AL3">
        <v>1.1259999999999999</v>
      </c>
      <c r="AM3">
        <v>-2.5999999999999999E-2</v>
      </c>
      <c r="AN3">
        <v>0.34899999999999998</v>
      </c>
      <c r="AO3">
        <v>0.85299999999999998</v>
      </c>
      <c r="AP3">
        <v>17.518999999999998</v>
      </c>
      <c r="AQ3">
        <v>-2.4260000000000002</v>
      </c>
      <c r="AS3">
        <v>0.26200000000000001</v>
      </c>
      <c r="AT3">
        <v>-8.2000000000000003E-2</v>
      </c>
      <c r="AU3">
        <v>7.7949999999999999</v>
      </c>
      <c r="AV3">
        <v>4.3999999999999997E-2</v>
      </c>
      <c r="AW3">
        <v>-1.4410000000000001</v>
      </c>
      <c r="AX3">
        <v>-0.28100000000000003</v>
      </c>
      <c r="AY3">
        <v>0.74199999999999999</v>
      </c>
      <c r="AZ3">
        <v>-0.56000000000000005</v>
      </c>
      <c r="BA3">
        <v>-0.56000000000000005</v>
      </c>
      <c r="BB3">
        <v>-0.29699999999999999</v>
      </c>
      <c r="BC3">
        <v>0.95599999999999996</v>
      </c>
      <c r="BD3">
        <v>0.109</v>
      </c>
      <c r="BF3">
        <v>2.2570000000000001</v>
      </c>
      <c r="BG3" t="s">
        <v>90</v>
      </c>
      <c r="BI3">
        <v>2.1640000000000001</v>
      </c>
      <c r="BJ3">
        <v>6.8220000000000001</v>
      </c>
      <c r="BK3">
        <v>-0.28100000000000003</v>
      </c>
      <c r="BL3">
        <v>-0.60299999999999998</v>
      </c>
      <c r="BM3">
        <v>-0.56899999999999995</v>
      </c>
      <c r="BN3">
        <v>-3.5259999999999998</v>
      </c>
      <c r="BO3">
        <v>-2.3660000000000001</v>
      </c>
      <c r="BP3">
        <v>-2.8</v>
      </c>
      <c r="BQ3">
        <v>0.36299999999999999</v>
      </c>
    </row>
    <row r="4" spans="1:69" x14ac:dyDescent="0.25">
      <c r="A4" s="1" t="s">
        <v>70</v>
      </c>
      <c r="B4">
        <v>0.16700000000000001</v>
      </c>
      <c r="C4">
        <v>0.19800000000000001</v>
      </c>
      <c r="D4">
        <v>-5.7000000000000002E-2</v>
      </c>
      <c r="E4">
        <v>6.0000000000000001E-3</v>
      </c>
      <c r="F4">
        <v>-2.3E-2</v>
      </c>
      <c r="G4">
        <v>0.125</v>
      </c>
      <c r="H4">
        <v>-0.94499999999999995</v>
      </c>
      <c r="I4">
        <v>-1.744</v>
      </c>
      <c r="J4">
        <v>-0.14499999999999999</v>
      </c>
      <c r="K4">
        <v>5.5279999999999996</v>
      </c>
      <c r="L4">
        <v>0.95799999999999996</v>
      </c>
      <c r="M4">
        <v>-1.5609999999999999</v>
      </c>
      <c r="N4">
        <v>0.04</v>
      </c>
      <c r="O4">
        <v>9.7000000000000003E-2</v>
      </c>
      <c r="P4">
        <v>-0.56499999999999995</v>
      </c>
      <c r="Q4">
        <v>18.748999999999999</v>
      </c>
      <c r="R4">
        <v>0.28599999999999998</v>
      </c>
      <c r="S4">
        <v>0.26800000000000002</v>
      </c>
      <c r="T4">
        <v>-0.26500000000000001</v>
      </c>
      <c r="U4">
        <v>-0.33400000000000002</v>
      </c>
      <c r="V4">
        <v>0.251</v>
      </c>
      <c r="W4">
        <v>-5.1999999999999998E-2</v>
      </c>
      <c r="Z4">
        <v>-0.32800000000000001</v>
      </c>
      <c r="AA4">
        <v>2.1999999999999999E-2</v>
      </c>
      <c r="AB4">
        <v>0.224</v>
      </c>
      <c r="AC4">
        <v>-0.83699999999999997</v>
      </c>
      <c r="AD4">
        <v>0.27100000000000002</v>
      </c>
      <c r="AE4">
        <v>4.2000000000000003E-2</v>
      </c>
      <c r="AF4">
        <v>-0.109</v>
      </c>
      <c r="AG4">
        <v>-0.04</v>
      </c>
      <c r="AH4">
        <v>1.9E-2</v>
      </c>
      <c r="AI4">
        <v>-0.1</v>
      </c>
      <c r="AJ4">
        <v>-1</v>
      </c>
      <c r="AK4">
        <v>4.2000000000000003E-2</v>
      </c>
      <c r="AL4">
        <v>3.2330000000000001</v>
      </c>
      <c r="AM4">
        <v>-2E-3</v>
      </c>
      <c r="AN4">
        <v>0.30099999999999999</v>
      </c>
      <c r="AO4">
        <v>2.794</v>
      </c>
      <c r="AP4">
        <v>0.36899999999999999</v>
      </c>
      <c r="AQ4">
        <v>6.6000000000000003E-2</v>
      </c>
      <c r="AS4">
        <v>0.48099999999999998</v>
      </c>
      <c r="AT4">
        <v>-0.157</v>
      </c>
      <c r="AU4">
        <v>7.6440000000000001</v>
      </c>
      <c r="AV4">
        <v>-1.0229999999999999</v>
      </c>
      <c r="AW4">
        <v>-1.901</v>
      </c>
      <c r="AX4">
        <v>-7.8250000000000002</v>
      </c>
      <c r="AY4">
        <v>2.1829999999999998</v>
      </c>
      <c r="AZ4">
        <v>-0.622</v>
      </c>
      <c r="BA4">
        <v>-0.622</v>
      </c>
      <c r="BB4">
        <v>32.863</v>
      </c>
      <c r="BC4">
        <v>44.271999999999998</v>
      </c>
      <c r="BD4">
        <v>58.682000000000002</v>
      </c>
      <c r="BF4">
        <v>1.5349999999999999</v>
      </c>
      <c r="BI4">
        <v>1.5449999999999999</v>
      </c>
      <c r="BJ4">
        <v>-1.754</v>
      </c>
      <c r="BK4">
        <v>-7.8250000000000002</v>
      </c>
      <c r="BL4">
        <v>-0.56699999999999995</v>
      </c>
      <c r="BM4">
        <v>-0.36899999999999999</v>
      </c>
      <c r="BN4">
        <v>-2.1059999999999999</v>
      </c>
      <c r="BO4">
        <v>-1.585</v>
      </c>
      <c r="BP4">
        <v>-1.7729999999999999</v>
      </c>
      <c r="BQ4">
        <v>0.31</v>
      </c>
    </row>
    <row r="5" spans="1:69" x14ac:dyDescent="0.25">
      <c r="A5" s="1" t="s">
        <v>71</v>
      </c>
      <c r="B5">
        <v>0.161</v>
      </c>
      <c r="C5">
        <v>0.18099999999999999</v>
      </c>
      <c r="D5">
        <v>-3.1E-2</v>
      </c>
      <c r="E5">
        <v>3.6999999999999998E-2</v>
      </c>
      <c r="F5">
        <v>5.0000000000000001E-3</v>
      </c>
      <c r="G5">
        <v>4.2999999999999997E-2</v>
      </c>
      <c r="H5">
        <v>-1.113</v>
      </c>
      <c r="I5">
        <v>-1.18</v>
      </c>
      <c r="J5">
        <v>0.71199999999999997</v>
      </c>
      <c r="K5">
        <v>11.536</v>
      </c>
      <c r="L5">
        <v>-0.61899999999999999</v>
      </c>
      <c r="M5">
        <v>-1.2629999999999999</v>
      </c>
      <c r="N5">
        <v>3.9E-2</v>
      </c>
      <c r="O5">
        <v>0.104</v>
      </c>
      <c r="P5">
        <v>-0.36099999999999999</v>
      </c>
      <c r="Q5">
        <v>8.2739999999999991</v>
      </c>
      <c r="R5">
        <v>0.19600000000000001</v>
      </c>
      <c r="S5">
        <v>0.248</v>
      </c>
      <c r="T5">
        <v>-0.23</v>
      </c>
      <c r="U5">
        <v>-0.24399999999999999</v>
      </c>
      <c r="V5">
        <v>0.17599999999999999</v>
      </c>
      <c r="W5">
        <v>5.0000000000000001E-3</v>
      </c>
      <c r="Z5">
        <v>-0.53400000000000003</v>
      </c>
      <c r="AA5">
        <v>6.9000000000000006E-2</v>
      </c>
      <c r="AB5">
        <v>0.16300000000000001</v>
      </c>
      <c r="AC5">
        <v>-0.71</v>
      </c>
      <c r="AD5">
        <v>0.255</v>
      </c>
      <c r="AE5">
        <v>-4.4999999999999998E-2</v>
      </c>
      <c r="AF5">
        <v>-9.1999999999999998E-2</v>
      </c>
      <c r="AG5">
        <v>-8.4000000000000005E-2</v>
      </c>
      <c r="AH5">
        <v>-5.6000000000000001E-2</v>
      </c>
      <c r="AI5">
        <v>-3.7999999999999999E-2</v>
      </c>
      <c r="AJ5">
        <v>-1</v>
      </c>
      <c r="AK5">
        <v>3.9E-2</v>
      </c>
      <c r="AL5" t="s">
        <v>91</v>
      </c>
      <c r="AM5">
        <v>2.3E-2</v>
      </c>
      <c r="AN5">
        <v>0.251</v>
      </c>
      <c r="AO5">
        <v>1.4039999999999999</v>
      </c>
      <c r="AP5">
        <v>-0.52600000000000002</v>
      </c>
      <c r="AQ5">
        <v>-2.1360000000000001</v>
      </c>
      <c r="AR5">
        <v>0.41899999999999998</v>
      </c>
      <c r="AS5">
        <v>0.72499999999999998</v>
      </c>
      <c r="AT5">
        <v>-0.215</v>
      </c>
      <c r="AU5">
        <v>-1.0029999999999999</v>
      </c>
      <c r="AV5">
        <v>-0.35899999999999999</v>
      </c>
      <c r="AW5">
        <v>-1.054</v>
      </c>
      <c r="AX5">
        <v>-48.03</v>
      </c>
      <c r="AY5">
        <v>1.054</v>
      </c>
      <c r="AZ5">
        <v>-0.63</v>
      </c>
      <c r="BA5">
        <v>-0.63</v>
      </c>
      <c r="BB5">
        <v>137.19499999999999</v>
      </c>
      <c r="BC5">
        <v>14.945</v>
      </c>
      <c r="BD5">
        <v>5.8869999999999996</v>
      </c>
      <c r="BE5">
        <v>-1</v>
      </c>
      <c r="BF5">
        <v>-1.4490000000000001</v>
      </c>
      <c r="BI5">
        <v>0.74299999999999999</v>
      </c>
      <c r="BJ5">
        <v>-1.508</v>
      </c>
      <c r="BK5">
        <v>-48.03</v>
      </c>
      <c r="BL5">
        <v>-0.36699999999999999</v>
      </c>
      <c r="BM5">
        <v>-0.22</v>
      </c>
      <c r="BN5">
        <v>-1.377</v>
      </c>
      <c r="BO5">
        <v>-1.0900000000000001</v>
      </c>
      <c r="BP5">
        <v>-1.24</v>
      </c>
      <c r="BQ5">
        <v>0.24199999999999999</v>
      </c>
    </row>
    <row r="6" spans="1:69" x14ac:dyDescent="0.25">
      <c r="A6" s="1" t="s">
        <v>72</v>
      </c>
      <c r="B6">
        <v>0.17199999999999999</v>
      </c>
      <c r="C6">
        <v>0.17899999999999999</v>
      </c>
      <c r="D6">
        <v>1E-3</v>
      </c>
      <c r="E6">
        <v>9.4E-2</v>
      </c>
      <c r="F6">
        <v>4.9000000000000002E-2</v>
      </c>
      <c r="G6">
        <v>4.9000000000000002E-2</v>
      </c>
      <c r="H6">
        <v>-0.88</v>
      </c>
      <c r="I6">
        <v>-0.71599999999999997</v>
      </c>
      <c r="J6">
        <v>1.177</v>
      </c>
      <c r="K6">
        <v>23.132000000000001</v>
      </c>
      <c r="L6">
        <v>-0.76200000000000001</v>
      </c>
      <c r="M6">
        <v>-0.91100000000000003</v>
      </c>
      <c r="N6">
        <v>4.2000000000000003E-2</v>
      </c>
      <c r="O6">
        <v>8.6999999999999994E-2</v>
      </c>
      <c r="P6">
        <v>-0.20799999999999999</v>
      </c>
      <c r="Q6">
        <v>4.149</v>
      </c>
      <c r="R6">
        <v>0.112</v>
      </c>
      <c r="S6">
        <v>0.38700000000000001</v>
      </c>
      <c r="T6">
        <v>-0.63800000000000001</v>
      </c>
      <c r="U6">
        <v>-0.13700000000000001</v>
      </c>
      <c r="V6">
        <v>0.114</v>
      </c>
      <c r="W6">
        <v>2.9000000000000001E-2</v>
      </c>
      <c r="Z6">
        <v>-0.6</v>
      </c>
      <c r="AA6">
        <v>3.4000000000000002E-2</v>
      </c>
      <c r="AB6">
        <v>0.105</v>
      </c>
      <c r="AC6">
        <v>-0.35799999999999998</v>
      </c>
      <c r="AD6">
        <v>0.157</v>
      </c>
      <c r="AE6">
        <v>-4.2000000000000003E-2</v>
      </c>
      <c r="AF6">
        <v>-8.3000000000000004E-2</v>
      </c>
      <c r="AG6">
        <v>-0.115</v>
      </c>
      <c r="AH6">
        <v>-6.4000000000000001E-2</v>
      </c>
      <c r="AI6">
        <v>-4.5999999999999999E-2</v>
      </c>
      <c r="AJ6">
        <v>-1</v>
      </c>
      <c r="AK6">
        <v>3.9E-2</v>
      </c>
      <c r="AL6" t="s">
        <v>91</v>
      </c>
      <c r="AM6">
        <v>5.6000000000000001E-2</v>
      </c>
      <c r="AN6">
        <v>0.17499999999999999</v>
      </c>
      <c r="AO6">
        <v>0.442</v>
      </c>
      <c r="AP6">
        <v>3.2610000000000001</v>
      </c>
      <c r="AQ6">
        <v>-3.11</v>
      </c>
      <c r="AR6">
        <v>-0.82599999999999996</v>
      </c>
      <c r="AS6">
        <v>0.86499999999999999</v>
      </c>
      <c r="AT6">
        <v>-0.22900000000000001</v>
      </c>
      <c r="AU6">
        <v>-1.002</v>
      </c>
      <c r="AV6">
        <v>-0.27800000000000002</v>
      </c>
      <c r="AW6">
        <v>-1.23</v>
      </c>
      <c r="AX6">
        <v>53.396000000000001</v>
      </c>
      <c r="AY6">
        <v>0.38100000000000001</v>
      </c>
      <c r="AZ6">
        <v>-0.121</v>
      </c>
      <c r="BA6">
        <v>-0.121</v>
      </c>
      <c r="BB6">
        <v>671.20600000000002</v>
      </c>
      <c r="BC6">
        <v>5.3</v>
      </c>
      <c r="BD6">
        <v>2.8959999999999999</v>
      </c>
      <c r="BE6">
        <v>-1</v>
      </c>
      <c r="BF6">
        <v>-1.47</v>
      </c>
      <c r="BI6">
        <v>-0.13800000000000001</v>
      </c>
      <c r="BJ6">
        <v>-1.069</v>
      </c>
      <c r="BK6">
        <v>53.396000000000001</v>
      </c>
      <c r="BL6">
        <v>-0.22</v>
      </c>
      <c r="BM6">
        <v>-8.1000000000000003E-2</v>
      </c>
      <c r="BN6">
        <v>-0.83399999999999996</v>
      </c>
      <c r="BO6">
        <v>-0.72299999999999998</v>
      </c>
      <c r="BP6">
        <v>-0.74199999999999999</v>
      </c>
      <c r="BQ6">
        <v>0.16200000000000001</v>
      </c>
    </row>
    <row r="7" spans="1:69" x14ac:dyDescent="0.25">
      <c r="A7" s="1" t="s">
        <v>73</v>
      </c>
      <c r="B7">
        <v>0.20499999999999999</v>
      </c>
      <c r="C7">
        <v>0.214</v>
      </c>
      <c r="D7">
        <v>-2.8000000000000001E-2</v>
      </c>
      <c r="E7">
        <v>0.14099999999999999</v>
      </c>
      <c r="F7">
        <v>5.8999999999999997E-2</v>
      </c>
      <c r="G7">
        <v>-4.3999999999999997E-2</v>
      </c>
      <c r="H7">
        <v>0.22</v>
      </c>
      <c r="I7">
        <v>-0.65</v>
      </c>
      <c r="J7">
        <v>0.98</v>
      </c>
      <c r="K7">
        <v>21.843</v>
      </c>
      <c r="L7">
        <v>-0.68400000000000005</v>
      </c>
      <c r="M7">
        <v>-0.48699999999999999</v>
      </c>
      <c r="N7">
        <v>5.2999999999999999E-2</v>
      </c>
      <c r="O7">
        <v>8.1000000000000003E-2</v>
      </c>
      <c r="P7">
        <v>-6.5000000000000002E-2</v>
      </c>
      <c r="Q7">
        <v>1.885</v>
      </c>
      <c r="R7">
        <v>0.06</v>
      </c>
      <c r="S7">
        <v>0.29699999999999999</v>
      </c>
      <c r="T7">
        <v>-0.754</v>
      </c>
      <c r="U7">
        <v>0.219</v>
      </c>
      <c r="V7">
        <v>7.8E-2</v>
      </c>
      <c r="W7">
        <v>0.06</v>
      </c>
      <c r="Z7">
        <v>-0.58199999999999996</v>
      </c>
      <c r="AA7">
        <v>-2E-3</v>
      </c>
      <c r="AB7">
        <v>6.8000000000000005E-2</v>
      </c>
      <c r="AC7">
        <v>9.7000000000000003E-2</v>
      </c>
      <c r="AD7">
        <v>0.14399999999999999</v>
      </c>
      <c r="AE7">
        <v>-5.6000000000000001E-2</v>
      </c>
      <c r="AF7">
        <v>-5.8999999999999997E-2</v>
      </c>
      <c r="AG7">
        <v>-0.15</v>
      </c>
      <c r="AH7">
        <v>-8.5000000000000006E-2</v>
      </c>
      <c r="AI7">
        <v>-2.9000000000000001E-2</v>
      </c>
      <c r="AJ7" t="s">
        <v>91</v>
      </c>
      <c r="AK7">
        <v>4.4999999999999998E-2</v>
      </c>
      <c r="AL7" t="s">
        <v>91</v>
      </c>
      <c r="AM7">
        <v>0.08</v>
      </c>
      <c r="AN7">
        <v>0.13500000000000001</v>
      </c>
      <c r="AO7">
        <v>0.53600000000000003</v>
      </c>
      <c r="AP7">
        <v>-0.88400000000000001</v>
      </c>
      <c r="AQ7">
        <v>-3.17</v>
      </c>
      <c r="AR7">
        <v>-1</v>
      </c>
      <c r="AS7">
        <v>0.66100000000000003</v>
      </c>
      <c r="AT7">
        <v>-0.27700000000000002</v>
      </c>
      <c r="AU7">
        <v>-1</v>
      </c>
      <c r="AV7">
        <v>-0.34300000000000003</v>
      </c>
      <c r="AW7">
        <v>0.72899999999999998</v>
      </c>
      <c r="AX7">
        <v>7.9939999999999998</v>
      </c>
      <c r="AY7">
        <v>0.48799999999999999</v>
      </c>
      <c r="AZ7">
        <v>0.09</v>
      </c>
      <c r="BA7">
        <v>0.09</v>
      </c>
      <c r="BB7">
        <v>542.15099999999995</v>
      </c>
      <c r="BC7">
        <v>3.9710000000000001</v>
      </c>
      <c r="BD7">
        <v>2.0459999999999998</v>
      </c>
      <c r="BE7">
        <v>-1</v>
      </c>
      <c r="BF7">
        <v>2.1139999999999999</v>
      </c>
      <c r="BI7">
        <v>-0.33600000000000002</v>
      </c>
      <c r="BJ7">
        <v>-0.80300000000000005</v>
      </c>
      <c r="BK7">
        <v>7.9939999999999998</v>
      </c>
      <c r="BL7">
        <v>-8.1000000000000003E-2</v>
      </c>
      <c r="BM7">
        <v>1.4999999999999999E-2</v>
      </c>
      <c r="BN7">
        <v>-0.71599999999999997</v>
      </c>
      <c r="BO7">
        <v>-0.65300000000000002</v>
      </c>
      <c r="BP7">
        <v>-0.65300000000000002</v>
      </c>
      <c r="BQ7">
        <v>0.12</v>
      </c>
    </row>
    <row r="8" spans="1:69" x14ac:dyDescent="0.25">
      <c r="A8" s="1" t="s">
        <v>74</v>
      </c>
      <c r="B8">
        <v>0.23599999999999999</v>
      </c>
      <c r="C8">
        <v>0.245</v>
      </c>
      <c r="D8">
        <v>-2.5000000000000001E-2</v>
      </c>
      <c r="E8">
        <v>0.14299999999999999</v>
      </c>
      <c r="F8">
        <v>5.8999999999999997E-2</v>
      </c>
      <c r="G8">
        <v>-7.1999999999999995E-2</v>
      </c>
      <c r="H8">
        <v>1.865</v>
      </c>
      <c r="I8">
        <v>-0.60799999999999998</v>
      </c>
      <c r="J8">
        <v>0.115</v>
      </c>
      <c r="K8">
        <v>11.638</v>
      </c>
      <c r="L8">
        <v>-0.68400000000000005</v>
      </c>
      <c r="M8">
        <v>-0.28199999999999997</v>
      </c>
      <c r="N8">
        <v>7.2999999999999995E-2</v>
      </c>
      <c r="O8">
        <v>8.7999999999999995E-2</v>
      </c>
      <c r="P8">
        <v>3.5999999999999997E-2</v>
      </c>
      <c r="Q8">
        <v>0.16200000000000001</v>
      </c>
      <c r="R8">
        <v>4.1000000000000002E-2</v>
      </c>
      <c r="S8">
        <v>0.47899999999999998</v>
      </c>
      <c r="T8">
        <v>-0.89300000000000002</v>
      </c>
      <c r="U8">
        <v>0.73699999999999999</v>
      </c>
      <c r="V8">
        <v>8.2000000000000003E-2</v>
      </c>
      <c r="W8">
        <v>8.2000000000000003E-2</v>
      </c>
      <c r="Z8">
        <v>-0.58499999999999996</v>
      </c>
      <c r="AA8">
        <v>-4.2999999999999997E-2</v>
      </c>
      <c r="AB8">
        <v>6.5000000000000002E-2</v>
      </c>
      <c r="AC8">
        <v>0.34</v>
      </c>
      <c r="AD8">
        <v>0.11799999999999999</v>
      </c>
      <c r="AE8">
        <v>-0.03</v>
      </c>
      <c r="AF8">
        <v>-0.20799999999999999</v>
      </c>
      <c r="AG8">
        <v>-0.29399999999999998</v>
      </c>
      <c r="AH8">
        <v>-0.123</v>
      </c>
      <c r="AI8">
        <v>-8.0000000000000002E-3</v>
      </c>
      <c r="AJ8" t="s">
        <v>91</v>
      </c>
      <c r="AK8">
        <v>6.0999999999999999E-2</v>
      </c>
      <c r="AL8" t="s">
        <v>91</v>
      </c>
      <c r="AM8">
        <v>9.2999999999999999E-2</v>
      </c>
      <c r="AN8">
        <v>0.158</v>
      </c>
      <c r="AO8">
        <v>-0.42799999999999999</v>
      </c>
      <c r="AP8">
        <v>1.2</v>
      </c>
      <c r="AQ8">
        <v>-1.5169999999999999</v>
      </c>
      <c r="AR8">
        <v>-1</v>
      </c>
      <c r="AS8">
        <v>0.51200000000000001</v>
      </c>
      <c r="AT8">
        <v>-0.27400000000000002</v>
      </c>
      <c r="AU8">
        <v>-1</v>
      </c>
      <c r="AV8">
        <v>1.885</v>
      </c>
      <c r="AW8">
        <v>0.996</v>
      </c>
      <c r="AX8">
        <v>9.0999999999999998E-2</v>
      </c>
      <c r="AY8">
        <v>-0.33</v>
      </c>
      <c r="AZ8">
        <v>2.17</v>
      </c>
      <c r="BA8">
        <v>2.17</v>
      </c>
      <c r="BB8">
        <v>25.539000000000001</v>
      </c>
      <c r="BC8">
        <v>-0.67400000000000004</v>
      </c>
      <c r="BD8">
        <v>-0.88600000000000001</v>
      </c>
      <c r="BE8">
        <v>-1</v>
      </c>
      <c r="BF8" t="s">
        <v>91</v>
      </c>
      <c r="BI8">
        <v>-0.72</v>
      </c>
      <c r="BJ8">
        <v>-8.0000000000000002E-3</v>
      </c>
      <c r="BK8">
        <v>9.0999999999999998E-2</v>
      </c>
      <c r="BL8">
        <v>1.4999999999999999E-2</v>
      </c>
      <c r="BM8">
        <v>1.4E-2</v>
      </c>
      <c r="BN8">
        <v>-0.65</v>
      </c>
      <c r="BO8">
        <v>-0.61299999999999999</v>
      </c>
      <c r="BP8">
        <v>-0.56299999999999994</v>
      </c>
      <c r="BQ8">
        <v>0.11799999999999999</v>
      </c>
    </row>
    <row r="9" spans="1:69" x14ac:dyDescent="0.25">
      <c r="A9" s="1" t="s">
        <v>75</v>
      </c>
      <c r="B9">
        <v>0.27900000000000003</v>
      </c>
      <c r="C9">
        <v>0.29699999999999999</v>
      </c>
      <c r="D9">
        <v>-2.7E-2</v>
      </c>
      <c r="E9">
        <v>0.126</v>
      </c>
      <c r="F9">
        <v>4.8000000000000001E-2</v>
      </c>
      <c r="G9">
        <v>-0.09</v>
      </c>
      <c r="H9">
        <v>34.25</v>
      </c>
      <c r="I9">
        <v>-0.60199999999999998</v>
      </c>
      <c r="J9">
        <v>-0.39300000000000002</v>
      </c>
      <c r="K9">
        <v>4.3769999999999998</v>
      </c>
      <c r="L9">
        <v>-5.4429999999999996</v>
      </c>
      <c r="M9">
        <v>9.4E-2</v>
      </c>
      <c r="N9">
        <v>9.8000000000000004E-2</v>
      </c>
      <c r="O9">
        <v>9.4E-2</v>
      </c>
      <c r="P9">
        <v>3.4000000000000002E-2</v>
      </c>
      <c r="Q9">
        <v>3.3439999999999999</v>
      </c>
      <c r="R9">
        <v>8.6999999999999994E-2</v>
      </c>
      <c r="S9">
        <v>0.45600000000000002</v>
      </c>
      <c r="T9">
        <v>-0.76</v>
      </c>
      <c r="U9">
        <v>1.0349999999999999</v>
      </c>
      <c r="V9">
        <v>0.128</v>
      </c>
      <c r="W9">
        <v>6.2E-2</v>
      </c>
      <c r="Z9">
        <v>-0.34499999999999997</v>
      </c>
      <c r="AA9">
        <v>-9.1999999999999998E-2</v>
      </c>
      <c r="AB9">
        <v>9.7000000000000003E-2</v>
      </c>
      <c r="AC9">
        <v>1.661</v>
      </c>
      <c r="AD9">
        <v>0.16800000000000001</v>
      </c>
      <c r="AE9">
        <v>1.7999999999999999E-2</v>
      </c>
      <c r="AF9">
        <v>-0.32400000000000001</v>
      </c>
      <c r="AG9">
        <v>-0.36599999999999999</v>
      </c>
      <c r="AH9">
        <v>-0.13400000000000001</v>
      </c>
      <c r="AI9">
        <v>3.0000000000000001E-3</v>
      </c>
      <c r="AJ9" t="s">
        <v>91</v>
      </c>
      <c r="AK9">
        <v>8.4000000000000005E-2</v>
      </c>
      <c r="AM9">
        <v>0.10299999999999999</v>
      </c>
      <c r="AN9">
        <v>0.22800000000000001</v>
      </c>
      <c r="AO9">
        <v>-6.2E-2</v>
      </c>
      <c r="AP9">
        <v>14.622</v>
      </c>
      <c r="AQ9">
        <v>-10.984</v>
      </c>
      <c r="AR9">
        <v>-0.77600000000000002</v>
      </c>
      <c r="AS9">
        <v>0.29899999999999999</v>
      </c>
      <c r="AT9">
        <v>-0.29399999999999998</v>
      </c>
      <c r="AU9">
        <v>544.10299999999995</v>
      </c>
      <c r="AV9">
        <v>0.152</v>
      </c>
      <c r="AW9">
        <v>-0.23200000000000001</v>
      </c>
      <c r="AX9">
        <v>-0.94</v>
      </c>
      <c r="AY9">
        <v>7.2999999999999995E-2</v>
      </c>
      <c r="AZ9">
        <v>2.548</v>
      </c>
      <c r="BA9">
        <v>2.548</v>
      </c>
      <c r="BB9">
        <v>-37.654000000000003</v>
      </c>
      <c r="BC9">
        <v>0.437</v>
      </c>
      <c r="BD9">
        <v>0.35899999999999999</v>
      </c>
      <c r="BE9">
        <v>-0.33900000000000002</v>
      </c>
      <c r="BF9">
        <v>-1.3959999999999999</v>
      </c>
      <c r="BI9">
        <v>-0.78900000000000003</v>
      </c>
      <c r="BJ9">
        <v>6.4960000000000004</v>
      </c>
      <c r="BK9">
        <v>-0.94</v>
      </c>
      <c r="BL9">
        <v>1.4E-2</v>
      </c>
      <c r="BM9">
        <v>6.6000000000000003E-2</v>
      </c>
      <c r="BN9">
        <v>-0.629</v>
      </c>
      <c r="BO9">
        <v>-0.51800000000000002</v>
      </c>
      <c r="BP9">
        <v>-0.55600000000000005</v>
      </c>
      <c r="BQ9">
        <v>0.16500000000000001</v>
      </c>
    </row>
    <row r="10" spans="1:69" x14ac:dyDescent="0.25">
      <c r="A10" s="1" t="s">
        <v>76</v>
      </c>
      <c r="B10">
        <v>0.313</v>
      </c>
      <c r="C10">
        <v>0.45600000000000002</v>
      </c>
      <c r="D10">
        <v>-0.253</v>
      </c>
      <c r="E10">
        <v>-0.17399999999999999</v>
      </c>
      <c r="F10">
        <v>-0.214</v>
      </c>
      <c r="G10">
        <v>-0.42399999999999999</v>
      </c>
      <c r="H10">
        <v>66.415999999999997</v>
      </c>
      <c r="I10">
        <v>-0.81599999999999995</v>
      </c>
      <c r="J10">
        <v>-0.60899999999999999</v>
      </c>
      <c r="K10">
        <v>0.78800000000000003</v>
      </c>
      <c r="L10">
        <v>-3.089</v>
      </c>
      <c r="M10">
        <v>-0.57299999999999995</v>
      </c>
      <c r="N10">
        <v>0.26400000000000001</v>
      </c>
      <c r="O10">
        <v>0.25800000000000001</v>
      </c>
      <c r="P10">
        <v>0.09</v>
      </c>
      <c r="Q10" t="s">
        <v>91</v>
      </c>
      <c r="R10">
        <v>0.17599999999999999</v>
      </c>
      <c r="S10">
        <v>0.24399999999999999</v>
      </c>
      <c r="T10">
        <v>-0.497</v>
      </c>
      <c r="U10">
        <v>-3.6999999999999998E-2</v>
      </c>
      <c r="V10">
        <v>0.16200000000000001</v>
      </c>
      <c r="W10">
        <v>0.36299999999999999</v>
      </c>
      <c r="Z10">
        <v>7.8E-2</v>
      </c>
      <c r="AA10">
        <v>0.06</v>
      </c>
      <c r="AB10">
        <v>0.14799999999999999</v>
      </c>
      <c r="AC10">
        <v>1.0389999999999999</v>
      </c>
      <c r="AD10">
        <v>0.74299999999999999</v>
      </c>
      <c r="AE10">
        <v>-7.5999999999999998E-2</v>
      </c>
      <c r="AF10">
        <v>-0.3</v>
      </c>
      <c r="AG10">
        <v>-0.378</v>
      </c>
      <c r="AH10">
        <v>-0.193</v>
      </c>
      <c r="AI10">
        <v>0.373</v>
      </c>
      <c r="AJ10" t="s">
        <v>91</v>
      </c>
      <c r="AK10">
        <v>0.111</v>
      </c>
      <c r="AM10">
        <v>0.10299999999999999</v>
      </c>
      <c r="AN10">
        <v>0.39200000000000002</v>
      </c>
      <c r="AO10">
        <v>3.2210000000000001</v>
      </c>
      <c r="AP10">
        <v>-0.8</v>
      </c>
      <c r="AQ10">
        <v>0.55400000000000005</v>
      </c>
      <c r="AR10">
        <v>5.9189999999999996</v>
      </c>
      <c r="AS10">
        <v>0.14399999999999999</v>
      </c>
      <c r="AT10">
        <v>-0.57299999999999995</v>
      </c>
      <c r="AU10">
        <v>-191.52</v>
      </c>
      <c r="AV10">
        <v>-0.27500000000000002</v>
      </c>
      <c r="AW10">
        <v>0.16600000000000001</v>
      </c>
      <c r="AX10">
        <v>-1.0309999999999999</v>
      </c>
      <c r="AY10">
        <v>3.2120000000000002</v>
      </c>
      <c r="AZ10">
        <v>3.1440000000000001</v>
      </c>
      <c r="BA10">
        <v>3.1440000000000001</v>
      </c>
      <c r="BB10">
        <v>-2.0219999999999998</v>
      </c>
      <c r="BC10">
        <v>159.792</v>
      </c>
      <c r="BD10">
        <v>44.877000000000002</v>
      </c>
      <c r="BE10">
        <v>-0.44700000000000001</v>
      </c>
      <c r="BF10">
        <v>-1.25</v>
      </c>
      <c r="BI10">
        <v>-0.75900000000000001</v>
      </c>
      <c r="BJ10">
        <v>218.07499999999999</v>
      </c>
      <c r="BK10">
        <v>-1.0309999999999999</v>
      </c>
      <c r="BL10">
        <v>6.6000000000000003E-2</v>
      </c>
      <c r="BM10">
        <v>0.17399999999999999</v>
      </c>
      <c r="BN10">
        <v>-0.82699999999999996</v>
      </c>
      <c r="BO10">
        <v>-0.78200000000000003</v>
      </c>
      <c r="BP10">
        <v>-0.80300000000000005</v>
      </c>
      <c r="BQ10">
        <v>0.26</v>
      </c>
    </row>
    <row r="11" spans="1:69" x14ac:dyDescent="0.25">
      <c r="A11" s="1" t="s">
        <v>77</v>
      </c>
      <c r="B11">
        <v>0.36699999999999999</v>
      </c>
      <c r="C11">
        <v>0.52800000000000002</v>
      </c>
      <c r="D11">
        <v>-0.185</v>
      </c>
      <c r="E11">
        <v>-0.114</v>
      </c>
      <c r="F11">
        <v>-0.15</v>
      </c>
      <c r="G11">
        <v>-0.36399999999999999</v>
      </c>
      <c r="H11">
        <v>15.946999999999999</v>
      </c>
      <c r="I11">
        <v>-0.72399999999999998</v>
      </c>
      <c r="J11">
        <v>-0.79</v>
      </c>
      <c r="K11">
        <v>-6.0000000000000001E-3</v>
      </c>
      <c r="L11">
        <v>-3.548</v>
      </c>
      <c r="M11">
        <v>-0.59699999999999998</v>
      </c>
      <c r="N11">
        <v>0.30099999999999999</v>
      </c>
      <c r="O11">
        <v>0.29499999999999998</v>
      </c>
      <c r="P11">
        <v>0.20799999999999999</v>
      </c>
      <c r="Q11" t="s">
        <v>91</v>
      </c>
      <c r="R11">
        <v>0.29099999999999998</v>
      </c>
      <c r="S11">
        <v>0.5</v>
      </c>
      <c r="T11">
        <v>-0.26100000000000001</v>
      </c>
      <c r="U11">
        <v>-0.23499999999999999</v>
      </c>
      <c r="V11">
        <v>0.26300000000000001</v>
      </c>
      <c r="W11">
        <v>0.82899999999999996</v>
      </c>
      <c r="Z11">
        <v>0.82599999999999996</v>
      </c>
      <c r="AA11">
        <v>0.253</v>
      </c>
      <c r="AB11">
        <v>0.26100000000000001</v>
      </c>
      <c r="AC11">
        <v>1.099</v>
      </c>
      <c r="AD11">
        <v>1.5609999999999999</v>
      </c>
      <c r="AE11">
        <v>-4.3999999999999997E-2</v>
      </c>
      <c r="AF11">
        <v>-0.34200000000000003</v>
      </c>
      <c r="AG11">
        <v>-0.41199999999999998</v>
      </c>
      <c r="AH11">
        <v>-0.19900000000000001</v>
      </c>
      <c r="AI11">
        <v>1.0269999999999999</v>
      </c>
      <c r="AJ11">
        <v>-1</v>
      </c>
      <c r="AK11">
        <v>0.14799999999999999</v>
      </c>
      <c r="AM11">
        <v>0.114</v>
      </c>
      <c r="AN11">
        <v>0.68</v>
      </c>
      <c r="AO11">
        <v>1.31</v>
      </c>
      <c r="AP11">
        <v>1.008</v>
      </c>
      <c r="AQ11">
        <v>0.67400000000000004</v>
      </c>
      <c r="AR11">
        <v>-2.254</v>
      </c>
      <c r="AS11">
        <v>0.189</v>
      </c>
      <c r="AT11">
        <v>-0.48</v>
      </c>
      <c r="AU11">
        <v>-77.706999999999994</v>
      </c>
      <c r="AV11">
        <v>0.65100000000000002</v>
      </c>
      <c r="AW11">
        <v>-0.51500000000000001</v>
      </c>
      <c r="AX11">
        <v>-1.087</v>
      </c>
      <c r="AY11">
        <v>1.349</v>
      </c>
      <c r="AZ11">
        <v>1.7330000000000001</v>
      </c>
      <c r="BA11">
        <v>1.7330000000000001</v>
      </c>
      <c r="BB11">
        <v>-2.0219999999999998</v>
      </c>
      <c r="BC11">
        <v>159.792</v>
      </c>
      <c r="BD11">
        <v>38.143000000000001</v>
      </c>
      <c r="BE11">
        <v>0.80100000000000005</v>
      </c>
      <c r="BF11">
        <v>-0.97099999999999997</v>
      </c>
      <c r="BI11">
        <v>-0.89700000000000002</v>
      </c>
      <c r="BJ11">
        <v>-4.5529999999999999</v>
      </c>
      <c r="BK11">
        <v>-1.087</v>
      </c>
      <c r="BL11">
        <v>0.17399999999999999</v>
      </c>
      <c r="BM11">
        <v>0.42199999999999999</v>
      </c>
      <c r="BN11">
        <v>-0.73399999999999999</v>
      </c>
      <c r="BO11">
        <v>-0.69499999999999995</v>
      </c>
      <c r="BP11">
        <v>-0.71399999999999997</v>
      </c>
      <c r="BQ11">
        <v>0.40400000000000003</v>
      </c>
    </row>
    <row r="12" spans="1:69" x14ac:dyDescent="0.25">
      <c r="A12" s="1" t="s">
        <v>78</v>
      </c>
      <c r="B12">
        <v>0.41099999999999998</v>
      </c>
      <c r="C12">
        <v>0.625</v>
      </c>
      <c r="D12">
        <v>-8.6999999999999994E-2</v>
      </c>
      <c r="E12">
        <v>-0.10100000000000001</v>
      </c>
      <c r="F12">
        <v>-9.4E-2</v>
      </c>
      <c r="G12">
        <v>-0.309</v>
      </c>
      <c r="H12">
        <v>-23.853000000000002</v>
      </c>
      <c r="I12">
        <v>-0.65</v>
      </c>
      <c r="J12">
        <v>-0.74299999999999999</v>
      </c>
      <c r="K12">
        <v>-0.65700000000000003</v>
      </c>
      <c r="L12">
        <v>-3.5230000000000001</v>
      </c>
      <c r="M12">
        <v>-0.55400000000000005</v>
      </c>
      <c r="N12">
        <v>0.49</v>
      </c>
      <c r="O12">
        <v>0.48199999999999998</v>
      </c>
      <c r="P12">
        <v>1.2</v>
      </c>
      <c r="Q12">
        <v>-0.82299999999999995</v>
      </c>
      <c r="R12">
        <v>0.51700000000000002</v>
      </c>
      <c r="S12">
        <v>0.78600000000000003</v>
      </c>
      <c r="T12">
        <v>0.28499999999999998</v>
      </c>
      <c r="U12">
        <v>-0.318</v>
      </c>
      <c r="V12">
        <v>0.47399999999999998</v>
      </c>
      <c r="W12">
        <v>2.1850000000000001</v>
      </c>
      <c r="Z12">
        <v>7.71</v>
      </c>
      <c r="AA12">
        <v>-8.2769999999999992</v>
      </c>
      <c r="AB12">
        <v>0.748</v>
      </c>
      <c r="AC12">
        <v>1.5740000000000001</v>
      </c>
      <c r="AD12">
        <v>4.1159999999999997</v>
      </c>
      <c r="AE12">
        <v>0.252</v>
      </c>
      <c r="AF12">
        <v>0.16700000000000001</v>
      </c>
      <c r="AG12">
        <v>-0.03</v>
      </c>
      <c r="AH12">
        <v>0.13600000000000001</v>
      </c>
      <c r="AI12">
        <v>2.97</v>
      </c>
      <c r="AJ12">
        <v>-1</v>
      </c>
      <c r="AK12">
        <v>0.53</v>
      </c>
      <c r="AM12">
        <v>0.47399999999999998</v>
      </c>
      <c r="AN12">
        <v>1.2849999999999999</v>
      </c>
      <c r="AO12">
        <v>-2.04</v>
      </c>
      <c r="AP12">
        <v>-0.67500000000000004</v>
      </c>
      <c r="AQ12">
        <v>-2.6659999999999999</v>
      </c>
      <c r="AR12">
        <v>-0.30099999999999999</v>
      </c>
      <c r="AS12">
        <v>7.3999999999999996E-2</v>
      </c>
      <c r="AT12">
        <v>-0.38800000000000001</v>
      </c>
      <c r="AU12">
        <v>8610.3209999999999</v>
      </c>
      <c r="AV12">
        <v>-0.79700000000000004</v>
      </c>
      <c r="AW12">
        <v>-0.69399999999999995</v>
      </c>
      <c r="AX12">
        <v>-0.67100000000000004</v>
      </c>
      <c r="AY12">
        <v>-2.1259999999999999</v>
      </c>
      <c r="AZ12">
        <v>3.2000000000000001E-2</v>
      </c>
      <c r="BA12">
        <v>3.2000000000000001E-2</v>
      </c>
      <c r="BB12">
        <v>-2.0219999999999998</v>
      </c>
      <c r="BC12">
        <v>129.28800000000001</v>
      </c>
      <c r="BD12">
        <v>25.67</v>
      </c>
      <c r="BE12">
        <v>2.7509999999999999</v>
      </c>
      <c r="BF12">
        <v>-1</v>
      </c>
      <c r="BG12">
        <v>-1</v>
      </c>
      <c r="BI12">
        <v>-0.70399999999999996</v>
      </c>
      <c r="BJ12">
        <v>-4.1120000000000001</v>
      </c>
      <c r="BK12">
        <v>-0.67100000000000004</v>
      </c>
      <c r="BL12">
        <v>0.42199999999999999</v>
      </c>
      <c r="BM12">
        <v>0.55200000000000005</v>
      </c>
      <c r="BN12">
        <v>-0.65800000000000003</v>
      </c>
      <c r="BO12">
        <v>-0.61899999999999999</v>
      </c>
      <c r="BP12">
        <v>-0.65100000000000002</v>
      </c>
      <c r="BQ12">
        <v>0.56499999999999995</v>
      </c>
    </row>
    <row r="13" spans="1:69" x14ac:dyDescent="0.25">
      <c r="A13" s="1" t="s">
        <v>79</v>
      </c>
      <c r="B13">
        <v>0.43099999999999999</v>
      </c>
      <c r="C13">
        <v>0.72699999999999998</v>
      </c>
      <c r="D13">
        <v>8.0000000000000002E-3</v>
      </c>
      <c r="E13">
        <v>-7.5999999999999998E-2</v>
      </c>
      <c r="F13">
        <v>-3.5000000000000003E-2</v>
      </c>
      <c r="G13">
        <v>-0.26700000000000002</v>
      </c>
      <c r="H13">
        <v>1.6379999999999999</v>
      </c>
      <c r="I13">
        <v>-0.56299999999999994</v>
      </c>
      <c r="J13">
        <v>-0.67600000000000005</v>
      </c>
      <c r="K13">
        <v>-0.76800000000000002</v>
      </c>
      <c r="L13">
        <v>6.5579999999999998</v>
      </c>
      <c r="M13">
        <v>-0.56499999999999995</v>
      </c>
      <c r="N13">
        <v>0.73</v>
      </c>
      <c r="O13">
        <v>0.73599999999999999</v>
      </c>
      <c r="P13">
        <v>1.7370000000000001</v>
      </c>
      <c r="Q13">
        <v>-0.93100000000000005</v>
      </c>
      <c r="R13">
        <v>0.68200000000000005</v>
      </c>
      <c r="S13">
        <v>1.2769999999999999</v>
      </c>
      <c r="T13">
        <v>0.14699999999999999</v>
      </c>
      <c r="U13">
        <v>-0.41799999999999998</v>
      </c>
      <c r="V13">
        <v>0.621</v>
      </c>
      <c r="W13">
        <v>9.7479999999999993</v>
      </c>
      <c r="Z13">
        <v>2.512</v>
      </c>
      <c r="AA13">
        <v>-7.0590000000000002</v>
      </c>
      <c r="AB13">
        <v>0.97099999999999997</v>
      </c>
      <c r="AC13">
        <v>-8.6999999999999994E-2</v>
      </c>
      <c r="AD13" t="s">
        <v>91</v>
      </c>
      <c r="AE13">
        <v>0.159</v>
      </c>
      <c r="AF13">
        <v>0.441</v>
      </c>
      <c r="AG13">
        <v>-0.54400000000000004</v>
      </c>
      <c r="AH13">
        <v>-0.28000000000000003</v>
      </c>
      <c r="AI13" t="s">
        <v>91</v>
      </c>
      <c r="AJ13">
        <v>-1</v>
      </c>
      <c r="AK13">
        <v>0.94199999999999995</v>
      </c>
      <c r="AM13">
        <v>0.56499999999999995</v>
      </c>
      <c r="AN13">
        <v>41.548000000000002</v>
      </c>
      <c r="AO13">
        <v>3.4910000000000001</v>
      </c>
      <c r="AP13">
        <v>-0.72399999999999998</v>
      </c>
      <c r="AQ13">
        <v>-1.2729999999999999</v>
      </c>
      <c r="AR13">
        <v>-7.1980000000000004</v>
      </c>
      <c r="AS13">
        <v>0.115</v>
      </c>
      <c r="AT13">
        <v>-0.22900000000000001</v>
      </c>
      <c r="AU13">
        <v>-1.0780000000000001</v>
      </c>
      <c r="AV13">
        <v>-3.4670000000000001</v>
      </c>
      <c r="AW13">
        <v>-2.165</v>
      </c>
      <c r="AX13">
        <v>-0.60199999999999998</v>
      </c>
      <c r="AY13">
        <v>2.931</v>
      </c>
      <c r="AZ13">
        <v>0.2</v>
      </c>
      <c r="BA13">
        <v>0.2</v>
      </c>
      <c r="BB13">
        <v>-0.96199999999999997</v>
      </c>
      <c r="BC13" t="s">
        <v>90</v>
      </c>
      <c r="BD13">
        <v>9.5269999999999992</v>
      </c>
      <c r="BE13">
        <v>1.5589999999999999</v>
      </c>
      <c r="BF13">
        <v>1.5469999999999999</v>
      </c>
      <c r="BG13">
        <v>-1</v>
      </c>
      <c r="BI13">
        <v>-0.58899999999999997</v>
      </c>
      <c r="BJ13">
        <v>-20.552</v>
      </c>
      <c r="BK13">
        <v>-0.60199999999999998</v>
      </c>
      <c r="BL13">
        <v>0.55200000000000005</v>
      </c>
      <c r="BM13">
        <v>0.84699999999999998</v>
      </c>
      <c r="BN13">
        <v>-0.57099999999999995</v>
      </c>
      <c r="BO13">
        <v>-0.56999999999999995</v>
      </c>
      <c r="BP13">
        <v>-0.56499999999999995</v>
      </c>
      <c r="BQ13">
        <v>0.878</v>
      </c>
    </row>
    <row r="14" spans="1:69" x14ac:dyDescent="0.25">
      <c r="A14" s="1" t="s">
        <v>80</v>
      </c>
      <c r="B14">
        <v>0.47399999999999998</v>
      </c>
      <c r="C14">
        <v>0.504</v>
      </c>
      <c r="D14">
        <v>1.3120000000000001</v>
      </c>
      <c r="E14">
        <v>0.80100000000000005</v>
      </c>
      <c r="F14">
        <v>1.0289999999999999</v>
      </c>
      <c r="G14">
        <v>1.028</v>
      </c>
      <c r="H14">
        <v>-2.891</v>
      </c>
      <c r="I14">
        <v>1.7430000000000001</v>
      </c>
      <c r="J14">
        <v>-0.51600000000000001</v>
      </c>
      <c r="K14">
        <v>-0.82799999999999996</v>
      </c>
      <c r="L14">
        <v>-2.9849999999999999</v>
      </c>
      <c r="M14">
        <v>1.724</v>
      </c>
      <c r="N14">
        <v>0.48299999999999998</v>
      </c>
      <c r="O14">
        <v>0.49</v>
      </c>
      <c r="P14">
        <v>4.6710000000000003</v>
      </c>
      <c r="Q14">
        <v>-1</v>
      </c>
      <c r="R14">
        <v>1.323</v>
      </c>
      <c r="S14">
        <v>3.5609999999999999</v>
      </c>
      <c r="T14">
        <v>0.73799999999999999</v>
      </c>
      <c r="U14">
        <v>6.548</v>
      </c>
      <c r="V14">
        <v>1.4930000000000001</v>
      </c>
      <c r="W14">
        <v>11.311999999999999</v>
      </c>
      <c r="Z14">
        <v>1.6020000000000001</v>
      </c>
      <c r="AA14">
        <v>-4.0380000000000003</v>
      </c>
      <c r="AB14">
        <v>2.2650000000000001</v>
      </c>
      <c r="AC14">
        <v>0.27900000000000003</v>
      </c>
      <c r="AD14" t="s">
        <v>91</v>
      </c>
      <c r="AE14">
        <v>1.173</v>
      </c>
      <c r="AF14">
        <v>0.82099999999999995</v>
      </c>
      <c r="AG14">
        <v>-0.45500000000000002</v>
      </c>
      <c r="AH14">
        <v>6.0000000000000001E-3</v>
      </c>
      <c r="AI14" t="s">
        <v>91</v>
      </c>
      <c r="AJ14">
        <v>-1</v>
      </c>
      <c r="AK14">
        <v>2.3620000000000001</v>
      </c>
      <c r="AM14">
        <v>1.407</v>
      </c>
      <c r="AN14">
        <v>-7.202</v>
      </c>
      <c r="AO14">
        <v>-1.9790000000000001</v>
      </c>
      <c r="AP14">
        <v>4.1589999999999998</v>
      </c>
      <c r="AQ14">
        <v>0.90800000000000003</v>
      </c>
      <c r="AR14">
        <v>-0.92</v>
      </c>
      <c r="AS14">
        <v>3.1E-2</v>
      </c>
      <c r="AT14">
        <v>3.871</v>
      </c>
      <c r="AU14">
        <v>-0.63900000000000001</v>
      </c>
      <c r="AV14">
        <v>-4.8760000000000003</v>
      </c>
      <c r="AW14">
        <v>-1.9350000000000001</v>
      </c>
      <c r="AX14">
        <v>0.29799999999999999</v>
      </c>
      <c r="AY14">
        <v>-2.3540000000000001</v>
      </c>
      <c r="AZ14">
        <v>-0.34599999999999997</v>
      </c>
      <c r="BA14">
        <v>-0.34599999999999997</v>
      </c>
      <c r="BB14">
        <v>-0.66900000000000004</v>
      </c>
      <c r="BC14" t="s">
        <v>90</v>
      </c>
      <c r="BD14">
        <v>-0.47799999999999998</v>
      </c>
      <c r="BE14">
        <v>5.1180000000000003</v>
      </c>
      <c r="BF14" t="s">
        <v>91</v>
      </c>
      <c r="BG14">
        <v>-1</v>
      </c>
      <c r="BI14">
        <v>7.4999999999999997E-2</v>
      </c>
      <c r="BJ14">
        <v>-0.97799999999999998</v>
      </c>
      <c r="BK14">
        <v>0.29799999999999999</v>
      </c>
      <c r="BL14">
        <v>0.84699999999999998</v>
      </c>
      <c r="BM14">
        <v>0.92700000000000005</v>
      </c>
      <c r="BN14">
        <v>1.796</v>
      </c>
      <c r="BO14">
        <v>1.649</v>
      </c>
      <c r="BP14">
        <v>1.7410000000000001</v>
      </c>
      <c r="BQ14">
        <v>1.6539999999999999</v>
      </c>
    </row>
    <row r="15" spans="1:69" x14ac:dyDescent="0.25">
      <c r="A15" s="1" t="s">
        <v>81</v>
      </c>
      <c r="B15">
        <v>0.45900000000000002</v>
      </c>
      <c r="C15">
        <v>0.49399999999999999</v>
      </c>
      <c r="D15">
        <v>1.2749999999999999</v>
      </c>
      <c r="E15">
        <v>0.63300000000000001</v>
      </c>
      <c r="F15">
        <v>0.90600000000000003</v>
      </c>
      <c r="G15">
        <v>1.0029999999999999</v>
      </c>
      <c r="H15">
        <v>-3.0830000000000002</v>
      </c>
      <c r="I15">
        <v>1.4259999999999999</v>
      </c>
      <c r="J15">
        <v>0.53200000000000003</v>
      </c>
      <c r="K15">
        <v>-0.86099999999999999</v>
      </c>
      <c r="L15">
        <v>-2.226</v>
      </c>
      <c r="M15">
        <v>1.534</v>
      </c>
      <c r="N15">
        <v>0.84899999999999998</v>
      </c>
      <c r="O15">
        <v>0.85699999999999998</v>
      </c>
      <c r="P15" t="s">
        <v>91</v>
      </c>
      <c r="Q15">
        <v>-1</v>
      </c>
      <c r="R15">
        <v>2.544</v>
      </c>
      <c r="S15">
        <v>10.462</v>
      </c>
      <c r="T15">
        <v>1.98</v>
      </c>
      <c r="U15">
        <v>15.61</v>
      </c>
      <c r="V15">
        <v>2.89</v>
      </c>
      <c r="W15">
        <v>16.286999999999999</v>
      </c>
      <c r="Z15">
        <v>2.718</v>
      </c>
      <c r="AA15">
        <v>-2.8290000000000002</v>
      </c>
      <c r="AB15">
        <v>5.399</v>
      </c>
      <c r="AC15">
        <v>0.39</v>
      </c>
      <c r="AD15" t="s">
        <v>91</v>
      </c>
      <c r="AE15">
        <v>2.867</v>
      </c>
      <c r="AF15">
        <v>2.3929999999999998</v>
      </c>
      <c r="AG15">
        <v>-0.28299999999999997</v>
      </c>
      <c r="AH15">
        <v>0.35899999999999999</v>
      </c>
      <c r="AI15" t="s">
        <v>91</v>
      </c>
      <c r="AJ15">
        <v>-0.5</v>
      </c>
      <c r="AK15">
        <v>10.849</v>
      </c>
      <c r="AM15">
        <v>4.1120000000000001</v>
      </c>
      <c r="AN15">
        <v>-3.9129999999999998</v>
      </c>
      <c r="AO15">
        <v>-1.331</v>
      </c>
      <c r="AP15">
        <v>9.0999999999999998E-2</v>
      </c>
      <c r="AQ15">
        <v>2.0150000000000001</v>
      </c>
      <c r="AR15">
        <v>-1.571</v>
      </c>
      <c r="AS15">
        <v>5.5E-2</v>
      </c>
      <c r="AT15">
        <v>4.8849999999999998</v>
      </c>
      <c r="AU15">
        <v>-1.8819999999999999</v>
      </c>
      <c r="AV15">
        <v>36.366</v>
      </c>
      <c r="AW15">
        <v>-1.696</v>
      </c>
      <c r="AX15">
        <v>-45.591999999999999</v>
      </c>
      <c r="AY15">
        <v>-1.381</v>
      </c>
      <c r="AZ15">
        <v>-0.20399999999999999</v>
      </c>
      <c r="BA15">
        <v>-0.20399999999999999</v>
      </c>
      <c r="BB15">
        <v>-0.66900000000000004</v>
      </c>
      <c r="BC15" t="s">
        <v>90</v>
      </c>
      <c r="BD15">
        <v>-0.40899999999999997</v>
      </c>
      <c r="BE15">
        <v>2.3919999999999999</v>
      </c>
      <c r="BF15" t="s">
        <v>91</v>
      </c>
      <c r="BG15">
        <v>-1</v>
      </c>
      <c r="BI15">
        <v>3.4750000000000001</v>
      </c>
      <c r="BJ15">
        <v>-1.194</v>
      </c>
      <c r="BK15">
        <v>-45.591999999999999</v>
      </c>
      <c r="BL15">
        <v>1.641</v>
      </c>
      <c r="BM15">
        <v>1.1859999999999999</v>
      </c>
      <c r="BN15">
        <v>1.462</v>
      </c>
      <c r="BO15">
        <v>1.355</v>
      </c>
      <c r="BP15">
        <v>1.42</v>
      </c>
      <c r="BQ15">
        <v>2.9009999999999998</v>
      </c>
    </row>
    <row r="16" spans="1:69" x14ac:dyDescent="0.25">
      <c r="A16" s="1" t="s">
        <v>82</v>
      </c>
      <c r="B16">
        <v>0.442</v>
      </c>
      <c r="C16">
        <v>0.45300000000000001</v>
      </c>
      <c r="D16">
        <v>1.0649999999999999</v>
      </c>
      <c r="E16">
        <v>0.51300000000000001</v>
      </c>
      <c r="F16">
        <v>0.74399999999999999</v>
      </c>
      <c r="G16">
        <v>0.82399999999999995</v>
      </c>
      <c r="H16">
        <v>-2.3719999999999999</v>
      </c>
      <c r="I16">
        <v>1.044</v>
      </c>
      <c r="J16">
        <v>3.98</v>
      </c>
      <c r="K16">
        <v>-0.67200000000000004</v>
      </c>
      <c r="L16">
        <v>-2.1989999999999998</v>
      </c>
      <c r="M16">
        <v>1.034</v>
      </c>
      <c r="N16">
        <v>0.748</v>
      </c>
      <c r="O16">
        <v>0.75700000000000001</v>
      </c>
      <c r="P16">
        <v>-114.745</v>
      </c>
      <c r="Q16">
        <v>-3.3000000000000002E-2</v>
      </c>
      <c r="R16">
        <v>1.91</v>
      </c>
      <c r="S16">
        <v>7.4530000000000003</v>
      </c>
      <c r="T16">
        <v>1.268</v>
      </c>
      <c r="U16">
        <v>13.714</v>
      </c>
      <c r="V16">
        <v>2.1800000000000002</v>
      </c>
      <c r="W16">
        <v>8.6669999999999998</v>
      </c>
      <c r="Z16">
        <v>-3.3000000000000002E-2</v>
      </c>
      <c r="AA16">
        <v>-0.69499999999999995</v>
      </c>
      <c r="AB16">
        <v>3.508</v>
      </c>
      <c r="AC16">
        <v>5.6000000000000001E-2</v>
      </c>
      <c r="AD16" t="s">
        <v>91</v>
      </c>
      <c r="AE16">
        <v>1.9510000000000001</v>
      </c>
      <c r="AF16">
        <v>1.331</v>
      </c>
      <c r="AG16">
        <v>-0.47299999999999998</v>
      </c>
      <c r="AH16">
        <v>2.1000000000000001E-2</v>
      </c>
      <c r="AI16" t="s">
        <v>91</v>
      </c>
      <c r="AJ16">
        <v>-0.03</v>
      </c>
      <c r="AK16">
        <v>7.6849999999999996</v>
      </c>
      <c r="AM16">
        <v>2.7730000000000001</v>
      </c>
      <c r="AN16">
        <v>-3.5009999999999999</v>
      </c>
      <c r="AO16">
        <v>0.73199999999999998</v>
      </c>
      <c r="AP16">
        <v>3.5379999999999998</v>
      </c>
      <c r="AQ16">
        <v>-1.81</v>
      </c>
      <c r="AR16">
        <v>5.3120000000000003</v>
      </c>
      <c r="AS16">
        <v>0.13200000000000001</v>
      </c>
      <c r="AT16">
        <v>4.2510000000000003</v>
      </c>
      <c r="AU16">
        <v>-0.996</v>
      </c>
      <c r="AV16">
        <v>-2.766</v>
      </c>
      <c r="AW16">
        <v>-1.702</v>
      </c>
      <c r="AX16">
        <v>4.3739999999999997</v>
      </c>
      <c r="AY16">
        <v>0.79500000000000004</v>
      </c>
      <c r="AZ16">
        <v>-6.6000000000000003E-2</v>
      </c>
      <c r="BA16">
        <v>-6.6000000000000003E-2</v>
      </c>
      <c r="BB16">
        <v>-0.66900000000000004</v>
      </c>
      <c r="BC16" t="s">
        <v>90</v>
      </c>
      <c r="BD16">
        <v>-0.32100000000000001</v>
      </c>
      <c r="BE16">
        <v>1</v>
      </c>
      <c r="BF16" t="s">
        <v>91</v>
      </c>
      <c r="BG16">
        <v>-0.66300000000000003</v>
      </c>
      <c r="BI16">
        <v>2.194</v>
      </c>
      <c r="BJ16">
        <v>-1.5649999999999999</v>
      </c>
      <c r="BK16">
        <v>4.3739999999999997</v>
      </c>
      <c r="BL16">
        <v>2.6859999999999999</v>
      </c>
      <c r="BM16">
        <v>2.5529999999999999</v>
      </c>
      <c r="BN16">
        <v>1.0640000000000001</v>
      </c>
      <c r="BO16">
        <v>0.98599999999999999</v>
      </c>
      <c r="BP16">
        <v>1.038</v>
      </c>
      <c r="BQ16">
        <v>2.2839999999999998</v>
      </c>
    </row>
    <row r="17" spans="1:69" x14ac:dyDescent="0.25">
      <c r="A17" s="1" t="s">
        <v>83</v>
      </c>
    </row>
    <row r="18" spans="1:69" x14ac:dyDescent="0.25">
      <c r="A18" s="1" t="s">
        <v>84</v>
      </c>
    </row>
    <row r="19" spans="1:69" x14ac:dyDescent="0.25">
      <c r="A19" s="1" t="s">
        <v>85</v>
      </c>
    </row>
    <row r="20" spans="1:69" x14ac:dyDescent="0.25">
      <c r="A20" s="1" t="s">
        <v>86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0.30033333333333329</v>
      </c>
      <c r="C24">
        <v>0.3706666666666667</v>
      </c>
      <c r="D24">
        <v>0.18593333333333331</v>
      </c>
      <c r="E24">
        <v>0.13919999999999999</v>
      </c>
      <c r="F24">
        <v>0.15553333333333341</v>
      </c>
      <c r="G24">
        <v>0.12273333333333331</v>
      </c>
      <c r="H24">
        <v>5.6071999999999997</v>
      </c>
      <c r="I24">
        <v>-0.80986666666666662</v>
      </c>
      <c r="J24">
        <v>0.15</v>
      </c>
      <c r="K24">
        <v>5.2890000000000006</v>
      </c>
      <c r="L24">
        <v>-1.0100666666666669</v>
      </c>
      <c r="M24">
        <v>-0.93273333333333353</v>
      </c>
      <c r="N24">
        <v>0.28673333333333328</v>
      </c>
      <c r="O24">
        <v>0.30693333333333328</v>
      </c>
      <c r="P24" t="s">
        <v>91</v>
      </c>
      <c r="Q24" t="s">
        <v>91</v>
      </c>
      <c r="R24">
        <v>0.59266666666666667</v>
      </c>
      <c r="S24">
        <v>1.831533333333333</v>
      </c>
      <c r="T24">
        <v>-0.12533333333333341</v>
      </c>
      <c r="U24">
        <v>2.3832666666666671</v>
      </c>
      <c r="V24">
        <v>0.63760000000000006</v>
      </c>
      <c r="W24">
        <v>3.2913333333333332</v>
      </c>
      <c r="Z24">
        <v>0.84513333333333329</v>
      </c>
      <c r="AA24">
        <v>-1.511466666666667</v>
      </c>
      <c r="AB24">
        <v>0.97273333333333334</v>
      </c>
      <c r="AC24">
        <v>0.2676</v>
      </c>
      <c r="AD24" t="s">
        <v>91</v>
      </c>
      <c r="AE24">
        <v>0.43106666666666671</v>
      </c>
      <c r="AF24">
        <v>0.2271333333333333</v>
      </c>
      <c r="AG24">
        <v>-0.25733333333333341</v>
      </c>
      <c r="AH24">
        <v>-2.986666666666667E-2</v>
      </c>
      <c r="AI24" t="s">
        <v>91</v>
      </c>
      <c r="AJ24" t="s">
        <v>91</v>
      </c>
      <c r="AK24">
        <v>1.5354000000000001</v>
      </c>
      <c r="AL24" t="s">
        <v>91</v>
      </c>
      <c r="AM24">
        <v>0.65533333333333332</v>
      </c>
      <c r="AN24">
        <v>2.0834000000000001</v>
      </c>
      <c r="AO24">
        <v>0.6532</v>
      </c>
      <c r="AP24">
        <v>2.9117999999999991</v>
      </c>
      <c r="AQ24">
        <v>-1.807533333333333</v>
      </c>
      <c r="AR24">
        <v>-0.47661538461538472</v>
      </c>
      <c r="AS24">
        <v>0.30986666666666662</v>
      </c>
      <c r="AT24">
        <v>0.65606666666666669</v>
      </c>
      <c r="AU24">
        <v>592.62306666666677</v>
      </c>
      <c r="AV24">
        <v>1.713066666666667</v>
      </c>
      <c r="AW24">
        <v>-0.93940000000000012</v>
      </c>
      <c r="AX24">
        <v>-2.7000666666666659</v>
      </c>
      <c r="AY24">
        <v>0.51819999999999988</v>
      </c>
      <c r="AZ24">
        <v>0.45300000000000001</v>
      </c>
      <c r="BA24">
        <v>0.45300000000000001</v>
      </c>
      <c r="BB24">
        <v>90.756266666666662</v>
      </c>
      <c r="BC24" t="s">
        <v>90</v>
      </c>
      <c r="BD24">
        <v>12.390133333333329</v>
      </c>
      <c r="BE24">
        <v>0.73624999999999996</v>
      </c>
      <c r="BF24" t="s">
        <v>91</v>
      </c>
      <c r="BG24" t="s">
        <v>90</v>
      </c>
      <c r="BI24">
        <v>0.35980000000000001</v>
      </c>
      <c r="BJ24">
        <v>12.801733333333329</v>
      </c>
      <c r="BK24">
        <v>-2.7000666666666659</v>
      </c>
      <c r="BL24">
        <v>0.26479999999999998</v>
      </c>
      <c r="BM24">
        <v>0.32746666666666668</v>
      </c>
      <c r="BN24">
        <v>-1.2259333333333331</v>
      </c>
      <c r="BO24">
        <v>-0.71786666666666676</v>
      </c>
      <c r="BP24">
        <v>-0.85113333333333319</v>
      </c>
      <c r="BQ24">
        <v>0.7204666666666667</v>
      </c>
    </row>
    <row r="25" spans="1:69" x14ac:dyDescent="0.25">
      <c r="A25" s="1" t="s">
        <v>93</v>
      </c>
      <c r="B25">
        <v>0.27900000000000003</v>
      </c>
      <c r="C25">
        <v>0.29699999999999999</v>
      </c>
      <c r="D25">
        <v>-2.8000000000000001E-2</v>
      </c>
      <c r="E25">
        <v>8.1000000000000003E-2</v>
      </c>
      <c r="F25">
        <v>5.0000000000000001E-3</v>
      </c>
      <c r="G25">
        <v>4.2999999999999997E-2</v>
      </c>
      <c r="H25">
        <v>-0.85799999999999998</v>
      </c>
      <c r="I25">
        <v>-0.65</v>
      </c>
      <c r="J25">
        <v>-0.39300000000000002</v>
      </c>
      <c r="K25">
        <v>1.4670000000000001</v>
      </c>
      <c r="L25">
        <v>-0.76200000000000001</v>
      </c>
      <c r="M25">
        <v>-0.56499999999999995</v>
      </c>
      <c r="N25">
        <v>9.8000000000000004E-2</v>
      </c>
      <c r="O25">
        <v>0.104</v>
      </c>
      <c r="P25">
        <v>3.4000000000000002E-2</v>
      </c>
      <c r="Q25">
        <v>2.1539999999999999</v>
      </c>
      <c r="R25">
        <v>0.29099999999999998</v>
      </c>
      <c r="S25">
        <v>0.47899999999999998</v>
      </c>
      <c r="T25">
        <v>-0.26500000000000001</v>
      </c>
      <c r="U25">
        <v>-0.13200000000000001</v>
      </c>
      <c r="V25">
        <v>0.26300000000000001</v>
      </c>
      <c r="W25">
        <v>8.2000000000000003E-2</v>
      </c>
      <c r="Z25">
        <v>-3.3000000000000002E-2</v>
      </c>
      <c r="AA25">
        <v>-0.04</v>
      </c>
      <c r="AB25">
        <v>0.26100000000000001</v>
      </c>
      <c r="AC25">
        <v>9.8000000000000004E-2</v>
      </c>
      <c r="AD25">
        <v>0.27100000000000002</v>
      </c>
      <c r="AE25">
        <v>4.2000000000000003E-2</v>
      </c>
      <c r="AF25">
        <v>-0.09</v>
      </c>
      <c r="AG25">
        <v>-0.28299999999999997</v>
      </c>
      <c r="AH25">
        <v>-5.6000000000000001E-2</v>
      </c>
      <c r="AI25">
        <v>3.0000000000000001E-3</v>
      </c>
      <c r="AJ25">
        <v>-1</v>
      </c>
      <c r="AK25">
        <v>8.4000000000000005E-2</v>
      </c>
      <c r="AL25" t="s">
        <v>91</v>
      </c>
      <c r="AM25">
        <v>0.10299999999999999</v>
      </c>
      <c r="AN25">
        <v>0.251</v>
      </c>
      <c r="AO25">
        <v>0.73199999999999998</v>
      </c>
      <c r="AP25">
        <v>1.008</v>
      </c>
      <c r="AQ25">
        <v>-1.81</v>
      </c>
      <c r="AR25">
        <v>-0.92</v>
      </c>
      <c r="AS25">
        <v>0.189</v>
      </c>
      <c r="AT25">
        <v>-0.22900000000000001</v>
      </c>
      <c r="AU25">
        <v>-1</v>
      </c>
      <c r="AV25">
        <v>-0.27800000000000002</v>
      </c>
      <c r="AW25">
        <v>-1.23</v>
      </c>
      <c r="AX25">
        <v>-0.60199999999999998</v>
      </c>
      <c r="AY25">
        <v>0.74199999999999999</v>
      </c>
      <c r="AZ25">
        <v>-6.6000000000000003E-2</v>
      </c>
      <c r="BA25">
        <v>-6.6000000000000003E-2</v>
      </c>
      <c r="BB25">
        <v>-0.66900000000000004</v>
      </c>
      <c r="BC25">
        <v>0.95599999999999996</v>
      </c>
      <c r="BD25">
        <v>2.0459999999999998</v>
      </c>
      <c r="BE25">
        <v>0.23100000000000001</v>
      </c>
      <c r="BF25">
        <v>1.5349999999999999</v>
      </c>
      <c r="BG25">
        <v>-1</v>
      </c>
      <c r="BI25">
        <v>-0.13800000000000001</v>
      </c>
      <c r="BJ25">
        <v>-1.194</v>
      </c>
      <c r="BK25">
        <v>-0.60199999999999998</v>
      </c>
      <c r="BL25">
        <v>1.4999999999999999E-2</v>
      </c>
      <c r="BM25">
        <v>6.6000000000000003E-2</v>
      </c>
      <c r="BN25">
        <v>-0.71599999999999997</v>
      </c>
      <c r="BO25">
        <v>-0.65300000000000002</v>
      </c>
      <c r="BP25">
        <v>-0.65300000000000002</v>
      </c>
      <c r="BQ25">
        <v>0.36299999999999999</v>
      </c>
    </row>
    <row r="26" spans="1:69" x14ac:dyDescent="0.25">
      <c r="A26" s="1" t="s">
        <v>94</v>
      </c>
      <c r="B26">
        <v>0.47399999999999998</v>
      </c>
      <c r="C26">
        <v>0.72699999999999998</v>
      </c>
      <c r="D26">
        <v>1.3120000000000001</v>
      </c>
      <c r="E26">
        <v>0.80100000000000005</v>
      </c>
      <c r="F26">
        <v>1.0289999999999999</v>
      </c>
      <c r="G26">
        <v>1.028</v>
      </c>
      <c r="H26">
        <v>66.415999999999997</v>
      </c>
      <c r="I26">
        <v>1.7430000000000001</v>
      </c>
      <c r="J26">
        <v>3.98</v>
      </c>
      <c r="K26">
        <v>23.132000000000001</v>
      </c>
      <c r="L26">
        <v>6.5579999999999998</v>
      </c>
      <c r="M26">
        <v>1.724</v>
      </c>
      <c r="N26">
        <v>0.84899999999999998</v>
      </c>
      <c r="O26">
        <v>0.85699999999999998</v>
      </c>
      <c r="P26" t="s">
        <v>91</v>
      </c>
      <c r="Q26" t="s">
        <v>91</v>
      </c>
      <c r="R26">
        <v>2.544</v>
      </c>
      <c r="S26">
        <v>10.462</v>
      </c>
      <c r="T26">
        <v>1.98</v>
      </c>
      <c r="U26">
        <v>15.61</v>
      </c>
      <c r="V26">
        <v>2.89</v>
      </c>
      <c r="W26">
        <v>16.286999999999999</v>
      </c>
      <c r="Z26">
        <v>7.71</v>
      </c>
      <c r="AA26">
        <v>0.253</v>
      </c>
      <c r="AB26">
        <v>5.399</v>
      </c>
      <c r="AC26">
        <v>1.661</v>
      </c>
      <c r="AD26" t="s">
        <v>91</v>
      </c>
      <c r="AE26">
        <v>2.867</v>
      </c>
      <c r="AF26">
        <v>2.3929999999999998</v>
      </c>
      <c r="AG26">
        <v>-0.03</v>
      </c>
      <c r="AH26">
        <v>0.35899999999999999</v>
      </c>
      <c r="AI26" t="s">
        <v>91</v>
      </c>
      <c r="AJ26" t="s">
        <v>91</v>
      </c>
      <c r="AK26">
        <v>10.849</v>
      </c>
      <c r="AL26" t="s">
        <v>91</v>
      </c>
      <c r="AM26">
        <v>4.1120000000000001</v>
      </c>
      <c r="AN26">
        <v>41.548000000000002</v>
      </c>
      <c r="AO26">
        <v>3.4910000000000001</v>
      </c>
      <c r="AP26">
        <v>17.518999999999998</v>
      </c>
      <c r="AQ26">
        <v>2.0150000000000001</v>
      </c>
      <c r="AR26">
        <v>5.9189999999999996</v>
      </c>
      <c r="AS26">
        <v>0.86499999999999999</v>
      </c>
      <c r="AT26">
        <v>4.8849999999999998</v>
      </c>
      <c r="AU26">
        <v>8610.3209999999999</v>
      </c>
      <c r="AV26">
        <v>36.366</v>
      </c>
      <c r="AW26">
        <v>0.996</v>
      </c>
      <c r="AX26">
        <v>53.396000000000001</v>
      </c>
      <c r="AY26">
        <v>3.2120000000000002</v>
      </c>
      <c r="AZ26">
        <v>3.1440000000000001</v>
      </c>
      <c r="BA26">
        <v>3.1440000000000001</v>
      </c>
      <c r="BB26">
        <v>671.20600000000002</v>
      </c>
      <c r="BC26">
        <v>159.792</v>
      </c>
      <c r="BD26">
        <v>58.682000000000002</v>
      </c>
      <c r="BE26">
        <v>5.1180000000000003</v>
      </c>
      <c r="BF26" t="s">
        <v>91</v>
      </c>
      <c r="BG26">
        <v>-0.66300000000000003</v>
      </c>
      <c r="BI26">
        <v>3.4750000000000001</v>
      </c>
      <c r="BJ26">
        <v>218.07499999999999</v>
      </c>
      <c r="BK26">
        <v>53.396000000000001</v>
      </c>
      <c r="BL26">
        <v>2.6859999999999999</v>
      </c>
      <c r="BM26">
        <v>2.5529999999999999</v>
      </c>
      <c r="BN26">
        <v>1.796</v>
      </c>
      <c r="BO26">
        <v>1.649</v>
      </c>
      <c r="BP26">
        <v>1.7410000000000001</v>
      </c>
      <c r="BQ26">
        <v>2.9009999999999998</v>
      </c>
    </row>
    <row r="27" spans="1:69" x14ac:dyDescent="0.25">
      <c r="A27" s="1" t="s">
        <v>95</v>
      </c>
      <c r="B27">
        <v>0.161</v>
      </c>
      <c r="C27">
        <v>0.17899999999999999</v>
      </c>
      <c r="D27">
        <v>-0.253</v>
      </c>
      <c r="E27">
        <v>-0.17399999999999999</v>
      </c>
      <c r="F27">
        <v>-0.214</v>
      </c>
      <c r="G27">
        <v>-0.42399999999999999</v>
      </c>
      <c r="H27">
        <v>-23.853000000000002</v>
      </c>
      <c r="I27">
        <v>-5.4359999999999999</v>
      </c>
      <c r="J27">
        <v>-0.83699999999999997</v>
      </c>
      <c r="K27">
        <v>-0.86099999999999999</v>
      </c>
      <c r="L27">
        <v>-5.4429999999999996</v>
      </c>
      <c r="M27">
        <v>-9.4160000000000004</v>
      </c>
      <c r="N27">
        <v>3.9E-2</v>
      </c>
      <c r="O27">
        <v>8.1000000000000003E-2</v>
      </c>
      <c r="P27">
        <v>-114.745</v>
      </c>
      <c r="Q27">
        <v>-1</v>
      </c>
      <c r="R27">
        <v>4.1000000000000002E-2</v>
      </c>
      <c r="S27">
        <v>0.24399999999999999</v>
      </c>
      <c r="T27">
        <v>-1</v>
      </c>
      <c r="U27">
        <v>-0.41799999999999998</v>
      </c>
      <c r="V27">
        <v>7.8E-2</v>
      </c>
      <c r="W27">
        <v>-0.107</v>
      </c>
      <c r="Z27">
        <v>-0.6</v>
      </c>
      <c r="AA27">
        <v>-8.2769999999999992</v>
      </c>
      <c r="AB27">
        <v>6.5000000000000002E-2</v>
      </c>
      <c r="AC27">
        <v>-0.83699999999999997</v>
      </c>
      <c r="AD27">
        <v>7.4999999999999997E-2</v>
      </c>
      <c r="AE27">
        <v>-7.5999999999999998E-2</v>
      </c>
      <c r="AF27">
        <v>-0.34200000000000003</v>
      </c>
      <c r="AG27">
        <v>-0.54400000000000004</v>
      </c>
      <c r="AH27">
        <v>-0.28000000000000003</v>
      </c>
      <c r="AI27">
        <v>-0.21099999999999999</v>
      </c>
      <c r="AJ27">
        <v>-1</v>
      </c>
      <c r="AK27">
        <v>3.9E-2</v>
      </c>
      <c r="AL27">
        <v>0.441</v>
      </c>
      <c r="AM27">
        <v>-4.4999999999999998E-2</v>
      </c>
      <c r="AN27">
        <v>-7.202</v>
      </c>
      <c r="AO27">
        <v>-2.04</v>
      </c>
      <c r="AP27">
        <v>-0.88400000000000001</v>
      </c>
      <c r="AQ27">
        <v>-10.984</v>
      </c>
      <c r="AR27">
        <v>-7.1980000000000004</v>
      </c>
      <c r="AS27">
        <v>3.1E-2</v>
      </c>
      <c r="AT27">
        <v>-0.57299999999999995</v>
      </c>
      <c r="AU27">
        <v>-191.52</v>
      </c>
      <c r="AV27">
        <v>-4.8760000000000003</v>
      </c>
      <c r="AW27">
        <v>-2.165</v>
      </c>
      <c r="AX27">
        <v>-48.03</v>
      </c>
      <c r="AY27">
        <v>-2.3540000000000001</v>
      </c>
      <c r="AZ27">
        <v>-0.63</v>
      </c>
      <c r="BA27">
        <v>-0.63</v>
      </c>
      <c r="BB27">
        <v>-37.654000000000003</v>
      </c>
      <c r="BC27" t="s">
        <v>90</v>
      </c>
      <c r="BD27">
        <v>-0.88600000000000001</v>
      </c>
      <c r="BE27">
        <v>-1</v>
      </c>
      <c r="BF27">
        <v>-1.47</v>
      </c>
      <c r="BG27" t="s">
        <v>90</v>
      </c>
      <c r="BI27">
        <v>-0.89700000000000002</v>
      </c>
      <c r="BJ27">
        <v>-20.552</v>
      </c>
      <c r="BK27">
        <v>-48.03</v>
      </c>
      <c r="BL27">
        <v>-0.60699999999999998</v>
      </c>
      <c r="BM27">
        <v>-0.60499999999999998</v>
      </c>
      <c r="BN27">
        <v>-10.083</v>
      </c>
      <c r="BO27">
        <v>-4.5439999999999996</v>
      </c>
      <c r="BP27">
        <v>-5.9059999999999997</v>
      </c>
      <c r="BQ27">
        <v>0.11799999999999999</v>
      </c>
    </row>
    <row r="28" spans="1:69" x14ac:dyDescent="0.25">
      <c r="A28" s="1" t="s">
        <v>96</v>
      </c>
      <c r="B28">
        <v>0.1195035365087378</v>
      </c>
      <c r="C28">
        <v>0.17972545199619919</v>
      </c>
      <c r="D28">
        <v>0.54075522144849375</v>
      </c>
      <c r="E28">
        <v>0.28630034179910741</v>
      </c>
      <c r="F28">
        <v>0.39300869977042252</v>
      </c>
      <c r="G28">
        <v>0.46961039576389679</v>
      </c>
      <c r="H28">
        <v>20.648772129527291</v>
      </c>
      <c r="I28">
        <v>1.712215393103611</v>
      </c>
      <c r="J28">
        <v>1.2560282071445921</v>
      </c>
      <c r="K28">
        <v>8.1260457173215563</v>
      </c>
      <c r="L28">
        <v>2.9065389694535981</v>
      </c>
      <c r="M28">
        <v>2.5802009187178392</v>
      </c>
      <c r="N28">
        <v>0.29766027295431641</v>
      </c>
      <c r="O28">
        <v>0.28396867701176037</v>
      </c>
      <c r="R28">
        <v>0.74720198709840802</v>
      </c>
      <c r="S28">
        <v>3.062349888254972</v>
      </c>
      <c r="T28">
        <v>0.87541579236601019</v>
      </c>
      <c r="U28">
        <v>5.2894231587556826</v>
      </c>
      <c r="V28">
        <v>0.8573329741538166</v>
      </c>
      <c r="W28">
        <v>5.3885288300593652</v>
      </c>
      <c r="Z28">
        <v>2.1931994524199658</v>
      </c>
      <c r="AA28">
        <v>2.7896377098793579</v>
      </c>
      <c r="AB28">
        <v>1.5641720980700791</v>
      </c>
      <c r="AC28">
        <v>0.78151837561798332</v>
      </c>
      <c r="AE28">
        <v>0.8769271403735942</v>
      </c>
      <c r="AF28">
        <v>0.7575297133886344</v>
      </c>
      <c r="AG28">
        <v>0.17313069657122651</v>
      </c>
      <c r="AH28">
        <v>0.15777554883290321</v>
      </c>
      <c r="AK28">
        <v>3.2535890907471048</v>
      </c>
      <c r="AM28">
        <v>1.2170024455114921</v>
      </c>
      <c r="AN28">
        <v>11.15913162136092</v>
      </c>
      <c r="AO28">
        <v>1.6938832899583129</v>
      </c>
      <c r="AP28">
        <v>5.6161387498122632</v>
      </c>
      <c r="AQ28">
        <v>3.0091993682863949</v>
      </c>
      <c r="AR28">
        <v>3.2666952091898001</v>
      </c>
      <c r="AS28">
        <v>0.27114015001910158</v>
      </c>
      <c r="AT28">
        <v>1.919701110168182</v>
      </c>
      <c r="AU28">
        <v>2223.3902546390868</v>
      </c>
      <c r="AV28">
        <v>9.7416923688609565</v>
      </c>
      <c r="AW28">
        <v>0.9871050602646102</v>
      </c>
      <c r="AX28">
        <v>22.79728392803051</v>
      </c>
      <c r="AY28">
        <v>1.6211978463910119</v>
      </c>
      <c r="AZ28">
        <v>1.272406606171381</v>
      </c>
      <c r="BA28">
        <v>1.272406606171381</v>
      </c>
      <c r="BB28">
        <v>214.28989415924619</v>
      </c>
      <c r="BD28">
        <v>19.65435072833445</v>
      </c>
      <c r="BE28">
        <v>1.939203966251944</v>
      </c>
      <c r="BI28">
        <v>1.365095297562984</v>
      </c>
      <c r="BJ28">
        <v>57.109409868210307</v>
      </c>
      <c r="BK28">
        <v>22.79728392803051</v>
      </c>
      <c r="BL28">
        <v>0.89976736675971647</v>
      </c>
      <c r="BM28">
        <v>0.81465925099890391</v>
      </c>
      <c r="BN28">
        <v>2.7824762986198022</v>
      </c>
      <c r="BO28">
        <v>1.491391769295985</v>
      </c>
      <c r="BP28">
        <v>1.815826843013816</v>
      </c>
      <c r="BQ28">
        <v>0.86257097982606334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7"/>
  <sheetViews>
    <sheetView workbookViewId="0">
      <selection activeCell="H5" sqref="H5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12.28515625" bestFit="1" customWidth="1"/>
    <col min="4" max="4" width="4.7109375" bestFit="1" customWidth="1"/>
    <col min="5" max="5" width="10" bestFit="1" customWidth="1"/>
    <col min="6" max="6" width="16.28515625" bestFit="1" customWidth="1"/>
    <col min="7" max="7" width="16.42578125" bestFit="1" customWidth="1"/>
    <col min="8" max="8" width="15" bestFit="1" customWidth="1"/>
    <col min="9" max="9" width="12.7109375" bestFit="1" customWidth="1"/>
    <col min="10" max="10" width="25.140625" bestFit="1" customWidth="1"/>
    <col min="11" max="11" width="27.7109375" bestFit="1" customWidth="1"/>
    <col min="12" max="12" width="26.7109375" bestFit="1" customWidth="1"/>
    <col min="13" max="13" width="27" bestFit="1" customWidth="1"/>
    <col min="14" max="14" width="23.42578125" bestFit="1" customWidth="1"/>
    <col min="15" max="15" width="23.7109375" bestFit="1" customWidth="1"/>
    <col min="16" max="16" width="12.7109375" bestFit="1" customWidth="1"/>
    <col min="17" max="17" width="25.140625" bestFit="1" customWidth="1"/>
    <col min="18" max="18" width="27.7109375" bestFit="1" customWidth="1"/>
    <col min="19" max="19" width="26.7109375" bestFit="1" customWidth="1"/>
    <col min="20" max="20" width="27" bestFit="1" customWidth="1"/>
    <col min="21" max="21" width="23.42578125" bestFit="1" customWidth="1"/>
    <col min="22" max="22" width="23.7109375" bestFit="1" customWidth="1"/>
  </cols>
  <sheetData>
    <row r="1" spans="1:22" x14ac:dyDescent="0.25">
      <c r="A1" s="1" t="s">
        <v>0</v>
      </c>
      <c r="B1" s="1" t="s">
        <v>97</v>
      </c>
      <c r="C1" s="1" t="s">
        <v>98</v>
      </c>
      <c r="D1" s="1" t="s">
        <v>99</v>
      </c>
      <c r="E1" s="1" t="s">
        <v>1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25">
      <c r="A2" s="1" t="s">
        <v>117</v>
      </c>
      <c r="D2" t="s">
        <v>118</v>
      </c>
      <c r="G2" t="s">
        <v>119</v>
      </c>
      <c r="H2" t="s">
        <v>120</v>
      </c>
    </row>
    <row r="3" spans="1:22" x14ac:dyDescent="0.25">
      <c r="A3" s="1" t="s">
        <v>121</v>
      </c>
      <c r="D3" t="s">
        <v>118</v>
      </c>
      <c r="G3" t="s">
        <v>119</v>
      </c>
      <c r="H3" t="s">
        <v>122</v>
      </c>
    </row>
    <row r="4" spans="1:22" x14ac:dyDescent="0.25">
      <c r="A4" s="1" t="s">
        <v>123</v>
      </c>
      <c r="D4" t="s">
        <v>118</v>
      </c>
      <c r="G4" t="s">
        <v>119</v>
      </c>
      <c r="H4" t="s">
        <v>124</v>
      </c>
    </row>
    <row r="5" spans="1:22" x14ac:dyDescent="0.25">
      <c r="A5" s="1" t="s">
        <v>125</v>
      </c>
      <c r="C5">
        <v>0.09</v>
      </c>
      <c r="D5" t="s">
        <v>126</v>
      </c>
      <c r="F5">
        <v>701130000</v>
      </c>
      <c r="G5" t="s">
        <v>119</v>
      </c>
      <c r="H5" t="s">
        <v>127</v>
      </c>
      <c r="J5">
        <v>0.25614744185796517</v>
      </c>
      <c r="K5">
        <v>3.3910702014646077E-2</v>
      </c>
      <c r="L5">
        <v>0.26247839239412268</v>
      </c>
      <c r="M5">
        <v>7.3329485270136052E-2</v>
      </c>
      <c r="Q5">
        <v>0.28571428571428559</v>
      </c>
      <c r="R5">
        <v>0</v>
      </c>
      <c r="S5">
        <v>0.5</v>
      </c>
      <c r="T5">
        <v>0.1180124223602483</v>
      </c>
    </row>
    <row r="6" spans="1:22" x14ac:dyDescent="0.25">
      <c r="A6" s="1" t="s">
        <v>128</v>
      </c>
      <c r="B6">
        <v>0.09</v>
      </c>
      <c r="C6">
        <v>8.0500000000000002E-2</v>
      </c>
      <c r="D6" t="s">
        <v>118</v>
      </c>
      <c r="E6">
        <v>678134000</v>
      </c>
      <c r="F6">
        <v>653229050</v>
      </c>
      <c r="G6" t="s">
        <v>119</v>
      </c>
      <c r="H6" t="s">
        <v>68</v>
      </c>
      <c r="I6">
        <v>3.812590698469398E-2</v>
      </c>
      <c r="J6">
        <v>0.22484197953562329</v>
      </c>
      <c r="K6">
        <v>2.9780732038755309E-2</v>
      </c>
      <c r="L6">
        <v>0.2262376339847196</v>
      </c>
      <c r="M6">
        <v>6.1477441274674138E-2</v>
      </c>
      <c r="N6">
        <v>0.2715401909183468</v>
      </c>
      <c r="O6">
        <v>6.9042056443094912E-2</v>
      </c>
      <c r="P6">
        <v>0.1180124223602483</v>
      </c>
      <c r="Q6">
        <v>0.60999999999999988</v>
      </c>
      <c r="R6">
        <v>6.2500000000000888E-3</v>
      </c>
      <c r="S6">
        <v>0.60999999999999988</v>
      </c>
      <c r="T6">
        <v>4.1666666666666741E-2</v>
      </c>
      <c r="U6">
        <v>0.79999999999999982</v>
      </c>
      <c r="V6">
        <v>0.125</v>
      </c>
    </row>
    <row r="7" spans="1:22" x14ac:dyDescent="0.25">
      <c r="A7" s="1" t="s">
        <v>129</v>
      </c>
      <c r="B7">
        <v>0.08</v>
      </c>
      <c r="C7">
        <v>7.7280000000000001E-2</v>
      </c>
      <c r="D7" t="s">
        <v>118</v>
      </c>
      <c r="E7">
        <v>634338000</v>
      </c>
      <c r="F7">
        <v>615396074</v>
      </c>
      <c r="G7" t="s">
        <v>128</v>
      </c>
      <c r="H7" t="s">
        <v>69</v>
      </c>
      <c r="I7">
        <v>3.0780056617650819E-2</v>
      </c>
      <c r="J7">
        <v>0.17176785748287271</v>
      </c>
      <c r="K7">
        <v>1.1582270074792509E-2</v>
      </c>
      <c r="L7">
        <v>0.2171599564873419</v>
      </c>
      <c r="M7">
        <v>2.0768930368907808E-2</v>
      </c>
      <c r="N7">
        <v>0.20783493847893891</v>
      </c>
      <c r="O7">
        <v>4.2718829621106291E-2</v>
      </c>
      <c r="P7">
        <v>3.5196687370600437E-2</v>
      </c>
      <c r="Q7">
        <v>0.54559999999999986</v>
      </c>
      <c r="R7">
        <v>-3.400000000000003E-2</v>
      </c>
      <c r="S7">
        <v>0.93878575012543908</v>
      </c>
      <c r="T7">
        <v>2.1816739389131309E-2</v>
      </c>
      <c r="U7">
        <v>0.59999999999999987</v>
      </c>
      <c r="V7">
        <v>0</v>
      </c>
    </row>
    <row r="8" spans="1:22" x14ac:dyDescent="0.25">
      <c r="A8" s="1" t="s">
        <v>130</v>
      </c>
      <c r="B8">
        <v>0.08</v>
      </c>
      <c r="C8">
        <v>7.5630000000000003E-2</v>
      </c>
      <c r="D8" t="s">
        <v>118</v>
      </c>
      <c r="E8">
        <v>608350000</v>
      </c>
      <c r="F8">
        <v>602875005</v>
      </c>
      <c r="G8" t="s">
        <v>131</v>
      </c>
      <c r="H8" t="s">
        <v>70</v>
      </c>
      <c r="I8">
        <v>9.0814761842714642E-3</v>
      </c>
      <c r="J8">
        <v>0.18530585461952251</v>
      </c>
      <c r="K8">
        <v>8.0113381670814166E-2</v>
      </c>
      <c r="L8">
        <v>0.2003484420109507</v>
      </c>
      <c r="M8">
        <v>8.5557125108038035E-2</v>
      </c>
      <c r="N8">
        <v>0.19607018150932709</v>
      </c>
      <c r="O8">
        <v>8.992240562277054E-2</v>
      </c>
      <c r="P8">
        <v>5.7781303715456873E-2</v>
      </c>
      <c r="Q8">
        <v>0.89074999999999993</v>
      </c>
      <c r="R8">
        <v>8.0428571428571294E-2</v>
      </c>
      <c r="S8">
        <v>1.8410969196093161</v>
      </c>
      <c r="T8">
        <v>0.26050000000000018</v>
      </c>
      <c r="U8">
        <v>1</v>
      </c>
      <c r="V8">
        <v>0.14285714285714279</v>
      </c>
    </row>
    <row r="9" spans="1:22" x14ac:dyDescent="0.25">
      <c r="A9" s="1" t="s">
        <v>132</v>
      </c>
      <c r="B9">
        <v>7.0000000000000007E-2</v>
      </c>
      <c r="C9">
        <v>0.06</v>
      </c>
      <c r="D9" t="s">
        <v>126</v>
      </c>
      <c r="E9">
        <v>558159000</v>
      </c>
      <c r="F9">
        <v>555360000</v>
      </c>
      <c r="G9" t="s">
        <v>133</v>
      </c>
      <c r="H9" t="s">
        <v>71</v>
      </c>
      <c r="I9">
        <v>5.0399740708728658E-3</v>
      </c>
      <c r="J9">
        <v>0.16213275299238311</v>
      </c>
      <c r="K9">
        <v>4.1331890789155327E-2</v>
      </c>
      <c r="M9">
        <v>4.2518443430759723E-2</v>
      </c>
      <c r="N9">
        <v>0.16798987193437689</v>
      </c>
      <c r="O9">
        <v>4.6580176517905907E-2</v>
      </c>
      <c r="P9">
        <v>0.16666666666666671</v>
      </c>
      <c r="Q9">
        <v>5</v>
      </c>
      <c r="R9">
        <v>0.2</v>
      </c>
      <c r="S9">
        <v>2.7082818294190361</v>
      </c>
      <c r="T9">
        <v>0.2</v>
      </c>
      <c r="U9">
        <v>6.0000000000000009</v>
      </c>
      <c r="V9">
        <v>0.40000000000000008</v>
      </c>
    </row>
    <row r="10" spans="1:22" x14ac:dyDescent="0.25">
      <c r="A10" s="1" t="s">
        <v>134</v>
      </c>
      <c r="B10">
        <v>0.05</v>
      </c>
      <c r="C10">
        <v>0.05</v>
      </c>
      <c r="D10" t="s">
        <v>118</v>
      </c>
      <c r="E10">
        <v>533317000</v>
      </c>
      <c r="F10">
        <v>532710000</v>
      </c>
      <c r="G10" t="s">
        <v>133</v>
      </c>
      <c r="H10" t="s">
        <v>72</v>
      </c>
      <c r="I10">
        <v>1.139456740064881E-3</v>
      </c>
      <c r="J10">
        <v>0.12621297646984209</v>
      </c>
      <c r="K10">
        <v>1.432635294924078E-2</v>
      </c>
      <c r="M10">
        <v>5.3619462025316533E-2</v>
      </c>
      <c r="N10">
        <v>0.12749624743662921</v>
      </c>
      <c r="O10">
        <v>1.5482133948734321E-2</v>
      </c>
      <c r="P10">
        <v>0</v>
      </c>
      <c r="Q10">
        <v>-6</v>
      </c>
      <c r="R10">
        <v>0</v>
      </c>
      <c r="S10">
        <v>-12.65501165501165</v>
      </c>
      <c r="T10">
        <v>0.25439036628198708</v>
      </c>
      <c r="U10">
        <v>-6</v>
      </c>
      <c r="V10">
        <v>0</v>
      </c>
    </row>
    <row r="11" spans="1:22" x14ac:dyDescent="0.25">
      <c r="A11" s="1" t="s">
        <v>135</v>
      </c>
      <c r="B11">
        <v>0.05</v>
      </c>
      <c r="C11">
        <v>3.986E-2</v>
      </c>
      <c r="D11" t="s">
        <v>118</v>
      </c>
      <c r="E11">
        <v>525186000</v>
      </c>
      <c r="F11">
        <v>505600000</v>
      </c>
      <c r="G11" t="s">
        <v>133</v>
      </c>
      <c r="H11" t="s">
        <v>73</v>
      </c>
      <c r="I11">
        <v>3.8738132911392498E-2</v>
      </c>
      <c r="J11">
        <v>0.13272559856796251</v>
      </c>
      <c r="K11">
        <v>-5.9454528295951334E-3</v>
      </c>
      <c r="L11">
        <v>-0.16094400106076859</v>
      </c>
      <c r="M11">
        <v>6.6699850671976257E-3</v>
      </c>
      <c r="N11">
        <v>0.1766052733574246</v>
      </c>
      <c r="O11">
        <v>3.2562364339866028E-2</v>
      </c>
      <c r="P11">
        <v>0.25439036628198708</v>
      </c>
      <c r="Q11">
        <v>0.99299999999999988</v>
      </c>
      <c r="R11">
        <v>-3.5000000000000591E-3</v>
      </c>
      <c r="S11">
        <v>7.7297297297297396E-2</v>
      </c>
      <c r="T11">
        <v>0.49737039819684448</v>
      </c>
      <c r="U11">
        <v>1.5</v>
      </c>
      <c r="V11">
        <v>0.25</v>
      </c>
    </row>
    <row r="12" spans="1:22" x14ac:dyDescent="0.25">
      <c r="A12" s="1" t="s">
        <v>136</v>
      </c>
      <c r="B12">
        <v>0.04</v>
      </c>
      <c r="C12">
        <v>2.6620000000000001E-2</v>
      </c>
      <c r="D12" t="s">
        <v>118</v>
      </c>
      <c r="E12">
        <v>508624000</v>
      </c>
      <c r="F12">
        <v>502250000</v>
      </c>
      <c r="G12" t="s">
        <v>133</v>
      </c>
      <c r="H12" t="s">
        <v>74</v>
      </c>
      <c r="I12">
        <v>1.2690890990542551E-2</v>
      </c>
      <c r="J12">
        <v>0.16028710897342591</v>
      </c>
      <c r="K12">
        <v>5.0996065957981118E-2</v>
      </c>
      <c r="L12">
        <v>0.21319355539988891</v>
      </c>
      <c r="N12">
        <v>0.17501218619113959</v>
      </c>
      <c r="O12">
        <v>6.4334142462542987E-2</v>
      </c>
      <c r="P12">
        <v>0.50262960180315552</v>
      </c>
      <c r="Q12">
        <v>0.33100000000000002</v>
      </c>
      <c r="R12">
        <v>1.6619999999999999</v>
      </c>
      <c r="S12">
        <v>-0.25538461538461532</v>
      </c>
      <c r="T12">
        <v>0.64524103831891222</v>
      </c>
      <c r="U12">
        <v>1</v>
      </c>
      <c r="V12">
        <v>3</v>
      </c>
    </row>
    <row r="13" spans="1:22" x14ac:dyDescent="0.25">
      <c r="A13" s="1" t="s">
        <v>137</v>
      </c>
      <c r="B13">
        <v>0.01</v>
      </c>
      <c r="C13">
        <v>1.618E-2</v>
      </c>
      <c r="D13" t="s">
        <v>126</v>
      </c>
      <c r="E13">
        <v>477880000</v>
      </c>
      <c r="G13" t="s">
        <v>133</v>
      </c>
      <c r="H13" t="s">
        <v>75</v>
      </c>
      <c r="N13">
        <v>0.21862775598884099</v>
      </c>
      <c r="O13">
        <v>1.0295765417221551E-2</v>
      </c>
      <c r="P13">
        <v>-0.38195302843016071</v>
      </c>
      <c r="Q13">
        <v>-0.59550000000000003</v>
      </c>
      <c r="R13">
        <v>-2.6179999999999999</v>
      </c>
      <c r="S13">
        <v>-0.55756084222039926</v>
      </c>
      <c r="T13">
        <v>-4.7715617715617711</v>
      </c>
      <c r="U13">
        <v>-0.75</v>
      </c>
      <c r="V13">
        <v>-2</v>
      </c>
    </row>
    <row r="14" spans="1:22" x14ac:dyDescent="0.25">
      <c r="A14" s="1" t="s">
        <v>138</v>
      </c>
      <c r="B14">
        <v>-0.01</v>
      </c>
      <c r="C14">
        <v>-4.2900000000000004E-3</v>
      </c>
      <c r="D14" t="s">
        <v>126</v>
      </c>
      <c r="E14">
        <v>473010000</v>
      </c>
      <c r="G14" t="s">
        <v>133</v>
      </c>
      <c r="H14" t="s">
        <v>76</v>
      </c>
      <c r="N14">
        <v>0.25920424233711881</v>
      </c>
      <c r="O14">
        <v>5.9712293074825729E-2</v>
      </c>
      <c r="P14">
        <v>1.3310023310023309</v>
      </c>
      <c r="Q14">
        <v>-1.1072500000000001</v>
      </c>
      <c r="R14">
        <v>-1.2144999999999999</v>
      </c>
      <c r="S14">
        <v>-1.1211864406779659</v>
      </c>
      <c r="T14">
        <v>-1.115945945945946</v>
      </c>
      <c r="U14">
        <v>-1.25</v>
      </c>
      <c r="V14">
        <v>-1.5</v>
      </c>
    </row>
    <row r="15" spans="1:22" x14ac:dyDescent="0.25">
      <c r="A15" s="1" t="s">
        <v>139</v>
      </c>
      <c r="B15">
        <v>0.02</v>
      </c>
      <c r="C15">
        <v>3.6999999999999998E-2</v>
      </c>
      <c r="D15" t="s">
        <v>126</v>
      </c>
      <c r="E15">
        <v>446357000</v>
      </c>
      <c r="F15">
        <v>602581950</v>
      </c>
      <c r="G15" t="s">
        <v>133</v>
      </c>
      <c r="H15" t="s">
        <v>77</v>
      </c>
      <c r="I15">
        <v>-0.2592592592592593</v>
      </c>
      <c r="J15">
        <v>0.76589070842882001</v>
      </c>
      <c r="K15">
        <v>0.39207181420621118</v>
      </c>
      <c r="L15">
        <v>0.76589070842882001</v>
      </c>
      <c r="M15">
        <v>0.45554711466460551</v>
      </c>
      <c r="N15">
        <v>0.3080671914287556</v>
      </c>
      <c r="O15">
        <v>3.1164306819415621E-2</v>
      </c>
      <c r="P15">
        <v>-0.45945945945945937</v>
      </c>
      <c r="Q15">
        <v>-7.5000000000000067E-2</v>
      </c>
      <c r="R15">
        <v>0.84999999999999987</v>
      </c>
      <c r="S15">
        <v>8.9991818925552192E-3</v>
      </c>
      <c r="T15">
        <v>3.4965034965035002E-2</v>
      </c>
      <c r="U15">
        <v>-0.5</v>
      </c>
      <c r="V15">
        <v>0</v>
      </c>
    </row>
    <row r="16" spans="1:22" x14ac:dyDescent="0.25">
      <c r="A16" s="1" t="s">
        <v>140</v>
      </c>
      <c r="B16">
        <v>0.02</v>
      </c>
      <c r="C16">
        <v>3.5749999999999997E-2</v>
      </c>
      <c r="D16" t="s">
        <v>126</v>
      </c>
      <c r="E16">
        <v>432867000</v>
      </c>
      <c r="F16">
        <v>413990000</v>
      </c>
      <c r="G16" t="s">
        <v>133</v>
      </c>
      <c r="H16" t="s">
        <v>78</v>
      </c>
      <c r="I16">
        <v>4.5597719751684813E-2</v>
      </c>
      <c r="J16">
        <v>0.28531998720858393</v>
      </c>
      <c r="K16">
        <v>5.570374299368086E-2</v>
      </c>
      <c r="L16">
        <v>0.28531999119913309</v>
      </c>
      <c r="M16">
        <v>7.5242844527557029E-2</v>
      </c>
      <c r="N16">
        <v>0.34392764777655999</v>
      </c>
      <c r="O16">
        <v>0.10384142640751159</v>
      </c>
      <c r="P16">
        <v>-0.44055944055944052</v>
      </c>
      <c r="Q16">
        <v>-0.48928571428571432</v>
      </c>
      <c r="R16">
        <v>-0.10625000000000009</v>
      </c>
      <c r="S16">
        <v>0.48278722521775191</v>
      </c>
      <c r="T16">
        <v>-2.24227508887066E-2</v>
      </c>
      <c r="U16">
        <v>-0.7142857142857143</v>
      </c>
      <c r="V16">
        <v>-0.5</v>
      </c>
    </row>
    <row r="17" spans="1:22" x14ac:dyDescent="0.25">
      <c r="A17" s="1" t="s">
        <v>141</v>
      </c>
      <c r="B17">
        <v>0.04</v>
      </c>
      <c r="C17">
        <v>3.6569999999999998E-2</v>
      </c>
      <c r="D17" t="s">
        <v>126</v>
      </c>
      <c r="E17">
        <v>392146000</v>
      </c>
      <c r="F17">
        <v>385020000</v>
      </c>
      <c r="G17" t="s">
        <v>133</v>
      </c>
      <c r="H17" t="s">
        <v>79</v>
      </c>
      <c r="I17">
        <v>1.8508129447820879E-2</v>
      </c>
      <c r="J17">
        <v>0.33056406073968603</v>
      </c>
      <c r="K17">
        <v>2.4965259475777431E-2</v>
      </c>
      <c r="M17">
        <v>9.2906412330750143E-2</v>
      </c>
      <c r="N17">
        <v>0.35519031261447442</v>
      </c>
      <c r="O17">
        <v>4.3935449177674453E-2</v>
      </c>
      <c r="P17">
        <v>9.3792726278370431E-2</v>
      </c>
      <c r="Q17">
        <v>-0.59366666666666668</v>
      </c>
      <c r="R17">
        <v>-8.5750000000000104E-2</v>
      </c>
      <c r="S17">
        <v>0.86581632653061225</v>
      </c>
      <c r="T17">
        <v>3.3050847457626993E-2</v>
      </c>
      <c r="U17">
        <v>-0.55555555555555558</v>
      </c>
      <c r="V17">
        <v>0</v>
      </c>
    </row>
    <row r="18" spans="1:22" x14ac:dyDescent="0.25">
      <c r="A18" s="1" t="s">
        <v>142</v>
      </c>
      <c r="B18">
        <v>0.04</v>
      </c>
      <c r="C18">
        <v>3.5400000000000001E-2</v>
      </c>
      <c r="D18" t="s">
        <v>126</v>
      </c>
      <c r="E18">
        <v>375642000</v>
      </c>
      <c r="F18">
        <v>352290000</v>
      </c>
      <c r="G18" t="s">
        <v>133</v>
      </c>
      <c r="H18" t="s">
        <v>80</v>
      </c>
      <c r="I18">
        <v>6.6286298220216366E-2</v>
      </c>
      <c r="J18">
        <v>0.39859223705679891</v>
      </c>
      <c r="K18">
        <v>3.2400053921942229E-2</v>
      </c>
      <c r="M18">
        <v>3.2400053921942229E-2</v>
      </c>
      <c r="N18">
        <v>0.49129973917082509</v>
      </c>
      <c r="O18">
        <v>0.1008340317787795</v>
      </c>
      <c r="P18">
        <v>0.12994350282485881</v>
      </c>
      <c r="Q18">
        <v>-1.508766887036505</v>
      </c>
      <c r="R18">
        <v>-0.115</v>
      </c>
      <c r="T18">
        <v>-3.4633215162258042E-2</v>
      </c>
      <c r="U18">
        <v>-1.5748778384593269</v>
      </c>
      <c r="V18">
        <v>0</v>
      </c>
    </row>
    <row r="19" spans="1:22" x14ac:dyDescent="0.25">
      <c r="A19" s="1" t="s">
        <v>143</v>
      </c>
      <c r="B19">
        <v>0.04</v>
      </c>
      <c r="C19">
        <v>3.6670000000000001E-2</v>
      </c>
      <c r="D19" t="s">
        <v>126</v>
      </c>
      <c r="E19">
        <v>341234000</v>
      </c>
      <c r="F19">
        <v>341234000</v>
      </c>
      <c r="G19" t="s">
        <v>133</v>
      </c>
      <c r="H19" t="s">
        <v>81</v>
      </c>
      <c r="I19">
        <v>0</v>
      </c>
      <c r="J19">
        <v>0.48798004596057171</v>
      </c>
      <c r="K19">
        <v>5.9433514131099541E-2</v>
      </c>
      <c r="M19">
        <v>5.9433517420336202E-2</v>
      </c>
      <c r="N19">
        <v>0.48798004596057171</v>
      </c>
      <c r="O19">
        <v>5.9433514131099541E-2</v>
      </c>
      <c r="P19">
        <v>9.0809926370329919E-2</v>
      </c>
      <c r="Q19">
        <v>-1.611778445111778</v>
      </c>
      <c r="R19">
        <v>-0.4761428571428572</v>
      </c>
      <c r="T19">
        <v>0.52094566569888023</v>
      </c>
      <c r="U19">
        <v>-1.6673340006673341</v>
      </c>
      <c r="V19">
        <v>-0.4285714285714286</v>
      </c>
    </row>
    <row r="20" spans="1:22" x14ac:dyDescent="0.25">
      <c r="A20" s="1" t="s">
        <v>144</v>
      </c>
      <c r="B20">
        <v>7.0000000000000007E-2</v>
      </c>
      <c r="C20">
        <v>2.4109999999999999E-2</v>
      </c>
      <c r="D20" t="s">
        <v>126</v>
      </c>
      <c r="E20">
        <v>322091000</v>
      </c>
      <c r="F20">
        <v>322090999</v>
      </c>
      <c r="G20" t="s">
        <v>133</v>
      </c>
      <c r="H20" t="s">
        <v>82</v>
      </c>
      <c r="I20">
        <v>3.104712709145474E-9</v>
      </c>
      <c r="J20">
        <v>0.40431551984234249</v>
      </c>
      <c r="K20">
        <v>0.1130920667943021</v>
      </c>
      <c r="N20">
        <v>0.40431552420233863</v>
      </c>
      <c r="O20">
        <v>0.113092070250133</v>
      </c>
      <c r="P20">
        <v>1.903359601824969</v>
      </c>
      <c r="Q20">
        <v>-1.137019777222096</v>
      </c>
      <c r="R20">
        <v>-0.73211111111111116</v>
      </c>
      <c r="T20">
        <v>0.2301020408163266</v>
      </c>
      <c r="U20">
        <v>-1.3978176858376909</v>
      </c>
      <c r="V20">
        <v>-0.2222222222222221</v>
      </c>
    </row>
    <row r="21" spans="1:22" x14ac:dyDescent="0.25">
      <c r="A21" s="1" t="s">
        <v>145</v>
      </c>
      <c r="B21">
        <v>0.09</v>
      </c>
      <c r="C21">
        <v>1.9599999999999999E-2</v>
      </c>
      <c r="D21" t="s">
        <v>118</v>
      </c>
      <c r="E21">
        <v>289366000</v>
      </c>
      <c r="G21" t="s">
        <v>133</v>
      </c>
      <c r="H21" t="s">
        <v>83</v>
      </c>
      <c r="N21">
        <v>0.51865477771188351</v>
      </c>
      <c r="O21">
        <v>0.1487837896851392</v>
      </c>
      <c r="P21">
        <v>3.5918367346938771</v>
      </c>
      <c r="Q21">
        <v>-1.1268936941603001</v>
      </c>
      <c r="R21">
        <v>-1.28169014084507</v>
      </c>
      <c r="U21">
        <v>-1.582675126246277</v>
      </c>
      <c r="V21">
        <v>-2.2934751365334871</v>
      </c>
    </row>
    <row r="22" spans="1:22" x14ac:dyDescent="0.25">
      <c r="A22" s="1" t="s">
        <v>84</v>
      </c>
      <c r="B22">
        <v>-6.9580000000000003E-2</v>
      </c>
      <c r="D22" t="s">
        <v>126</v>
      </c>
      <c r="E22">
        <v>251889000</v>
      </c>
      <c r="G22" t="s">
        <v>133</v>
      </c>
      <c r="H22" t="s">
        <v>84</v>
      </c>
      <c r="N22">
        <v>0.42859006352087098</v>
      </c>
      <c r="O22">
        <v>9.8383530940534758E-2</v>
      </c>
      <c r="U22">
        <v>-0.70343534225556215</v>
      </c>
      <c r="V22">
        <v>0.16082749416082759</v>
      </c>
    </row>
    <row r="23" spans="1:22" x14ac:dyDescent="0.25">
      <c r="A23" s="1" t="s">
        <v>85</v>
      </c>
      <c r="B23">
        <v>-5.994E-2</v>
      </c>
      <c r="D23" t="s">
        <v>126</v>
      </c>
      <c r="E23">
        <v>229327000</v>
      </c>
      <c r="G23" t="s">
        <v>133</v>
      </c>
      <c r="H23" t="s">
        <v>85</v>
      </c>
      <c r="N23">
        <v>0.42149533868888223</v>
      </c>
      <c r="O23">
        <v>-1.351598810592769E-4</v>
      </c>
      <c r="U23">
        <v>-0.75575567417790634</v>
      </c>
      <c r="V23">
        <v>-0.65935439872698343</v>
      </c>
    </row>
    <row r="24" spans="1:22" x14ac:dyDescent="0.25">
      <c r="A24" s="1" t="s">
        <v>86</v>
      </c>
      <c r="B24">
        <v>-0.17596000000000001</v>
      </c>
      <c r="D24" t="s">
        <v>126</v>
      </c>
      <c r="E24">
        <v>229358000</v>
      </c>
      <c r="G24" t="s">
        <v>133</v>
      </c>
      <c r="H24" t="s">
        <v>86</v>
      </c>
      <c r="O24">
        <v>0.20371993429235699</v>
      </c>
      <c r="V24">
        <v>0.13919461349216641</v>
      </c>
    </row>
    <row r="25" spans="1:22" x14ac:dyDescent="0.25">
      <c r="A25" s="1" t="s">
        <v>87</v>
      </c>
      <c r="B25">
        <v>-0.15445999999999999</v>
      </c>
      <c r="D25" t="s">
        <v>126</v>
      </c>
      <c r="E25">
        <v>190541000</v>
      </c>
      <c r="G25" t="s">
        <v>133</v>
      </c>
      <c r="H25" t="s">
        <v>87</v>
      </c>
      <c r="O25">
        <v>8.065449183303075E-2</v>
      </c>
      <c r="V25">
        <v>-0.34165885261273549</v>
      </c>
    </row>
    <row r="26" spans="1:22" x14ac:dyDescent="0.25">
      <c r="A26" s="1" t="s">
        <v>88</v>
      </c>
      <c r="B26">
        <v>-0.23462</v>
      </c>
      <c r="D26" t="s">
        <v>126</v>
      </c>
      <c r="E26">
        <v>176320000</v>
      </c>
      <c r="G26" t="s">
        <v>133</v>
      </c>
      <c r="H26" t="s">
        <v>88</v>
      </c>
      <c r="O26">
        <v>9.2928691857582013E-2</v>
      </c>
      <c r="V26">
        <v>-4.3967238498838657E-2</v>
      </c>
    </row>
    <row r="27" spans="1:22" x14ac:dyDescent="0.25">
      <c r="A27" s="1" t="s">
        <v>89</v>
      </c>
      <c r="B27">
        <v>-0.24540999999999999</v>
      </c>
      <c r="D27" t="s">
        <v>126</v>
      </c>
      <c r="E27">
        <v>161328000</v>
      </c>
      <c r="G27" t="s">
        <v>133</v>
      </c>
      <c r="H27" t="s">
        <v>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 x14ac:dyDescent="0.25">
      <c r="A2" s="1" t="s">
        <v>70</v>
      </c>
      <c r="B2" t="s">
        <v>155</v>
      </c>
      <c r="C2" t="s">
        <v>156</v>
      </c>
      <c r="D2" t="s">
        <v>157</v>
      </c>
      <c r="E2" t="s">
        <v>158</v>
      </c>
      <c r="F2">
        <v>3735</v>
      </c>
      <c r="G2">
        <v>595719.41097724228</v>
      </c>
      <c r="H2">
        <v>-2.683689421573732E-2</v>
      </c>
      <c r="I2">
        <v>0.19964630309745821</v>
      </c>
    </row>
    <row r="3" spans="1:9" x14ac:dyDescent="0.25">
      <c r="A3" s="1" t="s">
        <v>74</v>
      </c>
      <c r="B3" t="s">
        <v>159</v>
      </c>
      <c r="C3" t="s">
        <v>160</v>
      </c>
      <c r="D3" t="s">
        <v>157</v>
      </c>
      <c r="E3" t="s">
        <v>158</v>
      </c>
      <c r="F3">
        <v>3838</v>
      </c>
      <c r="G3">
        <v>496579.20792079211</v>
      </c>
      <c r="H3">
        <v>0.31438356164383552</v>
      </c>
      <c r="I3">
        <v>-5.9587760773497263E-2</v>
      </c>
    </row>
    <row r="4" spans="1:9" x14ac:dyDescent="0.25">
      <c r="A4" s="1" t="s">
        <v>78</v>
      </c>
      <c r="B4" t="s">
        <v>161</v>
      </c>
      <c r="C4" t="s">
        <v>162</v>
      </c>
      <c r="D4" t="s">
        <v>157</v>
      </c>
      <c r="E4" t="s">
        <v>158</v>
      </c>
      <c r="F4">
        <v>2920</v>
      </c>
      <c r="G4">
        <v>528044.17808219173</v>
      </c>
      <c r="H4">
        <v>0.19721197211972119</v>
      </c>
      <c r="I4">
        <v>0.17866896165867141</v>
      </c>
    </row>
    <row r="5" spans="1:9" x14ac:dyDescent="0.25">
      <c r="A5" s="1" t="s">
        <v>82</v>
      </c>
      <c r="B5" t="s">
        <v>163</v>
      </c>
      <c r="C5" t="s">
        <v>164</v>
      </c>
      <c r="D5" t="s">
        <v>157</v>
      </c>
      <c r="E5" t="s">
        <v>158</v>
      </c>
      <c r="F5">
        <v>2439</v>
      </c>
      <c r="G5">
        <v>448000.41000410012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165</v>
      </c>
      <c r="C1" s="1" t="s">
        <v>166</v>
      </c>
    </row>
    <row r="2" spans="1:3" x14ac:dyDescent="0.25">
      <c r="A2" s="1" t="s">
        <v>69</v>
      </c>
      <c r="B2">
        <v>298965000</v>
      </c>
      <c r="C2">
        <v>335373000</v>
      </c>
    </row>
    <row r="3" spans="1:3" x14ac:dyDescent="0.25">
      <c r="A3" s="1" t="s">
        <v>70</v>
      </c>
      <c r="B3">
        <v>284313000</v>
      </c>
      <c r="C3">
        <v>324037000</v>
      </c>
    </row>
    <row r="4" spans="1:3" x14ac:dyDescent="0.25">
      <c r="A4" s="1" t="s">
        <v>71</v>
      </c>
      <c r="B4">
        <v>250556000</v>
      </c>
      <c r="C4">
        <v>307603000</v>
      </c>
    </row>
    <row r="5" spans="1:3" x14ac:dyDescent="0.25">
      <c r="A5" s="1" t="s">
        <v>72</v>
      </c>
      <c r="B5">
        <v>231812000</v>
      </c>
      <c r="C5">
        <v>301505000</v>
      </c>
    </row>
    <row r="6" spans="1:3" x14ac:dyDescent="0.25">
      <c r="A6" s="1" t="s">
        <v>73</v>
      </c>
      <c r="B6">
        <v>236116000</v>
      </c>
      <c r="C6">
        <v>289070000</v>
      </c>
    </row>
    <row r="7" spans="1:3" x14ac:dyDescent="0.25">
      <c r="A7" s="1" t="s">
        <v>74</v>
      </c>
      <c r="B7">
        <v>215470000</v>
      </c>
      <c r="C7">
        <v>797942000</v>
      </c>
    </row>
    <row r="8" spans="1:3" x14ac:dyDescent="0.25">
      <c r="A8" s="1" t="s">
        <v>75</v>
      </c>
      <c r="B8">
        <v>204046000</v>
      </c>
      <c r="C8">
        <v>273834000</v>
      </c>
    </row>
    <row r="9" spans="1:3" x14ac:dyDescent="0.25">
      <c r="A9" s="1" t="s">
        <v>76</v>
      </c>
      <c r="B9">
        <v>210012000</v>
      </c>
    </row>
    <row r="10" spans="1:3" x14ac:dyDescent="0.25">
      <c r="A10" s="1" t="s">
        <v>77</v>
      </c>
      <c r="B10">
        <v>204567000</v>
      </c>
    </row>
    <row r="11" spans="1:3" x14ac:dyDescent="0.25">
      <c r="A11" s="1" t="s">
        <v>82</v>
      </c>
      <c r="B11">
        <v>355670000</v>
      </c>
      <c r="C11">
        <v>447637000</v>
      </c>
    </row>
    <row r="12" spans="1:3" x14ac:dyDescent="0.25">
      <c r="A12" s="1" t="s">
        <v>83</v>
      </c>
      <c r="B12">
        <v>126805000</v>
      </c>
      <c r="C12">
        <v>162561000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165</v>
      </c>
      <c r="C1" s="1" t="s">
        <v>166</v>
      </c>
    </row>
    <row r="2" spans="1:3" x14ac:dyDescent="0.25">
      <c r="A2" s="1" t="s">
        <v>69</v>
      </c>
      <c r="B2">
        <v>0.47130236561580741</v>
      </c>
      <c r="C2">
        <v>0.52869763438419271</v>
      </c>
    </row>
    <row r="3" spans="1:3" x14ac:dyDescent="0.25">
      <c r="A3" s="1" t="s">
        <v>70</v>
      </c>
      <c r="B3">
        <v>0.46735103147858958</v>
      </c>
      <c r="C3">
        <v>0.53264896852141042</v>
      </c>
    </row>
    <row r="4" spans="1:3" x14ac:dyDescent="0.25">
      <c r="A4" s="1" t="s">
        <v>71</v>
      </c>
      <c r="B4">
        <v>0.44889717804424911</v>
      </c>
      <c r="C4">
        <v>0.551102821955751</v>
      </c>
    </row>
    <row r="5" spans="1:3" x14ac:dyDescent="0.25">
      <c r="A5" s="1" t="s">
        <v>72</v>
      </c>
      <c r="B5">
        <v>0.43466081148735181</v>
      </c>
      <c r="C5">
        <v>0.56533918851264819</v>
      </c>
    </row>
    <row r="6" spans="1:3" x14ac:dyDescent="0.25">
      <c r="A6" s="1" t="s">
        <v>73</v>
      </c>
      <c r="B6">
        <v>0.44958548019177969</v>
      </c>
      <c r="C6">
        <v>0.55041451980822031</v>
      </c>
    </row>
    <row r="7" spans="1:3" x14ac:dyDescent="0.25">
      <c r="A7" s="1" t="s">
        <v>74</v>
      </c>
      <c r="B7">
        <v>0.2126183625218569</v>
      </c>
      <c r="C7">
        <v>0.78738163747814316</v>
      </c>
    </row>
    <row r="8" spans="1:3" x14ac:dyDescent="0.25">
      <c r="A8" s="1" t="s">
        <v>75</v>
      </c>
      <c r="B8">
        <v>0.4269816690382523</v>
      </c>
      <c r="C8">
        <v>0.5730183309617477</v>
      </c>
    </row>
    <row r="9" spans="1:3" x14ac:dyDescent="0.25">
      <c r="A9" s="1" t="s">
        <v>76</v>
      </c>
      <c r="B9">
        <v>1</v>
      </c>
    </row>
    <row r="10" spans="1:3" x14ac:dyDescent="0.25">
      <c r="A10" s="1" t="s">
        <v>77</v>
      </c>
      <c r="B10">
        <v>1</v>
      </c>
    </row>
    <row r="11" spans="1:3" x14ac:dyDescent="0.25">
      <c r="A11" s="1" t="s">
        <v>82</v>
      </c>
      <c r="B11">
        <v>0.44275725220868228</v>
      </c>
      <c r="C11">
        <v>0.55724274779131766</v>
      </c>
    </row>
    <row r="12" spans="1:3" x14ac:dyDescent="0.25">
      <c r="A12" s="1" t="s">
        <v>83</v>
      </c>
      <c r="B12">
        <v>0.43821665295853701</v>
      </c>
      <c r="C12">
        <v>0.56178334704146304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165</v>
      </c>
      <c r="C1" s="1" t="s">
        <v>166</v>
      </c>
    </row>
    <row r="2" spans="1:3" x14ac:dyDescent="0.25">
      <c r="A2" s="1" t="s">
        <v>69</v>
      </c>
      <c r="B2">
        <v>0.26617848853953152</v>
      </c>
      <c r="C2">
        <v>0.1601791953506071</v>
      </c>
    </row>
    <row r="3" spans="1:3" x14ac:dyDescent="0.25">
      <c r="A3" s="1" t="s">
        <v>70</v>
      </c>
      <c r="B3">
        <v>0.31950155474079911</v>
      </c>
      <c r="C3">
        <v>-0.59390908111115848</v>
      </c>
    </row>
    <row r="4" spans="1:3" x14ac:dyDescent="0.25">
      <c r="A4" s="1" t="s">
        <v>71</v>
      </c>
      <c r="B4">
        <v>0.22793879811415069</v>
      </c>
      <c r="C4">
        <v>0.1233192372021006</v>
      </c>
    </row>
    <row r="5" spans="1:3" x14ac:dyDescent="0.25">
      <c r="A5" s="1" t="s">
        <v>72</v>
      </c>
      <c r="B5">
        <v>0.1038035921756852</v>
      </c>
      <c r="C5">
        <v>-0.32645201357349818</v>
      </c>
    </row>
    <row r="6" spans="1:3" x14ac:dyDescent="0.25">
      <c r="A6" s="1" t="s">
        <v>73</v>
      </c>
      <c r="B6">
        <v>0.15422331070016179</v>
      </c>
      <c r="C6">
        <v>-0.35423121859899881</v>
      </c>
    </row>
    <row r="7" spans="1:3" x14ac:dyDescent="0.25">
      <c r="A7" s="1" t="s">
        <v>74</v>
      </c>
      <c r="B7">
        <v>-0.39418562150307868</v>
      </c>
      <c r="C7">
        <v>0.78256489074853053</v>
      </c>
    </row>
    <row r="8" spans="1:3" x14ac:dyDescent="0.25">
      <c r="A8" s="1" t="s">
        <v>75</v>
      </c>
      <c r="B8">
        <v>0.60913213201372196</v>
      </c>
      <c r="C8">
        <v>0.68449997231808357</v>
      </c>
    </row>
    <row r="9" spans="1:3" x14ac:dyDescent="0.25">
      <c r="A9" s="1" t="s">
        <v>76</v>
      </c>
    </row>
    <row r="10" spans="1:3" x14ac:dyDescent="0.25">
      <c r="A10" s="1" t="s">
        <v>77</v>
      </c>
    </row>
    <row r="11" spans="1:3" x14ac:dyDescent="0.25">
      <c r="A11" s="1" t="s">
        <v>82</v>
      </c>
    </row>
    <row r="12" spans="1:3" x14ac:dyDescent="0.25">
      <c r="A12" s="1" t="s">
        <v>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165</v>
      </c>
      <c r="C1" s="1" t="s">
        <v>166</v>
      </c>
    </row>
    <row r="2" spans="1:3" x14ac:dyDescent="0.25">
      <c r="A2" s="1" t="s">
        <v>69</v>
      </c>
      <c r="B2">
        <v>5.1534752192126332E-2</v>
      </c>
      <c r="C2">
        <v>3.4983659273478018E-2</v>
      </c>
    </row>
    <row r="3" spans="1:3" x14ac:dyDescent="0.25">
      <c r="A3" s="1" t="s">
        <v>70</v>
      </c>
      <c r="B3">
        <v>0.1347283641182011</v>
      </c>
      <c r="C3">
        <v>5.3426006898502187E-2</v>
      </c>
    </row>
    <row r="4" spans="1:3" x14ac:dyDescent="0.25">
      <c r="A4" s="1" t="s">
        <v>71</v>
      </c>
      <c r="B4">
        <v>8.0858626818283819E-2</v>
      </c>
      <c r="C4">
        <v>2.0225203562129979E-2</v>
      </c>
    </row>
    <row r="5" spans="1:3" x14ac:dyDescent="0.25">
      <c r="A5" s="1" t="s">
        <v>72</v>
      </c>
      <c r="B5">
        <v>-1.822832844872857E-2</v>
      </c>
      <c r="C5">
        <v>4.3017262254817279E-2</v>
      </c>
    </row>
    <row r="6" spans="1:3" x14ac:dyDescent="0.25">
      <c r="A6" s="1" t="s">
        <v>73</v>
      </c>
      <c r="B6">
        <v>9.5818443402793996E-2</v>
      </c>
      <c r="C6">
        <v>-0.63773056187041166</v>
      </c>
    </row>
    <row r="7" spans="1:3" x14ac:dyDescent="0.25">
      <c r="A7" s="1" t="s">
        <v>74</v>
      </c>
      <c r="B7">
        <v>5.5987375395744048E-2</v>
      </c>
      <c r="C7">
        <v>1.9139624736154019</v>
      </c>
    </row>
    <row r="8" spans="1:3" x14ac:dyDescent="0.25">
      <c r="A8" s="1" t="s">
        <v>75</v>
      </c>
      <c r="B8">
        <v>-2.8407900500923788E-2</v>
      </c>
      <c r="C8">
        <v>-0.38826772585822888</v>
      </c>
    </row>
    <row r="9" spans="1:3" x14ac:dyDescent="0.25">
      <c r="A9" s="1" t="s">
        <v>76</v>
      </c>
      <c r="B9">
        <v>2.661719632198745E-2</v>
      </c>
      <c r="C9">
        <v>0</v>
      </c>
    </row>
    <row r="10" spans="1:3" x14ac:dyDescent="0.25">
      <c r="A10" s="1" t="s">
        <v>77</v>
      </c>
      <c r="B10">
        <v>-0.42484044198273679</v>
      </c>
      <c r="C10">
        <v>0</v>
      </c>
    </row>
    <row r="11" spans="1:3" x14ac:dyDescent="0.25">
      <c r="A11" s="1" t="s">
        <v>82</v>
      </c>
      <c r="B11">
        <v>1.8048578526083361</v>
      </c>
      <c r="C11">
        <v>1.753655550839377</v>
      </c>
    </row>
    <row r="12" spans="1:3" x14ac:dyDescent="0.25">
      <c r="A12" s="1" t="s">
        <v>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167</v>
      </c>
    </row>
    <row r="2" spans="1:2" x14ac:dyDescent="0.25">
      <c r="A2" s="2">
        <v>45580</v>
      </c>
      <c r="B2">
        <v>94686448560</v>
      </c>
    </row>
    <row r="3" spans="1:2" x14ac:dyDescent="0.25">
      <c r="A3" s="2">
        <v>45579</v>
      </c>
      <c r="B3">
        <v>96851092800</v>
      </c>
    </row>
    <row r="4" spans="1:2" x14ac:dyDescent="0.25">
      <c r="A4" s="2">
        <v>45576</v>
      </c>
      <c r="B4">
        <v>97096567920</v>
      </c>
    </row>
    <row r="5" spans="1:2" x14ac:dyDescent="0.25">
      <c r="A5" s="2">
        <v>45575</v>
      </c>
      <c r="B5">
        <v>97118883840</v>
      </c>
    </row>
    <row r="6" spans="1:2" x14ac:dyDescent="0.25">
      <c r="A6" s="2">
        <v>45574</v>
      </c>
      <c r="B6">
        <v>96248562960</v>
      </c>
    </row>
    <row r="7" spans="1:2" x14ac:dyDescent="0.25">
      <c r="A7" s="2">
        <v>45573</v>
      </c>
      <c r="B7">
        <v>92499488400</v>
      </c>
    </row>
    <row r="8" spans="1:2" x14ac:dyDescent="0.25">
      <c r="A8" s="2">
        <v>45572</v>
      </c>
      <c r="B8">
        <v>86786612880</v>
      </c>
    </row>
    <row r="9" spans="1:2" x14ac:dyDescent="0.25">
      <c r="A9" s="2">
        <v>45569</v>
      </c>
      <c r="B9">
        <v>89285995920</v>
      </c>
    </row>
    <row r="10" spans="1:2" x14ac:dyDescent="0.25">
      <c r="A10" s="2">
        <v>45568</v>
      </c>
      <c r="B10">
        <v>87567670080</v>
      </c>
    </row>
    <row r="11" spans="1:2" x14ac:dyDescent="0.25">
      <c r="A11" s="2">
        <v>45567</v>
      </c>
      <c r="B11">
        <v>83662384080</v>
      </c>
    </row>
    <row r="12" spans="1:2" x14ac:dyDescent="0.25">
      <c r="A12" s="2">
        <v>45566</v>
      </c>
      <c r="B12">
        <v>81363844320</v>
      </c>
    </row>
    <row r="13" spans="1:2" x14ac:dyDescent="0.25">
      <c r="A13" s="2">
        <v>45565</v>
      </c>
      <c r="B13">
        <v>83015222400</v>
      </c>
    </row>
    <row r="14" spans="1:2" x14ac:dyDescent="0.25">
      <c r="A14" s="2">
        <v>45562</v>
      </c>
      <c r="B14">
        <v>82211849280</v>
      </c>
    </row>
    <row r="15" spans="1:2" x14ac:dyDescent="0.25">
      <c r="A15" s="2">
        <v>45561</v>
      </c>
      <c r="B15">
        <v>82792063200</v>
      </c>
    </row>
    <row r="16" spans="1:2" x14ac:dyDescent="0.25">
      <c r="A16" s="2">
        <v>45560</v>
      </c>
      <c r="B16">
        <v>82836695040</v>
      </c>
    </row>
    <row r="17" spans="1:2" x14ac:dyDescent="0.25">
      <c r="A17" s="2">
        <v>45559</v>
      </c>
      <c r="B17">
        <v>82345744800</v>
      </c>
    </row>
    <row r="18" spans="1:2" x14ac:dyDescent="0.25">
      <c r="A18" s="2">
        <v>45558</v>
      </c>
      <c r="B18">
        <v>84688916400</v>
      </c>
    </row>
    <row r="19" spans="1:2" x14ac:dyDescent="0.25">
      <c r="A19" s="2">
        <v>45555</v>
      </c>
      <c r="B19">
        <v>83015222400</v>
      </c>
    </row>
    <row r="20" spans="1:2" x14ac:dyDescent="0.25">
      <c r="A20" s="2">
        <v>45554</v>
      </c>
      <c r="B20">
        <v>82189533360</v>
      </c>
    </row>
    <row r="21" spans="1:2" x14ac:dyDescent="0.25">
      <c r="A21" s="2">
        <v>45553</v>
      </c>
      <c r="B21">
        <v>81185316960</v>
      </c>
    </row>
    <row r="22" spans="1:2" x14ac:dyDescent="0.25">
      <c r="A22" s="2">
        <v>45552</v>
      </c>
      <c r="B22">
        <v>81341528400</v>
      </c>
    </row>
    <row r="23" spans="1:2" x14ac:dyDescent="0.25">
      <c r="A23" s="2">
        <v>45551</v>
      </c>
      <c r="B23">
        <v>81029105520</v>
      </c>
    </row>
    <row r="24" spans="1:2" x14ac:dyDescent="0.25">
      <c r="A24" s="2">
        <v>45548</v>
      </c>
      <c r="B24">
        <v>79422359280</v>
      </c>
    </row>
    <row r="25" spans="1:2" x14ac:dyDescent="0.25">
      <c r="A25" s="2">
        <v>45547</v>
      </c>
      <c r="B25">
        <v>77904876720</v>
      </c>
    </row>
    <row r="26" spans="1:2" x14ac:dyDescent="0.25">
      <c r="A26" s="2">
        <v>45546</v>
      </c>
      <c r="B26">
        <v>77770981200</v>
      </c>
    </row>
    <row r="27" spans="1:2" x14ac:dyDescent="0.25">
      <c r="A27" s="2">
        <v>45545</v>
      </c>
      <c r="B27">
        <v>77570137920</v>
      </c>
    </row>
    <row r="28" spans="1:2" x14ac:dyDescent="0.25">
      <c r="A28" s="2">
        <v>45544</v>
      </c>
      <c r="B28">
        <v>77213083200</v>
      </c>
    </row>
    <row r="29" spans="1:2" x14ac:dyDescent="0.25">
      <c r="A29" s="2">
        <v>45541</v>
      </c>
      <c r="B29">
        <v>67684185360</v>
      </c>
    </row>
    <row r="30" spans="1:2" x14ac:dyDescent="0.25">
      <c r="A30" s="2">
        <v>45540</v>
      </c>
      <c r="B30">
        <v>67304814720</v>
      </c>
    </row>
    <row r="31" spans="1:2" x14ac:dyDescent="0.25">
      <c r="A31" s="2">
        <v>45539</v>
      </c>
      <c r="B31">
        <v>68264399280</v>
      </c>
    </row>
    <row r="32" spans="1:2" x14ac:dyDescent="0.25">
      <c r="A32" s="2">
        <v>45538</v>
      </c>
      <c r="B32">
        <v>68085871920</v>
      </c>
    </row>
    <row r="33" spans="1:2" x14ac:dyDescent="0.25">
      <c r="A33" s="2">
        <v>45534</v>
      </c>
      <c r="B33">
        <v>70250516160</v>
      </c>
    </row>
    <row r="34" spans="1:2" x14ac:dyDescent="0.25">
      <c r="A34" s="2">
        <v>45533</v>
      </c>
      <c r="B34">
        <v>69179352000</v>
      </c>
    </row>
    <row r="35" spans="1:2" x14ac:dyDescent="0.25">
      <c r="A35" s="2">
        <v>45532</v>
      </c>
      <c r="B35">
        <v>67751133120</v>
      </c>
    </row>
    <row r="36" spans="1:2" x14ac:dyDescent="0.25">
      <c r="A36" s="2">
        <v>45531</v>
      </c>
      <c r="B36">
        <v>68822297280</v>
      </c>
    </row>
    <row r="37" spans="1:2" x14ac:dyDescent="0.25">
      <c r="A37" s="2">
        <v>45530</v>
      </c>
      <c r="B37">
        <v>68844613200</v>
      </c>
    </row>
    <row r="38" spans="1:2" x14ac:dyDescent="0.25">
      <c r="A38" s="2">
        <v>45527</v>
      </c>
      <c r="B38">
        <v>70919993760</v>
      </c>
    </row>
    <row r="39" spans="1:2" x14ac:dyDescent="0.25">
      <c r="A39" s="2">
        <v>45526</v>
      </c>
      <c r="B39">
        <v>71232416640</v>
      </c>
    </row>
    <row r="40" spans="1:2" x14ac:dyDescent="0.25">
      <c r="A40" s="2">
        <v>45525</v>
      </c>
      <c r="B40">
        <v>72616003680</v>
      </c>
    </row>
    <row r="41" spans="1:2" x14ac:dyDescent="0.25">
      <c r="A41" s="2">
        <v>45524</v>
      </c>
      <c r="B41">
        <v>72125053440</v>
      </c>
    </row>
    <row r="42" spans="1:2" x14ac:dyDescent="0.25">
      <c r="A42" s="2">
        <v>45523</v>
      </c>
      <c r="B42">
        <v>72526740000</v>
      </c>
    </row>
    <row r="43" spans="1:2" x14ac:dyDescent="0.25">
      <c r="A43" s="2">
        <v>45520</v>
      </c>
      <c r="B43">
        <v>71589471360</v>
      </c>
    </row>
    <row r="44" spans="1:2" x14ac:dyDescent="0.25">
      <c r="A44" s="2">
        <v>45519</v>
      </c>
      <c r="B44">
        <v>69670302240</v>
      </c>
    </row>
    <row r="45" spans="1:2" x14ac:dyDescent="0.25">
      <c r="A45" s="2">
        <v>45518</v>
      </c>
      <c r="B45">
        <v>69179352000</v>
      </c>
    </row>
    <row r="46" spans="1:2" x14ac:dyDescent="0.25">
      <c r="A46" s="2">
        <v>45517</v>
      </c>
      <c r="B46">
        <v>67818080880</v>
      </c>
    </row>
    <row r="47" spans="1:2" x14ac:dyDescent="0.25">
      <c r="A47" s="2">
        <v>45516</v>
      </c>
      <c r="B47">
        <v>65564172960</v>
      </c>
    </row>
    <row r="48" spans="1:2" x14ac:dyDescent="0.25">
      <c r="A48" s="2">
        <v>45513</v>
      </c>
      <c r="B48">
        <v>66970075920</v>
      </c>
    </row>
    <row r="49" spans="1:2" x14ac:dyDescent="0.25">
      <c r="A49" s="2">
        <v>45512</v>
      </c>
      <c r="B49">
        <v>65341013760</v>
      </c>
    </row>
    <row r="50" spans="1:2" x14ac:dyDescent="0.25">
      <c r="A50" s="2">
        <v>45511</v>
      </c>
      <c r="B50">
        <v>58735501440</v>
      </c>
    </row>
    <row r="51" spans="1:2" x14ac:dyDescent="0.25">
      <c r="A51" s="2">
        <v>45510</v>
      </c>
      <c r="B51">
        <v>59338031280</v>
      </c>
    </row>
    <row r="52" spans="1:2" x14ac:dyDescent="0.25">
      <c r="A52" s="2">
        <v>45509</v>
      </c>
      <c r="B52">
        <v>53759051280</v>
      </c>
    </row>
    <row r="53" spans="1:2" x14ac:dyDescent="0.25">
      <c r="A53" s="2">
        <v>45506</v>
      </c>
      <c r="B53">
        <v>55209586080</v>
      </c>
    </row>
    <row r="54" spans="1:2" x14ac:dyDescent="0.25">
      <c r="A54" s="2">
        <v>45505</v>
      </c>
      <c r="B54">
        <v>57729253600</v>
      </c>
    </row>
    <row r="55" spans="1:2" x14ac:dyDescent="0.25">
      <c r="A55" s="2">
        <v>45504</v>
      </c>
      <c r="B55">
        <v>59522225050</v>
      </c>
    </row>
    <row r="56" spans="1:2" x14ac:dyDescent="0.25">
      <c r="A56" s="2">
        <v>45503</v>
      </c>
      <c r="B56">
        <v>58371181650</v>
      </c>
    </row>
    <row r="57" spans="1:2" x14ac:dyDescent="0.25">
      <c r="A57" s="2">
        <v>45502</v>
      </c>
      <c r="B57">
        <v>59942798600</v>
      </c>
    </row>
    <row r="58" spans="1:2" x14ac:dyDescent="0.25">
      <c r="A58" s="2">
        <v>45499</v>
      </c>
      <c r="B58">
        <v>60164153100</v>
      </c>
    </row>
    <row r="59" spans="1:2" x14ac:dyDescent="0.25">
      <c r="A59" s="2">
        <v>45498</v>
      </c>
      <c r="B59">
        <v>58946703350</v>
      </c>
    </row>
    <row r="60" spans="1:2" x14ac:dyDescent="0.25">
      <c r="A60" s="2">
        <v>45497</v>
      </c>
      <c r="B60">
        <v>58880297000</v>
      </c>
    </row>
    <row r="61" spans="1:2" x14ac:dyDescent="0.25">
      <c r="A61" s="2">
        <v>45496</v>
      </c>
      <c r="B61">
        <v>63772231450</v>
      </c>
    </row>
    <row r="62" spans="1:2" x14ac:dyDescent="0.25">
      <c r="A62" s="2">
        <v>45495</v>
      </c>
      <c r="B62">
        <v>62997490700</v>
      </c>
    </row>
    <row r="63" spans="1:2" x14ac:dyDescent="0.25">
      <c r="A63" s="2">
        <v>45492</v>
      </c>
      <c r="B63">
        <v>63263116100</v>
      </c>
    </row>
    <row r="64" spans="1:2" x14ac:dyDescent="0.25">
      <c r="A64" s="2">
        <v>45491</v>
      </c>
      <c r="B64">
        <v>63395928800</v>
      </c>
    </row>
    <row r="65" spans="1:2" x14ac:dyDescent="0.25">
      <c r="A65" s="2">
        <v>45490</v>
      </c>
      <c r="B65">
        <v>62466239900</v>
      </c>
    </row>
    <row r="66" spans="1:2" x14ac:dyDescent="0.25">
      <c r="A66" s="2">
        <v>45489</v>
      </c>
      <c r="B66">
        <v>63462335150</v>
      </c>
    </row>
    <row r="67" spans="1:2" x14ac:dyDescent="0.25">
      <c r="A67" s="2">
        <v>45488</v>
      </c>
      <c r="B67">
        <v>63462335150</v>
      </c>
    </row>
    <row r="68" spans="1:2" x14ac:dyDescent="0.25">
      <c r="A68" s="2">
        <v>45485</v>
      </c>
      <c r="B68">
        <v>62134208150</v>
      </c>
    </row>
    <row r="69" spans="1:2" x14ac:dyDescent="0.25">
      <c r="A69" s="2">
        <v>45484</v>
      </c>
      <c r="B69">
        <v>61182383800</v>
      </c>
    </row>
    <row r="70" spans="1:2" x14ac:dyDescent="0.25">
      <c r="A70" s="2">
        <v>45483</v>
      </c>
      <c r="B70">
        <v>62908948900</v>
      </c>
    </row>
    <row r="71" spans="1:2" x14ac:dyDescent="0.25">
      <c r="A71" s="2">
        <v>45482</v>
      </c>
      <c r="B71">
        <v>60628997550</v>
      </c>
    </row>
    <row r="72" spans="1:2" x14ac:dyDescent="0.25">
      <c r="A72" s="2">
        <v>45481</v>
      </c>
      <c r="B72">
        <v>61315196500</v>
      </c>
    </row>
    <row r="73" spans="1:2" x14ac:dyDescent="0.25">
      <c r="A73" s="2">
        <v>45478</v>
      </c>
      <c r="B73">
        <v>60274830350</v>
      </c>
    </row>
    <row r="74" spans="1:2" x14ac:dyDescent="0.25">
      <c r="A74" s="2">
        <v>45476</v>
      </c>
      <c r="B74">
        <v>57220138250</v>
      </c>
    </row>
    <row r="75" spans="1:2" x14ac:dyDescent="0.25">
      <c r="A75" s="2">
        <v>45475</v>
      </c>
      <c r="B75">
        <v>57175867350</v>
      </c>
    </row>
    <row r="76" spans="1:2" x14ac:dyDescent="0.25">
      <c r="A76" s="2">
        <v>45474</v>
      </c>
      <c r="B76">
        <v>57286544600</v>
      </c>
    </row>
    <row r="77" spans="1:2" x14ac:dyDescent="0.25">
      <c r="A77" s="2">
        <v>45471</v>
      </c>
      <c r="B77">
        <v>56069094850</v>
      </c>
    </row>
    <row r="78" spans="1:2" x14ac:dyDescent="0.25">
      <c r="A78" s="2">
        <v>45470</v>
      </c>
      <c r="B78">
        <v>55825604900</v>
      </c>
    </row>
    <row r="79" spans="1:2" x14ac:dyDescent="0.25">
      <c r="A79" s="2">
        <v>45469</v>
      </c>
      <c r="B79">
        <v>53346434500</v>
      </c>
    </row>
    <row r="80" spans="1:2" x14ac:dyDescent="0.25">
      <c r="A80" s="2">
        <v>45468</v>
      </c>
      <c r="B80">
        <v>54364665200</v>
      </c>
    </row>
    <row r="81" spans="1:2" x14ac:dyDescent="0.25">
      <c r="A81" s="2">
        <v>45467</v>
      </c>
      <c r="B81">
        <v>53479247200</v>
      </c>
    </row>
    <row r="82" spans="1:2" x14ac:dyDescent="0.25">
      <c r="A82" s="2">
        <v>45464</v>
      </c>
      <c r="B82">
        <v>52770912800</v>
      </c>
    </row>
    <row r="83" spans="1:2" x14ac:dyDescent="0.25">
      <c r="A83" s="2">
        <v>45463</v>
      </c>
      <c r="B83">
        <v>56578210200</v>
      </c>
    </row>
    <row r="84" spans="1:2" x14ac:dyDescent="0.25">
      <c r="A84" s="2">
        <v>45461</v>
      </c>
      <c r="B84">
        <v>57153731900</v>
      </c>
    </row>
    <row r="85" spans="1:2" x14ac:dyDescent="0.25">
      <c r="A85" s="2">
        <v>45460</v>
      </c>
      <c r="B85">
        <v>55382895900</v>
      </c>
    </row>
    <row r="86" spans="1:2" x14ac:dyDescent="0.25">
      <c r="A86" s="2">
        <v>45457</v>
      </c>
      <c r="B86">
        <v>52173255650</v>
      </c>
    </row>
    <row r="87" spans="1:2" x14ac:dyDescent="0.25">
      <c r="A87" s="2">
        <v>45456</v>
      </c>
      <c r="B87">
        <v>51509192150</v>
      </c>
    </row>
    <row r="88" spans="1:2" x14ac:dyDescent="0.25">
      <c r="A88" s="2">
        <v>45455</v>
      </c>
      <c r="B88">
        <v>52615964650</v>
      </c>
    </row>
    <row r="89" spans="1:2" x14ac:dyDescent="0.25">
      <c r="A89" s="2">
        <v>45454</v>
      </c>
      <c r="B89">
        <v>52793048250</v>
      </c>
    </row>
    <row r="90" spans="1:2" x14ac:dyDescent="0.25">
      <c r="A90" s="2">
        <v>45453</v>
      </c>
      <c r="B90">
        <v>51199295850</v>
      </c>
    </row>
    <row r="91" spans="1:2" x14ac:dyDescent="0.25">
      <c r="A91" s="2">
        <v>45450</v>
      </c>
      <c r="B91">
        <v>51597733950</v>
      </c>
    </row>
    <row r="92" spans="1:2" x14ac:dyDescent="0.25">
      <c r="A92" s="2">
        <v>45449</v>
      </c>
      <c r="B92">
        <v>52660235550</v>
      </c>
    </row>
    <row r="93" spans="1:2" x14ac:dyDescent="0.25">
      <c r="A93" s="2">
        <v>45448</v>
      </c>
      <c r="B93">
        <v>50822993200</v>
      </c>
    </row>
    <row r="94" spans="1:2" x14ac:dyDescent="0.25">
      <c r="A94" s="2">
        <v>45447</v>
      </c>
      <c r="B94">
        <v>48919344500</v>
      </c>
    </row>
    <row r="95" spans="1:2" x14ac:dyDescent="0.25">
      <c r="A95" s="2">
        <v>45446</v>
      </c>
      <c r="B95">
        <v>47192779400</v>
      </c>
    </row>
    <row r="96" spans="1:2" x14ac:dyDescent="0.25">
      <c r="A96" s="2">
        <v>45443</v>
      </c>
      <c r="B96">
        <v>47989655600</v>
      </c>
    </row>
    <row r="97" spans="1:2" x14ac:dyDescent="0.25">
      <c r="A97" s="2">
        <v>45442</v>
      </c>
      <c r="B97">
        <v>48100332850</v>
      </c>
    </row>
    <row r="98" spans="1:2" x14ac:dyDescent="0.25">
      <c r="A98" s="2">
        <v>45441</v>
      </c>
      <c r="B98">
        <v>46351632300</v>
      </c>
    </row>
    <row r="99" spans="1:2" x14ac:dyDescent="0.25">
      <c r="A99" s="2">
        <v>45440</v>
      </c>
      <c r="B99">
        <v>46595122250</v>
      </c>
    </row>
    <row r="100" spans="1:2" x14ac:dyDescent="0.25">
      <c r="A100" s="2">
        <v>45436</v>
      </c>
      <c r="B100">
        <v>46506580450</v>
      </c>
    </row>
    <row r="101" spans="1:2" x14ac:dyDescent="0.25">
      <c r="A101" s="2">
        <v>45435</v>
      </c>
      <c r="B101">
        <v>45864652400</v>
      </c>
    </row>
    <row r="102" spans="1:2" x14ac:dyDescent="0.25">
      <c r="A102" s="2">
        <v>45434</v>
      </c>
      <c r="B102">
        <v>46860747650</v>
      </c>
    </row>
    <row r="103" spans="1:2" x14ac:dyDescent="0.25">
      <c r="A103" s="2">
        <v>45433</v>
      </c>
      <c r="B103">
        <v>47015695800</v>
      </c>
    </row>
    <row r="104" spans="1:2" x14ac:dyDescent="0.25">
      <c r="A104" s="2">
        <v>45432</v>
      </c>
      <c r="B104">
        <v>47856842900</v>
      </c>
    </row>
    <row r="105" spans="1:2" x14ac:dyDescent="0.25">
      <c r="A105" s="2">
        <v>45429</v>
      </c>
      <c r="B105">
        <v>48166739200</v>
      </c>
    </row>
    <row r="106" spans="1:2" x14ac:dyDescent="0.25">
      <c r="A106" s="2">
        <v>45428</v>
      </c>
      <c r="B106">
        <v>47923249250</v>
      </c>
    </row>
    <row r="107" spans="1:2" x14ac:dyDescent="0.25">
      <c r="A107" s="2">
        <v>45427</v>
      </c>
      <c r="B107">
        <v>47967520150</v>
      </c>
    </row>
    <row r="108" spans="1:2" x14ac:dyDescent="0.25">
      <c r="A108" s="2">
        <v>45426</v>
      </c>
      <c r="B108">
        <v>47458404800</v>
      </c>
    </row>
    <row r="109" spans="1:2" x14ac:dyDescent="0.25">
      <c r="A109" s="2">
        <v>45425</v>
      </c>
      <c r="B109">
        <v>46351632300</v>
      </c>
    </row>
    <row r="110" spans="1:2" x14ac:dyDescent="0.25">
      <c r="A110" s="2">
        <v>45422</v>
      </c>
      <c r="B110">
        <v>45599027000</v>
      </c>
    </row>
    <row r="111" spans="1:2" x14ac:dyDescent="0.25">
      <c r="A111" s="2">
        <v>45421</v>
      </c>
      <c r="B111">
        <v>46794341300</v>
      </c>
    </row>
    <row r="112" spans="1:2" x14ac:dyDescent="0.25">
      <c r="A112" s="2">
        <v>45420</v>
      </c>
      <c r="B112">
        <v>47724030200</v>
      </c>
    </row>
    <row r="113" spans="1:2" x14ac:dyDescent="0.25">
      <c r="A113" s="2">
        <v>45419</v>
      </c>
      <c r="B113">
        <v>47369863000</v>
      </c>
    </row>
    <row r="114" spans="1:2" x14ac:dyDescent="0.25">
      <c r="A114" s="2">
        <v>45418</v>
      </c>
      <c r="B114">
        <v>55803469450</v>
      </c>
    </row>
    <row r="115" spans="1:2" x14ac:dyDescent="0.25">
      <c r="A115" s="2">
        <v>45415</v>
      </c>
      <c r="B115">
        <v>51642004850</v>
      </c>
    </row>
    <row r="116" spans="1:2" x14ac:dyDescent="0.25">
      <c r="A116" s="2">
        <v>45414</v>
      </c>
      <c r="B116">
        <v>49915439750</v>
      </c>
    </row>
    <row r="117" spans="1:2" x14ac:dyDescent="0.25">
      <c r="A117" s="2">
        <v>45413</v>
      </c>
      <c r="B117">
        <v>48963615400</v>
      </c>
    </row>
    <row r="118" spans="1:2" x14ac:dyDescent="0.25">
      <c r="A118" s="2">
        <v>45412</v>
      </c>
      <c r="B118">
        <v>48631583650</v>
      </c>
    </row>
    <row r="119" spans="1:2" x14ac:dyDescent="0.25">
      <c r="A119" s="2">
        <v>45411</v>
      </c>
      <c r="B119">
        <v>50535232350</v>
      </c>
    </row>
    <row r="120" spans="1:2" x14ac:dyDescent="0.25">
      <c r="A120" s="2">
        <v>45408</v>
      </c>
      <c r="B120">
        <v>49849033400</v>
      </c>
    </row>
    <row r="121" spans="1:2" x14ac:dyDescent="0.25">
      <c r="A121" s="2">
        <v>45407</v>
      </c>
      <c r="B121">
        <v>48056061950</v>
      </c>
    </row>
    <row r="122" spans="1:2" x14ac:dyDescent="0.25">
      <c r="A122" s="2">
        <v>45406</v>
      </c>
      <c r="B122">
        <v>47790436550</v>
      </c>
    </row>
    <row r="123" spans="1:2" x14ac:dyDescent="0.25">
      <c r="A123" s="2">
        <v>45405</v>
      </c>
      <c r="B123">
        <v>47901113800</v>
      </c>
    </row>
    <row r="124" spans="1:2" x14ac:dyDescent="0.25">
      <c r="A124" s="2">
        <v>45404</v>
      </c>
      <c r="B124">
        <v>46418038650</v>
      </c>
    </row>
    <row r="125" spans="1:2" x14ac:dyDescent="0.25">
      <c r="A125" s="2">
        <v>45401</v>
      </c>
      <c r="B125">
        <v>45311266150</v>
      </c>
    </row>
    <row r="126" spans="1:2" x14ac:dyDescent="0.25">
      <c r="A126" s="2">
        <v>45400</v>
      </c>
      <c r="B126">
        <v>46772205850</v>
      </c>
    </row>
    <row r="127" spans="1:2" x14ac:dyDescent="0.25">
      <c r="A127" s="2">
        <v>45399</v>
      </c>
      <c r="B127">
        <v>47170643950</v>
      </c>
    </row>
    <row r="128" spans="1:2" x14ac:dyDescent="0.25">
      <c r="A128" s="2">
        <v>45398</v>
      </c>
      <c r="B128">
        <v>48432364600</v>
      </c>
    </row>
    <row r="129" spans="1:2" x14ac:dyDescent="0.25">
      <c r="A129" s="2">
        <v>45397</v>
      </c>
      <c r="B129">
        <v>48476635500</v>
      </c>
    </row>
    <row r="130" spans="1:2" x14ac:dyDescent="0.25">
      <c r="A130" s="2">
        <v>45394</v>
      </c>
      <c r="B130">
        <v>50181065150</v>
      </c>
    </row>
    <row r="131" spans="1:2" x14ac:dyDescent="0.25">
      <c r="A131" s="2">
        <v>45393</v>
      </c>
      <c r="B131">
        <v>50557367800</v>
      </c>
    </row>
    <row r="132" spans="1:2" x14ac:dyDescent="0.25">
      <c r="A132" s="2">
        <v>45392</v>
      </c>
      <c r="B132">
        <v>49627678900</v>
      </c>
    </row>
    <row r="133" spans="1:2" x14ac:dyDescent="0.25">
      <c r="A133" s="2">
        <v>45391</v>
      </c>
      <c r="B133">
        <v>50490961450</v>
      </c>
    </row>
    <row r="134" spans="1:2" x14ac:dyDescent="0.25">
      <c r="A134" s="2">
        <v>45390</v>
      </c>
      <c r="B134">
        <v>50911535000</v>
      </c>
    </row>
    <row r="135" spans="1:2" x14ac:dyDescent="0.25">
      <c r="A135" s="2">
        <v>45387</v>
      </c>
      <c r="B135">
        <v>50822993200</v>
      </c>
    </row>
    <row r="136" spans="1:2" x14ac:dyDescent="0.25">
      <c r="A136" s="2">
        <v>45386</v>
      </c>
      <c r="B136">
        <v>49760491600</v>
      </c>
    </row>
    <row r="137" spans="1:2" x14ac:dyDescent="0.25">
      <c r="A137" s="2">
        <v>45385</v>
      </c>
      <c r="B137">
        <v>50247471500</v>
      </c>
    </row>
    <row r="138" spans="1:2" x14ac:dyDescent="0.25">
      <c r="A138" s="2">
        <v>45384</v>
      </c>
      <c r="B138">
        <v>50291742400</v>
      </c>
    </row>
    <row r="139" spans="1:2" x14ac:dyDescent="0.25">
      <c r="A139" s="2">
        <v>45383</v>
      </c>
      <c r="B139">
        <v>50601638700</v>
      </c>
    </row>
    <row r="140" spans="1:2" x14ac:dyDescent="0.25">
      <c r="A140" s="2">
        <v>45379</v>
      </c>
      <c r="B140">
        <v>50933670450</v>
      </c>
    </row>
    <row r="141" spans="1:2" x14ac:dyDescent="0.25">
      <c r="A141" s="2">
        <v>45378</v>
      </c>
      <c r="B141">
        <v>54253987950</v>
      </c>
    </row>
    <row r="142" spans="1:2" x14ac:dyDescent="0.25">
      <c r="A142" s="2">
        <v>45377</v>
      </c>
      <c r="B142">
        <v>55095135050</v>
      </c>
    </row>
    <row r="143" spans="1:2" x14ac:dyDescent="0.25">
      <c r="A143" s="2">
        <v>45376</v>
      </c>
      <c r="B143">
        <v>54253987950</v>
      </c>
    </row>
    <row r="144" spans="1:2" x14ac:dyDescent="0.25">
      <c r="A144" s="2">
        <v>45373</v>
      </c>
      <c r="B144">
        <v>53523518100</v>
      </c>
    </row>
    <row r="145" spans="1:2" x14ac:dyDescent="0.25">
      <c r="A145" s="2">
        <v>45372</v>
      </c>
      <c r="B145">
        <v>54209717050</v>
      </c>
    </row>
    <row r="146" spans="1:2" x14ac:dyDescent="0.25">
      <c r="A146" s="2">
        <v>45371</v>
      </c>
      <c r="B146">
        <v>54386800650</v>
      </c>
    </row>
    <row r="147" spans="1:2" x14ac:dyDescent="0.25">
      <c r="A147" s="2">
        <v>45370</v>
      </c>
      <c r="B147">
        <v>52682371000</v>
      </c>
    </row>
    <row r="148" spans="1:2" x14ac:dyDescent="0.25">
      <c r="A148" s="2">
        <v>45369</v>
      </c>
      <c r="B148">
        <v>53125080000</v>
      </c>
    </row>
    <row r="149" spans="1:2" x14ac:dyDescent="0.25">
      <c r="A149" s="2">
        <v>45366</v>
      </c>
      <c r="B149">
        <v>51996172050</v>
      </c>
    </row>
    <row r="150" spans="1:2" x14ac:dyDescent="0.25">
      <c r="A150" s="2">
        <v>45365</v>
      </c>
      <c r="B150">
        <v>54076904350</v>
      </c>
    </row>
    <row r="151" spans="1:2" x14ac:dyDescent="0.25">
      <c r="A151" s="2">
        <v>45364</v>
      </c>
      <c r="B151">
        <v>55338625000</v>
      </c>
    </row>
    <row r="152" spans="1:2" x14ac:dyDescent="0.25">
      <c r="A152" s="2">
        <v>45363</v>
      </c>
      <c r="B152">
        <v>54674561500</v>
      </c>
    </row>
    <row r="153" spans="1:2" x14ac:dyDescent="0.25">
      <c r="A153" s="2">
        <v>45362</v>
      </c>
      <c r="B153">
        <v>56113365750</v>
      </c>
    </row>
    <row r="154" spans="1:2" x14ac:dyDescent="0.25">
      <c r="A154" s="2">
        <v>45359</v>
      </c>
      <c r="B154">
        <v>57640711800</v>
      </c>
    </row>
    <row r="155" spans="1:2" x14ac:dyDescent="0.25">
      <c r="A155" s="2">
        <v>45358</v>
      </c>
      <c r="B155">
        <v>58570400700</v>
      </c>
    </row>
    <row r="156" spans="1:2" x14ac:dyDescent="0.25">
      <c r="A156" s="2">
        <v>45357</v>
      </c>
      <c r="B156">
        <v>57906337200</v>
      </c>
    </row>
    <row r="157" spans="1:2" x14ac:dyDescent="0.25">
      <c r="A157" s="2">
        <v>45356</v>
      </c>
      <c r="B157">
        <v>52704506450</v>
      </c>
    </row>
    <row r="158" spans="1:2" x14ac:dyDescent="0.25">
      <c r="A158" s="2">
        <v>45355</v>
      </c>
      <c r="B158">
        <v>53213621800</v>
      </c>
    </row>
    <row r="159" spans="1:2" x14ac:dyDescent="0.25">
      <c r="A159" s="2">
        <v>45352</v>
      </c>
      <c r="B159">
        <v>55183676850</v>
      </c>
    </row>
    <row r="160" spans="1:2" x14ac:dyDescent="0.25">
      <c r="A160" s="2">
        <v>45351</v>
      </c>
      <c r="B160">
        <v>55515708600</v>
      </c>
    </row>
    <row r="161" spans="1:2" x14ac:dyDescent="0.25">
      <c r="A161" s="2">
        <v>45350</v>
      </c>
      <c r="B161">
        <v>54054768900</v>
      </c>
    </row>
    <row r="162" spans="1:2" x14ac:dyDescent="0.25">
      <c r="A162" s="2">
        <v>45349</v>
      </c>
      <c r="B162">
        <v>54298258850</v>
      </c>
    </row>
    <row r="163" spans="1:2" x14ac:dyDescent="0.25">
      <c r="A163" s="2">
        <v>45348</v>
      </c>
      <c r="B163">
        <v>52151120200</v>
      </c>
    </row>
    <row r="164" spans="1:2" x14ac:dyDescent="0.25">
      <c r="A164" s="2">
        <v>45345</v>
      </c>
      <c r="B164">
        <v>50845128650</v>
      </c>
    </row>
    <row r="165" spans="1:2" x14ac:dyDescent="0.25">
      <c r="A165" s="2">
        <v>45344</v>
      </c>
      <c r="B165">
        <v>52217526550</v>
      </c>
    </row>
    <row r="166" spans="1:2" x14ac:dyDescent="0.25">
      <c r="A166" s="2">
        <v>45343</v>
      </c>
      <c r="B166">
        <v>50336013300</v>
      </c>
    </row>
    <row r="167" spans="1:2" x14ac:dyDescent="0.25">
      <c r="A167" s="2">
        <v>45342</v>
      </c>
      <c r="B167">
        <v>51796953000</v>
      </c>
    </row>
    <row r="168" spans="1:2" x14ac:dyDescent="0.25">
      <c r="A168" s="2">
        <v>45338</v>
      </c>
      <c r="B168">
        <v>54099039800</v>
      </c>
    </row>
    <row r="169" spans="1:2" x14ac:dyDescent="0.25">
      <c r="A169" s="2">
        <v>45337</v>
      </c>
      <c r="B169">
        <v>56246178450</v>
      </c>
    </row>
    <row r="170" spans="1:2" x14ac:dyDescent="0.25">
      <c r="A170" s="2">
        <v>45336</v>
      </c>
      <c r="B170">
        <v>55759198550</v>
      </c>
    </row>
    <row r="171" spans="1:2" x14ac:dyDescent="0.25">
      <c r="A171" s="2">
        <v>45335</v>
      </c>
      <c r="B171">
        <v>53147215450</v>
      </c>
    </row>
    <row r="172" spans="1:2" x14ac:dyDescent="0.25">
      <c r="A172" s="2">
        <v>45334</v>
      </c>
      <c r="B172">
        <v>55449302250</v>
      </c>
    </row>
    <row r="173" spans="1:2" x14ac:dyDescent="0.25">
      <c r="A173" s="2">
        <v>45331</v>
      </c>
      <c r="B173">
        <v>53966227100</v>
      </c>
    </row>
    <row r="174" spans="1:2" x14ac:dyDescent="0.25">
      <c r="A174" s="2">
        <v>45330</v>
      </c>
      <c r="B174">
        <v>54253987950</v>
      </c>
    </row>
    <row r="175" spans="1:2" x14ac:dyDescent="0.25">
      <c r="A175" s="2">
        <v>45329</v>
      </c>
      <c r="B175">
        <v>52239662000</v>
      </c>
    </row>
    <row r="176" spans="1:2" x14ac:dyDescent="0.25">
      <c r="A176" s="2">
        <v>45328</v>
      </c>
      <c r="B176">
        <v>48410229150</v>
      </c>
    </row>
    <row r="177" spans="1:2" x14ac:dyDescent="0.25">
      <c r="A177" s="2">
        <v>45327</v>
      </c>
      <c r="B177">
        <v>37010472400</v>
      </c>
    </row>
    <row r="178" spans="1:2" x14ac:dyDescent="0.25">
      <c r="A178" s="2">
        <v>45324</v>
      </c>
      <c r="B178">
        <v>37674535900</v>
      </c>
    </row>
    <row r="179" spans="1:2" x14ac:dyDescent="0.25">
      <c r="A179" s="2">
        <v>45323</v>
      </c>
      <c r="B179">
        <v>36147189850</v>
      </c>
    </row>
    <row r="180" spans="1:2" x14ac:dyDescent="0.25">
      <c r="A180" s="2">
        <v>45322</v>
      </c>
      <c r="B180">
        <v>35615939050</v>
      </c>
    </row>
    <row r="181" spans="1:2" x14ac:dyDescent="0.25">
      <c r="A181" s="2">
        <v>45321</v>
      </c>
      <c r="B181">
        <v>37054743300</v>
      </c>
    </row>
    <row r="182" spans="1:2" x14ac:dyDescent="0.25">
      <c r="A182" s="2">
        <v>45320</v>
      </c>
      <c r="B182">
        <v>37829484050</v>
      </c>
    </row>
    <row r="183" spans="1:2" x14ac:dyDescent="0.25">
      <c r="A183" s="2">
        <v>45317</v>
      </c>
      <c r="B183">
        <v>36191460750</v>
      </c>
    </row>
    <row r="184" spans="1:2" x14ac:dyDescent="0.25">
      <c r="A184" s="2">
        <v>45316</v>
      </c>
      <c r="B184">
        <v>36434950700</v>
      </c>
    </row>
    <row r="185" spans="1:2" x14ac:dyDescent="0.25">
      <c r="A185" s="2">
        <v>45315</v>
      </c>
      <c r="B185">
        <v>37076878750</v>
      </c>
    </row>
    <row r="186" spans="1:2" x14ac:dyDescent="0.25">
      <c r="A186" s="2">
        <v>45314</v>
      </c>
      <c r="B186">
        <v>38360734850</v>
      </c>
    </row>
    <row r="187" spans="1:2" x14ac:dyDescent="0.25">
      <c r="A187" s="2">
        <v>45313</v>
      </c>
      <c r="B187">
        <v>38958392000</v>
      </c>
    </row>
    <row r="188" spans="1:2" x14ac:dyDescent="0.25">
      <c r="A188" s="2">
        <v>45310</v>
      </c>
      <c r="B188">
        <v>37143285100</v>
      </c>
    </row>
    <row r="189" spans="1:2" x14ac:dyDescent="0.25">
      <c r="A189" s="2">
        <v>45309</v>
      </c>
      <c r="B189">
        <v>36302138000</v>
      </c>
    </row>
    <row r="190" spans="1:2" x14ac:dyDescent="0.25">
      <c r="A190" s="2">
        <v>45308</v>
      </c>
      <c r="B190">
        <v>36280002550</v>
      </c>
    </row>
    <row r="191" spans="1:2" x14ac:dyDescent="0.25">
      <c r="A191" s="2">
        <v>45307</v>
      </c>
      <c r="B191">
        <v>36589898850</v>
      </c>
    </row>
    <row r="192" spans="1:2" x14ac:dyDescent="0.25">
      <c r="A192" s="2">
        <v>45303</v>
      </c>
      <c r="B192">
        <v>37099014200</v>
      </c>
    </row>
    <row r="193" spans="1:2" x14ac:dyDescent="0.25">
      <c r="A193" s="2">
        <v>45302</v>
      </c>
      <c r="B193">
        <v>36921930600</v>
      </c>
    </row>
    <row r="194" spans="1:2" x14ac:dyDescent="0.25">
      <c r="A194" s="2">
        <v>45301</v>
      </c>
      <c r="B194">
        <v>37165420550</v>
      </c>
    </row>
    <row r="195" spans="1:2" x14ac:dyDescent="0.25">
      <c r="A195" s="2">
        <v>45300</v>
      </c>
      <c r="B195">
        <v>36280002550</v>
      </c>
    </row>
    <row r="196" spans="1:2" x14ac:dyDescent="0.25">
      <c r="A196" s="2">
        <v>45299</v>
      </c>
      <c r="B196">
        <v>36899795150</v>
      </c>
    </row>
    <row r="197" spans="1:2" x14ac:dyDescent="0.25">
      <c r="A197" s="2">
        <v>45296</v>
      </c>
      <c r="B197">
        <v>35372449100</v>
      </c>
    </row>
    <row r="198" spans="1:2" x14ac:dyDescent="0.25">
      <c r="A198" s="2">
        <v>45295</v>
      </c>
      <c r="B198">
        <v>35970106250</v>
      </c>
    </row>
    <row r="199" spans="1:2" x14ac:dyDescent="0.25">
      <c r="A199" s="2">
        <v>45294</v>
      </c>
      <c r="B199">
        <v>35615939050</v>
      </c>
    </row>
    <row r="200" spans="1:2" x14ac:dyDescent="0.25">
      <c r="A200" s="2">
        <v>45293</v>
      </c>
      <c r="B200">
        <v>36700576100</v>
      </c>
    </row>
    <row r="201" spans="1:2" x14ac:dyDescent="0.25">
      <c r="A201" s="2">
        <v>45289</v>
      </c>
      <c r="B201">
        <v>37554464380</v>
      </c>
    </row>
    <row r="202" spans="1:2" x14ac:dyDescent="0.25">
      <c r="A202" s="2">
        <v>45288</v>
      </c>
      <c r="B202">
        <v>38407477840</v>
      </c>
    </row>
    <row r="203" spans="1:2" x14ac:dyDescent="0.25">
      <c r="A203" s="2">
        <v>45287</v>
      </c>
      <c r="B203">
        <v>38210628580</v>
      </c>
    </row>
    <row r="204" spans="1:2" x14ac:dyDescent="0.25">
      <c r="A204" s="2">
        <v>45286</v>
      </c>
      <c r="B204">
        <v>38669943520</v>
      </c>
    </row>
    <row r="205" spans="1:2" x14ac:dyDescent="0.25">
      <c r="A205" s="2">
        <v>45282</v>
      </c>
      <c r="B205">
        <v>38079395740</v>
      </c>
    </row>
    <row r="206" spans="1:2" x14ac:dyDescent="0.25">
      <c r="A206" s="2">
        <v>45281</v>
      </c>
      <c r="B206">
        <v>38473094260</v>
      </c>
    </row>
    <row r="207" spans="1:2" x14ac:dyDescent="0.25">
      <c r="A207" s="2">
        <v>45280</v>
      </c>
      <c r="B207">
        <v>37729441500</v>
      </c>
    </row>
    <row r="208" spans="1:2" x14ac:dyDescent="0.25">
      <c r="A208" s="2">
        <v>45279</v>
      </c>
      <c r="B208">
        <v>39260491300</v>
      </c>
    </row>
    <row r="209" spans="1:2" x14ac:dyDescent="0.25">
      <c r="A209" s="2">
        <v>45278</v>
      </c>
      <c r="B209">
        <v>39019897760</v>
      </c>
    </row>
    <row r="210" spans="1:2" x14ac:dyDescent="0.25">
      <c r="A210" s="2">
        <v>45275</v>
      </c>
      <c r="B210">
        <v>39807294800</v>
      </c>
    </row>
    <row r="211" spans="1:2" x14ac:dyDescent="0.25">
      <c r="A211" s="2">
        <v>45274</v>
      </c>
      <c r="B211">
        <v>39829166940</v>
      </c>
    </row>
    <row r="212" spans="1:2" x14ac:dyDescent="0.25">
      <c r="A212" s="2">
        <v>45273</v>
      </c>
      <c r="B212">
        <v>39085514180</v>
      </c>
    </row>
    <row r="213" spans="1:2" x14ac:dyDescent="0.25">
      <c r="A213" s="2">
        <v>45272</v>
      </c>
      <c r="B213">
        <v>38276245000</v>
      </c>
    </row>
    <row r="214" spans="1:2" x14ac:dyDescent="0.25">
      <c r="A214" s="2">
        <v>45271</v>
      </c>
      <c r="B214">
        <v>38866792780</v>
      </c>
    </row>
    <row r="215" spans="1:2" x14ac:dyDescent="0.25">
      <c r="A215" s="2">
        <v>45268</v>
      </c>
      <c r="B215">
        <v>38866792780</v>
      </c>
    </row>
    <row r="216" spans="1:2" x14ac:dyDescent="0.25">
      <c r="A216" s="2">
        <v>45267</v>
      </c>
      <c r="B216">
        <v>37663825080</v>
      </c>
    </row>
    <row r="217" spans="1:2" x14ac:dyDescent="0.25">
      <c r="A217" s="2">
        <v>45266</v>
      </c>
      <c r="B217">
        <v>37466975820</v>
      </c>
    </row>
    <row r="218" spans="1:2" x14ac:dyDescent="0.25">
      <c r="A218" s="2">
        <v>45265</v>
      </c>
      <c r="B218">
        <v>40026016200</v>
      </c>
    </row>
    <row r="219" spans="1:2" x14ac:dyDescent="0.25">
      <c r="A219" s="2">
        <v>45264</v>
      </c>
      <c r="B219">
        <v>40244737600</v>
      </c>
    </row>
    <row r="220" spans="1:2" x14ac:dyDescent="0.25">
      <c r="A220" s="2">
        <v>45261</v>
      </c>
      <c r="B220">
        <v>44334827780</v>
      </c>
    </row>
    <row r="221" spans="1:2" x14ac:dyDescent="0.25">
      <c r="A221" s="2">
        <v>45260</v>
      </c>
      <c r="B221">
        <v>43853640700</v>
      </c>
    </row>
    <row r="222" spans="1:2" x14ac:dyDescent="0.25">
      <c r="A222" s="2">
        <v>45259</v>
      </c>
      <c r="B222">
        <v>43394325760</v>
      </c>
    </row>
    <row r="223" spans="1:2" x14ac:dyDescent="0.25">
      <c r="A223" s="2">
        <v>45258</v>
      </c>
      <c r="B223">
        <v>43109987940</v>
      </c>
    </row>
    <row r="224" spans="1:2" x14ac:dyDescent="0.25">
      <c r="A224" s="2">
        <v>45257</v>
      </c>
      <c r="B224">
        <v>41732043120</v>
      </c>
    </row>
    <row r="225" spans="1:2" x14ac:dyDescent="0.25">
      <c r="A225" s="2">
        <v>45254</v>
      </c>
      <c r="B225">
        <v>41994508800</v>
      </c>
    </row>
    <row r="226" spans="1:2" x14ac:dyDescent="0.25">
      <c r="A226" s="2">
        <v>45252</v>
      </c>
      <c r="B226">
        <v>43066243660</v>
      </c>
    </row>
    <row r="227" spans="1:2" x14ac:dyDescent="0.25">
      <c r="A227" s="2">
        <v>45251</v>
      </c>
      <c r="B227">
        <v>43306837200</v>
      </c>
    </row>
    <row r="228" spans="1:2" x14ac:dyDescent="0.25">
      <c r="A228" s="2">
        <v>45250</v>
      </c>
      <c r="B228">
        <v>46675146760</v>
      </c>
    </row>
    <row r="229" spans="1:2" x14ac:dyDescent="0.25">
      <c r="A229" s="2">
        <v>45247</v>
      </c>
      <c r="B229">
        <v>44816014860</v>
      </c>
    </row>
    <row r="230" spans="1:2" x14ac:dyDescent="0.25">
      <c r="A230" s="2">
        <v>45246</v>
      </c>
      <c r="B230">
        <v>43241220780</v>
      </c>
    </row>
    <row r="231" spans="1:2" x14ac:dyDescent="0.25">
      <c r="A231" s="2">
        <v>45245</v>
      </c>
      <c r="B231">
        <v>43634919300</v>
      </c>
    </row>
    <row r="232" spans="1:2" x14ac:dyDescent="0.25">
      <c r="A232" s="2">
        <v>45244</v>
      </c>
      <c r="B232">
        <v>43613047160</v>
      </c>
    </row>
    <row r="233" spans="1:2" x14ac:dyDescent="0.25">
      <c r="A233" s="2">
        <v>45243</v>
      </c>
      <c r="B233">
        <v>43109987940</v>
      </c>
    </row>
    <row r="234" spans="1:2" x14ac:dyDescent="0.25">
      <c r="A234" s="2">
        <v>45240</v>
      </c>
      <c r="B234">
        <v>43022499380</v>
      </c>
    </row>
    <row r="235" spans="1:2" x14ac:dyDescent="0.25">
      <c r="A235" s="2">
        <v>45239</v>
      </c>
      <c r="B235">
        <v>39960399780</v>
      </c>
    </row>
    <row r="236" spans="1:2" x14ac:dyDescent="0.25">
      <c r="A236" s="2">
        <v>45238</v>
      </c>
      <c r="B236">
        <v>40441586860</v>
      </c>
    </row>
    <row r="237" spans="1:2" x14ac:dyDescent="0.25">
      <c r="A237" s="2">
        <v>45237</v>
      </c>
      <c r="B237">
        <v>41119623200</v>
      </c>
    </row>
    <row r="238" spans="1:2" x14ac:dyDescent="0.25">
      <c r="A238" s="2">
        <v>45236</v>
      </c>
      <c r="B238">
        <v>40550947560</v>
      </c>
    </row>
    <row r="239" spans="1:2" x14ac:dyDescent="0.25">
      <c r="A239" s="2">
        <v>45233</v>
      </c>
      <c r="B239">
        <v>41316472460</v>
      </c>
    </row>
    <row r="240" spans="1:2" x14ac:dyDescent="0.25">
      <c r="A240" s="2">
        <v>45232</v>
      </c>
      <c r="B240">
        <v>39304235580</v>
      </c>
    </row>
    <row r="241" spans="1:2" x14ac:dyDescent="0.25">
      <c r="A241" s="2">
        <v>45231</v>
      </c>
      <c r="B241">
        <v>32633232880</v>
      </c>
    </row>
    <row r="242" spans="1:2" x14ac:dyDescent="0.25">
      <c r="A242" s="2">
        <v>45230</v>
      </c>
      <c r="B242">
        <v>32370767200</v>
      </c>
    </row>
    <row r="243" spans="1:2" x14ac:dyDescent="0.25">
      <c r="A243" s="2">
        <v>45229</v>
      </c>
      <c r="B243">
        <v>32130173660</v>
      </c>
    </row>
    <row r="244" spans="1:2" x14ac:dyDescent="0.25">
      <c r="A244" s="2">
        <v>45226</v>
      </c>
      <c r="B244">
        <v>32961314980</v>
      </c>
    </row>
    <row r="245" spans="1:2" x14ac:dyDescent="0.25">
      <c r="A245" s="2">
        <v>45225</v>
      </c>
      <c r="B245">
        <v>33442502060</v>
      </c>
    </row>
    <row r="246" spans="1:2" x14ac:dyDescent="0.25">
      <c r="A246" s="2">
        <v>45224</v>
      </c>
      <c r="B246">
        <v>34098666260</v>
      </c>
    </row>
    <row r="247" spans="1:2" x14ac:dyDescent="0.25">
      <c r="A247" s="2">
        <v>45223</v>
      </c>
      <c r="B247">
        <v>36395240960</v>
      </c>
    </row>
    <row r="248" spans="1:2" x14ac:dyDescent="0.25">
      <c r="A248" s="2">
        <v>45222</v>
      </c>
      <c r="B248">
        <v>35432866800</v>
      </c>
    </row>
    <row r="249" spans="1:2" x14ac:dyDescent="0.25">
      <c r="A249" s="2">
        <v>45219</v>
      </c>
      <c r="B249">
        <v>35236017540</v>
      </c>
    </row>
    <row r="250" spans="1:2" x14ac:dyDescent="0.25">
      <c r="A250" s="2">
        <v>45218</v>
      </c>
      <c r="B250">
        <v>37313870840</v>
      </c>
    </row>
    <row r="251" spans="1:2" x14ac:dyDescent="0.25">
      <c r="A251" s="2">
        <v>45217</v>
      </c>
      <c r="B251">
        <v>37620080800</v>
      </c>
    </row>
    <row r="252" spans="1:2" x14ac:dyDescent="0.25">
      <c r="A252" s="2">
        <v>45216</v>
      </c>
      <c r="B252">
        <v>39019897760</v>
      </c>
    </row>
    <row r="253" spans="1:2" x14ac:dyDescent="0.25">
      <c r="A253" s="2">
        <v>45215</v>
      </c>
      <c r="B253">
        <v>37970035040</v>
      </c>
    </row>
    <row r="254" spans="1:2" x14ac:dyDescent="0.25">
      <c r="A254" s="2">
        <v>45212</v>
      </c>
      <c r="B254">
        <v>37970035040</v>
      </c>
    </row>
    <row r="255" spans="1:2" x14ac:dyDescent="0.25">
      <c r="A255" s="2">
        <v>45211</v>
      </c>
      <c r="B255">
        <v>39238619160</v>
      </c>
    </row>
    <row r="256" spans="1:2" x14ac:dyDescent="0.25">
      <c r="A256" s="2">
        <v>45210</v>
      </c>
      <c r="B256">
        <v>39194874880</v>
      </c>
    </row>
    <row r="257" spans="1:2" x14ac:dyDescent="0.25">
      <c r="A257" s="2">
        <v>45209</v>
      </c>
      <c r="B257">
        <v>38932409200</v>
      </c>
    </row>
    <row r="258" spans="1:2" x14ac:dyDescent="0.25">
      <c r="A258" s="2">
        <v>45208</v>
      </c>
      <c r="B258">
        <v>38516838540</v>
      </c>
    </row>
    <row r="259" spans="1:2" x14ac:dyDescent="0.25">
      <c r="A259" s="2">
        <v>45205</v>
      </c>
      <c r="B259">
        <v>36329624540</v>
      </c>
    </row>
    <row r="260" spans="1:2" x14ac:dyDescent="0.25">
      <c r="A260" s="2">
        <v>45204</v>
      </c>
      <c r="B260">
        <v>34579853340</v>
      </c>
    </row>
    <row r="261" spans="1:2" x14ac:dyDescent="0.25">
      <c r="A261" s="2">
        <v>45203</v>
      </c>
      <c r="B261">
        <v>34404876220</v>
      </c>
    </row>
    <row r="262" spans="1:2" x14ac:dyDescent="0.25">
      <c r="A262" s="2">
        <v>45202</v>
      </c>
      <c r="B262">
        <v>32589488600</v>
      </c>
    </row>
    <row r="263" spans="1:2" x14ac:dyDescent="0.25">
      <c r="A263" s="2">
        <v>45201</v>
      </c>
      <c r="B263">
        <v>34732958320</v>
      </c>
    </row>
    <row r="264" spans="1:2" x14ac:dyDescent="0.25">
      <c r="A264" s="2">
        <v>45198</v>
      </c>
      <c r="B264">
        <v>34600480000</v>
      </c>
    </row>
    <row r="265" spans="1:2" x14ac:dyDescent="0.25">
      <c r="A265" s="2">
        <v>45197</v>
      </c>
      <c r="B265">
        <v>34103098100</v>
      </c>
    </row>
    <row r="266" spans="1:2" x14ac:dyDescent="0.25">
      <c r="A266" s="2">
        <v>45196</v>
      </c>
      <c r="B266">
        <v>32113570500</v>
      </c>
    </row>
    <row r="267" spans="1:2" x14ac:dyDescent="0.25">
      <c r="A267" s="2">
        <v>45195</v>
      </c>
      <c r="B267">
        <v>30188918800</v>
      </c>
    </row>
    <row r="268" spans="1:2" x14ac:dyDescent="0.25">
      <c r="A268" s="2">
        <v>45194</v>
      </c>
      <c r="B268">
        <v>30751176600</v>
      </c>
    </row>
    <row r="269" spans="1:2" x14ac:dyDescent="0.25">
      <c r="A269" s="2">
        <v>45191</v>
      </c>
      <c r="B269">
        <v>30556548900</v>
      </c>
    </row>
    <row r="270" spans="1:2" x14ac:dyDescent="0.25">
      <c r="A270" s="2">
        <v>45190</v>
      </c>
      <c r="B270">
        <v>30275420000</v>
      </c>
    </row>
    <row r="271" spans="1:2" x14ac:dyDescent="0.25">
      <c r="A271" s="2">
        <v>45189</v>
      </c>
      <c r="B271">
        <v>31875692200</v>
      </c>
    </row>
    <row r="272" spans="1:2" x14ac:dyDescent="0.25">
      <c r="A272" s="2">
        <v>45188</v>
      </c>
      <c r="B272">
        <v>32762329500</v>
      </c>
    </row>
    <row r="273" spans="1:2" x14ac:dyDescent="0.25">
      <c r="A273" s="2">
        <v>45187</v>
      </c>
      <c r="B273">
        <v>33432713800</v>
      </c>
    </row>
    <row r="274" spans="1:2" x14ac:dyDescent="0.25">
      <c r="A274" s="2">
        <v>45184</v>
      </c>
      <c r="B274">
        <v>33151584900</v>
      </c>
    </row>
    <row r="275" spans="1:2" x14ac:dyDescent="0.25">
      <c r="A275" s="2">
        <v>45183</v>
      </c>
      <c r="B275">
        <v>34232849900</v>
      </c>
    </row>
    <row r="276" spans="1:2" x14ac:dyDescent="0.25">
      <c r="A276" s="2">
        <v>45182</v>
      </c>
      <c r="B276">
        <v>33735468000</v>
      </c>
    </row>
    <row r="277" spans="1:2" x14ac:dyDescent="0.25">
      <c r="A277" s="2">
        <v>45181</v>
      </c>
      <c r="B277">
        <v>33713842700</v>
      </c>
    </row>
    <row r="278" spans="1:2" x14ac:dyDescent="0.25">
      <c r="A278" s="2">
        <v>45180</v>
      </c>
      <c r="B278">
        <v>34146348700</v>
      </c>
    </row>
    <row r="279" spans="1:2" x14ac:dyDescent="0.25">
      <c r="A279" s="2">
        <v>45177</v>
      </c>
      <c r="B279">
        <v>32719078900</v>
      </c>
    </row>
    <row r="280" spans="1:2" x14ac:dyDescent="0.25">
      <c r="A280" s="2">
        <v>45176</v>
      </c>
      <c r="B280">
        <v>32892081300</v>
      </c>
    </row>
    <row r="281" spans="1:2" x14ac:dyDescent="0.25">
      <c r="A281" s="2">
        <v>45175</v>
      </c>
      <c r="B281">
        <v>33086709000</v>
      </c>
    </row>
    <row r="282" spans="1:2" x14ac:dyDescent="0.25">
      <c r="A282" s="2">
        <v>45174</v>
      </c>
      <c r="B282">
        <v>32892081300</v>
      </c>
    </row>
    <row r="283" spans="1:2" x14ac:dyDescent="0.25">
      <c r="A283" s="2">
        <v>45170</v>
      </c>
      <c r="B283">
        <v>32827205400</v>
      </c>
    </row>
    <row r="284" spans="1:2" x14ac:dyDescent="0.25">
      <c r="A284" s="2">
        <v>45169</v>
      </c>
      <c r="B284">
        <v>32394699400</v>
      </c>
    </row>
    <row r="285" spans="1:2" x14ac:dyDescent="0.25">
      <c r="A285" s="2">
        <v>45168</v>
      </c>
      <c r="B285">
        <v>35314114900</v>
      </c>
    </row>
    <row r="286" spans="1:2" x14ac:dyDescent="0.25">
      <c r="A286" s="2">
        <v>45167</v>
      </c>
      <c r="B286">
        <v>33302962000</v>
      </c>
    </row>
    <row r="287" spans="1:2" x14ac:dyDescent="0.25">
      <c r="A287" s="2">
        <v>45166</v>
      </c>
      <c r="B287">
        <v>31659439200</v>
      </c>
    </row>
    <row r="288" spans="1:2" x14ac:dyDescent="0.25">
      <c r="A288" s="2">
        <v>45163</v>
      </c>
      <c r="B288">
        <v>31421560900</v>
      </c>
    </row>
    <row r="289" spans="1:2" x14ac:dyDescent="0.25">
      <c r="A289" s="2">
        <v>45162</v>
      </c>
      <c r="B289">
        <v>30578174200</v>
      </c>
    </row>
    <row r="290" spans="1:2" x14ac:dyDescent="0.25">
      <c r="A290" s="2">
        <v>45161</v>
      </c>
      <c r="B290">
        <v>33086709000</v>
      </c>
    </row>
    <row r="291" spans="1:2" x14ac:dyDescent="0.25">
      <c r="A291" s="2">
        <v>45160</v>
      </c>
      <c r="B291">
        <v>31724315100</v>
      </c>
    </row>
    <row r="292" spans="1:2" x14ac:dyDescent="0.25">
      <c r="A292" s="2">
        <v>45159</v>
      </c>
      <c r="B292">
        <v>31356685000</v>
      </c>
    </row>
    <row r="293" spans="1:2" x14ac:dyDescent="0.25">
      <c r="A293" s="2">
        <v>45156</v>
      </c>
      <c r="B293">
        <v>31140432000</v>
      </c>
    </row>
    <row r="294" spans="1:2" x14ac:dyDescent="0.25">
      <c r="A294" s="2">
        <v>45155</v>
      </c>
      <c r="B294">
        <v>30599799500</v>
      </c>
    </row>
    <row r="295" spans="1:2" x14ac:dyDescent="0.25">
      <c r="A295" s="2">
        <v>45154</v>
      </c>
      <c r="B295">
        <v>33411088500</v>
      </c>
    </row>
    <row r="296" spans="1:2" x14ac:dyDescent="0.25">
      <c r="A296" s="2">
        <v>45153</v>
      </c>
      <c r="B296">
        <v>33238086100</v>
      </c>
    </row>
    <row r="297" spans="1:2" x14ac:dyDescent="0.25">
      <c r="A297" s="2">
        <v>45152</v>
      </c>
      <c r="B297">
        <v>33994971600</v>
      </c>
    </row>
    <row r="298" spans="1:2" x14ac:dyDescent="0.25">
      <c r="A298" s="2">
        <v>45149</v>
      </c>
      <c r="B298">
        <v>33324587300</v>
      </c>
    </row>
    <row r="299" spans="1:2" x14ac:dyDescent="0.25">
      <c r="A299" s="2">
        <v>45148</v>
      </c>
      <c r="B299">
        <v>33324587300</v>
      </c>
    </row>
    <row r="300" spans="1:2" x14ac:dyDescent="0.25">
      <c r="A300" s="2">
        <v>45147</v>
      </c>
      <c r="B300">
        <v>32978582500</v>
      </c>
    </row>
    <row r="301" spans="1:2" x14ac:dyDescent="0.25">
      <c r="A301" s="2">
        <v>45146</v>
      </c>
      <c r="B301">
        <v>36849511200</v>
      </c>
    </row>
    <row r="302" spans="1:2" x14ac:dyDescent="0.25">
      <c r="A302" s="2">
        <v>45145</v>
      </c>
      <c r="B302">
        <v>38903914700</v>
      </c>
    </row>
    <row r="303" spans="1:2" x14ac:dyDescent="0.25">
      <c r="A303" s="2">
        <v>45142</v>
      </c>
      <c r="B303">
        <v>39358046000</v>
      </c>
    </row>
    <row r="304" spans="1:2" x14ac:dyDescent="0.25">
      <c r="A304" s="2">
        <v>45141</v>
      </c>
      <c r="B304">
        <v>40460936300</v>
      </c>
    </row>
    <row r="305" spans="1:2" x14ac:dyDescent="0.25">
      <c r="A305" s="2">
        <v>45140</v>
      </c>
      <c r="B305">
        <v>41023194100</v>
      </c>
    </row>
    <row r="306" spans="1:2" x14ac:dyDescent="0.25">
      <c r="A306" s="2">
        <v>45139</v>
      </c>
      <c r="B306">
        <v>43228974700</v>
      </c>
    </row>
    <row r="307" spans="1:2" x14ac:dyDescent="0.25">
      <c r="A307" s="2">
        <v>45138</v>
      </c>
      <c r="B307">
        <v>42904595200</v>
      </c>
    </row>
    <row r="308" spans="1:2" x14ac:dyDescent="0.25">
      <c r="A308" s="2">
        <v>45135</v>
      </c>
      <c r="B308">
        <v>38514659300</v>
      </c>
    </row>
    <row r="309" spans="1:2" x14ac:dyDescent="0.25">
      <c r="A309" s="2">
        <v>45134</v>
      </c>
      <c r="B309">
        <v>34924859500</v>
      </c>
    </row>
    <row r="310" spans="1:2" x14ac:dyDescent="0.25">
      <c r="A310" s="2">
        <v>45133</v>
      </c>
      <c r="B310">
        <v>35530367900</v>
      </c>
    </row>
    <row r="311" spans="1:2" x14ac:dyDescent="0.25">
      <c r="A311" s="2">
        <v>45132</v>
      </c>
      <c r="B311">
        <v>35789871500</v>
      </c>
    </row>
    <row r="312" spans="1:2" x14ac:dyDescent="0.25">
      <c r="A312" s="2">
        <v>45131</v>
      </c>
      <c r="B312">
        <v>35292489600</v>
      </c>
    </row>
    <row r="313" spans="1:2" x14ac:dyDescent="0.25">
      <c r="A313" s="2">
        <v>45128</v>
      </c>
      <c r="B313">
        <v>35530367900</v>
      </c>
    </row>
    <row r="314" spans="1:2" x14ac:dyDescent="0.25">
      <c r="A314" s="2">
        <v>45127</v>
      </c>
      <c r="B314">
        <v>37044138900</v>
      </c>
    </row>
    <row r="315" spans="1:2" x14ac:dyDescent="0.25">
      <c r="A315" s="2">
        <v>45126</v>
      </c>
      <c r="B315">
        <v>39033666500</v>
      </c>
    </row>
    <row r="316" spans="1:2" x14ac:dyDescent="0.25">
      <c r="A316" s="2">
        <v>45125</v>
      </c>
      <c r="B316">
        <v>39098542400</v>
      </c>
    </row>
    <row r="317" spans="1:2" x14ac:dyDescent="0.25">
      <c r="A317" s="2">
        <v>45124</v>
      </c>
      <c r="B317">
        <v>37628022000</v>
      </c>
    </row>
    <row r="318" spans="1:2" x14ac:dyDescent="0.25">
      <c r="A318" s="2">
        <v>45121</v>
      </c>
      <c r="B318">
        <v>35465492000</v>
      </c>
    </row>
    <row r="319" spans="1:2" x14ac:dyDescent="0.25">
      <c r="A319" s="2">
        <v>45120</v>
      </c>
      <c r="B319">
        <v>36200752200</v>
      </c>
    </row>
    <row r="320" spans="1:2" x14ac:dyDescent="0.25">
      <c r="A320" s="2">
        <v>45119</v>
      </c>
      <c r="B320">
        <v>35876372700</v>
      </c>
    </row>
    <row r="321" spans="1:2" x14ac:dyDescent="0.25">
      <c r="A321" s="2">
        <v>45118</v>
      </c>
      <c r="B321">
        <v>35660119700</v>
      </c>
    </row>
    <row r="322" spans="1:2" x14ac:dyDescent="0.25">
      <c r="A322" s="2">
        <v>45117</v>
      </c>
      <c r="B322">
        <v>35249239000</v>
      </c>
    </row>
    <row r="323" spans="1:2" x14ac:dyDescent="0.25">
      <c r="A323" s="2">
        <v>45114</v>
      </c>
      <c r="B323">
        <v>33173210200</v>
      </c>
    </row>
    <row r="324" spans="1:2" x14ac:dyDescent="0.25">
      <c r="A324" s="2">
        <v>45113</v>
      </c>
      <c r="B324">
        <v>32719078900</v>
      </c>
    </row>
    <row r="325" spans="1:2" x14ac:dyDescent="0.25">
      <c r="A325" s="2">
        <v>45112</v>
      </c>
      <c r="B325">
        <v>33951721000</v>
      </c>
    </row>
    <row r="326" spans="1:2" x14ac:dyDescent="0.25">
      <c r="A326" s="2">
        <v>45110</v>
      </c>
      <c r="B326">
        <v>33562465600</v>
      </c>
    </row>
    <row r="327" spans="1:2" x14ac:dyDescent="0.25">
      <c r="A327" s="2">
        <v>45107</v>
      </c>
      <c r="B327">
        <v>33151584900</v>
      </c>
    </row>
    <row r="328" spans="1:2" x14ac:dyDescent="0.25">
      <c r="A328" s="2">
        <v>45106</v>
      </c>
      <c r="B328">
        <v>32394604800</v>
      </c>
    </row>
    <row r="329" spans="1:2" x14ac:dyDescent="0.25">
      <c r="A329" s="2">
        <v>45105</v>
      </c>
      <c r="B329">
        <v>32565102720</v>
      </c>
    </row>
    <row r="330" spans="1:2" x14ac:dyDescent="0.25">
      <c r="A330" s="2">
        <v>45104</v>
      </c>
      <c r="B330">
        <v>31137182640</v>
      </c>
    </row>
    <row r="331" spans="1:2" x14ac:dyDescent="0.25">
      <c r="A331" s="2">
        <v>45103</v>
      </c>
      <c r="B331">
        <v>29709262560</v>
      </c>
    </row>
    <row r="332" spans="1:2" x14ac:dyDescent="0.25">
      <c r="A332" s="2">
        <v>45100</v>
      </c>
      <c r="B332">
        <v>29901072720</v>
      </c>
    </row>
    <row r="333" spans="1:2" x14ac:dyDescent="0.25">
      <c r="A333" s="2">
        <v>45099</v>
      </c>
      <c r="B333">
        <v>29943697200</v>
      </c>
    </row>
    <row r="334" spans="1:2" x14ac:dyDescent="0.25">
      <c r="A334" s="2">
        <v>45098</v>
      </c>
      <c r="B334">
        <v>31201119360</v>
      </c>
    </row>
    <row r="335" spans="1:2" x14ac:dyDescent="0.25">
      <c r="A335" s="2">
        <v>45097</v>
      </c>
      <c r="B335">
        <v>33652026960</v>
      </c>
    </row>
    <row r="336" spans="1:2" x14ac:dyDescent="0.25">
      <c r="A336" s="2">
        <v>45093</v>
      </c>
      <c r="B336">
        <v>34738951200</v>
      </c>
    </row>
    <row r="337" spans="1:2" x14ac:dyDescent="0.25">
      <c r="A337" s="2">
        <v>45092</v>
      </c>
      <c r="B337">
        <v>35378318400</v>
      </c>
    </row>
    <row r="338" spans="1:2" x14ac:dyDescent="0.25">
      <c r="A338" s="2">
        <v>45091</v>
      </c>
      <c r="B338">
        <v>33907773840</v>
      </c>
    </row>
    <row r="339" spans="1:2" x14ac:dyDescent="0.25">
      <c r="A339" s="2">
        <v>45090</v>
      </c>
      <c r="B339">
        <v>34099584000</v>
      </c>
    </row>
    <row r="340" spans="1:2" x14ac:dyDescent="0.25">
      <c r="A340" s="2">
        <v>45089</v>
      </c>
      <c r="B340">
        <v>33353655600</v>
      </c>
    </row>
    <row r="341" spans="1:2" x14ac:dyDescent="0.25">
      <c r="A341" s="2">
        <v>45086</v>
      </c>
      <c r="B341">
        <v>32010984480</v>
      </c>
    </row>
    <row r="342" spans="1:2" x14ac:dyDescent="0.25">
      <c r="A342" s="2">
        <v>45085</v>
      </c>
      <c r="B342">
        <v>32373292560</v>
      </c>
    </row>
    <row r="343" spans="1:2" x14ac:dyDescent="0.25">
      <c r="A343" s="2">
        <v>45084</v>
      </c>
      <c r="B343">
        <v>31307680560</v>
      </c>
    </row>
    <row r="344" spans="1:2" x14ac:dyDescent="0.25">
      <c r="A344" s="2">
        <v>45083</v>
      </c>
      <c r="B344">
        <v>32948723040</v>
      </c>
    </row>
    <row r="345" spans="1:2" x14ac:dyDescent="0.25">
      <c r="A345" s="2">
        <v>45082</v>
      </c>
      <c r="B345">
        <v>32479853760</v>
      </c>
    </row>
    <row r="346" spans="1:2" x14ac:dyDescent="0.25">
      <c r="A346" s="2">
        <v>45079</v>
      </c>
      <c r="B346">
        <v>30945372480</v>
      </c>
    </row>
    <row r="347" spans="1:2" x14ac:dyDescent="0.25">
      <c r="A347" s="2">
        <v>45078</v>
      </c>
      <c r="B347">
        <v>30987996960</v>
      </c>
    </row>
    <row r="348" spans="1:2" x14ac:dyDescent="0.25">
      <c r="A348" s="2">
        <v>45077</v>
      </c>
      <c r="B348">
        <v>31350305040</v>
      </c>
    </row>
    <row r="349" spans="1:2" x14ac:dyDescent="0.25">
      <c r="A349" s="2">
        <v>45076</v>
      </c>
      <c r="B349">
        <v>31350305040</v>
      </c>
    </row>
    <row r="350" spans="1:2" x14ac:dyDescent="0.25">
      <c r="A350" s="2">
        <v>45072</v>
      </c>
      <c r="B350">
        <v>29091207600</v>
      </c>
    </row>
    <row r="351" spans="1:2" x14ac:dyDescent="0.25">
      <c r="A351" s="2">
        <v>45071</v>
      </c>
      <c r="B351">
        <v>27364916160</v>
      </c>
    </row>
    <row r="352" spans="1:2" x14ac:dyDescent="0.25">
      <c r="A352" s="2">
        <v>45070</v>
      </c>
      <c r="B352">
        <v>26064869520</v>
      </c>
    </row>
    <row r="353" spans="1:2" x14ac:dyDescent="0.25">
      <c r="A353" s="2">
        <v>45069</v>
      </c>
      <c r="B353">
        <v>26938671360</v>
      </c>
    </row>
    <row r="354" spans="1:2" x14ac:dyDescent="0.25">
      <c r="A354" s="2">
        <v>45068</v>
      </c>
      <c r="B354">
        <v>25233692160</v>
      </c>
    </row>
    <row r="355" spans="1:2" x14ac:dyDescent="0.25">
      <c r="A355" s="2">
        <v>45065</v>
      </c>
      <c r="B355">
        <v>24956633040</v>
      </c>
    </row>
    <row r="356" spans="1:2" x14ac:dyDescent="0.25">
      <c r="A356" s="2">
        <v>45064</v>
      </c>
      <c r="B356">
        <v>25020569760</v>
      </c>
    </row>
    <row r="357" spans="1:2" x14ac:dyDescent="0.25">
      <c r="A357" s="2">
        <v>45063</v>
      </c>
      <c r="B357">
        <v>21845046000</v>
      </c>
    </row>
    <row r="358" spans="1:2" x14ac:dyDescent="0.25">
      <c r="A358" s="2">
        <v>45062</v>
      </c>
      <c r="B358">
        <v>20182691280</v>
      </c>
    </row>
    <row r="359" spans="1:2" x14ac:dyDescent="0.25">
      <c r="A359" s="2">
        <v>45061</v>
      </c>
      <c r="B359">
        <v>20289252480</v>
      </c>
    </row>
    <row r="360" spans="1:2" x14ac:dyDescent="0.25">
      <c r="A360" s="2">
        <v>45058</v>
      </c>
      <c r="B360">
        <v>20246628000</v>
      </c>
    </row>
    <row r="361" spans="1:2" x14ac:dyDescent="0.25">
      <c r="A361" s="2">
        <v>45057</v>
      </c>
      <c r="B361">
        <v>21056493120</v>
      </c>
    </row>
    <row r="362" spans="1:2" x14ac:dyDescent="0.25">
      <c r="A362" s="2">
        <v>45056</v>
      </c>
      <c r="B362">
        <v>21184366560</v>
      </c>
    </row>
    <row r="363" spans="1:2" x14ac:dyDescent="0.25">
      <c r="A363" s="2">
        <v>45055</v>
      </c>
      <c r="B363">
        <v>20353189200</v>
      </c>
    </row>
    <row r="364" spans="1:2" x14ac:dyDescent="0.25">
      <c r="A364" s="2">
        <v>45054</v>
      </c>
      <c r="B364">
        <v>16495673760</v>
      </c>
    </row>
    <row r="365" spans="1:2" x14ac:dyDescent="0.25">
      <c r="A365" s="2">
        <v>45051</v>
      </c>
      <c r="B365">
        <v>15792369840</v>
      </c>
    </row>
    <row r="366" spans="1:2" x14ac:dyDescent="0.25">
      <c r="A366" s="2">
        <v>45050</v>
      </c>
      <c r="B366">
        <v>15728433120</v>
      </c>
    </row>
    <row r="367" spans="1:2" x14ac:dyDescent="0.25">
      <c r="A367" s="2">
        <v>45049</v>
      </c>
      <c r="B367">
        <v>16112053440</v>
      </c>
    </row>
    <row r="368" spans="1:2" x14ac:dyDescent="0.25">
      <c r="A368" s="2">
        <v>45048</v>
      </c>
      <c r="B368">
        <v>16175990160</v>
      </c>
    </row>
    <row r="369" spans="1:2" x14ac:dyDescent="0.25">
      <c r="A369" s="2">
        <v>45047</v>
      </c>
      <c r="B369">
        <v>16580922720</v>
      </c>
    </row>
    <row r="370" spans="1:2" x14ac:dyDescent="0.25">
      <c r="A370" s="2">
        <v>45044</v>
      </c>
      <c r="B370">
        <v>16516986000</v>
      </c>
    </row>
    <row r="371" spans="1:2" x14ac:dyDescent="0.25">
      <c r="A371" s="2">
        <v>45043</v>
      </c>
      <c r="B371">
        <v>16666171680</v>
      </c>
    </row>
    <row r="372" spans="1:2" x14ac:dyDescent="0.25">
      <c r="A372" s="2">
        <v>45042</v>
      </c>
      <c r="B372">
        <v>16495673760</v>
      </c>
    </row>
    <row r="373" spans="1:2" x14ac:dyDescent="0.25">
      <c r="A373" s="2">
        <v>45041</v>
      </c>
      <c r="B373">
        <v>16495673760</v>
      </c>
    </row>
    <row r="374" spans="1:2" x14ac:dyDescent="0.25">
      <c r="A374" s="2">
        <v>45040</v>
      </c>
      <c r="B374">
        <v>17262914400</v>
      </c>
    </row>
    <row r="375" spans="1:2" x14ac:dyDescent="0.25">
      <c r="A375" s="2">
        <v>45037</v>
      </c>
      <c r="B375">
        <v>17433412320</v>
      </c>
    </row>
    <row r="376" spans="1:2" x14ac:dyDescent="0.25">
      <c r="A376" s="2">
        <v>45036</v>
      </c>
      <c r="B376">
        <v>17369475600</v>
      </c>
    </row>
    <row r="377" spans="1:2" x14ac:dyDescent="0.25">
      <c r="A377" s="2">
        <v>45035</v>
      </c>
      <c r="B377">
        <v>18094091760</v>
      </c>
    </row>
    <row r="378" spans="1:2" x14ac:dyDescent="0.25">
      <c r="A378" s="2">
        <v>45034</v>
      </c>
      <c r="B378">
        <v>18605585520</v>
      </c>
    </row>
    <row r="379" spans="1:2" x14ac:dyDescent="0.25">
      <c r="A379" s="2">
        <v>45033</v>
      </c>
      <c r="B379">
        <v>18754771200</v>
      </c>
    </row>
    <row r="380" spans="1:2" x14ac:dyDescent="0.25">
      <c r="A380" s="2">
        <v>45030</v>
      </c>
      <c r="B380">
        <v>18776083440</v>
      </c>
    </row>
    <row r="381" spans="1:2" x14ac:dyDescent="0.25">
      <c r="A381" s="2">
        <v>45029</v>
      </c>
      <c r="B381">
        <v>18285901920</v>
      </c>
    </row>
    <row r="382" spans="1:2" x14ac:dyDescent="0.25">
      <c r="A382" s="2">
        <v>45028</v>
      </c>
      <c r="B382">
        <v>17753095920</v>
      </c>
    </row>
    <row r="383" spans="1:2" x14ac:dyDescent="0.25">
      <c r="A383" s="2">
        <v>45027</v>
      </c>
      <c r="B383">
        <v>18349838640</v>
      </c>
    </row>
    <row r="384" spans="1:2" x14ac:dyDescent="0.25">
      <c r="A384" s="2">
        <v>45026</v>
      </c>
      <c r="B384">
        <v>17880969360</v>
      </c>
    </row>
    <row r="385" spans="1:2" x14ac:dyDescent="0.25">
      <c r="A385" s="2">
        <v>45022</v>
      </c>
      <c r="B385">
        <v>17241602160</v>
      </c>
    </row>
    <row r="386" spans="1:2" x14ac:dyDescent="0.25">
      <c r="A386" s="2">
        <v>45021</v>
      </c>
      <c r="B386">
        <v>17007167520</v>
      </c>
    </row>
    <row r="387" spans="1:2" x14ac:dyDescent="0.25">
      <c r="A387" s="2">
        <v>45020</v>
      </c>
      <c r="B387">
        <v>17795720400</v>
      </c>
    </row>
    <row r="388" spans="1:2" x14ac:dyDescent="0.25">
      <c r="A388" s="2">
        <v>45019</v>
      </c>
      <c r="B388">
        <v>17859657120</v>
      </c>
    </row>
    <row r="389" spans="1:2" x14ac:dyDescent="0.25">
      <c r="A389" s="2">
        <v>45016</v>
      </c>
      <c r="B389">
        <v>18008842800</v>
      </c>
    </row>
    <row r="390" spans="1:2" x14ac:dyDescent="0.25">
      <c r="A390" s="2">
        <v>45015</v>
      </c>
      <c r="B390">
        <v>17178407000</v>
      </c>
    </row>
    <row r="391" spans="1:2" x14ac:dyDescent="0.25">
      <c r="A391" s="2">
        <v>45014</v>
      </c>
      <c r="B391">
        <v>17325951600</v>
      </c>
    </row>
    <row r="392" spans="1:2" x14ac:dyDescent="0.25">
      <c r="A392" s="2">
        <v>45013</v>
      </c>
      <c r="B392">
        <v>16862240000</v>
      </c>
    </row>
    <row r="393" spans="1:2" x14ac:dyDescent="0.25">
      <c r="A393" s="2">
        <v>45012</v>
      </c>
      <c r="B393">
        <v>16946551199</v>
      </c>
    </row>
    <row r="394" spans="1:2" x14ac:dyDescent="0.25">
      <c r="A394" s="2">
        <v>45009</v>
      </c>
      <c r="B394">
        <v>17283796000</v>
      </c>
    </row>
    <row r="395" spans="1:2" x14ac:dyDescent="0.25">
      <c r="A395" s="2">
        <v>45008</v>
      </c>
      <c r="B395">
        <v>17557807400</v>
      </c>
    </row>
    <row r="396" spans="1:2" x14ac:dyDescent="0.25">
      <c r="A396" s="2">
        <v>45007</v>
      </c>
      <c r="B396">
        <v>17304873800</v>
      </c>
    </row>
    <row r="397" spans="1:2" x14ac:dyDescent="0.25">
      <c r="A397" s="2">
        <v>45006</v>
      </c>
      <c r="B397">
        <v>17810741000</v>
      </c>
    </row>
    <row r="398" spans="1:2" x14ac:dyDescent="0.25">
      <c r="A398" s="2">
        <v>45005</v>
      </c>
      <c r="B398">
        <v>17030862400</v>
      </c>
    </row>
    <row r="399" spans="1:2" x14ac:dyDescent="0.25">
      <c r="A399" s="2">
        <v>45002</v>
      </c>
      <c r="B399">
        <v>16609306400</v>
      </c>
    </row>
    <row r="400" spans="1:2" x14ac:dyDescent="0.25">
      <c r="A400" s="2">
        <v>45001</v>
      </c>
      <c r="B400">
        <v>16820084400</v>
      </c>
    </row>
    <row r="401" spans="1:2" x14ac:dyDescent="0.25">
      <c r="A401" s="2">
        <v>45000</v>
      </c>
      <c r="B401">
        <v>16651462000</v>
      </c>
    </row>
    <row r="402" spans="1:2" x14ac:dyDescent="0.25">
      <c r="A402" s="2">
        <v>44999</v>
      </c>
      <c r="B402">
        <v>16630384200</v>
      </c>
    </row>
    <row r="403" spans="1:2" x14ac:dyDescent="0.25">
      <c r="A403" s="2">
        <v>44998</v>
      </c>
      <c r="B403">
        <v>16588228600</v>
      </c>
    </row>
    <row r="404" spans="1:2" x14ac:dyDescent="0.25">
      <c r="A404" s="2">
        <v>44995</v>
      </c>
      <c r="B404">
        <v>15492183000</v>
      </c>
    </row>
    <row r="405" spans="1:2" x14ac:dyDescent="0.25">
      <c r="A405" s="2">
        <v>44994</v>
      </c>
      <c r="B405">
        <v>16208828200</v>
      </c>
    </row>
    <row r="406" spans="1:2" x14ac:dyDescent="0.25">
      <c r="A406" s="2">
        <v>44993</v>
      </c>
      <c r="B406">
        <v>17136251400</v>
      </c>
    </row>
    <row r="407" spans="1:2" x14ac:dyDescent="0.25">
      <c r="A407" s="2">
        <v>44992</v>
      </c>
      <c r="B407">
        <v>17452418400</v>
      </c>
    </row>
    <row r="408" spans="1:2" x14ac:dyDescent="0.25">
      <c r="A408" s="2">
        <v>44991</v>
      </c>
      <c r="B408">
        <v>17452418400</v>
      </c>
    </row>
    <row r="409" spans="1:2" x14ac:dyDescent="0.25">
      <c r="A409" s="2">
        <v>44988</v>
      </c>
      <c r="B409">
        <v>17557807400</v>
      </c>
    </row>
    <row r="410" spans="1:2" x14ac:dyDescent="0.25">
      <c r="A410" s="2">
        <v>44987</v>
      </c>
      <c r="B410">
        <v>16799006600</v>
      </c>
    </row>
    <row r="411" spans="1:2" x14ac:dyDescent="0.25">
      <c r="A411" s="2">
        <v>44986</v>
      </c>
      <c r="B411">
        <v>16208828200</v>
      </c>
    </row>
    <row r="412" spans="1:2" x14ac:dyDescent="0.25">
      <c r="A412" s="2">
        <v>44985</v>
      </c>
      <c r="B412">
        <v>16524995200</v>
      </c>
    </row>
    <row r="413" spans="1:2" x14ac:dyDescent="0.25">
      <c r="A413" s="2">
        <v>44984</v>
      </c>
      <c r="B413">
        <v>16925473399</v>
      </c>
    </row>
    <row r="414" spans="1:2" x14ac:dyDescent="0.25">
      <c r="A414" s="2">
        <v>44981</v>
      </c>
      <c r="B414">
        <v>17051940200</v>
      </c>
    </row>
    <row r="415" spans="1:2" x14ac:dyDescent="0.25">
      <c r="A415" s="2">
        <v>44980</v>
      </c>
      <c r="B415">
        <v>17220562600</v>
      </c>
    </row>
    <row r="416" spans="1:2" x14ac:dyDescent="0.25">
      <c r="A416" s="2">
        <v>44979</v>
      </c>
      <c r="B416">
        <v>17621040800</v>
      </c>
    </row>
    <row r="417" spans="1:2" x14ac:dyDescent="0.25">
      <c r="A417" s="2">
        <v>44978</v>
      </c>
      <c r="B417">
        <v>17852896600</v>
      </c>
    </row>
    <row r="418" spans="1:2" x14ac:dyDescent="0.25">
      <c r="A418" s="2">
        <v>44974</v>
      </c>
      <c r="B418">
        <v>19391576000</v>
      </c>
    </row>
    <row r="419" spans="1:2" x14ac:dyDescent="0.25">
      <c r="A419" s="2">
        <v>44973</v>
      </c>
      <c r="B419">
        <v>20466543800</v>
      </c>
    </row>
    <row r="420" spans="1:2" x14ac:dyDescent="0.25">
      <c r="A420" s="2">
        <v>44972</v>
      </c>
      <c r="B420">
        <v>21309655800</v>
      </c>
    </row>
    <row r="421" spans="1:2" x14ac:dyDescent="0.25">
      <c r="A421" s="2">
        <v>44971</v>
      </c>
      <c r="B421">
        <v>19433731600</v>
      </c>
    </row>
    <row r="422" spans="1:2" x14ac:dyDescent="0.25">
      <c r="A422" s="2">
        <v>44970</v>
      </c>
      <c r="B422">
        <v>16040205800</v>
      </c>
    </row>
    <row r="423" spans="1:2" x14ac:dyDescent="0.25">
      <c r="A423" s="2">
        <v>44967</v>
      </c>
      <c r="B423">
        <v>15829427800</v>
      </c>
    </row>
    <row r="424" spans="1:2" x14ac:dyDescent="0.25">
      <c r="A424" s="2">
        <v>44966</v>
      </c>
      <c r="B424">
        <v>16756851000</v>
      </c>
    </row>
    <row r="425" spans="1:2" x14ac:dyDescent="0.25">
      <c r="A425" s="2">
        <v>44965</v>
      </c>
      <c r="B425">
        <v>17325951600</v>
      </c>
    </row>
    <row r="426" spans="1:2" x14ac:dyDescent="0.25">
      <c r="A426" s="2">
        <v>44964</v>
      </c>
      <c r="B426">
        <v>17557807400</v>
      </c>
    </row>
    <row r="427" spans="1:2" x14ac:dyDescent="0.25">
      <c r="A427" s="2">
        <v>44963</v>
      </c>
      <c r="B427">
        <v>17515651800</v>
      </c>
    </row>
    <row r="428" spans="1:2" x14ac:dyDescent="0.25">
      <c r="A428" s="2">
        <v>44960</v>
      </c>
      <c r="B428">
        <v>17726429800</v>
      </c>
    </row>
    <row r="429" spans="1:2" x14ac:dyDescent="0.25">
      <c r="A429" s="2">
        <v>44959</v>
      </c>
      <c r="B429">
        <v>18948942200</v>
      </c>
    </row>
    <row r="430" spans="1:2" x14ac:dyDescent="0.25">
      <c r="A430" s="2">
        <v>44958</v>
      </c>
      <c r="B430">
        <v>17283796000</v>
      </c>
    </row>
    <row r="431" spans="1:2" x14ac:dyDescent="0.25">
      <c r="A431" s="2">
        <v>44957</v>
      </c>
      <c r="B431">
        <v>16398528400</v>
      </c>
    </row>
    <row r="432" spans="1:2" x14ac:dyDescent="0.25">
      <c r="A432" s="2">
        <v>44956</v>
      </c>
      <c r="B432">
        <v>15534338600</v>
      </c>
    </row>
    <row r="433" spans="1:2" x14ac:dyDescent="0.25">
      <c r="A433" s="2">
        <v>44953</v>
      </c>
      <c r="B433">
        <v>15913739000</v>
      </c>
    </row>
    <row r="434" spans="1:2" x14ac:dyDescent="0.25">
      <c r="A434" s="2">
        <v>44952</v>
      </c>
      <c r="B434">
        <v>15260327200</v>
      </c>
    </row>
    <row r="435" spans="1:2" x14ac:dyDescent="0.25">
      <c r="A435" s="2">
        <v>44951</v>
      </c>
      <c r="B435">
        <v>15218171600</v>
      </c>
    </row>
    <row r="436" spans="1:2" x14ac:dyDescent="0.25">
      <c r="A436" s="2">
        <v>44950</v>
      </c>
      <c r="B436">
        <v>14796615600</v>
      </c>
    </row>
    <row r="437" spans="1:2" x14ac:dyDescent="0.25">
      <c r="A437" s="2">
        <v>44949</v>
      </c>
      <c r="B437">
        <v>15555416400</v>
      </c>
    </row>
    <row r="438" spans="1:2" x14ac:dyDescent="0.25">
      <c r="A438" s="2">
        <v>44946</v>
      </c>
      <c r="B438">
        <v>14796615600</v>
      </c>
    </row>
    <row r="439" spans="1:2" x14ac:dyDescent="0.25">
      <c r="A439" s="2">
        <v>44945</v>
      </c>
      <c r="B439">
        <v>14185359400</v>
      </c>
    </row>
    <row r="440" spans="1:2" x14ac:dyDescent="0.25">
      <c r="A440" s="2">
        <v>44944</v>
      </c>
      <c r="B440">
        <v>14543682000</v>
      </c>
    </row>
    <row r="441" spans="1:2" x14ac:dyDescent="0.25">
      <c r="A441" s="2">
        <v>44943</v>
      </c>
      <c r="B441">
        <v>14902004600</v>
      </c>
    </row>
    <row r="442" spans="1:2" x14ac:dyDescent="0.25">
      <c r="A442" s="2">
        <v>44939</v>
      </c>
      <c r="B442">
        <v>14670148800</v>
      </c>
    </row>
    <row r="443" spans="1:2" x14ac:dyDescent="0.25">
      <c r="A443" s="2">
        <v>44938</v>
      </c>
      <c r="B443">
        <v>14775537800</v>
      </c>
    </row>
    <row r="444" spans="1:2" x14ac:dyDescent="0.25">
      <c r="A444" s="2">
        <v>44937</v>
      </c>
      <c r="B444">
        <v>14712304400</v>
      </c>
    </row>
    <row r="445" spans="1:2" x14ac:dyDescent="0.25">
      <c r="A445" s="2">
        <v>44936</v>
      </c>
      <c r="B445">
        <v>14122126000</v>
      </c>
    </row>
    <row r="446" spans="1:2" x14ac:dyDescent="0.25">
      <c r="A446" s="2">
        <v>44935</v>
      </c>
      <c r="B446">
        <v>13700570000</v>
      </c>
    </row>
    <row r="447" spans="1:2" x14ac:dyDescent="0.25">
      <c r="A447" s="2">
        <v>44932</v>
      </c>
      <c r="B447">
        <v>13489792000</v>
      </c>
    </row>
    <row r="448" spans="1:2" x14ac:dyDescent="0.25">
      <c r="A448" s="2">
        <v>44931</v>
      </c>
      <c r="B448">
        <v>13321169600</v>
      </c>
    </row>
    <row r="449" spans="1:2" x14ac:dyDescent="0.25">
      <c r="A449" s="2">
        <v>44930</v>
      </c>
      <c r="B449">
        <v>13869192400</v>
      </c>
    </row>
    <row r="450" spans="1:2" x14ac:dyDescent="0.25">
      <c r="A450" s="2">
        <v>44929</v>
      </c>
      <c r="B450">
        <v>13468714200</v>
      </c>
    </row>
    <row r="451" spans="1:2" x14ac:dyDescent="0.25">
      <c r="A451" s="2">
        <v>44925</v>
      </c>
      <c r="B451">
        <v>13418486940</v>
      </c>
    </row>
    <row r="452" spans="1:2" x14ac:dyDescent="0.25">
      <c r="A452" s="2">
        <v>44924</v>
      </c>
      <c r="B452">
        <v>13376684800</v>
      </c>
    </row>
    <row r="453" spans="1:2" x14ac:dyDescent="0.25">
      <c r="A453" s="2">
        <v>44923</v>
      </c>
      <c r="B453">
        <v>12686949490</v>
      </c>
    </row>
    <row r="454" spans="1:2" x14ac:dyDescent="0.25">
      <c r="A454" s="2">
        <v>44922</v>
      </c>
      <c r="B454">
        <v>12540642000</v>
      </c>
    </row>
    <row r="455" spans="1:2" x14ac:dyDescent="0.25">
      <c r="A455" s="2">
        <v>44918</v>
      </c>
      <c r="B455">
        <v>13146773030</v>
      </c>
    </row>
    <row r="456" spans="1:2" x14ac:dyDescent="0.25">
      <c r="A456" s="2">
        <v>44917</v>
      </c>
      <c r="B456">
        <v>13209476240</v>
      </c>
    </row>
    <row r="457" spans="1:2" x14ac:dyDescent="0.25">
      <c r="A457" s="2">
        <v>44916</v>
      </c>
      <c r="B457">
        <v>13585695500</v>
      </c>
    </row>
    <row r="458" spans="1:2" x14ac:dyDescent="0.25">
      <c r="A458" s="2">
        <v>44915</v>
      </c>
      <c r="B458">
        <v>13188575170</v>
      </c>
    </row>
    <row r="459" spans="1:2" x14ac:dyDescent="0.25">
      <c r="A459" s="2">
        <v>44914</v>
      </c>
      <c r="B459">
        <v>13272179450</v>
      </c>
    </row>
    <row r="460" spans="1:2" x14ac:dyDescent="0.25">
      <c r="A460" s="2">
        <v>44911</v>
      </c>
      <c r="B460">
        <v>14421738300</v>
      </c>
    </row>
    <row r="461" spans="1:2" x14ac:dyDescent="0.25">
      <c r="A461" s="2">
        <v>44910</v>
      </c>
      <c r="B461">
        <v>14651650070</v>
      </c>
    </row>
    <row r="462" spans="1:2" x14ac:dyDescent="0.25">
      <c r="A462" s="2">
        <v>44909</v>
      </c>
      <c r="B462">
        <v>15362286450</v>
      </c>
    </row>
    <row r="463" spans="1:2" x14ac:dyDescent="0.25">
      <c r="A463" s="2">
        <v>44908</v>
      </c>
      <c r="B463">
        <v>15675802500</v>
      </c>
    </row>
    <row r="464" spans="1:2" x14ac:dyDescent="0.25">
      <c r="A464" s="2">
        <v>44907</v>
      </c>
      <c r="B464">
        <v>15236880030</v>
      </c>
    </row>
    <row r="465" spans="1:2" x14ac:dyDescent="0.25">
      <c r="A465" s="2">
        <v>44904</v>
      </c>
      <c r="B465">
        <v>14860660770</v>
      </c>
    </row>
    <row r="466" spans="1:2" x14ac:dyDescent="0.25">
      <c r="A466" s="2">
        <v>44903</v>
      </c>
      <c r="B466">
        <v>14881561840</v>
      </c>
    </row>
    <row r="467" spans="1:2" x14ac:dyDescent="0.25">
      <c r="A467" s="2">
        <v>44902</v>
      </c>
      <c r="B467">
        <v>14777056490</v>
      </c>
    </row>
    <row r="468" spans="1:2" x14ac:dyDescent="0.25">
      <c r="A468" s="2">
        <v>44901</v>
      </c>
      <c r="B468">
        <v>14609847930</v>
      </c>
    </row>
    <row r="469" spans="1:2" x14ac:dyDescent="0.25">
      <c r="A469" s="2">
        <v>44900</v>
      </c>
      <c r="B469">
        <v>15027869330</v>
      </c>
    </row>
    <row r="470" spans="1:2" x14ac:dyDescent="0.25">
      <c r="A470" s="2">
        <v>44897</v>
      </c>
      <c r="B470">
        <v>16010219620</v>
      </c>
    </row>
    <row r="471" spans="1:2" x14ac:dyDescent="0.25">
      <c r="A471" s="2">
        <v>44896</v>
      </c>
      <c r="B471">
        <v>16428241020</v>
      </c>
    </row>
    <row r="472" spans="1:2" x14ac:dyDescent="0.25">
      <c r="A472" s="2">
        <v>44895</v>
      </c>
      <c r="B472">
        <v>15675802500</v>
      </c>
    </row>
    <row r="473" spans="1:2" x14ac:dyDescent="0.25">
      <c r="A473" s="2">
        <v>44894</v>
      </c>
      <c r="B473">
        <v>14797957560</v>
      </c>
    </row>
    <row r="474" spans="1:2" x14ac:dyDescent="0.25">
      <c r="A474" s="2">
        <v>44893</v>
      </c>
      <c r="B474">
        <v>14965166120</v>
      </c>
    </row>
    <row r="475" spans="1:2" x14ac:dyDescent="0.25">
      <c r="A475" s="2">
        <v>44890</v>
      </c>
      <c r="B475">
        <v>15215978960</v>
      </c>
    </row>
    <row r="476" spans="1:2" x14ac:dyDescent="0.25">
      <c r="A476" s="2">
        <v>44888</v>
      </c>
      <c r="B476">
        <v>15404088590</v>
      </c>
    </row>
    <row r="477" spans="1:2" x14ac:dyDescent="0.25">
      <c r="A477" s="2">
        <v>44887</v>
      </c>
      <c r="B477">
        <v>15090572540</v>
      </c>
    </row>
    <row r="478" spans="1:2" x14ac:dyDescent="0.25">
      <c r="A478" s="2">
        <v>44886</v>
      </c>
      <c r="B478">
        <v>15027869330</v>
      </c>
    </row>
    <row r="479" spans="1:2" x14ac:dyDescent="0.25">
      <c r="A479" s="2">
        <v>44883</v>
      </c>
      <c r="B479">
        <v>15445890730</v>
      </c>
    </row>
    <row r="480" spans="1:2" x14ac:dyDescent="0.25">
      <c r="A480" s="2">
        <v>44882</v>
      </c>
      <c r="B480">
        <v>15926615340</v>
      </c>
    </row>
    <row r="481" spans="1:2" x14ac:dyDescent="0.25">
      <c r="A481" s="2">
        <v>44881</v>
      </c>
      <c r="B481">
        <v>16846262420</v>
      </c>
    </row>
    <row r="482" spans="1:2" x14ac:dyDescent="0.25">
      <c r="A482" s="2">
        <v>44880</v>
      </c>
      <c r="B482">
        <v>17431492380</v>
      </c>
    </row>
    <row r="483" spans="1:2" x14ac:dyDescent="0.25">
      <c r="A483" s="2">
        <v>44879</v>
      </c>
      <c r="B483">
        <v>16929866700</v>
      </c>
    </row>
    <row r="484" spans="1:2" x14ac:dyDescent="0.25">
      <c r="A484" s="2">
        <v>44876</v>
      </c>
      <c r="B484">
        <v>17577799870</v>
      </c>
    </row>
    <row r="485" spans="1:2" x14ac:dyDescent="0.25">
      <c r="A485" s="2">
        <v>44875</v>
      </c>
      <c r="B485">
        <v>15968417480</v>
      </c>
    </row>
    <row r="486" spans="1:2" x14ac:dyDescent="0.25">
      <c r="A486" s="2">
        <v>44874</v>
      </c>
      <c r="B486">
        <v>14588946860</v>
      </c>
    </row>
    <row r="487" spans="1:2" x14ac:dyDescent="0.25">
      <c r="A487" s="2">
        <v>44873</v>
      </c>
      <c r="B487">
        <v>15069671470</v>
      </c>
    </row>
    <row r="488" spans="1:2" x14ac:dyDescent="0.25">
      <c r="A488" s="2">
        <v>44872</v>
      </c>
      <c r="B488">
        <v>14672551140</v>
      </c>
    </row>
    <row r="489" spans="1:2" x14ac:dyDescent="0.25">
      <c r="A489" s="2">
        <v>44869</v>
      </c>
      <c r="B489">
        <v>16574548510</v>
      </c>
    </row>
    <row r="490" spans="1:2" x14ac:dyDescent="0.25">
      <c r="A490" s="2">
        <v>44868</v>
      </c>
      <c r="B490">
        <v>16888064560</v>
      </c>
    </row>
    <row r="491" spans="1:2" x14ac:dyDescent="0.25">
      <c r="A491" s="2">
        <v>44867</v>
      </c>
      <c r="B491">
        <v>17180679540</v>
      </c>
    </row>
    <row r="492" spans="1:2" x14ac:dyDescent="0.25">
      <c r="A492" s="2">
        <v>44866</v>
      </c>
      <c r="B492">
        <v>18079425550</v>
      </c>
    </row>
    <row r="493" spans="1:2" x14ac:dyDescent="0.25">
      <c r="A493" s="2">
        <v>44865</v>
      </c>
      <c r="B493">
        <v>18372040530</v>
      </c>
    </row>
    <row r="494" spans="1:2" x14ac:dyDescent="0.25">
      <c r="A494" s="2">
        <v>44862</v>
      </c>
      <c r="B494">
        <v>18058524480</v>
      </c>
    </row>
    <row r="495" spans="1:2" x14ac:dyDescent="0.25">
      <c r="A495" s="2">
        <v>44861</v>
      </c>
      <c r="B495">
        <v>17974920200</v>
      </c>
    </row>
    <row r="496" spans="1:2" x14ac:dyDescent="0.25">
      <c r="A496" s="2">
        <v>44860</v>
      </c>
      <c r="B496">
        <v>17912216990</v>
      </c>
    </row>
    <row r="497" spans="1:2" x14ac:dyDescent="0.25">
      <c r="A497" s="2">
        <v>44859</v>
      </c>
      <c r="B497">
        <v>18100326620</v>
      </c>
    </row>
    <row r="498" spans="1:2" x14ac:dyDescent="0.25">
      <c r="A498" s="2">
        <v>44858</v>
      </c>
      <c r="B498">
        <v>17285184890</v>
      </c>
    </row>
    <row r="499" spans="1:2" x14ac:dyDescent="0.25">
      <c r="A499" s="2">
        <v>44855</v>
      </c>
      <c r="B499">
        <v>17326987030</v>
      </c>
    </row>
    <row r="500" spans="1:2" x14ac:dyDescent="0.25">
      <c r="A500" s="2">
        <v>44854</v>
      </c>
      <c r="B500">
        <v>16804460279</v>
      </c>
    </row>
    <row r="501" spans="1:2" x14ac:dyDescent="0.25">
      <c r="A501" s="2">
        <v>44853</v>
      </c>
      <c r="B501">
        <v>16532746370</v>
      </c>
    </row>
    <row r="502" spans="1:2" x14ac:dyDescent="0.25">
      <c r="A502" s="2">
        <v>44852</v>
      </c>
      <c r="B502">
        <v>17055273120</v>
      </c>
    </row>
    <row r="503" spans="1:2" x14ac:dyDescent="0.25">
      <c r="A503" s="2">
        <v>44851</v>
      </c>
      <c r="B503">
        <v>16595449580</v>
      </c>
    </row>
    <row r="504" spans="1:2" x14ac:dyDescent="0.25">
      <c r="A504" s="2">
        <v>44848</v>
      </c>
      <c r="B504">
        <v>15738505710</v>
      </c>
    </row>
    <row r="505" spans="1:2" x14ac:dyDescent="0.25">
      <c r="A505" s="2">
        <v>44847</v>
      </c>
      <c r="B505">
        <v>16888064560</v>
      </c>
    </row>
    <row r="506" spans="1:2" x14ac:dyDescent="0.25">
      <c r="A506" s="2">
        <v>44846</v>
      </c>
      <c r="B506">
        <v>16867163490</v>
      </c>
    </row>
    <row r="507" spans="1:2" x14ac:dyDescent="0.25">
      <c r="A507" s="2">
        <v>44845</v>
      </c>
      <c r="B507">
        <v>16804460279</v>
      </c>
    </row>
    <row r="508" spans="1:2" x14ac:dyDescent="0.25">
      <c r="A508" s="2">
        <v>44844</v>
      </c>
      <c r="B508">
        <v>16846262420</v>
      </c>
    </row>
    <row r="509" spans="1:2" x14ac:dyDescent="0.25">
      <c r="A509" s="2">
        <v>44841</v>
      </c>
      <c r="B509">
        <v>17034372050</v>
      </c>
    </row>
    <row r="510" spans="1:2" x14ac:dyDescent="0.25">
      <c r="A510" s="2">
        <v>44840</v>
      </c>
      <c r="B510">
        <v>17703206290</v>
      </c>
    </row>
    <row r="511" spans="1:2" x14ac:dyDescent="0.25">
      <c r="A511" s="2">
        <v>44839</v>
      </c>
      <c r="B511">
        <v>17598700940</v>
      </c>
    </row>
    <row r="512" spans="1:2" x14ac:dyDescent="0.25">
      <c r="A512" s="2">
        <v>44838</v>
      </c>
      <c r="B512">
        <v>17682305220</v>
      </c>
    </row>
    <row r="513" spans="1:2" x14ac:dyDescent="0.25">
      <c r="A513" s="2">
        <v>44837</v>
      </c>
      <c r="B513">
        <v>17222481680</v>
      </c>
    </row>
    <row r="514" spans="1:2" x14ac:dyDescent="0.25">
      <c r="A514" s="2">
        <v>44834</v>
      </c>
      <c r="B514">
        <v>16992569910</v>
      </c>
    </row>
    <row r="515" spans="1:2" x14ac:dyDescent="0.25">
      <c r="A515" s="2">
        <v>44833</v>
      </c>
      <c r="B515">
        <v>16751981191</v>
      </c>
    </row>
    <row r="516" spans="1:2" x14ac:dyDescent="0.25">
      <c r="A516" s="2">
        <v>44832</v>
      </c>
      <c r="B516">
        <v>16461724092</v>
      </c>
    </row>
    <row r="517" spans="1:2" x14ac:dyDescent="0.25">
      <c r="A517" s="2">
        <v>44831</v>
      </c>
      <c r="B517">
        <v>15819011942</v>
      </c>
    </row>
    <row r="518" spans="1:2" x14ac:dyDescent="0.25">
      <c r="A518" s="2">
        <v>44830</v>
      </c>
      <c r="B518">
        <v>15611685442</v>
      </c>
    </row>
    <row r="519" spans="1:2" x14ac:dyDescent="0.25">
      <c r="A519" s="2">
        <v>44827</v>
      </c>
      <c r="B519">
        <v>15342160992</v>
      </c>
    </row>
    <row r="520" spans="1:2" x14ac:dyDescent="0.25">
      <c r="A520" s="2">
        <v>44826</v>
      </c>
      <c r="B520">
        <v>15279963042</v>
      </c>
    </row>
    <row r="521" spans="1:2" x14ac:dyDescent="0.25">
      <c r="A521" s="2">
        <v>44825</v>
      </c>
      <c r="B521">
        <v>15943407842</v>
      </c>
    </row>
    <row r="522" spans="1:2" x14ac:dyDescent="0.25">
      <c r="A522" s="2">
        <v>44824</v>
      </c>
      <c r="B522">
        <v>15798279292</v>
      </c>
    </row>
    <row r="523" spans="1:2" x14ac:dyDescent="0.25">
      <c r="A523" s="2">
        <v>44823</v>
      </c>
      <c r="B523">
        <v>16295862892</v>
      </c>
    </row>
    <row r="524" spans="1:2" x14ac:dyDescent="0.25">
      <c r="A524" s="2">
        <v>44820</v>
      </c>
      <c r="B524">
        <v>16130001692</v>
      </c>
    </row>
    <row r="525" spans="1:2" x14ac:dyDescent="0.25">
      <c r="A525" s="2">
        <v>44819</v>
      </c>
      <c r="B525">
        <v>16606852641</v>
      </c>
    </row>
    <row r="526" spans="1:2" x14ac:dyDescent="0.25">
      <c r="A526" s="2">
        <v>44818</v>
      </c>
      <c r="B526">
        <v>15819011942</v>
      </c>
    </row>
    <row r="527" spans="1:2" x14ac:dyDescent="0.25">
      <c r="A527" s="2">
        <v>44817</v>
      </c>
      <c r="B527">
        <v>15508022192</v>
      </c>
    </row>
    <row r="528" spans="1:2" x14ac:dyDescent="0.25">
      <c r="A528" s="2">
        <v>44816</v>
      </c>
      <c r="B528">
        <v>16606852641</v>
      </c>
    </row>
    <row r="529" spans="1:2" x14ac:dyDescent="0.25">
      <c r="A529" s="2">
        <v>44813</v>
      </c>
      <c r="B529">
        <v>16150734342</v>
      </c>
    </row>
    <row r="530" spans="1:2" x14ac:dyDescent="0.25">
      <c r="A530" s="2">
        <v>44812</v>
      </c>
      <c r="B530">
        <v>15611685442</v>
      </c>
    </row>
    <row r="531" spans="1:2" x14ac:dyDescent="0.25">
      <c r="A531" s="2">
        <v>44811</v>
      </c>
      <c r="B531">
        <v>15321428342</v>
      </c>
    </row>
    <row r="532" spans="1:2" x14ac:dyDescent="0.25">
      <c r="A532" s="2">
        <v>44810</v>
      </c>
      <c r="B532">
        <v>15093369192</v>
      </c>
    </row>
    <row r="533" spans="1:2" x14ac:dyDescent="0.25">
      <c r="A533" s="2">
        <v>44806</v>
      </c>
      <c r="B533">
        <v>15342160992</v>
      </c>
    </row>
    <row r="534" spans="1:2" x14ac:dyDescent="0.25">
      <c r="A534" s="2">
        <v>44805</v>
      </c>
      <c r="B534">
        <v>15528754842</v>
      </c>
    </row>
    <row r="535" spans="1:2" x14ac:dyDescent="0.25">
      <c r="A535" s="2">
        <v>44804</v>
      </c>
      <c r="B535">
        <v>16005605792</v>
      </c>
    </row>
    <row r="536" spans="1:2" x14ac:dyDescent="0.25">
      <c r="A536" s="2">
        <v>44803</v>
      </c>
      <c r="B536">
        <v>16150734342</v>
      </c>
    </row>
    <row r="537" spans="1:2" x14ac:dyDescent="0.25">
      <c r="A537" s="2">
        <v>44802</v>
      </c>
      <c r="B537">
        <v>16192199642</v>
      </c>
    </row>
    <row r="538" spans="1:2" x14ac:dyDescent="0.25">
      <c r="A538" s="2">
        <v>44799</v>
      </c>
      <c r="B538">
        <v>16461724092</v>
      </c>
    </row>
    <row r="539" spans="1:2" x14ac:dyDescent="0.25">
      <c r="A539" s="2">
        <v>44798</v>
      </c>
      <c r="B539">
        <v>17456891291</v>
      </c>
    </row>
    <row r="540" spans="1:2" x14ac:dyDescent="0.25">
      <c r="A540" s="2">
        <v>44797</v>
      </c>
      <c r="B540">
        <v>16793446491</v>
      </c>
    </row>
    <row r="541" spans="1:2" x14ac:dyDescent="0.25">
      <c r="A541" s="2">
        <v>44796</v>
      </c>
      <c r="B541">
        <v>16606852641</v>
      </c>
    </row>
    <row r="542" spans="1:2" x14ac:dyDescent="0.25">
      <c r="A542" s="2">
        <v>44795</v>
      </c>
      <c r="B542">
        <v>16731248541</v>
      </c>
    </row>
    <row r="543" spans="1:2" x14ac:dyDescent="0.25">
      <c r="A543" s="2">
        <v>44792</v>
      </c>
      <c r="B543">
        <v>17643485141</v>
      </c>
    </row>
    <row r="544" spans="1:2" x14ac:dyDescent="0.25">
      <c r="A544" s="2">
        <v>44791</v>
      </c>
      <c r="B544">
        <v>18970374740</v>
      </c>
    </row>
    <row r="545" spans="1:2" x14ac:dyDescent="0.25">
      <c r="A545" s="2">
        <v>44790</v>
      </c>
      <c r="B545">
        <v>19550888940</v>
      </c>
    </row>
    <row r="546" spans="1:2" x14ac:dyDescent="0.25">
      <c r="A546" s="2">
        <v>44789</v>
      </c>
      <c r="B546">
        <v>20193601090</v>
      </c>
    </row>
    <row r="547" spans="1:2" x14ac:dyDescent="0.25">
      <c r="A547" s="2">
        <v>44788</v>
      </c>
      <c r="B547">
        <v>20546056140</v>
      </c>
    </row>
    <row r="548" spans="1:2" x14ac:dyDescent="0.25">
      <c r="A548" s="2">
        <v>44785</v>
      </c>
      <c r="B548">
        <v>20546056140</v>
      </c>
    </row>
    <row r="549" spans="1:2" x14ac:dyDescent="0.25">
      <c r="A549" s="2">
        <v>44784</v>
      </c>
      <c r="B549">
        <v>19530156290</v>
      </c>
    </row>
    <row r="550" spans="1:2" x14ac:dyDescent="0.25">
      <c r="A550" s="2">
        <v>44783</v>
      </c>
      <c r="B550">
        <v>19882611340</v>
      </c>
    </row>
    <row r="551" spans="1:2" x14ac:dyDescent="0.25">
      <c r="A551" s="2">
        <v>44782</v>
      </c>
      <c r="B551">
        <v>19177701240</v>
      </c>
    </row>
    <row r="552" spans="1:2" x14ac:dyDescent="0.25">
      <c r="A552" s="2">
        <v>44781</v>
      </c>
      <c r="B552">
        <v>20359462290</v>
      </c>
    </row>
    <row r="553" spans="1:2" x14ac:dyDescent="0.25">
      <c r="A553" s="2">
        <v>44778</v>
      </c>
      <c r="B553">
        <v>23738884238</v>
      </c>
    </row>
    <row r="554" spans="1:2" x14ac:dyDescent="0.25">
      <c r="A554" s="2">
        <v>44777</v>
      </c>
      <c r="B554">
        <v>23469359788</v>
      </c>
    </row>
    <row r="555" spans="1:2" x14ac:dyDescent="0.25">
      <c r="A555" s="2">
        <v>44776</v>
      </c>
      <c r="B555">
        <v>23220567988</v>
      </c>
    </row>
    <row r="556" spans="1:2" x14ac:dyDescent="0.25">
      <c r="A556" s="2">
        <v>44775</v>
      </c>
      <c r="B556">
        <v>22640053789</v>
      </c>
    </row>
    <row r="557" spans="1:2" x14ac:dyDescent="0.25">
      <c r="A557" s="2">
        <v>44774</v>
      </c>
      <c r="B557">
        <v>21707084539</v>
      </c>
    </row>
    <row r="558" spans="1:2" x14ac:dyDescent="0.25">
      <c r="A558" s="2">
        <v>44771</v>
      </c>
      <c r="B558">
        <v>21458292739</v>
      </c>
    </row>
    <row r="559" spans="1:2" x14ac:dyDescent="0.25">
      <c r="A559" s="2">
        <v>44770</v>
      </c>
      <c r="B559">
        <v>21002174439</v>
      </c>
    </row>
    <row r="560" spans="1:2" x14ac:dyDescent="0.25">
      <c r="A560" s="2">
        <v>44769</v>
      </c>
      <c r="B560">
        <v>20774115289</v>
      </c>
    </row>
    <row r="561" spans="1:2" x14ac:dyDescent="0.25">
      <c r="A561" s="2">
        <v>44768</v>
      </c>
      <c r="B561">
        <v>19488690990</v>
      </c>
    </row>
    <row r="562" spans="1:2" x14ac:dyDescent="0.25">
      <c r="A562" s="2">
        <v>44767</v>
      </c>
      <c r="B562">
        <v>20069205190</v>
      </c>
    </row>
    <row r="563" spans="1:2" x14ac:dyDescent="0.25">
      <c r="A563" s="2">
        <v>44764</v>
      </c>
      <c r="B563">
        <v>20400927590</v>
      </c>
    </row>
    <row r="564" spans="1:2" x14ac:dyDescent="0.25">
      <c r="A564" s="2">
        <v>44763</v>
      </c>
      <c r="B564">
        <v>21748549839</v>
      </c>
    </row>
    <row r="565" spans="1:2" x14ac:dyDescent="0.25">
      <c r="A565" s="2">
        <v>44762</v>
      </c>
      <c r="B565">
        <v>20960709139</v>
      </c>
    </row>
    <row r="566" spans="1:2" x14ac:dyDescent="0.25">
      <c r="A566" s="2">
        <v>44761</v>
      </c>
      <c r="B566">
        <v>19364295090</v>
      </c>
    </row>
    <row r="567" spans="1:2" x14ac:dyDescent="0.25">
      <c r="A567" s="2">
        <v>44760</v>
      </c>
      <c r="B567">
        <v>18721582940</v>
      </c>
    </row>
    <row r="568" spans="1:2" x14ac:dyDescent="0.25">
      <c r="A568" s="2">
        <v>44757</v>
      </c>
      <c r="B568">
        <v>18742315590</v>
      </c>
    </row>
    <row r="569" spans="1:2" x14ac:dyDescent="0.25">
      <c r="A569" s="2">
        <v>44756</v>
      </c>
      <c r="B569">
        <v>18452058491</v>
      </c>
    </row>
    <row r="570" spans="1:2" x14ac:dyDescent="0.25">
      <c r="A570" s="2">
        <v>44755</v>
      </c>
      <c r="B570">
        <v>19239899190</v>
      </c>
    </row>
    <row r="571" spans="1:2" x14ac:dyDescent="0.25">
      <c r="A571" s="2">
        <v>44754</v>
      </c>
      <c r="B571">
        <v>19675284840</v>
      </c>
    </row>
    <row r="572" spans="1:2" x14ac:dyDescent="0.25">
      <c r="A572" s="2">
        <v>44753</v>
      </c>
      <c r="B572">
        <v>19820413390</v>
      </c>
    </row>
    <row r="573" spans="1:2" x14ac:dyDescent="0.25">
      <c r="A573" s="2">
        <v>44750</v>
      </c>
      <c r="B573">
        <v>21085105039</v>
      </c>
    </row>
    <row r="574" spans="1:2" x14ac:dyDescent="0.25">
      <c r="A574" s="2">
        <v>44749</v>
      </c>
      <c r="B574">
        <v>21105837689</v>
      </c>
    </row>
    <row r="575" spans="1:2" x14ac:dyDescent="0.25">
      <c r="A575" s="2">
        <v>44748</v>
      </c>
      <c r="B575">
        <v>20317996990</v>
      </c>
    </row>
    <row r="576" spans="1:2" x14ac:dyDescent="0.25">
      <c r="A576" s="2">
        <v>44747</v>
      </c>
      <c r="B576">
        <v>20877778539</v>
      </c>
    </row>
    <row r="577" spans="1:2" x14ac:dyDescent="0.25">
      <c r="A577" s="2">
        <v>44743</v>
      </c>
      <c r="B577">
        <v>19219166540</v>
      </c>
    </row>
    <row r="578" spans="1:2" x14ac:dyDescent="0.25">
      <c r="A578" s="2">
        <v>44742</v>
      </c>
      <c r="B578">
        <v>18804513540</v>
      </c>
    </row>
    <row r="579" spans="1:2" x14ac:dyDescent="0.25">
      <c r="A579" s="2">
        <v>44741</v>
      </c>
      <c r="B579">
        <v>18965794770</v>
      </c>
    </row>
    <row r="580" spans="1:2" x14ac:dyDescent="0.25">
      <c r="A580" s="2">
        <v>44740</v>
      </c>
      <c r="B580">
        <v>19130178690</v>
      </c>
    </row>
    <row r="581" spans="1:2" x14ac:dyDescent="0.25">
      <c r="A581" s="2">
        <v>44739</v>
      </c>
      <c r="B581">
        <v>19767166380</v>
      </c>
    </row>
    <row r="582" spans="1:2" x14ac:dyDescent="0.25">
      <c r="A582" s="2">
        <v>44736</v>
      </c>
      <c r="B582">
        <v>20938401810</v>
      </c>
    </row>
    <row r="583" spans="1:2" x14ac:dyDescent="0.25">
      <c r="A583" s="2">
        <v>44735</v>
      </c>
      <c r="B583">
        <v>19438398540</v>
      </c>
    </row>
    <row r="584" spans="1:2" x14ac:dyDescent="0.25">
      <c r="A584" s="2">
        <v>44734</v>
      </c>
      <c r="B584">
        <v>18513738990</v>
      </c>
    </row>
    <row r="585" spans="1:2" x14ac:dyDescent="0.25">
      <c r="A585" s="2">
        <v>44733</v>
      </c>
      <c r="B585">
        <v>17897299290</v>
      </c>
    </row>
    <row r="586" spans="1:2" x14ac:dyDescent="0.25">
      <c r="A586" s="2">
        <v>44729</v>
      </c>
      <c r="B586">
        <v>16931543760</v>
      </c>
    </row>
    <row r="587" spans="1:2" x14ac:dyDescent="0.25">
      <c r="A587" s="2">
        <v>44728</v>
      </c>
      <c r="B587">
        <v>15760308330</v>
      </c>
    </row>
    <row r="588" spans="1:2" x14ac:dyDescent="0.25">
      <c r="A588" s="2">
        <v>44727</v>
      </c>
      <c r="B588">
        <v>16684967879</v>
      </c>
    </row>
    <row r="589" spans="1:2" x14ac:dyDescent="0.25">
      <c r="A589" s="2">
        <v>44726</v>
      </c>
      <c r="B589">
        <v>16068528180</v>
      </c>
    </row>
    <row r="590" spans="1:2" x14ac:dyDescent="0.25">
      <c r="A590" s="2">
        <v>44725</v>
      </c>
      <c r="B590">
        <v>15698664360</v>
      </c>
    </row>
    <row r="591" spans="1:2" x14ac:dyDescent="0.25">
      <c r="A591" s="2">
        <v>44722</v>
      </c>
      <c r="B591">
        <v>16972639740</v>
      </c>
    </row>
    <row r="592" spans="1:2" x14ac:dyDescent="0.25">
      <c r="A592" s="2">
        <v>44721</v>
      </c>
      <c r="B592">
        <v>17835655320</v>
      </c>
    </row>
    <row r="593" spans="1:2" x14ac:dyDescent="0.25">
      <c r="A593" s="2">
        <v>44720</v>
      </c>
      <c r="B593">
        <v>18863054820</v>
      </c>
    </row>
    <row r="594" spans="1:2" x14ac:dyDescent="0.25">
      <c r="A594" s="2">
        <v>44719</v>
      </c>
      <c r="B594">
        <v>18760314870</v>
      </c>
    </row>
    <row r="595" spans="1:2" x14ac:dyDescent="0.25">
      <c r="A595" s="2">
        <v>44718</v>
      </c>
      <c r="B595">
        <v>18452095020</v>
      </c>
    </row>
    <row r="596" spans="1:2" x14ac:dyDescent="0.25">
      <c r="A596" s="2">
        <v>44715</v>
      </c>
      <c r="B596">
        <v>18369903060</v>
      </c>
    </row>
    <row r="597" spans="1:2" x14ac:dyDescent="0.25">
      <c r="A597" s="2">
        <v>44714</v>
      </c>
      <c r="B597">
        <v>19109630700</v>
      </c>
    </row>
    <row r="598" spans="1:2" x14ac:dyDescent="0.25">
      <c r="A598" s="2">
        <v>44713</v>
      </c>
      <c r="B598">
        <v>17383599540</v>
      </c>
    </row>
    <row r="599" spans="1:2" x14ac:dyDescent="0.25">
      <c r="A599" s="2">
        <v>44712</v>
      </c>
      <c r="B599">
        <v>17835655320</v>
      </c>
    </row>
    <row r="600" spans="1:2" x14ac:dyDescent="0.25">
      <c r="A600" s="2">
        <v>44708</v>
      </c>
      <c r="B600">
        <v>18184971150</v>
      </c>
    </row>
    <row r="601" spans="1:2" x14ac:dyDescent="0.25">
      <c r="A601" s="2">
        <v>44707</v>
      </c>
      <c r="B601">
        <v>17178119639</v>
      </c>
    </row>
    <row r="602" spans="1:2" x14ac:dyDescent="0.25">
      <c r="A602" s="2">
        <v>44706</v>
      </c>
      <c r="B602">
        <v>16356200040</v>
      </c>
    </row>
    <row r="603" spans="1:2" x14ac:dyDescent="0.25">
      <c r="A603" s="2">
        <v>44705</v>
      </c>
      <c r="B603">
        <v>15513732450</v>
      </c>
    </row>
    <row r="604" spans="1:2" x14ac:dyDescent="0.25">
      <c r="A604" s="2">
        <v>44704</v>
      </c>
      <c r="B604">
        <v>16458939990</v>
      </c>
    </row>
    <row r="605" spans="1:2" x14ac:dyDescent="0.25">
      <c r="A605" s="2">
        <v>44701</v>
      </c>
      <c r="B605">
        <v>16602775920</v>
      </c>
    </row>
    <row r="606" spans="1:2" x14ac:dyDescent="0.25">
      <c r="A606" s="2">
        <v>44700</v>
      </c>
      <c r="B606">
        <v>17075379690</v>
      </c>
    </row>
    <row r="607" spans="1:2" x14ac:dyDescent="0.25">
      <c r="A607" s="2">
        <v>44699</v>
      </c>
      <c r="B607">
        <v>16458939990</v>
      </c>
    </row>
    <row r="608" spans="1:2" x14ac:dyDescent="0.25">
      <c r="A608" s="2">
        <v>44698</v>
      </c>
      <c r="B608">
        <v>17178119639</v>
      </c>
    </row>
    <row r="609" spans="1:2" x14ac:dyDescent="0.25">
      <c r="A609" s="2">
        <v>44697</v>
      </c>
      <c r="B609">
        <v>16520583959</v>
      </c>
    </row>
    <row r="610" spans="1:2" x14ac:dyDescent="0.25">
      <c r="A610" s="2">
        <v>44694</v>
      </c>
      <c r="B610">
        <v>17137023660</v>
      </c>
    </row>
    <row r="611" spans="1:2" x14ac:dyDescent="0.25">
      <c r="A611" s="2">
        <v>44693</v>
      </c>
      <c r="B611">
        <v>15082224660</v>
      </c>
    </row>
    <row r="612" spans="1:2" x14ac:dyDescent="0.25">
      <c r="A612" s="2">
        <v>44692</v>
      </c>
      <c r="B612">
        <v>13787701290</v>
      </c>
    </row>
    <row r="613" spans="1:2" x14ac:dyDescent="0.25">
      <c r="A613" s="2">
        <v>44691</v>
      </c>
      <c r="B613">
        <v>14979484710</v>
      </c>
    </row>
    <row r="614" spans="1:2" x14ac:dyDescent="0.25">
      <c r="A614" s="2">
        <v>44690</v>
      </c>
      <c r="B614">
        <v>15328800540</v>
      </c>
    </row>
    <row r="615" spans="1:2" x14ac:dyDescent="0.25">
      <c r="A615" s="2">
        <v>44687</v>
      </c>
      <c r="B615">
        <v>19479494520</v>
      </c>
    </row>
    <row r="616" spans="1:2" x14ac:dyDescent="0.25">
      <c r="A616" s="2">
        <v>44686</v>
      </c>
      <c r="B616">
        <v>20794565880</v>
      </c>
    </row>
    <row r="617" spans="1:2" x14ac:dyDescent="0.25">
      <c r="A617" s="2">
        <v>44685</v>
      </c>
      <c r="B617">
        <v>22561693020</v>
      </c>
    </row>
    <row r="618" spans="1:2" x14ac:dyDescent="0.25">
      <c r="A618" s="2">
        <v>44684</v>
      </c>
      <c r="B618">
        <v>21678129450</v>
      </c>
    </row>
    <row r="619" spans="1:2" x14ac:dyDescent="0.25">
      <c r="A619" s="2">
        <v>44683</v>
      </c>
      <c r="B619">
        <v>22068541260</v>
      </c>
    </row>
    <row r="620" spans="1:2" x14ac:dyDescent="0.25">
      <c r="A620" s="2">
        <v>44680</v>
      </c>
      <c r="B620">
        <v>21369909600</v>
      </c>
    </row>
    <row r="621" spans="1:2" x14ac:dyDescent="0.25">
      <c r="A621" s="2">
        <v>44679</v>
      </c>
      <c r="B621">
        <v>22500049050</v>
      </c>
    </row>
    <row r="622" spans="1:2" x14ac:dyDescent="0.25">
      <c r="A622" s="2">
        <v>44678</v>
      </c>
      <c r="B622">
        <v>21698677440</v>
      </c>
    </row>
    <row r="623" spans="1:2" x14ac:dyDescent="0.25">
      <c r="A623" s="2">
        <v>44677</v>
      </c>
      <c r="B623">
        <v>22849364880</v>
      </c>
    </row>
    <row r="624" spans="1:2" x14ac:dyDescent="0.25">
      <c r="A624" s="2">
        <v>44676</v>
      </c>
      <c r="B624">
        <v>24883615890</v>
      </c>
    </row>
    <row r="625" spans="1:2" x14ac:dyDescent="0.25">
      <c r="A625" s="2">
        <v>44673</v>
      </c>
      <c r="B625">
        <v>24575396040</v>
      </c>
    </row>
    <row r="626" spans="1:2" x14ac:dyDescent="0.25">
      <c r="A626" s="2">
        <v>44672</v>
      </c>
      <c r="B626">
        <v>25335671670</v>
      </c>
    </row>
    <row r="627" spans="1:2" x14ac:dyDescent="0.25">
      <c r="A627" s="2">
        <v>44671</v>
      </c>
      <c r="B627">
        <v>26280879210</v>
      </c>
    </row>
    <row r="628" spans="1:2" x14ac:dyDescent="0.25">
      <c r="A628" s="2">
        <v>44670</v>
      </c>
      <c r="B628">
        <v>26527455090</v>
      </c>
    </row>
    <row r="629" spans="1:2" x14ac:dyDescent="0.25">
      <c r="A629" s="2">
        <v>44669</v>
      </c>
      <c r="B629">
        <v>24965807850</v>
      </c>
    </row>
    <row r="630" spans="1:2" x14ac:dyDescent="0.25">
      <c r="A630" s="2">
        <v>44665</v>
      </c>
      <c r="B630">
        <v>25520603580</v>
      </c>
    </row>
    <row r="631" spans="1:2" x14ac:dyDescent="0.25">
      <c r="A631" s="2">
        <v>44664</v>
      </c>
      <c r="B631">
        <v>26506907100</v>
      </c>
    </row>
    <row r="632" spans="1:2" x14ac:dyDescent="0.25">
      <c r="A632" s="2">
        <v>44663</v>
      </c>
      <c r="B632">
        <v>25602795540</v>
      </c>
    </row>
    <row r="633" spans="1:2" x14ac:dyDescent="0.25">
      <c r="A633" s="2">
        <v>44662</v>
      </c>
      <c r="B633">
        <v>26013755340</v>
      </c>
    </row>
    <row r="634" spans="1:2" x14ac:dyDescent="0.25">
      <c r="A634" s="2">
        <v>44659</v>
      </c>
      <c r="B634">
        <v>26095947300</v>
      </c>
    </row>
    <row r="635" spans="1:2" x14ac:dyDescent="0.25">
      <c r="A635" s="2">
        <v>44658</v>
      </c>
      <c r="B635">
        <v>26383619160</v>
      </c>
    </row>
    <row r="636" spans="1:2" x14ac:dyDescent="0.25">
      <c r="A636" s="2">
        <v>44657</v>
      </c>
      <c r="B636">
        <v>26712387000</v>
      </c>
    </row>
    <row r="637" spans="1:2" x14ac:dyDescent="0.25">
      <c r="A637" s="2">
        <v>44656</v>
      </c>
      <c r="B637">
        <v>28541158110</v>
      </c>
    </row>
    <row r="638" spans="1:2" x14ac:dyDescent="0.25">
      <c r="A638" s="2">
        <v>44655</v>
      </c>
      <c r="B638">
        <v>30061709370</v>
      </c>
    </row>
    <row r="639" spans="1:2" x14ac:dyDescent="0.25">
      <c r="A639" s="2">
        <v>44652</v>
      </c>
      <c r="B639">
        <v>28417870170</v>
      </c>
    </row>
    <row r="640" spans="1:2" x14ac:dyDescent="0.25">
      <c r="A640" s="2">
        <v>44651</v>
      </c>
      <c r="B640">
        <v>28212390270</v>
      </c>
    </row>
    <row r="641" spans="1:2" x14ac:dyDescent="0.25">
      <c r="A641" s="2">
        <v>44650</v>
      </c>
      <c r="B641">
        <v>28263941160</v>
      </c>
    </row>
    <row r="642" spans="1:2" x14ac:dyDescent="0.25">
      <c r="A642" s="2">
        <v>44649</v>
      </c>
      <c r="B642">
        <v>28915559400</v>
      </c>
    </row>
    <row r="643" spans="1:2" x14ac:dyDescent="0.25">
      <c r="A643" s="2">
        <v>44648</v>
      </c>
      <c r="B643">
        <v>27327239940</v>
      </c>
    </row>
    <row r="644" spans="1:2" x14ac:dyDescent="0.25">
      <c r="A644" s="2">
        <v>44645</v>
      </c>
      <c r="B644">
        <v>26410901790</v>
      </c>
    </row>
    <row r="645" spans="1:2" x14ac:dyDescent="0.25">
      <c r="A645" s="2">
        <v>44644</v>
      </c>
      <c r="B645">
        <v>27266150730</v>
      </c>
    </row>
    <row r="646" spans="1:2" x14ac:dyDescent="0.25">
      <c r="A646" s="2">
        <v>44643</v>
      </c>
      <c r="B646">
        <v>26838526260</v>
      </c>
    </row>
    <row r="647" spans="1:2" x14ac:dyDescent="0.25">
      <c r="A647" s="2">
        <v>44642</v>
      </c>
      <c r="B647">
        <v>27021793890</v>
      </c>
    </row>
    <row r="648" spans="1:2" x14ac:dyDescent="0.25">
      <c r="A648" s="2">
        <v>44641</v>
      </c>
      <c r="B648">
        <v>25637105130</v>
      </c>
    </row>
    <row r="649" spans="1:2" x14ac:dyDescent="0.25">
      <c r="A649" s="2">
        <v>44638</v>
      </c>
      <c r="B649">
        <v>26105455740</v>
      </c>
    </row>
    <row r="650" spans="1:2" x14ac:dyDescent="0.25">
      <c r="A650" s="2">
        <v>44637</v>
      </c>
      <c r="B650">
        <v>25087302240</v>
      </c>
    </row>
    <row r="651" spans="1:2" x14ac:dyDescent="0.25">
      <c r="A651" s="2">
        <v>44636</v>
      </c>
      <c r="B651">
        <v>24008059530</v>
      </c>
    </row>
    <row r="652" spans="1:2" x14ac:dyDescent="0.25">
      <c r="A652" s="2">
        <v>44635</v>
      </c>
      <c r="B652">
        <v>21931026390</v>
      </c>
    </row>
    <row r="653" spans="1:2" x14ac:dyDescent="0.25">
      <c r="A653" s="2">
        <v>44634</v>
      </c>
      <c r="B653">
        <v>21381223500</v>
      </c>
    </row>
    <row r="654" spans="1:2" x14ac:dyDescent="0.25">
      <c r="A654" s="2">
        <v>44631</v>
      </c>
      <c r="B654">
        <v>23193536730</v>
      </c>
    </row>
    <row r="655" spans="1:2" x14ac:dyDescent="0.25">
      <c r="A655" s="2">
        <v>44630</v>
      </c>
      <c r="B655">
        <v>24170964090</v>
      </c>
    </row>
    <row r="656" spans="1:2" x14ac:dyDescent="0.25">
      <c r="A656" s="2">
        <v>44629</v>
      </c>
      <c r="B656">
        <v>23722976550</v>
      </c>
    </row>
    <row r="657" spans="1:2" x14ac:dyDescent="0.25">
      <c r="A657" s="2">
        <v>44628</v>
      </c>
      <c r="B657">
        <v>22480829280</v>
      </c>
    </row>
    <row r="658" spans="1:2" x14ac:dyDescent="0.25">
      <c r="A658" s="2">
        <v>44627</v>
      </c>
      <c r="B658">
        <v>22623370770</v>
      </c>
    </row>
    <row r="659" spans="1:2" x14ac:dyDescent="0.25">
      <c r="A659" s="2">
        <v>44624</v>
      </c>
      <c r="B659">
        <v>22317924720</v>
      </c>
    </row>
    <row r="660" spans="1:2" x14ac:dyDescent="0.25">
      <c r="A660" s="2">
        <v>44623</v>
      </c>
      <c r="B660">
        <v>23091721380</v>
      </c>
    </row>
    <row r="661" spans="1:2" x14ac:dyDescent="0.25">
      <c r="A661" s="2">
        <v>44622</v>
      </c>
      <c r="B661">
        <v>24557862420</v>
      </c>
    </row>
    <row r="662" spans="1:2" x14ac:dyDescent="0.25">
      <c r="A662" s="2">
        <v>44621</v>
      </c>
      <c r="B662">
        <v>24802219260</v>
      </c>
    </row>
    <row r="663" spans="1:2" x14ac:dyDescent="0.25">
      <c r="A663" s="2">
        <v>44620</v>
      </c>
      <c r="B663">
        <v>24130237950</v>
      </c>
    </row>
    <row r="664" spans="1:2" x14ac:dyDescent="0.25">
      <c r="A664" s="2">
        <v>44617</v>
      </c>
      <c r="B664">
        <v>23356441290</v>
      </c>
    </row>
    <row r="665" spans="1:2" x14ac:dyDescent="0.25">
      <c r="A665" s="2">
        <v>44616</v>
      </c>
      <c r="B665">
        <v>24089511810</v>
      </c>
    </row>
    <row r="666" spans="1:2" x14ac:dyDescent="0.25">
      <c r="A666" s="2">
        <v>44615</v>
      </c>
      <c r="B666">
        <v>21238682010</v>
      </c>
    </row>
    <row r="667" spans="1:2" x14ac:dyDescent="0.25">
      <c r="A667" s="2">
        <v>44614</v>
      </c>
      <c r="B667">
        <v>21340497360</v>
      </c>
    </row>
    <row r="668" spans="1:2" x14ac:dyDescent="0.25">
      <c r="A668" s="2">
        <v>44610</v>
      </c>
      <c r="B668">
        <v>22440103140</v>
      </c>
    </row>
    <row r="669" spans="1:2" x14ac:dyDescent="0.25">
      <c r="A669" s="2">
        <v>44609</v>
      </c>
      <c r="B669">
        <v>23967333390</v>
      </c>
    </row>
    <row r="670" spans="1:2" x14ac:dyDescent="0.25">
      <c r="A670" s="2">
        <v>44608</v>
      </c>
      <c r="B670">
        <v>28447208790</v>
      </c>
    </row>
    <row r="671" spans="1:2" x14ac:dyDescent="0.25">
      <c r="A671" s="2">
        <v>44607</v>
      </c>
      <c r="B671">
        <v>28854470190</v>
      </c>
    </row>
    <row r="672" spans="1:2" x14ac:dyDescent="0.25">
      <c r="A672" s="2">
        <v>44606</v>
      </c>
      <c r="B672">
        <v>27001430820</v>
      </c>
    </row>
    <row r="673" spans="1:2" x14ac:dyDescent="0.25">
      <c r="A673" s="2">
        <v>44603</v>
      </c>
      <c r="B673">
        <v>26736710910</v>
      </c>
    </row>
    <row r="674" spans="1:2" x14ac:dyDescent="0.25">
      <c r="A674" s="2">
        <v>44602</v>
      </c>
      <c r="B674">
        <v>27612322920</v>
      </c>
    </row>
    <row r="675" spans="1:2" x14ac:dyDescent="0.25">
      <c r="A675" s="2">
        <v>44601</v>
      </c>
      <c r="B675">
        <v>28243578090</v>
      </c>
    </row>
    <row r="676" spans="1:2" x14ac:dyDescent="0.25">
      <c r="A676" s="2">
        <v>44600</v>
      </c>
      <c r="B676">
        <v>26777437050</v>
      </c>
    </row>
    <row r="677" spans="1:2" x14ac:dyDescent="0.25">
      <c r="A677" s="2">
        <v>44599</v>
      </c>
      <c r="B677">
        <v>26431264860</v>
      </c>
    </row>
    <row r="678" spans="1:2" x14ac:dyDescent="0.25">
      <c r="A678" s="2">
        <v>44596</v>
      </c>
      <c r="B678">
        <v>26349812580</v>
      </c>
    </row>
    <row r="679" spans="1:2" x14ac:dyDescent="0.25">
      <c r="A679" s="2">
        <v>44595</v>
      </c>
      <c r="B679">
        <v>25352022150</v>
      </c>
    </row>
    <row r="680" spans="1:2" x14ac:dyDescent="0.25">
      <c r="A680" s="2">
        <v>44594</v>
      </c>
      <c r="B680">
        <v>27123609240</v>
      </c>
    </row>
    <row r="681" spans="1:2" x14ac:dyDescent="0.25">
      <c r="A681" s="2">
        <v>44593</v>
      </c>
      <c r="B681">
        <v>28915559400</v>
      </c>
    </row>
    <row r="682" spans="1:2" x14ac:dyDescent="0.25">
      <c r="A682" s="2">
        <v>44592</v>
      </c>
      <c r="B682">
        <v>27917768970</v>
      </c>
    </row>
    <row r="683" spans="1:2" x14ac:dyDescent="0.25">
      <c r="A683" s="2">
        <v>44589</v>
      </c>
      <c r="B683">
        <v>25881461970</v>
      </c>
    </row>
    <row r="684" spans="1:2" x14ac:dyDescent="0.25">
      <c r="A684" s="2">
        <v>44588</v>
      </c>
      <c r="B684">
        <v>25005849960</v>
      </c>
    </row>
    <row r="685" spans="1:2" x14ac:dyDescent="0.25">
      <c r="A685" s="2">
        <v>44587</v>
      </c>
      <c r="B685">
        <v>25962914250</v>
      </c>
    </row>
    <row r="686" spans="1:2" x14ac:dyDescent="0.25">
      <c r="A686" s="2">
        <v>44586</v>
      </c>
      <c r="B686">
        <v>26594169420</v>
      </c>
    </row>
    <row r="687" spans="1:2" x14ac:dyDescent="0.25">
      <c r="A687" s="2">
        <v>44585</v>
      </c>
      <c r="B687">
        <v>27286513800</v>
      </c>
    </row>
    <row r="688" spans="1:2" x14ac:dyDescent="0.25">
      <c r="A688" s="2">
        <v>44582</v>
      </c>
      <c r="B688">
        <v>27551233710</v>
      </c>
    </row>
    <row r="689" spans="1:2" x14ac:dyDescent="0.25">
      <c r="A689" s="2">
        <v>44581</v>
      </c>
      <c r="B689">
        <v>29770808340</v>
      </c>
    </row>
    <row r="690" spans="1:2" x14ac:dyDescent="0.25">
      <c r="A690" s="2">
        <v>44580</v>
      </c>
      <c r="B690">
        <v>29648629920</v>
      </c>
    </row>
    <row r="691" spans="1:2" x14ac:dyDescent="0.25">
      <c r="A691" s="2">
        <v>44579</v>
      </c>
      <c r="B691">
        <v>30483515790</v>
      </c>
    </row>
    <row r="692" spans="1:2" x14ac:dyDescent="0.25">
      <c r="A692" s="2">
        <v>44575</v>
      </c>
      <c r="B692">
        <v>32601275070</v>
      </c>
    </row>
    <row r="693" spans="1:2" x14ac:dyDescent="0.25">
      <c r="A693" s="2">
        <v>44574</v>
      </c>
      <c r="B693">
        <v>32601275070</v>
      </c>
    </row>
    <row r="694" spans="1:2" x14ac:dyDescent="0.25">
      <c r="A694" s="2">
        <v>44573</v>
      </c>
      <c r="B694">
        <v>34047053039</v>
      </c>
    </row>
    <row r="695" spans="1:2" x14ac:dyDescent="0.25">
      <c r="A695" s="2">
        <v>44572</v>
      </c>
      <c r="B695">
        <v>34393225230</v>
      </c>
    </row>
    <row r="696" spans="1:2" x14ac:dyDescent="0.25">
      <c r="A696" s="2">
        <v>44571</v>
      </c>
      <c r="B696">
        <v>33599065500</v>
      </c>
    </row>
    <row r="697" spans="1:2" x14ac:dyDescent="0.25">
      <c r="A697" s="2">
        <v>44568</v>
      </c>
      <c r="B697">
        <v>33721243919</v>
      </c>
    </row>
    <row r="698" spans="1:2" x14ac:dyDescent="0.25">
      <c r="A698" s="2">
        <v>44567</v>
      </c>
      <c r="B698">
        <v>34087779179</v>
      </c>
    </row>
    <row r="699" spans="1:2" x14ac:dyDescent="0.25">
      <c r="A699" s="2">
        <v>44566</v>
      </c>
      <c r="B699">
        <v>34535766720</v>
      </c>
    </row>
    <row r="700" spans="1:2" x14ac:dyDescent="0.25">
      <c r="A700" s="2">
        <v>44565</v>
      </c>
      <c r="B700">
        <v>36999698190</v>
      </c>
    </row>
    <row r="701" spans="1:2" x14ac:dyDescent="0.25">
      <c r="A701" s="2">
        <v>44564</v>
      </c>
      <c r="B701">
        <v>37732768710</v>
      </c>
    </row>
    <row r="702" spans="1:2" x14ac:dyDescent="0.25">
      <c r="A702" s="2">
        <v>44561</v>
      </c>
      <c r="B702">
        <v>37081150470</v>
      </c>
    </row>
    <row r="703" spans="1:2" x14ac:dyDescent="0.25">
      <c r="A703" s="2">
        <v>44560</v>
      </c>
      <c r="B703">
        <v>37599869160</v>
      </c>
    </row>
    <row r="704" spans="1:2" x14ac:dyDescent="0.25">
      <c r="A704" s="2">
        <v>44559</v>
      </c>
      <c r="B704">
        <v>36553751880</v>
      </c>
    </row>
    <row r="705" spans="1:2" x14ac:dyDescent="0.25">
      <c r="A705" s="2">
        <v>44558</v>
      </c>
      <c r="B705">
        <v>37358457480</v>
      </c>
    </row>
    <row r="706" spans="1:2" x14ac:dyDescent="0.25">
      <c r="A706" s="2">
        <v>44557</v>
      </c>
      <c r="B706">
        <v>38102810160</v>
      </c>
    </row>
    <row r="707" spans="1:2" x14ac:dyDescent="0.25">
      <c r="A707" s="2">
        <v>44553</v>
      </c>
      <c r="B707">
        <v>38082692520</v>
      </c>
    </row>
    <row r="708" spans="1:2" x14ac:dyDescent="0.25">
      <c r="A708" s="2">
        <v>44552</v>
      </c>
      <c r="B708">
        <v>37982104320</v>
      </c>
    </row>
    <row r="709" spans="1:2" x14ac:dyDescent="0.25">
      <c r="A709" s="2">
        <v>44551</v>
      </c>
      <c r="B709">
        <v>38022339600</v>
      </c>
    </row>
    <row r="710" spans="1:2" x14ac:dyDescent="0.25">
      <c r="A710" s="2">
        <v>44550</v>
      </c>
      <c r="B710">
        <v>36131281440</v>
      </c>
    </row>
    <row r="711" spans="1:2" x14ac:dyDescent="0.25">
      <c r="A711" s="2">
        <v>44547</v>
      </c>
      <c r="B711">
        <v>38344221840</v>
      </c>
    </row>
    <row r="712" spans="1:2" x14ac:dyDescent="0.25">
      <c r="A712" s="2">
        <v>44546</v>
      </c>
      <c r="B712">
        <v>36895751760</v>
      </c>
    </row>
    <row r="713" spans="1:2" x14ac:dyDescent="0.25">
      <c r="A713" s="2">
        <v>44545</v>
      </c>
      <c r="B713">
        <v>37941869040</v>
      </c>
    </row>
    <row r="714" spans="1:2" x14ac:dyDescent="0.25">
      <c r="A714" s="2">
        <v>44544</v>
      </c>
      <c r="B714">
        <v>37499280960</v>
      </c>
    </row>
    <row r="715" spans="1:2" x14ac:dyDescent="0.25">
      <c r="A715" s="2">
        <v>44543</v>
      </c>
      <c r="B715">
        <v>37016457600</v>
      </c>
    </row>
    <row r="716" spans="1:2" x14ac:dyDescent="0.25">
      <c r="A716" s="2">
        <v>44540</v>
      </c>
      <c r="B716">
        <v>38102810160</v>
      </c>
    </row>
    <row r="717" spans="1:2" x14ac:dyDescent="0.25">
      <c r="A717" s="2">
        <v>44539</v>
      </c>
      <c r="B717">
        <v>38645986440</v>
      </c>
    </row>
    <row r="718" spans="1:2" x14ac:dyDescent="0.25">
      <c r="A718" s="2">
        <v>44538</v>
      </c>
      <c r="B718">
        <v>39873162480</v>
      </c>
    </row>
    <row r="719" spans="1:2" x14ac:dyDescent="0.25">
      <c r="A719" s="2">
        <v>44537</v>
      </c>
      <c r="B719">
        <v>39148927440</v>
      </c>
    </row>
    <row r="720" spans="1:2" x14ac:dyDescent="0.25">
      <c r="A720" s="2">
        <v>44536</v>
      </c>
      <c r="B720">
        <v>37821163200</v>
      </c>
    </row>
    <row r="721" spans="1:2" x14ac:dyDescent="0.25">
      <c r="A721" s="2">
        <v>44533</v>
      </c>
      <c r="B721">
        <v>38183280720</v>
      </c>
    </row>
    <row r="722" spans="1:2" x14ac:dyDescent="0.25">
      <c r="A722" s="2">
        <v>44532</v>
      </c>
      <c r="B722">
        <v>39611633160</v>
      </c>
    </row>
    <row r="723" spans="1:2" x14ac:dyDescent="0.25">
      <c r="A723" s="2">
        <v>44531</v>
      </c>
      <c r="B723">
        <v>38987986320</v>
      </c>
    </row>
    <row r="724" spans="1:2" x14ac:dyDescent="0.25">
      <c r="A724" s="2">
        <v>44530</v>
      </c>
      <c r="B724">
        <v>41542926600</v>
      </c>
    </row>
    <row r="725" spans="1:2" x14ac:dyDescent="0.25">
      <c r="A725" s="2">
        <v>44529</v>
      </c>
      <c r="B725">
        <v>42387867480</v>
      </c>
    </row>
    <row r="726" spans="1:2" x14ac:dyDescent="0.25">
      <c r="A726" s="2">
        <v>44526</v>
      </c>
      <c r="B726">
        <v>42307396920</v>
      </c>
    </row>
    <row r="727" spans="1:2" x14ac:dyDescent="0.25">
      <c r="A727" s="2">
        <v>44524</v>
      </c>
      <c r="B727">
        <v>42468338040</v>
      </c>
    </row>
    <row r="728" spans="1:2" x14ac:dyDescent="0.25">
      <c r="A728" s="2">
        <v>44523</v>
      </c>
      <c r="B728">
        <v>41422220760</v>
      </c>
    </row>
    <row r="729" spans="1:2" x14ac:dyDescent="0.25">
      <c r="A729" s="2">
        <v>44522</v>
      </c>
      <c r="B729">
        <v>41542926600</v>
      </c>
    </row>
    <row r="730" spans="1:2" x14ac:dyDescent="0.25">
      <c r="A730" s="2">
        <v>44519</v>
      </c>
      <c r="B730">
        <v>43071867240</v>
      </c>
    </row>
    <row r="731" spans="1:2" x14ac:dyDescent="0.25">
      <c r="A731" s="2">
        <v>44518</v>
      </c>
      <c r="B731">
        <v>43252926000</v>
      </c>
    </row>
    <row r="732" spans="1:2" x14ac:dyDescent="0.25">
      <c r="A732" s="2">
        <v>44517</v>
      </c>
      <c r="B732">
        <v>45244572360</v>
      </c>
    </row>
    <row r="733" spans="1:2" x14ac:dyDescent="0.25">
      <c r="A733" s="2">
        <v>44516</v>
      </c>
      <c r="B733">
        <v>46532101320</v>
      </c>
    </row>
    <row r="734" spans="1:2" x14ac:dyDescent="0.25">
      <c r="A734" s="2">
        <v>44515</v>
      </c>
      <c r="B734">
        <v>47095395240</v>
      </c>
    </row>
    <row r="735" spans="1:2" x14ac:dyDescent="0.25">
      <c r="A735" s="2">
        <v>44512</v>
      </c>
      <c r="B735">
        <v>45928572120</v>
      </c>
    </row>
    <row r="736" spans="1:2" x14ac:dyDescent="0.25">
      <c r="A736" s="2">
        <v>44511</v>
      </c>
      <c r="B736">
        <v>46250454360</v>
      </c>
    </row>
    <row r="737" spans="1:2" x14ac:dyDescent="0.25">
      <c r="A737" s="2">
        <v>44510</v>
      </c>
      <c r="B737">
        <v>45304925280</v>
      </c>
    </row>
    <row r="738" spans="1:2" x14ac:dyDescent="0.25">
      <c r="A738" s="2">
        <v>44509</v>
      </c>
      <c r="B738">
        <v>48785277000</v>
      </c>
    </row>
    <row r="739" spans="1:2" x14ac:dyDescent="0.25">
      <c r="A739" s="2">
        <v>44508</v>
      </c>
      <c r="B739">
        <v>53814687000</v>
      </c>
    </row>
    <row r="740" spans="1:2" x14ac:dyDescent="0.25">
      <c r="A740" s="2">
        <v>44505</v>
      </c>
      <c r="B740">
        <v>52305864000</v>
      </c>
    </row>
    <row r="741" spans="1:2" x14ac:dyDescent="0.25">
      <c r="A741" s="2">
        <v>44504</v>
      </c>
      <c r="B741">
        <v>53251393080</v>
      </c>
    </row>
    <row r="742" spans="1:2" x14ac:dyDescent="0.25">
      <c r="A742" s="2">
        <v>44503</v>
      </c>
      <c r="B742">
        <v>52547275680</v>
      </c>
    </row>
    <row r="743" spans="1:2" x14ac:dyDescent="0.25">
      <c r="A743" s="2">
        <v>44502</v>
      </c>
      <c r="B743">
        <v>52144922880</v>
      </c>
    </row>
    <row r="744" spans="1:2" x14ac:dyDescent="0.25">
      <c r="A744" s="2">
        <v>44501</v>
      </c>
      <c r="B744">
        <v>53432451840</v>
      </c>
    </row>
    <row r="745" spans="1:2" x14ac:dyDescent="0.25">
      <c r="A745" s="2">
        <v>44498</v>
      </c>
      <c r="B745">
        <v>52064452320</v>
      </c>
    </row>
    <row r="746" spans="1:2" x14ac:dyDescent="0.25">
      <c r="A746" s="2">
        <v>44497</v>
      </c>
      <c r="B746">
        <v>51581628960</v>
      </c>
    </row>
    <row r="747" spans="1:2" x14ac:dyDescent="0.25">
      <c r="A747" s="2">
        <v>44496</v>
      </c>
      <c r="B747">
        <v>50414805840</v>
      </c>
    </row>
    <row r="748" spans="1:2" x14ac:dyDescent="0.25">
      <c r="A748" s="2">
        <v>44495</v>
      </c>
      <c r="B748">
        <v>51340217280</v>
      </c>
    </row>
    <row r="749" spans="1:2" x14ac:dyDescent="0.25">
      <c r="A749" s="2">
        <v>44494</v>
      </c>
      <c r="B749">
        <v>51118923240</v>
      </c>
    </row>
    <row r="750" spans="1:2" x14ac:dyDescent="0.25">
      <c r="A750" s="2">
        <v>44491</v>
      </c>
      <c r="B750">
        <v>49147394520</v>
      </c>
    </row>
    <row r="751" spans="1:2" x14ac:dyDescent="0.25">
      <c r="A751" s="2">
        <v>44490</v>
      </c>
      <c r="B751">
        <v>49851511920</v>
      </c>
    </row>
    <row r="752" spans="1:2" x14ac:dyDescent="0.25">
      <c r="A752" s="2">
        <v>44489</v>
      </c>
      <c r="B752">
        <v>48724924080</v>
      </c>
    </row>
    <row r="753" spans="1:2" x14ac:dyDescent="0.25">
      <c r="A753" s="2">
        <v>44488</v>
      </c>
      <c r="B753">
        <v>49670453160</v>
      </c>
    </row>
    <row r="754" spans="1:2" x14ac:dyDescent="0.25">
      <c r="A754" s="2">
        <v>44487</v>
      </c>
      <c r="B754">
        <v>48805394640</v>
      </c>
    </row>
    <row r="755" spans="1:2" x14ac:dyDescent="0.25">
      <c r="A755" s="2">
        <v>44484</v>
      </c>
      <c r="B755">
        <v>48282336000</v>
      </c>
    </row>
    <row r="756" spans="1:2" x14ac:dyDescent="0.25">
      <c r="A756" s="2">
        <v>44483</v>
      </c>
      <c r="B756">
        <v>48986453400</v>
      </c>
    </row>
    <row r="757" spans="1:2" x14ac:dyDescent="0.25">
      <c r="A757" s="2">
        <v>44482</v>
      </c>
      <c r="B757">
        <v>48543865320</v>
      </c>
    </row>
    <row r="758" spans="1:2" x14ac:dyDescent="0.25">
      <c r="A758" s="2">
        <v>44481</v>
      </c>
      <c r="B758">
        <v>47658689160</v>
      </c>
    </row>
    <row r="759" spans="1:2" x14ac:dyDescent="0.25">
      <c r="A759" s="2">
        <v>44480</v>
      </c>
      <c r="B759">
        <v>47336806920</v>
      </c>
    </row>
    <row r="760" spans="1:2" x14ac:dyDescent="0.25">
      <c r="A760" s="2">
        <v>44477</v>
      </c>
      <c r="B760">
        <v>47276454000</v>
      </c>
    </row>
    <row r="761" spans="1:2" x14ac:dyDescent="0.25">
      <c r="A761" s="2">
        <v>44476</v>
      </c>
      <c r="B761">
        <v>47739159720</v>
      </c>
    </row>
    <row r="762" spans="1:2" x14ac:dyDescent="0.25">
      <c r="A762" s="2">
        <v>44475</v>
      </c>
      <c r="B762">
        <v>47437395120</v>
      </c>
    </row>
    <row r="763" spans="1:2" x14ac:dyDescent="0.25">
      <c r="A763" s="2">
        <v>44474</v>
      </c>
      <c r="B763">
        <v>46693042440</v>
      </c>
    </row>
    <row r="764" spans="1:2" x14ac:dyDescent="0.25">
      <c r="A764" s="2">
        <v>44473</v>
      </c>
      <c r="B764">
        <v>46612571880</v>
      </c>
    </row>
    <row r="765" spans="1:2" x14ac:dyDescent="0.25">
      <c r="A765" s="2">
        <v>44470</v>
      </c>
      <c r="B765">
        <v>48946218120</v>
      </c>
    </row>
    <row r="766" spans="1:2" x14ac:dyDescent="0.25">
      <c r="A766" s="2">
        <v>44469</v>
      </c>
      <c r="B766">
        <v>48362806560</v>
      </c>
    </row>
    <row r="767" spans="1:2" x14ac:dyDescent="0.25">
      <c r="A767" s="2">
        <v>44468</v>
      </c>
      <c r="B767">
        <v>48166965400</v>
      </c>
    </row>
    <row r="768" spans="1:2" x14ac:dyDescent="0.25">
      <c r="A768" s="2">
        <v>44467</v>
      </c>
      <c r="B768">
        <v>49777769300</v>
      </c>
    </row>
    <row r="769" spans="1:2" x14ac:dyDescent="0.25">
      <c r="A769" s="2">
        <v>44466</v>
      </c>
      <c r="B769">
        <v>53961930650</v>
      </c>
    </row>
    <row r="770" spans="1:2" x14ac:dyDescent="0.25">
      <c r="A770" s="2">
        <v>44463</v>
      </c>
      <c r="B770">
        <v>56103121200</v>
      </c>
    </row>
    <row r="771" spans="1:2" x14ac:dyDescent="0.25">
      <c r="A771" s="2">
        <v>44462</v>
      </c>
      <c r="B771">
        <v>56515644150</v>
      </c>
    </row>
    <row r="772" spans="1:2" x14ac:dyDescent="0.25">
      <c r="A772" s="2">
        <v>44461</v>
      </c>
      <c r="B772">
        <v>53883354850</v>
      </c>
    </row>
    <row r="773" spans="1:2" x14ac:dyDescent="0.25">
      <c r="A773" s="2">
        <v>44460</v>
      </c>
      <c r="B773">
        <v>52292194900</v>
      </c>
    </row>
    <row r="774" spans="1:2" x14ac:dyDescent="0.25">
      <c r="A774" s="2">
        <v>44459</v>
      </c>
      <c r="B774">
        <v>52154687250</v>
      </c>
    </row>
    <row r="775" spans="1:2" x14ac:dyDescent="0.25">
      <c r="A775" s="2">
        <v>44456</v>
      </c>
      <c r="B775">
        <v>56397780450</v>
      </c>
    </row>
    <row r="776" spans="1:2" x14ac:dyDescent="0.25">
      <c r="A776" s="2">
        <v>44455</v>
      </c>
      <c r="B776">
        <v>56240628850</v>
      </c>
    </row>
    <row r="777" spans="1:2" x14ac:dyDescent="0.25">
      <c r="A777" s="2">
        <v>44454</v>
      </c>
      <c r="B777">
        <v>53195816600</v>
      </c>
    </row>
    <row r="778" spans="1:2" x14ac:dyDescent="0.25">
      <c r="A778" s="2">
        <v>44453</v>
      </c>
      <c r="B778">
        <v>51585012700</v>
      </c>
    </row>
    <row r="779" spans="1:2" x14ac:dyDescent="0.25">
      <c r="A779" s="2">
        <v>44452</v>
      </c>
      <c r="B779">
        <v>50740322850</v>
      </c>
    </row>
    <row r="780" spans="1:2" x14ac:dyDescent="0.25">
      <c r="A780" s="2">
        <v>44449</v>
      </c>
      <c r="B780">
        <v>51624300600</v>
      </c>
    </row>
    <row r="781" spans="1:2" x14ac:dyDescent="0.25">
      <c r="A781" s="2">
        <v>44448</v>
      </c>
      <c r="B781">
        <v>51329641350</v>
      </c>
    </row>
    <row r="782" spans="1:2" x14ac:dyDescent="0.25">
      <c r="A782" s="2">
        <v>44447</v>
      </c>
      <c r="B782">
        <v>50249224100</v>
      </c>
    </row>
    <row r="783" spans="1:2" x14ac:dyDescent="0.25">
      <c r="A783" s="2">
        <v>44446</v>
      </c>
      <c r="B783">
        <v>52449346500</v>
      </c>
    </row>
    <row r="784" spans="1:2" x14ac:dyDescent="0.25">
      <c r="A784" s="2">
        <v>44442</v>
      </c>
      <c r="B784">
        <v>52331482800</v>
      </c>
    </row>
    <row r="785" spans="1:2" x14ac:dyDescent="0.25">
      <c r="A785" s="2">
        <v>44441</v>
      </c>
      <c r="B785">
        <v>52076111450</v>
      </c>
    </row>
    <row r="786" spans="1:2" x14ac:dyDescent="0.25">
      <c r="A786" s="2">
        <v>44440</v>
      </c>
      <c r="B786">
        <v>51467149000</v>
      </c>
    </row>
    <row r="787" spans="1:2" x14ac:dyDescent="0.25">
      <c r="A787" s="2">
        <v>44439</v>
      </c>
      <c r="B787">
        <v>51742164300</v>
      </c>
    </row>
    <row r="788" spans="1:2" x14ac:dyDescent="0.25">
      <c r="A788" s="2">
        <v>44438</v>
      </c>
      <c r="B788">
        <v>50602815200</v>
      </c>
    </row>
    <row r="789" spans="1:2" x14ac:dyDescent="0.25">
      <c r="A789" s="2">
        <v>44435</v>
      </c>
      <c r="B789">
        <v>50504595450</v>
      </c>
    </row>
    <row r="790" spans="1:2" x14ac:dyDescent="0.25">
      <c r="A790" s="2">
        <v>44434</v>
      </c>
      <c r="B790">
        <v>48854503650</v>
      </c>
    </row>
    <row r="791" spans="1:2" x14ac:dyDescent="0.25">
      <c r="A791" s="2">
        <v>44433</v>
      </c>
      <c r="B791">
        <v>47833018250</v>
      </c>
    </row>
    <row r="792" spans="1:2" x14ac:dyDescent="0.25">
      <c r="A792" s="2">
        <v>44432</v>
      </c>
      <c r="B792">
        <v>49306314500</v>
      </c>
    </row>
    <row r="793" spans="1:2" x14ac:dyDescent="0.25">
      <c r="A793" s="2">
        <v>44431</v>
      </c>
      <c r="B793">
        <v>48756283900</v>
      </c>
    </row>
    <row r="794" spans="1:2" x14ac:dyDescent="0.25">
      <c r="A794" s="2">
        <v>44428</v>
      </c>
      <c r="B794">
        <v>47165123950</v>
      </c>
    </row>
    <row r="795" spans="1:2" x14ac:dyDescent="0.25">
      <c r="A795" s="2">
        <v>44427</v>
      </c>
      <c r="B795">
        <v>47459783200</v>
      </c>
    </row>
    <row r="796" spans="1:2" x14ac:dyDescent="0.25">
      <c r="A796" s="2">
        <v>44426</v>
      </c>
      <c r="B796">
        <v>49659905600</v>
      </c>
    </row>
    <row r="797" spans="1:2" x14ac:dyDescent="0.25">
      <c r="A797" s="2">
        <v>44425</v>
      </c>
      <c r="B797">
        <v>47086548150</v>
      </c>
    </row>
    <row r="798" spans="1:2" x14ac:dyDescent="0.25">
      <c r="A798" s="2">
        <v>44424</v>
      </c>
      <c r="B798">
        <v>48127677500</v>
      </c>
    </row>
    <row r="799" spans="1:2" x14ac:dyDescent="0.25">
      <c r="A799" s="2">
        <v>44421</v>
      </c>
      <c r="B799">
        <v>48913435500</v>
      </c>
    </row>
    <row r="800" spans="1:2" x14ac:dyDescent="0.25">
      <c r="A800" s="2">
        <v>44420</v>
      </c>
      <c r="B800">
        <v>48893791550</v>
      </c>
    </row>
    <row r="801" spans="1:2" x14ac:dyDescent="0.25">
      <c r="A801" s="2">
        <v>44419</v>
      </c>
      <c r="B801">
        <v>43904228250</v>
      </c>
    </row>
    <row r="802" spans="1:2" x14ac:dyDescent="0.25">
      <c r="A802" s="2">
        <v>44418</v>
      </c>
      <c r="B802">
        <v>45023933400</v>
      </c>
    </row>
    <row r="803" spans="1:2" x14ac:dyDescent="0.25">
      <c r="A803" s="2">
        <v>44417</v>
      </c>
      <c r="B803">
        <v>45043577350</v>
      </c>
    </row>
    <row r="804" spans="1:2" x14ac:dyDescent="0.25">
      <c r="A804" s="2">
        <v>44414</v>
      </c>
      <c r="B804">
        <v>42863098900</v>
      </c>
    </row>
    <row r="805" spans="1:2" x14ac:dyDescent="0.25">
      <c r="A805" s="2">
        <v>44413</v>
      </c>
      <c r="B805">
        <v>44238175400</v>
      </c>
    </row>
    <row r="806" spans="1:2" x14ac:dyDescent="0.25">
      <c r="A806" s="2">
        <v>44412</v>
      </c>
      <c r="B806">
        <v>43806008500</v>
      </c>
    </row>
    <row r="807" spans="1:2" x14ac:dyDescent="0.25">
      <c r="A807" s="2">
        <v>44411</v>
      </c>
      <c r="B807">
        <v>43688144800</v>
      </c>
    </row>
    <row r="808" spans="1:2" x14ac:dyDescent="0.25">
      <c r="A808" s="2">
        <v>44410</v>
      </c>
      <c r="B808">
        <v>43413129500</v>
      </c>
    </row>
    <row r="809" spans="1:2" x14ac:dyDescent="0.25">
      <c r="A809" s="2">
        <v>44407</v>
      </c>
      <c r="B809">
        <v>42647015450</v>
      </c>
    </row>
    <row r="810" spans="1:2" x14ac:dyDescent="0.25">
      <c r="A810" s="2">
        <v>44406</v>
      </c>
      <c r="B810">
        <v>43570281100</v>
      </c>
    </row>
    <row r="811" spans="1:2" x14ac:dyDescent="0.25">
      <c r="A811" s="2">
        <v>44405</v>
      </c>
      <c r="B811">
        <v>44316751200</v>
      </c>
    </row>
    <row r="812" spans="1:2" x14ac:dyDescent="0.25">
      <c r="A812" s="2">
        <v>44404</v>
      </c>
      <c r="B812">
        <v>42588083600</v>
      </c>
    </row>
    <row r="813" spans="1:2" x14ac:dyDescent="0.25">
      <c r="A813" s="2">
        <v>44403</v>
      </c>
      <c r="B813">
        <v>43472061350</v>
      </c>
    </row>
    <row r="814" spans="1:2" x14ac:dyDescent="0.25">
      <c r="A814" s="2">
        <v>44400</v>
      </c>
      <c r="B814">
        <v>42843454950</v>
      </c>
    </row>
    <row r="815" spans="1:2" x14ac:dyDescent="0.25">
      <c r="A815" s="2">
        <v>44399</v>
      </c>
      <c r="B815">
        <v>43354197650</v>
      </c>
    </row>
    <row r="816" spans="1:2" x14ac:dyDescent="0.25">
      <c r="A816" s="2">
        <v>44398</v>
      </c>
      <c r="B816">
        <v>44238175400</v>
      </c>
    </row>
    <row r="817" spans="1:2" x14ac:dyDescent="0.25">
      <c r="A817" s="2">
        <v>44397</v>
      </c>
      <c r="B817">
        <v>43570281100</v>
      </c>
    </row>
    <row r="818" spans="1:2" x14ac:dyDescent="0.25">
      <c r="A818" s="2">
        <v>44396</v>
      </c>
      <c r="B818">
        <v>42313068300</v>
      </c>
    </row>
    <row r="819" spans="1:2" x14ac:dyDescent="0.25">
      <c r="A819" s="2">
        <v>44393</v>
      </c>
      <c r="B819">
        <v>41979121150</v>
      </c>
    </row>
    <row r="820" spans="1:2" x14ac:dyDescent="0.25">
      <c r="A820" s="2">
        <v>44392</v>
      </c>
      <c r="B820">
        <v>42175560650</v>
      </c>
    </row>
    <row r="821" spans="1:2" x14ac:dyDescent="0.25">
      <c r="A821" s="2">
        <v>44391</v>
      </c>
      <c r="B821">
        <v>42352356200</v>
      </c>
    </row>
    <row r="822" spans="1:2" x14ac:dyDescent="0.25">
      <c r="A822" s="2">
        <v>44390</v>
      </c>
      <c r="B822">
        <v>44100667750</v>
      </c>
    </row>
    <row r="823" spans="1:2" x14ac:dyDescent="0.25">
      <c r="A823" s="2">
        <v>44389</v>
      </c>
      <c r="B823">
        <v>45082865250</v>
      </c>
    </row>
    <row r="824" spans="1:2" x14ac:dyDescent="0.25">
      <c r="A824" s="2">
        <v>44386</v>
      </c>
      <c r="B824">
        <v>45750759550</v>
      </c>
    </row>
    <row r="825" spans="1:2" x14ac:dyDescent="0.25">
      <c r="A825" s="2">
        <v>44385</v>
      </c>
      <c r="B825">
        <v>45338236600</v>
      </c>
    </row>
    <row r="826" spans="1:2" x14ac:dyDescent="0.25">
      <c r="A826" s="2">
        <v>44384</v>
      </c>
      <c r="B826">
        <v>44965001550</v>
      </c>
    </row>
    <row r="827" spans="1:2" x14ac:dyDescent="0.25">
      <c r="A827" s="2">
        <v>44383</v>
      </c>
      <c r="B827">
        <v>48481268600</v>
      </c>
    </row>
    <row r="828" spans="1:2" x14ac:dyDescent="0.25">
      <c r="A828" s="2">
        <v>44379</v>
      </c>
      <c r="B828">
        <v>48009813800</v>
      </c>
    </row>
    <row r="829" spans="1:2" x14ac:dyDescent="0.25">
      <c r="A829" s="2">
        <v>44378</v>
      </c>
      <c r="B829">
        <v>48559844400</v>
      </c>
    </row>
    <row r="830" spans="1:2" x14ac:dyDescent="0.25">
      <c r="A830" s="2">
        <v>44377</v>
      </c>
      <c r="B830">
        <v>51781452200</v>
      </c>
    </row>
    <row r="831" spans="1:2" x14ac:dyDescent="0.25">
      <c r="A831" s="2">
        <v>44376</v>
      </c>
      <c r="B831">
        <v>50453357780</v>
      </c>
    </row>
    <row r="832" spans="1:2" x14ac:dyDescent="0.25">
      <c r="A832" s="2">
        <v>44375</v>
      </c>
      <c r="B832">
        <v>51874312280</v>
      </c>
    </row>
    <row r="833" spans="1:2" x14ac:dyDescent="0.25">
      <c r="A833" s="2">
        <v>44372</v>
      </c>
      <c r="B833">
        <v>50737548680</v>
      </c>
    </row>
    <row r="834" spans="1:2" x14ac:dyDescent="0.25">
      <c r="A834" s="2">
        <v>44371</v>
      </c>
      <c r="B834">
        <v>50263897180</v>
      </c>
    </row>
    <row r="835" spans="1:2" x14ac:dyDescent="0.25">
      <c r="A835" s="2">
        <v>44370</v>
      </c>
      <c r="B835">
        <v>49771299620</v>
      </c>
    </row>
    <row r="836" spans="1:2" x14ac:dyDescent="0.25">
      <c r="A836" s="2">
        <v>44369</v>
      </c>
      <c r="B836">
        <v>48122992400</v>
      </c>
    </row>
    <row r="837" spans="1:2" x14ac:dyDescent="0.25">
      <c r="A837" s="2">
        <v>44368</v>
      </c>
      <c r="B837">
        <v>48160884520</v>
      </c>
    </row>
    <row r="838" spans="1:2" x14ac:dyDescent="0.25">
      <c r="A838" s="2">
        <v>44365</v>
      </c>
      <c r="B838">
        <v>48066154220</v>
      </c>
    </row>
    <row r="839" spans="1:2" x14ac:dyDescent="0.25">
      <c r="A839" s="2">
        <v>44364</v>
      </c>
      <c r="B839">
        <v>48217722700</v>
      </c>
    </row>
    <row r="840" spans="1:2" x14ac:dyDescent="0.25">
      <c r="A840" s="2">
        <v>44363</v>
      </c>
      <c r="B840">
        <v>46986228800</v>
      </c>
    </row>
    <row r="841" spans="1:2" x14ac:dyDescent="0.25">
      <c r="A841" s="2">
        <v>44362</v>
      </c>
      <c r="B841">
        <v>46247332460</v>
      </c>
    </row>
    <row r="842" spans="1:2" x14ac:dyDescent="0.25">
      <c r="A842" s="2">
        <v>44361</v>
      </c>
      <c r="B842">
        <v>47365150000</v>
      </c>
    </row>
    <row r="843" spans="1:2" x14ac:dyDescent="0.25">
      <c r="A843" s="2">
        <v>44358</v>
      </c>
      <c r="B843">
        <v>46739930020</v>
      </c>
    </row>
    <row r="844" spans="1:2" x14ac:dyDescent="0.25">
      <c r="A844" s="2">
        <v>44357</v>
      </c>
      <c r="B844">
        <v>45735788840</v>
      </c>
    </row>
    <row r="845" spans="1:2" x14ac:dyDescent="0.25">
      <c r="A845" s="2">
        <v>44356</v>
      </c>
      <c r="B845">
        <v>45792627020</v>
      </c>
    </row>
    <row r="846" spans="1:2" x14ac:dyDescent="0.25">
      <c r="A846" s="2">
        <v>44355</v>
      </c>
      <c r="B846">
        <v>46190494280</v>
      </c>
    </row>
    <row r="847" spans="1:2" x14ac:dyDescent="0.25">
      <c r="A847" s="2">
        <v>44354</v>
      </c>
      <c r="B847">
        <v>46342062760</v>
      </c>
    </row>
    <row r="848" spans="1:2" x14ac:dyDescent="0.25">
      <c r="A848" s="2">
        <v>44351</v>
      </c>
      <c r="B848">
        <v>45527382180</v>
      </c>
    </row>
    <row r="849" spans="1:2" x14ac:dyDescent="0.25">
      <c r="A849" s="2">
        <v>44350</v>
      </c>
      <c r="B849">
        <v>44769539780</v>
      </c>
    </row>
    <row r="850" spans="1:2" x14ac:dyDescent="0.25">
      <c r="A850" s="2">
        <v>44349</v>
      </c>
      <c r="B850">
        <v>46323116700</v>
      </c>
    </row>
    <row r="851" spans="1:2" x14ac:dyDescent="0.25">
      <c r="A851" s="2">
        <v>44348</v>
      </c>
      <c r="B851">
        <v>43689614360</v>
      </c>
    </row>
    <row r="852" spans="1:2" x14ac:dyDescent="0.25">
      <c r="A852" s="2">
        <v>44344</v>
      </c>
      <c r="B852">
        <v>43481207700</v>
      </c>
    </row>
    <row r="853" spans="1:2" x14ac:dyDescent="0.25">
      <c r="A853" s="2">
        <v>44343</v>
      </c>
      <c r="B853">
        <v>43007556200</v>
      </c>
    </row>
    <row r="854" spans="1:2" x14ac:dyDescent="0.25">
      <c r="A854" s="2">
        <v>44342</v>
      </c>
      <c r="B854">
        <v>41908684720</v>
      </c>
    </row>
    <row r="855" spans="1:2" x14ac:dyDescent="0.25">
      <c r="A855" s="2">
        <v>44341</v>
      </c>
      <c r="B855">
        <v>40696136880</v>
      </c>
    </row>
    <row r="856" spans="1:2" x14ac:dyDescent="0.25">
      <c r="A856" s="2">
        <v>44340</v>
      </c>
      <c r="B856">
        <v>40203539320</v>
      </c>
    </row>
    <row r="857" spans="1:2" x14ac:dyDescent="0.25">
      <c r="A857" s="2">
        <v>44337</v>
      </c>
      <c r="B857">
        <v>39313074500</v>
      </c>
    </row>
    <row r="858" spans="1:2" x14ac:dyDescent="0.25">
      <c r="A858" s="2">
        <v>44336</v>
      </c>
      <c r="B858">
        <v>39047829660</v>
      </c>
    </row>
    <row r="859" spans="1:2" x14ac:dyDescent="0.25">
      <c r="A859" s="2">
        <v>44335</v>
      </c>
      <c r="B859">
        <v>39161506020</v>
      </c>
    </row>
    <row r="860" spans="1:2" x14ac:dyDescent="0.25">
      <c r="A860" s="2">
        <v>44334</v>
      </c>
      <c r="B860">
        <v>40241431440</v>
      </c>
    </row>
    <row r="861" spans="1:2" x14ac:dyDescent="0.25">
      <c r="A861" s="2">
        <v>44333</v>
      </c>
      <c r="B861">
        <v>38763638760</v>
      </c>
    </row>
    <row r="862" spans="1:2" x14ac:dyDescent="0.25">
      <c r="A862" s="2">
        <v>44330</v>
      </c>
      <c r="B862">
        <v>38043688480</v>
      </c>
    </row>
    <row r="863" spans="1:2" x14ac:dyDescent="0.25">
      <c r="A863" s="2">
        <v>44329</v>
      </c>
      <c r="B863">
        <v>34803912220</v>
      </c>
    </row>
    <row r="864" spans="1:2" x14ac:dyDescent="0.25">
      <c r="A864" s="2">
        <v>44328</v>
      </c>
      <c r="B864">
        <v>35789107340</v>
      </c>
    </row>
    <row r="865" spans="1:2" x14ac:dyDescent="0.25">
      <c r="A865" s="2">
        <v>44327</v>
      </c>
      <c r="B865">
        <v>38289987260</v>
      </c>
    </row>
    <row r="866" spans="1:2" x14ac:dyDescent="0.25">
      <c r="A866" s="2">
        <v>44326</v>
      </c>
      <c r="B866">
        <v>34993372820</v>
      </c>
    </row>
    <row r="867" spans="1:2" x14ac:dyDescent="0.25">
      <c r="A867" s="2">
        <v>44323</v>
      </c>
      <c r="B867">
        <v>37418468500</v>
      </c>
    </row>
    <row r="868" spans="1:2" x14ac:dyDescent="0.25">
      <c r="A868" s="2">
        <v>44322</v>
      </c>
      <c r="B868">
        <v>38062634540</v>
      </c>
    </row>
    <row r="869" spans="1:2" x14ac:dyDescent="0.25">
      <c r="A869" s="2">
        <v>44321</v>
      </c>
      <c r="B869">
        <v>40070916900</v>
      </c>
    </row>
    <row r="870" spans="1:2" x14ac:dyDescent="0.25">
      <c r="A870" s="2">
        <v>44320</v>
      </c>
      <c r="B870">
        <v>40999273840</v>
      </c>
    </row>
    <row r="871" spans="1:2" x14ac:dyDescent="0.25">
      <c r="A871" s="2">
        <v>44319</v>
      </c>
      <c r="B871">
        <v>42249713800</v>
      </c>
    </row>
    <row r="872" spans="1:2" x14ac:dyDescent="0.25">
      <c r="A872" s="2">
        <v>44316</v>
      </c>
      <c r="B872">
        <v>43651722240</v>
      </c>
    </row>
    <row r="873" spans="1:2" x14ac:dyDescent="0.25">
      <c r="A873" s="2">
        <v>44315</v>
      </c>
      <c r="B873">
        <v>44276942220</v>
      </c>
    </row>
    <row r="874" spans="1:2" x14ac:dyDescent="0.25">
      <c r="A874" s="2">
        <v>44314</v>
      </c>
      <c r="B874">
        <v>45186353100</v>
      </c>
    </row>
    <row r="875" spans="1:2" x14ac:dyDescent="0.25">
      <c r="A875" s="2">
        <v>44313</v>
      </c>
      <c r="B875">
        <v>45243191280</v>
      </c>
    </row>
    <row r="876" spans="1:2" x14ac:dyDescent="0.25">
      <c r="A876" s="2">
        <v>44312</v>
      </c>
      <c r="B876">
        <v>45678950660</v>
      </c>
    </row>
    <row r="877" spans="1:2" x14ac:dyDescent="0.25">
      <c r="A877" s="2">
        <v>44309</v>
      </c>
      <c r="B877">
        <v>44352726460</v>
      </c>
    </row>
    <row r="878" spans="1:2" x14ac:dyDescent="0.25">
      <c r="A878" s="2">
        <v>44308</v>
      </c>
      <c r="B878">
        <v>43310693160</v>
      </c>
    </row>
    <row r="879" spans="1:2" x14ac:dyDescent="0.25">
      <c r="A879" s="2">
        <v>44307</v>
      </c>
      <c r="B879">
        <v>42874933780</v>
      </c>
    </row>
    <row r="880" spans="1:2" x14ac:dyDescent="0.25">
      <c r="A880" s="2">
        <v>44306</v>
      </c>
      <c r="B880">
        <v>41264518680</v>
      </c>
    </row>
    <row r="881" spans="1:2" x14ac:dyDescent="0.25">
      <c r="A881" s="2">
        <v>44305</v>
      </c>
      <c r="B881">
        <v>41567655640</v>
      </c>
    </row>
    <row r="882" spans="1:2" x14ac:dyDescent="0.25">
      <c r="A882" s="2">
        <v>44302</v>
      </c>
      <c r="B882">
        <v>42571796820</v>
      </c>
    </row>
    <row r="883" spans="1:2" x14ac:dyDescent="0.25">
      <c r="A883" s="2">
        <v>44301</v>
      </c>
      <c r="B883">
        <v>43860128900</v>
      </c>
    </row>
    <row r="884" spans="1:2" x14ac:dyDescent="0.25">
      <c r="A884" s="2">
        <v>44300</v>
      </c>
      <c r="B884">
        <v>44902162200</v>
      </c>
    </row>
    <row r="885" spans="1:2" x14ac:dyDescent="0.25">
      <c r="A885" s="2">
        <v>44299</v>
      </c>
      <c r="B885">
        <v>48160884520</v>
      </c>
    </row>
    <row r="886" spans="1:2" x14ac:dyDescent="0.25">
      <c r="A886" s="2">
        <v>44298</v>
      </c>
      <c r="B886">
        <v>44220104040</v>
      </c>
    </row>
    <row r="887" spans="1:2" x14ac:dyDescent="0.25">
      <c r="A887" s="2">
        <v>44295</v>
      </c>
      <c r="B887">
        <v>45546328240</v>
      </c>
    </row>
    <row r="888" spans="1:2" x14ac:dyDescent="0.25">
      <c r="A888" s="2">
        <v>44294</v>
      </c>
      <c r="B888">
        <v>44352726460</v>
      </c>
    </row>
    <row r="889" spans="1:2" x14ac:dyDescent="0.25">
      <c r="A889" s="2">
        <v>44293</v>
      </c>
      <c r="B889">
        <v>43386477400</v>
      </c>
    </row>
    <row r="890" spans="1:2" x14ac:dyDescent="0.25">
      <c r="A890" s="2">
        <v>44292</v>
      </c>
      <c r="B890">
        <v>44087481620</v>
      </c>
    </row>
    <row r="891" spans="1:2" x14ac:dyDescent="0.25">
      <c r="A891" s="2">
        <v>44291</v>
      </c>
      <c r="B891">
        <v>44409564640</v>
      </c>
    </row>
    <row r="892" spans="1:2" x14ac:dyDescent="0.25">
      <c r="A892" s="2">
        <v>44287</v>
      </c>
      <c r="B892">
        <v>43708560420</v>
      </c>
    </row>
    <row r="893" spans="1:2" x14ac:dyDescent="0.25">
      <c r="A893" s="2">
        <v>44286</v>
      </c>
      <c r="B893">
        <v>44125373740</v>
      </c>
    </row>
    <row r="894" spans="1:2" x14ac:dyDescent="0.25">
      <c r="A894" s="2">
        <v>44285</v>
      </c>
      <c r="B894">
        <v>40138322320</v>
      </c>
    </row>
    <row r="895" spans="1:2" x14ac:dyDescent="0.25">
      <c r="A895" s="2">
        <v>44284</v>
      </c>
      <c r="B895">
        <v>39573763340</v>
      </c>
    </row>
    <row r="896" spans="1:2" x14ac:dyDescent="0.25">
      <c r="A896" s="2">
        <v>44281</v>
      </c>
      <c r="B896">
        <v>41121747640</v>
      </c>
    </row>
    <row r="897" spans="1:2" x14ac:dyDescent="0.25">
      <c r="A897" s="2">
        <v>44280</v>
      </c>
      <c r="B897">
        <v>41121747640</v>
      </c>
    </row>
    <row r="898" spans="1:2" x14ac:dyDescent="0.25">
      <c r="A898" s="2">
        <v>44279</v>
      </c>
      <c r="B898">
        <v>39846937040</v>
      </c>
    </row>
    <row r="899" spans="1:2" x14ac:dyDescent="0.25">
      <c r="A899" s="2">
        <v>44278</v>
      </c>
      <c r="B899">
        <v>42360135080</v>
      </c>
    </row>
    <row r="900" spans="1:2" x14ac:dyDescent="0.25">
      <c r="A900" s="2">
        <v>44277</v>
      </c>
      <c r="B900">
        <v>44108446760</v>
      </c>
    </row>
    <row r="901" spans="1:2" x14ac:dyDescent="0.25">
      <c r="A901" s="2">
        <v>44274</v>
      </c>
      <c r="B901">
        <v>44290562560</v>
      </c>
    </row>
    <row r="902" spans="1:2" x14ac:dyDescent="0.25">
      <c r="A902" s="2">
        <v>44273</v>
      </c>
      <c r="B902">
        <v>43671368840</v>
      </c>
    </row>
    <row r="903" spans="1:2" x14ac:dyDescent="0.25">
      <c r="A903" s="2">
        <v>44272</v>
      </c>
      <c r="B903">
        <v>45911393180</v>
      </c>
    </row>
    <row r="904" spans="1:2" x14ac:dyDescent="0.25">
      <c r="A904" s="2">
        <v>44271</v>
      </c>
      <c r="B904">
        <v>46639856380</v>
      </c>
    </row>
    <row r="905" spans="1:2" x14ac:dyDescent="0.25">
      <c r="A905" s="2">
        <v>44270</v>
      </c>
      <c r="B905">
        <v>48788822820</v>
      </c>
    </row>
    <row r="906" spans="1:2" x14ac:dyDescent="0.25">
      <c r="A906" s="2">
        <v>44267</v>
      </c>
      <c r="B906">
        <v>49025573360</v>
      </c>
    </row>
    <row r="907" spans="1:2" x14ac:dyDescent="0.25">
      <c r="A907" s="2">
        <v>44266</v>
      </c>
      <c r="B907">
        <v>48679553340</v>
      </c>
    </row>
    <row r="908" spans="1:2" x14ac:dyDescent="0.25">
      <c r="A908" s="2">
        <v>44265</v>
      </c>
      <c r="B908">
        <v>45073660500</v>
      </c>
    </row>
    <row r="909" spans="1:2" x14ac:dyDescent="0.25">
      <c r="A909" s="2">
        <v>44264</v>
      </c>
      <c r="B909">
        <v>44181293080</v>
      </c>
    </row>
    <row r="910" spans="1:2" x14ac:dyDescent="0.25">
      <c r="A910" s="2">
        <v>44263</v>
      </c>
      <c r="B910">
        <v>41012478160</v>
      </c>
    </row>
    <row r="911" spans="1:2" x14ac:dyDescent="0.25">
      <c r="A911" s="2">
        <v>44260</v>
      </c>
      <c r="B911">
        <v>43616734100</v>
      </c>
    </row>
    <row r="912" spans="1:2" x14ac:dyDescent="0.25">
      <c r="A912" s="2">
        <v>44259</v>
      </c>
      <c r="B912">
        <v>45037237340</v>
      </c>
    </row>
    <row r="913" spans="1:2" x14ac:dyDescent="0.25">
      <c r="A913" s="2">
        <v>44258</v>
      </c>
      <c r="B913">
        <v>42961117220</v>
      </c>
    </row>
    <row r="914" spans="1:2" x14ac:dyDescent="0.25">
      <c r="A914" s="2">
        <v>44257</v>
      </c>
      <c r="B914">
        <v>44581947840</v>
      </c>
    </row>
    <row r="915" spans="1:2" x14ac:dyDescent="0.25">
      <c r="A915" s="2">
        <v>44256</v>
      </c>
      <c r="B915">
        <v>45182929980</v>
      </c>
    </row>
    <row r="916" spans="1:2" x14ac:dyDescent="0.25">
      <c r="A916" s="2">
        <v>44253</v>
      </c>
      <c r="B916">
        <v>43525676200</v>
      </c>
    </row>
    <row r="917" spans="1:2" x14ac:dyDescent="0.25">
      <c r="A917" s="2">
        <v>44252</v>
      </c>
      <c r="B917">
        <v>43634945680</v>
      </c>
    </row>
    <row r="918" spans="1:2" x14ac:dyDescent="0.25">
      <c r="A918" s="2">
        <v>44251</v>
      </c>
      <c r="B918">
        <v>48060359620</v>
      </c>
    </row>
    <row r="919" spans="1:2" x14ac:dyDescent="0.25">
      <c r="A919" s="2">
        <v>44250</v>
      </c>
      <c r="B919">
        <v>48715976500</v>
      </c>
    </row>
    <row r="920" spans="1:2" x14ac:dyDescent="0.25">
      <c r="A920" s="2">
        <v>44249</v>
      </c>
      <c r="B920">
        <v>50992424000</v>
      </c>
    </row>
    <row r="921" spans="1:2" x14ac:dyDescent="0.25">
      <c r="A921" s="2">
        <v>44246</v>
      </c>
      <c r="B921">
        <v>52813582000</v>
      </c>
    </row>
    <row r="922" spans="1:2" x14ac:dyDescent="0.25">
      <c r="A922" s="2">
        <v>44245</v>
      </c>
      <c r="B922">
        <v>45838546860</v>
      </c>
    </row>
    <row r="923" spans="1:2" x14ac:dyDescent="0.25">
      <c r="A923" s="2">
        <v>44244</v>
      </c>
      <c r="B923">
        <v>49316958640</v>
      </c>
    </row>
    <row r="924" spans="1:2" x14ac:dyDescent="0.25">
      <c r="A924" s="2">
        <v>44243</v>
      </c>
      <c r="B924">
        <v>50701038720</v>
      </c>
    </row>
    <row r="925" spans="1:2" x14ac:dyDescent="0.25">
      <c r="A925" s="2">
        <v>44239</v>
      </c>
      <c r="B925">
        <v>58113151780</v>
      </c>
    </row>
    <row r="926" spans="1:2" x14ac:dyDescent="0.25">
      <c r="A926" s="2">
        <v>44238</v>
      </c>
      <c r="B926">
        <v>60298541380</v>
      </c>
    </row>
    <row r="927" spans="1:2" x14ac:dyDescent="0.25">
      <c r="A927" s="2">
        <v>44237</v>
      </c>
      <c r="B927">
        <v>65015340600</v>
      </c>
    </row>
    <row r="928" spans="1:2" x14ac:dyDescent="0.25">
      <c r="A928" s="2">
        <v>44236</v>
      </c>
      <c r="B928">
        <v>69513600860</v>
      </c>
    </row>
    <row r="929" spans="1:2" x14ac:dyDescent="0.25">
      <c r="A929" s="2">
        <v>44235</v>
      </c>
      <c r="B929">
        <v>65652745899</v>
      </c>
    </row>
    <row r="930" spans="1:2" x14ac:dyDescent="0.25">
      <c r="A930" s="2">
        <v>44232</v>
      </c>
      <c r="B930">
        <v>62010429899</v>
      </c>
    </row>
    <row r="931" spans="1:2" x14ac:dyDescent="0.25">
      <c r="A931" s="2">
        <v>44231</v>
      </c>
      <c r="B931">
        <v>58368113899</v>
      </c>
    </row>
    <row r="932" spans="1:2" x14ac:dyDescent="0.25">
      <c r="A932" s="2">
        <v>44230</v>
      </c>
      <c r="B932">
        <v>57839978080</v>
      </c>
    </row>
    <row r="933" spans="1:2" x14ac:dyDescent="0.25">
      <c r="A933" s="2">
        <v>44229</v>
      </c>
      <c r="B933">
        <v>56492321160</v>
      </c>
    </row>
    <row r="934" spans="1:2" x14ac:dyDescent="0.25">
      <c r="A934" s="2">
        <v>44228</v>
      </c>
      <c r="B934">
        <v>61846525680</v>
      </c>
    </row>
    <row r="935" spans="1:2" x14ac:dyDescent="0.25">
      <c r="A935" s="2">
        <v>44225</v>
      </c>
      <c r="B935">
        <v>64068338440</v>
      </c>
    </row>
    <row r="936" spans="1:2" x14ac:dyDescent="0.25">
      <c r="A936" s="2">
        <v>44224</v>
      </c>
      <c r="B936">
        <v>64942494279</v>
      </c>
    </row>
    <row r="937" spans="1:2" x14ac:dyDescent="0.25">
      <c r="A937" s="2">
        <v>44223</v>
      </c>
      <c r="B937">
        <v>71025162000</v>
      </c>
    </row>
    <row r="938" spans="1:2" x14ac:dyDescent="0.25">
      <c r="A938" s="2">
        <v>44222</v>
      </c>
      <c r="B938">
        <v>64414358459</v>
      </c>
    </row>
    <row r="939" spans="1:2" x14ac:dyDescent="0.25">
      <c r="A939" s="2">
        <v>44221</v>
      </c>
      <c r="B939">
        <v>65980554339</v>
      </c>
    </row>
    <row r="940" spans="1:2" x14ac:dyDescent="0.25">
      <c r="A940" s="2">
        <v>44218</v>
      </c>
      <c r="B940">
        <v>59333327640</v>
      </c>
    </row>
    <row r="941" spans="1:2" x14ac:dyDescent="0.25">
      <c r="A941" s="2">
        <v>44217</v>
      </c>
      <c r="B941">
        <v>47313684840</v>
      </c>
    </row>
    <row r="942" spans="1:2" x14ac:dyDescent="0.25">
      <c r="A942" s="2">
        <v>44216</v>
      </c>
      <c r="B942">
        <v>47969301720</v>
      </c>
    </row>
    <row r="943" spans="1:2" x14ac:dyDescent="0.25">
      <c r="A943" s="2">
        <v>44215</v>
      </c>
      <c r="B943">
        <v>48479225960</v>
      </c>
    </row>
    <row r="944" spans="1:2" x14ac:dyDescent="0.25">
      <c r="A944" s="2">
        <v>44211</v>
      </c>
      <c r="B944">
        <v>46694491120</v>
      </c>
    </row>
    <row r="945" spans="1:2" x14ac:dyDescent="0.25">
      <c r="A945" s="2">
        <v>44210</v>
      </c>
      <c r="B945">
        <v>45383257360</v>
      </c>
    </row>
    <row r="946" spans="1:2" x14ac:dyDescent="0.25">
      <c r="A946" s="2">
        <v>44209</v>
      </c>
      <c r="B946">
        <v>46439529000</v>
      </c>
    </row>
    <row r="947" spans="1:2" x14ac:dyDescent="0.25">
      <c r="A947" s="2">
        <v>44208</v>
      </c>
      <c r="B947">
        <v>47677916440</v>
      </c>
    </row>
    <row r="948" spans="1:2" x14ac:dyDescent="0.25">
      <c r="A948" s="2">
        <v>44207</v>
      </c>
      <c r="B948">
        <v>47222626940</v>
      </c>
    </row>
    <row r="949" spans="1:2" x14ac:dyDescent="0.25">
      <c r="A949" s="2">
        <v>44204</v>
      </c>
      <c r="B949">
        <v>45893181600</v>
      </c>
    </row>
    <row r="950" spans="1:2" x14ac:dyDescent="0.25">
      <c r="A950" s="2">
        <v>44203</v>
      </c>
      <c r="B950">
        <v>45528950000</v>
      </c>
    </row>
    <row r="951" spans="1:2" x14ac:dyDescent="0.25">
      <c r="A951" s="2">
        <v>44202</v>
      </c>
      <c r="B951">
        <v>42870059320</v>
      </c>
    </row>
    <row r="952" spans="1:2" x14ac:dyDescent="0.25">
      <c r="A952" s="2">
        <v>44201</v>
      </c>
      <c r="B952">
        <v>44800486800</v>
      </c>
    </row>
    <row r="953" spans="1:2" x14ac:dyDescent="0.25">
      <c r="A953" s="2">
        <v>44200</v>
      </c>
      <c r="B953">
        <v>42560462460</v>
      </c>
    </row>
    <row r="954" spans="1:2" x14ac:dyDescent="0.25">
      <c r="A954" s="2">
        <v>44196</v>
      </c>
      <c r="B954">
        <v>42888270900</v>
      </c>
    </row>
    <row r="955" spans="1:2" x14ac:dyDescent="0.25">
      <c r="A955" s="2">
        <v>44195</v>
      </c>
      <c r="B955">
        <v>44264199442</v>
      </c>
    </row>
    <row r="956" spans="1:2" x14ac:dyDescent="0.25">
      <c r="A956" s="2">
        <v>44194</v>
      </c>
      <c r="B956">
        <v>43488253316</v>
      </c>
    </row>
    <row r="957" spans="1:2" x14ac:dyDescent="0.25">
      <c r="A957" s="2">
        <v>44193</v>
      </c>
      <c r="B957">
        <v>45198861820</v>
      </c>
    </row>
    <row r="958" spans="1:2" x14ac:dyDescent="0.25">
      <c r="A958" s="2">
        <v>44189</v>
      </c>
      <c r="B958">
        <v>48937511335</v>
      </c>
    </row>
    <row r="959" spans="1:2" x14ac:dyDescent="0.25">
      <c r="A959" s="2">
        <v>44188</v>
      </c>
      <c r="B959">
        <v>50595214422</v>
      </c>
    </row>
    <row r="960" spans="1:2" x14ac:dyDescent="0.25">
      <c r="A960" s="2">
        <v>44187</v>
      </c>
      <c r="B960">
        <v>49448930372</v>
      </c>
    </row>
    <row r="961" spans="1:2" x14ac:dyDescent="0.25">
      <c r="A961" s="2">
        <v>44186</v>
      </c>
      <c r="B961">
        <v>50277781916</v>
      </c>
    </row>
    <row r="962" spans="1:2" x14ac:dyDescent="0.25">
      <c r="A962" s="2">
        <v>44183</v>
      </c>
      <c r="B962">
        <v>45798456554</v>
      </c>
    </row>
    <row r="963" spans="1:2" x14ac:dyDescent="0.25">
      <c r="A963" s="2">
        <v>44182</v>
      </c>
      <c r="B963">
        <v>48020484096</v>
      </c>
    </row>
    <row r="964" spans="1:2" x14ac:dyDescent="0.25">
      <c r="A964" s="2">
        <v>44181</v>
      </c>
      <c r="B964">
        <v>45710280858</v>
      </c>
    </row>
    <row r="965" spans="1:2" x14ac:dyDescent="0.25">
      <c r="A965" s="2">
        <v>44180</v>
      </c>
      <c r="B965">
        <v>46609672958</v>
      </c>
    </row>
    <row r="966" spans="1:2" x14ac:dyDescent="0.25">
      <c r="A966" s="2">
        <v>44179</v>
      </c>
      <c r="B966">
        <v>48038119235</v>
      </c>
    </row>
    <row r="967" spans="1:2" x14ac:dyDescent="0.25">
      <c r="A967" s="2">
        <v>44176</v>
      </c>
      <c r="B967">
        <v>47967578678</v>
      </c>
    </row>
    <row r="968" spans="1:2" x14ac:dyDescent="0.25">
      <c r="A968" s="2">
        <v>44175</v>
      </c>
      <c r="B968">
        <v>47685416450</v>
      </c>
    </row>
    <row r="969" spans="1:2" x14ac:dyDescent="0.25">
      <c r="A969" s="2">
        <v>44174</v>
      </c>
      <c r="B969">
        <v>46962375742</v>
      </c>
    </row>
    <row r="970" spans="1:2" x14ac:dyDescent="0.25">
      <c r="A970" s="2">
        <v>44173</v>
      </c>
      <c r="B970">
        <v>50418863029</v>
      </c>
    </row>
    <row r="971" spans="1:2" x14ac:dyDescent="0.25">
      <c r="A971" s="2">
        <v>44172</v>
      </c>
      <c r="B971">
        <v>51036092902</v>
      </c>
    </row>
    <row r="972" spans="1:2" x14ac:dyDescent="0.25">
      <c r="A972" s="2">
        <v>44169</v>
      </c>
      <c r="B972">
        <v>42059807039</v>
      </c>
    </row>
    <row r="973" spans="1:2" x14ac:dyDescent="0.25">
      <c r="A973" s="2">
        <v>44168</v>
      </c>
      <c r="B973">
        <v>42377239545</v>
      </c>
    </row>
    <row r="974" spans="1:2" x14ac:dyDescent="0.25">
      <c r="A974" s="2">
        <v>44167</v>
      </c>
      <c r="B974">
        <v>39696698384</v>
      </c>
    </row>
    <row r="975" spans="1:2" x14ac:dyDescent="0.25">
      <c r="A975" s="2">
        <v>44166</v>
      </c>
      <c r="B975">
        <v>45269402377</v>
      </c>
    </row>
    <row r="976" spans="1:2" x14ac:dyDescent="0.25">
      <c r="A976" s="2">
        <v>44165</v>
      </c>
      <c r="B976">
        <v>47808862425</v>
      </c>
    </row>
    <row r="977" spans="1:2" x14ac:dyDescent="0.25">
      <c r="A977" s="2">
        <v>44162</v>
      </c>
      <c r="B977">
        <v>48778795082</v>
      </c>
    </row>
    <row r="978" spans="1:2" x14ac:dyDescent="0.25">
      <c r="A978" s="2">
        <v>44160</v>
      </c>
      <c r="B978">
        <v>51230079434</v>
      </c>
    </row>
    <row r="979" spans="1:2" x14ac:dyDescent="0.25">
      <c r="A979" s="2">
        <v>44159</v>
      </c>
      <c r="B979">
        <v>42006901622</v>
      </c>
    </row>
    <row r="980" spans="1:2" x14ac:dyDescent="0.25">
      <c r="A980" s="2">
        <v>44158</v>
      </c>
      <c r="B980">
        <v>37104332918</v>
      </c>
    </row>
    <row r="981" spans="1:2" x14ac:dyDescent="0.25">
      <c r="A981" s="2">
        <v>44155</v>
      </c>
      <c r="B981">
        <v>32007777684</v>
      </c>
    </row>
    <row r="982" spans="1:2" x14ac:dyDescent="0.25">
      <c r="A982" s="2">
        <v>44154</v>
      </c>
      <c r="B982">
        <v>33471494239</v>
      </c>
    </row>
    <row r="983" spans="1:2" x14ac:dyDescent="0.25">
      <c r="A983" s="2">
        <v>44153</v>
      </c>
      <c r="B983">
        <v>31566899203</v>
      </c>
    </row>
    <row r="984" spans="1:2" x14ac:dyDescent="0.25">
      <c r="A984" s="2">
        <v>44152</v>
      </c>
      <c r="B984">
        <v>31478723507</v>
      </c>
    </row>
    <row r="985" spans="1:2" x14ac:dyDescent="0.25">
      <c r="A985" s="2">
        <v>44151</v>
      </c>
      <c r="B985">
        <v>28092776777</v>
      </c>
    </row>
    <row r="986" spans="1:2" x14ac:dyDescent="0.25">
      <c r="A986" s="2">
        <v>44148</v>
      </c>
      <c r="B986">
        <v>27863519967</v>
      </c>
    </row>
    <row r="987" spans="1:2" x14ac:dyDescent="0.25">
      <c r="A987" s="2">
        <v>44147</v>
      </c>
      <c r="B987">
        <v>25712032982</v>
      </c>
    </row>
    <row r="988" spans="1:2" x14ac:dyDescent="0.25">
      <c r="A988" s="2">
        <v>44146</v>
      </c>
      <c r="B988">
        <v>28145682195</v>
      </c>
    </row>
    <row r="989" spans="1:2" x14ac:dyDescent="0.25">
      <c r="A989" s="2">
        <v>44145</v>
      </c>
      <c r="B989">
        <v>24689194908</v>
      </c>
    </row>
    <row r="990" spans="1:2" x14ac:dyDescent="0.25">
      <c r="A990" s="2">
        <v>44144</v>
      </c>
      <c r="B990">
        <v>25870749235</v>
      </c>
    </row>
    <row r="991" spans="1:2" x14ac:dyDescent="0.25">
      <c r="A991" s="2">
        <v>44141</v>
      </c>
      <c r="B991">
        <v>24389397541</v>
      </c>
    </row>
    <row r="992" spans="1:2" x14ac:dyDescent="0.25">
      <c r="A992" s="2">
        <v>44140</v>
      </c>
      <c r="B992">
        <v>20950545393</v>
      </c>
    </row>
    <row r="993" spans="1:2" x14ac:dyDescent="0.25">
      <c r="A993" s="2">
        <v>44139</v>
      </c>
      <c r="B993">
        <v>18904869243</v>
      </c>
    </row>
    <row r="994" spans="1:2" x14ac:dyDescent="0.25">
      <c r="A994" s="2">
        <v>44138</v>
      </c>
      <c r="B994">
        <v>18516896181</v>
      </c>
    </row>
    <row r="995" spans="1:2" x14ac:dyDescent="0.25">
      <c r="A995" s="2">
        <v>44137</v>
      </c>
      <c r="B995">
        <v>18587436737</v>
      </c>
    </row>
    <row r="996" spans="1:2" x14ac:dyDescent="0.25">
      <c r="A996" s="2">
        <v>44134</v>
      </c>
      <c r="B996">
        <v>17864396029</v>
      </c>
    </row>
    <row r="997" spans="1:2" x14ac:dyDescent="0.25">
      <c r="A997" s="2">
        <v>44133</v>
      </c>
      <c r="B997">
        <v>18957774661</v>
      </c>
    </row>
    <row r="998" spans="1:2" x14ac:dyDescent="0.25">
      <c r="A998" s="2">
        <v>44132</v>
      </c>
      <c r="B998">
        <v>19134126053</v>
      </c>
    </row>
    <row r="999" spans="1:2" x14ac:dyDescent="0.25">
      <c r="A999" s="2">
        <v>44131</v>
      </c>
      <c r="B999">
        <v>19310477445</v>
      </c>
    </row>
    <row r="1000" spans="1:2" x14ac:dyDescent="0.25">
      <c r="A1000" s="2">
        <v>44130</v>
      </c>
      <c r="B1000">
        <v>17546963523</v>
      </c>
    </row>
    <row r="1001" spans="1:2" x14ac:dyDescent="0.25">
      <c r="A1001" s="2">
        <v>44127</v>
      </c>
      <c r="B1001">
        <v>16735747119</v>
      </c>
    </row>
    <row r="1002" spans="1:2" x14ac:dyDescent="0.25">
      <c r="A1002" s="2">
        <v>44126</v>
      </c>
      <c r="B1002">
        <v>17070814764</v>
      </c>
    </row>
    <row r="1003" spans="1:2" x14ac:dyDescent="0.25">
      <c r="A1003" s="2">
        <v>44125</v>
      </c>
      <c r="B1003">
        <v>16224328082</v>
      </c>
    </row>
    <row r="1004" spans="1:2" x14ac:dyDescent="0.25">
      <c r="A1004" s="2">
        <v>44124</v>
      </c>
      <c r="B1004">
        <v>16347774056</v>
      </c>
    </row>
    <row r="1005" spans="1:2" x14ac:dyDescent="0.25">
      <c r="A1005" s="2">
        <v>44123</v>
      </c>
      <c r="B1005">
        <v>16876828233</v>
      </c>
    </row>
    <row r="1006" spans="1:2" x14ac:dyDescent="0.25">
      <c r="A1006" s="2">
        <v>44120</v>
      </c>
      <c r="B1006">
        <v>17123720182</v>
      </c>
    </row>
    <row r="1007" spans="1:2" x14ac:dyDescent="0.25">
      <c r="A1007" s="2">
        <v>44119</v>
      </c>
      <c r="B1007">
        <v>17476422967</v>
      </c>
    </row>
    <row r="1008" spans="1:2" x14ac:dyDescent="0.25">
      <c r="A1008" s="2">
        <v>44118</v>
      </c>
      <c r="B1008">
        <v>16471220031</v>
      </c>
    </row>
    <row r="1009" spans="1:2" x14ac:dyDescent="0.25">
      <c r="A1009" s="2">
        <v>44117</v>
      </c>
      <c r="B1009">
        <v>16700476841</v>
      </c>
    </row>
    <row r="1010" spans="1:2" x14ac:dyDescent="0.25">
      <c r="A1010" s="2">
        <v>44116</v>
      </c>
      <c r="B1010">
        <v>17441152688</v>
      </c>
    </row>
    <row r="1011" spans="1:2" x14ac:dyDescent="0.25">
      <c r="A1011" s="2">
        <v>44113</v>
      </c>
      <c r="B1011">
        <v>17546963523</v>
      </c>
    </row>
    <row r="1012" spans="1:2" x14ac:dyDescent="0.25">
      <c r="A1012" s="2">
        <v>44112</v>
      </c>
      <c r="B1012">
        <v>17635139220</v>
      </c>
    </row>
    <row r="1013" spans="1:2" x14ac:dyDescent="0.25">
      <c r="A1013" s="2">
        <v>44111</v>
      </c>
      <c r="B1013">
        <v>17635139220</v>
      </c>
    </row>
    <row r="1014" spans="1:2" x14ac:dyDescent="0.25">
      <c r="A1014" s="2">
        <v>44110</v>
      </c>
      <c r="B1014">
        <v>17458787827</v>
      </c>
    </row>
    <row r="1015" spans="1:2" x14ac:dyDescent="0.25">
      <c r="A1015" s="2">
        <v>44109</v>
      </c>
      <c r="B1015">
        <v>15924530715</v>
      </c>
    </row>
    <row r="1016" spans="1:2" x14ac:dyDescent="0.25">
      <c r="A1016" s="2">
        <v>44106</v>
      </c>
      <c r="B1016">
        <v>16224328082</v>
      </c>
    </row>
    <row r="1017" spans="1:2" x14ac:dyDescent="0.25">
      <c r="A1017" s="2">
        <v>44105</v>
      </c>
      <c r="B1017">
        <v>16682841702</v>
      </c>
    </row>
    <row r="1018" spans="1:2" x14ac:dyDescent="0.25">
      <c r="A1018" s="2">
        <v>44104</v>
      </c>
      <c r="B1018">
        <v>16753382259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K1017"/>
  <sheetViews>
    <sheetView topLeftCell="A984" workbookViewId="0">
      <selection activeCell="E1017" sqref="E1017"/>
    </sheetView>
  </sheetViews>
  <sheetFormatPr defaultRowHeight="15" x14ac:dyDescent="0.25"/>
  <cols>
    <col min="1" max="1" width="18.140625" bestFit="1" customWidth="1"/>
    <col min="2" max="5" width="12" bestFit="1" customWidth="1"/>
    <col min="6" max="6" width="10" bestFit="1" customWidth="1"/>
    <col min="7" max="7" width="12" bestFit="1" customWidth="1"/>
    <col min="8" max="8" width="13.42578125" bestFit="1" customWidth="1"/>
    <col min="9" max="9" width="13.7109375" bestFit="1" customWidth="1"/>
    <col min="10" max="10" width="14.28515625" bestFit="1" customWidth="1"/>
    <col min="11" max="11" width="14.28515625" customWidth="1"/>
    <col min="12" max="12" width="15.28515625" bestFit="1" customWidth="1"/>
    <col min="13" max="13" width="13.7109375" bestFit="1" customWidth="1"/>
    <col min="14" max="14" width="15.28515625" bestFit="1" customWidth="1"/>
    <col min="15" max="15" width="13.7109375" bestFit="1" customWidth="1"/>
    <col min="16" max="16" width="15.28515625" bestFit="1" customWidth="1"/>
    <col min="17" max="17" width="13.7109375" bestFit="1" customWidth="1"/>
    <col min="18" max="18" width="12.42578125" bestFit="1" customWidth="1"/>
    <col min="19" max="19" width="17.5703125" bestFit="1" customWidth="1"/>
    <col min="20" max="20" width="12.42578125" bestFit="1" customWidth="1"/>
    <col min="21" max="21" width="17.5703125" bestFit="1" customWidth="1"/>
    <col min="22" max="22" width="12.42578125" bestFit="1" customWidth="1"/>
    <col min="23" max="23" width="17.5703125" bestFit="1" customWidth="1"/>
    <col min="24" max="24" width="12.42578125" bestFit="1" customWidth="1"/>
    <col min="25" max="25" width="17.5703125" bestFit="1" customWidth="1"/>
    <col min="26" max="26" width="12.42578125" bestFit="1" customWidth="1"/>
    <col min="27" max="27" width="17.5703125" bestFit="1" customWidth="1"/>
    <col min="28" max="28" width="12.42578125" bestFit="1" customWidth="1"/>
    <col min="29" max="29" width="17.5703125" bestFit="1" customWidth="1"/>
    <col min="30" max="30" width="13.5703125" bestFit="1" customWidth="1"/>
    <col min="31" max="31" width="18.5703125" bestFit="1" customWidth="1"/>
    <col min="32" max="32" width="13.5703125" bestFit="1" customWidth="1"/>
    <col min="33" max="33" width="18.5703125" bestFit="1" customWidth="1"/>
    <col min="34" max="34" width="13.5703125" bestFit="1" customWidth="1"/>
    <col min="35" max="35" width="18.5703125" bestFit="1" customWidth="1"/>
    <col min="36" max="36" width="13.5703125" bestFit="1" customWidth="1"/>
    <col min="37" max="37" width="18.5703125" bestFit="1" customWidth="1"/>
    <col min="38" max="38" width="13.5703125" bestFit="1" customWidth="1"/>
    <col min="39" max="39" width="18.5703125" bestFit="1" customWidth="1"/>
    <col min="40" max="40" width="13.5703125" bestFit="1" customWidth="1"/>
    <col min="41" max="41" width="18.5703125" bestFit="1" customWidth="1"/>
    <col min="42" max="42" width="13.5703125" bestFit="1" customWidth="1"/>
    <col min="43" max="43" width="18.5703125" bestFit="1" customWidth="1"/>
    <col min="44" max="44" width="13.5703125" bestFit="1" customWidth="1"/>
    <col min="45" max="45" width="18.5703125" bestFit="1" customWidth="1"/>
    <col min="46" max="46" width="13.5703125" bestFit="1" customWidth="1"/>
    <col min="47" max="47" width="18.5703125" bestFit="1" customWidth="1"/>
    <col min="48" max="48" width="13.5703125" bestFit="1" customWidth="1"/>
    <col min="49" max="49" width="18.5703125" bestFit="1" customWidth="1"/>
    <col min="50" max="50" width="13.5703125" bestFit="1" customWidth="1"/>
    <col min="51" max="51" width="18.5703125" bestFit="1" customWidth="1"/>
    <col min="52" max="52" width="13.5703125" bestFit="1" customWidth="1"/>
    <col min="53" max="53" width="18.5703125" bestFit="1" customWidth="1"/>
    <col min="54" max="54" width="13.5703125" bestFit="1" customWidth="1"/>
    <col min="55" max="55" width="18.5703125" bestFit="1" customWidth="1"/>
    <col min="56" max="56" width="13.5703125" bestFit="1" customWidth="1"/>
    <col min="57" max="57" width="18.5703125" bestFit="1" customWidth="1"/>
    <col min="58" max="58" width="13.5703125" bestFit="1" customWidth="1"/>
    <col min="59" max="59" width="18.5703125" bestFit="1" customWidth="1"/>
    <col min="60" max="60" width="13.5703125" bestFit="1" customWidth="1"/>
    <col min="61" max="61" width="18.5703125" bestFit="1" customWidth="1"/>
    <col min="62" max="62" width="13.5703125" bestFit="1" customWidth="1"/>
    <col min="63" max="63" width="18.5703125" bestFit="1" customWidth="1"/>
    <col min="64" max="64" width="13.5703125" bestFit="1" customWidth="1"/>
    <col min="65" max="65" width="18.5703125" bestFit="1" customWidth="1"/>
    <col min="66" max="66" width="13.5703125" bestFit="1" customWidth="1"/>
    <col min="67" max="67" width="18.5703125" bestFit="1" customWidth="1"/>
    <col min="68" max="68" width="13.5703125" bestFit="1" customWidth="1"/>
    <col min="69" max="69" width="18.5703125" bestFit="1" customWidth="1"/>
    <col min="70" max="70" width="13.5703125" bestFit="1" customWidth="1"/>
    <col min="71" max="71" width="18.5703125" bestFit="1" customWidth="1"/>
    <col min="72" max="72" width="13.5703125" bestFit="1" customWidth="1"/>
    <col min="73" max="73" width="18.5703125" bestFit="1" customWidth="1"/>
    <col min="74" max="74" width="13.5703125" bestFit="1" customWidth="1"/>
    <col min="75" max="75" width="18.5703125" bestFit="1" customWidth="1"/>
    <col min="76" max="76" width="13.5703125" bestFit="1" customWidth="1"/>
    <col min="77" max="77" width="18.5703125" bestFit="1" customWidth="1"/>
    <col min="78" max="78" width="13.5703125" bestFit="1" customWidth="1"/>
    <col min="79" max="79" width="18.5703125" bestFit="1" customWidth="1"/>
    <col min="80" max="80" width="13.5703125" bestFit="1" customWidth="1"/>
    <col min="81" max="81" width="18.5703125" bestFit="1" customWidth="1"/>
    <col min="82" max="82" width="13.5703125" bestFit="1" customWidth="1"/>
    <col min="83" max="83" width="18.5703125" bestFit="1" customWidth="1"/>
    <col min="84" max="84" width="13.5703125" bestFit="1" customWidth="1"/>
    <col min="85" max="85" width="18.5703125" bestFit="1" customWidth="1"/>
    <col min="86" max="86" width="13.5703125" bestFit="1" customWidth="1"/>
    <col min="87" max="87" width="18.5703125" bestFit="1" customWidth="1"/>
    <col min="88" max="88" width="13.5703125" bestFit="1" customWidth="1"/>
    <col min="89" max="89" width="18.5703125" bestFit="1" customWidth="1"/>
    <col min="90" max="90" width="13.5703125" bestFit="1" customWidth="1"/>
    <col min="91" max="91" width="18.5703125" bestFit="1" customWidth="1"/>
    <col min="92" max="92" width="13.5703125" bestFit="1" customWidth="1"/>
    <col min="93" max="93" width="18.5703125" bestFit="1" customWidth="1"/>
    <col min="94" max="94" width="13.5703125" bestFit="1" customWidth="1"/>
    <col min="95" max="95" width="18.5703125" bestFit="1" customWidth="1"/>
    <col min="96" max="96" width="13.5703125" bestFit="1" customWidth="1"/>
    <col min="97" max="97" width="18.5703125" bestFit="1" customWidth="1"/>
    <col min="98" max="98" width="13.5703125" bestFit="1" customWidth="1"/>
    <col min="99" max="99" width="18.5703125" bestFit="1" customWidth="1"/>
    <col min="100" max="100" width="13.5703125" bestFit="1" customWidth="1"/>
    <col min="101" max="101" width="18.5703125" bestFit="1" customWidth="1"/>
    <col min="102" max="102" width="13.5703125" bestFit="1" customWidth="1"/>
    <col min="103" max="103" width="18.5703125" bestFit="1" customWidth="1"/>
    <col min="104" max="104" width="13.5703125" bestFit="1" customWidth="1"/>
    <col min="105" max="105" width="18.5703125" bestFit="1" customWidth="1"/>
    <col min="106" max="106" width="13.5703125" bestFit="1" customWidth="1"/>
    <col min="107" max="107" width="18.5703125" bestFit="1" customWidth="1"/>
    <col min="108" max="108" width="13.5703125" bestFit="1" customWidth="1"/>
    <col min="109" max="109" width="18.5703125" bestFit="1" customWidth="1"/>
    <col min="110" max="110" width="13.5703125" bestFit="1" customWidth="1"/>
    <col min="111" max="111" width="18.5703125" bestFit="1" customWidth="1"/>
    <col min="112" max="112" width="13.5703125" bestFit="1" customWidth="1"/>
    <col min="113" max="113" width="18.5703125" bestFit="1" customWidth="1"/>
    <col min="114" max="114" width="13.5703125" bestFit="1" customWidth="1"/>
    <col min="115" max="115" width="18.5703125" bestFit="1" customWidth="1"/>
  </cols>
  <sheetData>
    <row r="1" spans="1:115" x14ac:dyDescent="0.25"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167</v>
      </c>
      <c r="H1" s="1" t="s">
        <v>173</v>
      </c>
      <c r="I1" s="1" t="s">
        <v>1319</v>
      </c>
      <c r="J1" s="1" t="s">
        <v>1320</v>
      </c>
      <c r="K1" s="1" t="s">
        <v>1321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201</v>
      </c>
      <c r="AN1" s="1" t="s">
        <v>202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207</v>
      </c>
      <c r="AT1" s="1" t="s">
        <v>208</v>
      </c>
      <c r="AU1" s="1" t="s">
        <v>209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216</v>
      </c>
      <c r="BC1" s="1" t="s">
        <v>217</v>
      </c>
      <c r="BD1" s="1" t="s">
        <v>218</v>
      </c>
      <c r="BE1" s="1" t="s">
        <v>219</v>
      </c>
      <c r="BF1" s="1" t="s">
        <v>220</v>
      </c>
      <c r="BG1" s="1" t="s">
        <v>221</v>
      </c>
      <c r="BH1" s="1" t="s">
        <v>222</v>
      </c>
      <c r="BI1" s="1" t="s">
        <v>223</v>
      </c>
      <c r="BJ1" s="1" t="s">
        <v>224</v>
      </c>
      <c r="BK1" s="1" t="s">
        <v>225</v>
      </c>
      <c r="BL1" s="1" t="s">
        <v>226</v>
      </c>
      <c r="BM1" s="1" t="s">
        <v>227</v>
      </c>
      <c r="BN1" s="1" t="s">
        <v>228</v>
      </c>
      <c r="BO1" s="1" t="s">
        <v>229</v>
      </c>
      <c r="BP1" s="1" t="s">
        <v>230</v>
      </c>
      <c r="BQ1" s="1" t="s">
        <v>231</v>
      </c>
      <c r="BR1" s="1" t="s">
        <v>232</v>
      </c>
      <c r="BS1" s="1" t="s">
        <v>233</v>
      </c>
      <c r="BT1" s="1" t="s">
        <v>234</v>
      </c>
      <c r="BU1" s="1" t="s">
        <v>235</v>
      </c>
      <c r="BV1" s="1" t="s">
        <v>236</v>
      </c>
      <c r="BW1" s="1" t="s">
        <v>237</v>
      </c>
      <c r="BX1" s="1" t="s">
        <v>238</v>
      </c>
      <c r="BY1" s="1" t="s">
        <v>239</v>
      </c>
      <c r="BZ1" s="1" t="s">
        <v>240</v>
      </c>
      <c r="CA1" s="1" t="s">
        <v>241</v>
      </c>
      <c r="CB1" s="1" t="s">
        <v>242</v>
      </c>
      <c r="CC1" s="1" t="s">
        <v>243</v>
      </c>
      <c r="CD1" s="1" t="s">
        <v>244</v>
      </c>
      <c r="CE1" s="1" t="s">
        <v>245</v>
      </c>
      <c r="CF1" s="1" t="s">
        <v>246</v>
      </c>
      <c r="CG1" s="1" t="s">
        <v>247</v>
      </c>
      <c r="CH1" s="1" t="s">
        <v>248</v>
      </c>
      <c r="CI1" s="1" t="s">
        <v>249</v>
      </c>
      <c r="CJ1" s="1" t="s">
        <v>250</v>
      </c>
      <c r="CK1" s="1" t="s">
        <v>251</v>
      </c>
      <c r="CL1" s="1" t="s">
        <v>252</v>
      </c>
      <c r="CM1" s="1" t="s">
        <v>253</v>
      </c>
      <c r="CN1" s="1" t="s">
        <v>254</v>
      </c>
      <c r="CO1" s="1" t="s">
        <v>255</v>
      </c>
      <c r="CP1" s="1" t="s">
        <v>256</v>
      </c>
      <c r="CQ1" s="1" t="s">
        <v>257</v>
      </c>
      <c r="CR1" s="1" t="s">
        <v>258</v>
      </c>
      <c r="CS1" s="1" t="s">
        <v>259</v>
      </c>
      <c r="CT1" s="1" t="s">
        <v>260</v>
      </c>
      <c r="CU1" s="1" t="s">
        <v>261</v>
      </c>
      <c r="CV1" s="1" t="s">
        <v>262</v>
      </c>
      <c r="CW1" s="1" t="s">
        <v>263</v>
      </c>
      <c r="CX1" s="1" t="s">
        <v>264</v>
      </c>
      <c r="CY1" s="1" t="s">
        <v>265</v>
      </c>
      <c r="CZ1" s="1" t="s">
        <v>266</v>
      </c>
      <c r="DA1" s="1" t="s">
        <v>267</v>
      </c>
      <c r="DB1" s="1" t="s">
        <v>268</v>
      </c>
      <c r="DC1" s="1" t="s">
        <v>269</v>
      </c>
      <c r="DD1" s="1" t="s">
        <v>270</v>
      </c>
      <c r="DE1" s="1" t="s">
        <v>271</v>
      </c>
      <c r="DF1" s="1" t="s">
        <v>272</v>
      </c>
      <c r="DG1" s="1" t="s">
        <v>273</v>
      </c>
      <c r="DH1" s="1" t="s">
        <v>274</v>
      </c>
      <c r="DI1" s="1" t="s">
        <v>275</v>
      </c>
      <c r="DJ1" s="1" t="s">
        <v>276</v>
      </c>
      <c r="DK1" s="1" t="s">
        <v>277</v>
      </c>
    </row>
    <row r="2" spans="1:115" x14ac:dyDescent="0.25">
      <c r="A2" s="2">
        <v>44104</v>
      </c>
      <c r="B2">
        <v>10</v>
      </c>
      <c r="C2">
        <v>11.409999847412109</v>
      </c>
      <c r="D2">
        <v>9.1099996566772461</v>
      </c>
      <c r="E2">
        <v>9.5</v>
      </c>
      <c r="F2">
        <v>338584400</v>
      </c>
      <c r="G2">
        <v>16753382259</v>
      </c>
      <c r="H2">
        <v>1763514000</v>
      </c>
    </row>
    <row r="3" spans="1:115" x14ac:dyDescent="0.25">
      <c r="A3" s="2">
        <v>44105</v>
      </c>
      <c r="B3">
        <v>9.6899995803833008</v>
      </c>
      <c r="C3">
        <v>10.10000038146973</v>
      </c>
      <c r="D3">
        <v>9.2299995422363281</v>
      </c>
      <c r="E3">
        <v>9.4600000381469727</v>
      </c>
      <c r="F3">
        <v>124297600</v>
      </c>
      <c r="G3">
        <v>16682841702</v>
      </c>
      <c r="H3">
        <v>1763514000</v>
      </c>
      <c r="I3" s="3">
        <f t="shared" ref="I3:I66" si="0">E3/E2-1</f>
        <v>-4.2105223003187087E-3</v>
      </c>
      <c r="J3" s="3">
        <f t="shared" ref="J3:J66" si="1">G3/G2-1</f>
        <v>-4.2105263229521572E-3</v>
      </c>
      <c r="K3" s="3">
        <f>J3-I3</f>
        <v>-4.0226334485637949E-9</v>
      </c>
    </row>
    <row r="4" spans="1:115" x14ac:dyDescent="0.25">
      <c r="A4" s="2">
        <v>44106</v>
      </c>
      <c r="B4">
        <v>9.0600004196166992</v>
      </c>
      <c r="C4">
        <v>9.2799997329711914</v>
      </c>
      <c r="D4">
        <v>8.9399995803833008</v>
      </c>
      <c r="E4">
        <v>9.1999998092651367</v>
      </c>
      <c r="F4">
        <v>55018300</v>
      </c>
      <c r="G4">
        <v>16224328082</v>
      </c>
      <c r="H4">
        <v>1763514000</v>
      </c>
      <c r="I4" s="3">
        <f t="shared" si="0"/>
        <v>-2.7484167847082297E-2</v>
      </c>
      <c r="J4" s="3">
        <f t="shared" si="1"/>
        <v>-2.7484143780194925E-2</v>
      </c>
      <c r="K4" s="3">
        <f t="shared" ref="K4:K67" si="2">J4-I4</f>
        <v>2.4066887371887447E-8</v>
      </c>
    </row>
    <row r="5" spans="1:115" x14ac:dyDescent="0.25">
      <c r="A5" s="2">
        <v>44109</v>
      </c>
      <c r="B5">
        <v>9.4300003051757813</v>
      </c>
      <c r="C5">
        <v>9.4899997711181641</v>
      </c>
      <c r="D5">
        <v>8.9200000762939453</v>
      </c>
      <c r="E5">
        <v>9.0299997329711914</v>
      </c>
      <c r="F5">
        <v>36316900</v>
      </c>
      <c r="G5">
        <v>15924530715</v>
      </c>
      <c r="H5">
        <v>1763514000</v>
      </c>
      <c r="I5" s="3">
        <f t="shared" si="0"/>
        <v>-1.8478269545477821E-2</v>
      </c>
      <c r="J5" s="3">
        <f t="shared" si="1"/>
        <v>-1.8478260886046094E-2</v>
      </c>
      <c r="K5" s="3">
        <f t="shared" si="2"/>
        <v>8.6594317272314925E-9</v>
      </c>
    </row>
    <row r="6" spans="1:115" x14ac:dyDescent="0.25">
      <c r="A6" s="2">
        <v>44110</v>
      </c>
      <c r="B6">
        <v>9.0399999618530273</v>
      </c>
      <c r="C6">
        <v>10.180000305175779</v>
      </c>
      <c r="D6">
        <v>8.8999996185302734</v>
      </c>
      <c r="E6">
        <v>9.8999996185302734</v>
      </c>
      <c r="F6">
        <v>90864000</v>
      </c>
      <c r="G6">
        <v>17458787827</v>
      </c>
      <c r="H6">
        <v>1763514000</v>
      </c>
      <c r="I6" s="3">
        <f t="shared" si="0"/>
        <v>9.6345505125814856E-2</v>
      </c>
      <c r="J6" s="3">
        <f t="shared" si="1"/>
        <v>9.6345514945367805E-2</v>
      </c>
      <c r="K6" s="3">
        <f t="shared" si="2"/>
        <v>9.8195529485423094E-9</v>
      </c>
    </row>
    <row r="7" spans="1:115" x14ac:dyDescent="0.25">
      <c r="A7" s="2">
        <v>44111</v>
      </c>
      <c r="B7">
        <v>10.039999961853029</v>
      </c>
      <c r="C7">
        <v>10.489999771118161</v>
      </c>
      <c r="D7">
        <v>9.9899997711181641</v>
      </c>
      <c r="E7">
        <v>10</v>
      </c>
      <c r="F7">
        <v>54672400</v>
      </c>
      <c r="G7">
        <v>17635139220</v>
      </c>
      <c r="H7">
        <v>1763514000</v>
      </c>
      <c r="I7" s="3">
        <f t="shared" si="0"/>
        <v>1.0101049022522401E-2</v>
      </c>
      <c r="J7" s="3">
        <f t="shared" si="1"/>
        <v>1.0101010147295142E-2</v>
      </c>
      <c r="K7" s="3">
        <f t="shared" si="2"/>
        <v>-3.8875227259538292E-8</v>
      </c>
    </row>
    <row r="8" spans="1:115" x14ac:dyDescent="0.25">
      <c r="A8" s="2">
        <v>44112</v>
      </c>
      <c r="B8">
        <v>10.289999961853029</v>
      </c>
      <c r="C8">
        <v>10.39999961853027</v>
      </c>
      <c r="D8">
        <v>9.9899997711181641</v>
      </c>
      <c r="E8">
        <v>10</v>
      </c>
      <c r="F8">
        <v>34989200</v>
      </c>
      <c r="G8">
        <v>17635139220</v>
      </c>
      <c r="H8">
        <v>1763514000</v>
      </c>
      <c r="I8" s="3">
        <f t="shared" si="0"/>
        <v>0</v>
      </c>
      <c r="J8" s="3">
        <f t="shared" si="1"/>
        <v>0</v>
      </c>
      <c r="K8" s="3">
        <f t="shared" si="2"/>
        <v>0</v>
      </c>
    </row>
    <row r="9" spans="1:115" x14ac:dyDescent="0.25">
      <c r="A9" s="2">
        <v>44113</v>
      </c>
      <c r="B9">
        <v>10.13000011444092</v>
      </c>
      <c r="C9">
        <v>10.189999580383301</v>
      </c>
      <c r="D9">
        <v>9.8900003433227539</v>
      </c>
      <c r="E9">
        <v>9.9499998092651367</v>
      </c>
      <c r="F9">
        <v>19653500</v>
      </c>
      <c r="G9">
        <v>17546963523</v>
      </c>
      <c r="H9">
        <v>1763514000</v>
      </c>
      <c r="I9" s="3">
        <f t="shared" si="0"/>
        <v>-5.0000190734863503E-3</v>
      </c>
      <c r="J9" s="3">
        <f t="shared" si="1"/>
        <v>-5.0000000510345144E-3</v>
      </c>
      <c r="K9" s="3">
        <f t="shared" si="2"/>
        <v>1.9022451835937204E-8</v>
      </c>
    </row>
    <row r="10" spans="1:115" x14ac:dyDescent="0.25">
      <c r="A10" s="2">
        <v>44116</v>
      </c>
      <c r="B10">
        <v>10.039999961853029</v>
      </c>
      <c r="C10">
        <v>10.05000019073486</v>
      </c>
      <c r="D10">
        <v>9.6599998474121094</v>
      </c>
      <c r="E10">
        <v>9.8900003433227539</v>
      </c>
      <c r="F10">
        <v>20623600</v>
      </c>
      <c r="G10">
        <v>17441152688</v>
      </c>
      <c r="H10">
        <v>1763514000</v>
      </c>
      <c r="I10" s="3">
        <f t="shared" si="0"/>
        <v>-6.0300971952294002E-3</v>
      </c>
      <c r="J10" s="3">
        <f t="shared" si="1"/>
        <v>-6.0301507358413442E-3</v>
      </c>
      <c r="K10" s="3">
        <f t="shared" si="2"/>
        <v>-5.3540611943958538E-8</v>
      </c>
    </row>
    <row r="11" spans="1:115" x14ac:dyDescent="0.25">
      <c r="A11" s="2">
        <v>44117</v>
      </c>
      <c r="B11">
        <v>9.880000114440918</v>
      </c>
      <c r="C11">
        <v>9.880000114440918</v>
      </c>
      <c r="D11">
        <v>9.4099998474121094</v>
      </c>
      <c r="E11">
        <v>9.4700002670288086</v>
      </c>
      <c r="F11">
        <v>21847200</v>
      </c>
      <c r="G11">
        <v>16700476841</v>
      </c>
      <c r="H11">
        <v>1763514000</v>
      </c>
      <c r="I11" s="3">
        <f t="shared" si="0"/>
        <v>-4.2467144763802644E-2</v>
      </c>
      <c r="J11" s="3">
        <f t="shared" si="1"/>
        <v>-4.2467138511413038E-2</v>
      </c>
      <c r="K11" s="3">
        <f t="shared" si="2"/>
        <v>6.2523896060540096E-9</v>
      </c>
    </row>
    <row r="12" spans="1:115" x14ac:dyDescent="0.25">
      <c r="A12" s="2">
        <v>44118</v>
      </c>
      <c r="B12">
        <v>9.6000003814697266</v>
      </c>
      <c r="C12">
        <v>9.6599998474121094</v>
      </c>
      <c r="D12">
        <v>9.2899999618530273</v>
      </c>
      <c r="E12">
        <v>9.3400001525878906</v>
      </c>
      <c r="F12">
        <v>13652600</v>
      </c>
      <c r="G12">
        <v>16471220031</v>
      </c>
      <c r="H12">
        <v>1763514000</v>
      </c>
      <c r="I12" s="3">
        <f t="shared" si="0"/>
        <v>-1.3727572415550227E-2</v>
      </c>
      <c r="J12" s="3">
        <f t="shared" si="1"/>
        <v>-1.3727560726719545E-2</v>
      </c>
      <c r="K12" s="3">
        <f t="shared" si="2"/>
        <v>1.168883068114468E-8</v>
      </c>
    </row>
    <row r="13" spans="1:115" x14ac:dyDescent="0.25">
      <c r="A13" s="2">
        <v>44119</v>
      </c>
      <c r="B13">
        <v>9.2700004577636719</v>
      </c>
      <c r="C13">
        <v>9.9099998474121094</v>
      </c>
      <c r="D13">
        <v>9.1800003051757813</v>
      </c>
      <c r="E13">
        <v>9.9099998474121094</v>
      </c>
      <c r="F13">
        <v>12924100</v>
      </c>
      <c r="G13">
        <v>17476422967</v>
      </c>
      <c r="H13">
        <v>1763514000</v>
      </c>
      <c r="I13" s="3">
        <f t="shared" si="0"/>
        <v>6.1027803588020957E-2</v>
      </c>
      <c r="J13" s="3">
        <f t="shared" si="1"/>
        <v>6.1027837288806674E-2</v>
      </c>
      <c r="K13" s="3">
        <f t="shared" si="2"/>
        <v>3.3700785717627468E-8</v>
      </c>
    </row>
    <row r="14" spans="1:115" x14ac:dyDescent="0.25">
      <c r="A14" s="2">
        <v>44120</v>
      </c>
      <c r="B14">
        <v>9.9399995803833008</v>
      </c>
      <c r="C14">
        <v>9.9499998092651367</v>
      </c>
      <c r="D14">
        <v>9.6599998474121094</v>
      </c>
      <c r="E14">
        <v>9.7100000381469727</v>
      </c>
      <c r="F14">
        <v>11142500</v>
      </c>
      <c r="G14">
        <v>17123720182</v>
      </c>
      <c r="H14">
        <v>1763514000</v>
      </c>
      <c r="I14" s="3">
        <f t="shared" si="0"/>
        <v>-2.0181615776448725E-2</v>
      </c>
      <c r="J14" s="3">
        <f t="shared" si="1"/>
        <v>-2.0181634746766819E-2</v>
      </c>
      <c r="K14" s="3">
        <f t="shared" si="2"/>
        <v>-1.8970318094169158E-8</v>
      </c>
    </row>
    <row r="15" spans="1:115" x14ac:dyDescent="0.25">
      <c r="A15" s="2">
        <v>44123</v>
      </c>
      <c r="B15">
        <v>9.7899999618530273</v>
      </c>
      <c r="C15">
        <v>9.8199996948242188</v>
      </c>
      <c r="D15">
        <v>9.5299997329711914</v>
      </c>
      <c r="E15">
        <v>9.5699996948242188</v>
      </c>
      <c r="F15">
        <v>9126400</v>
      </c>
      <c r="G15">
        <v>16876828233</v>
      </c>
      <c r="H15">
        <v>1763514000</v>
      </c>
      <c r="I15" s="3">
        <f t="shared" si="0"/>
        <v>-1.4418160944669856E-2</v>
      </c>
      <c r="J15" s="3">
        <f t="shared" si="1"/>
        <v>-1.4418125639516499E-2</v>
      </c>
      <c r="K15" s="3">
        <f t="shared" si="2"/>
        <v>3.5305153356368635E-8</v>
      </c>
    </row>
    <row r="16" spans="1:115" x14ac:dyDescent="0.25">
      <c r="A16" s="2">
        <v>44124</v>
      </c>
      <c r="B16">
        <v>9.6000003814697266</v>
      </c>
      <c r="C16">
        <v>9.6599998474121094</v>
      </c>
      <c r="D16">
        <v>9.2700004577636719</v>
      </c>
      <c r="E16">
        <v>9.2700004577636719</v>
      </c>
      <c r="F16">
        <v>11138200</v>
      </c>
      <c r="G16">
        <v>16347774056</v>
      </c>
      <c r="H16">
        <v>1763514000</v>
      </c>
      <c r="I16" s="3">
        <f t="shared" si="0"/>
        <v>-3.1347883660100551E-2</v>
      </c>
      <c r="J16" s="3">
        <f t="shared" si="1"/>
        <v>-3.1347962407149321E-2</v>
      </c>
      <c r="K16" s="3">
        <f t="shared" si="2"/>
        <v>-7.8747048770644312E-8</v>
      </c>
      <c r="R16">
        <v>9.6133333206176754</v>
      </c>
      <c r="S16">
        <v>16953247169.73333</v>
      </c>
    </row>
    <row r="17" spans="1:21" x14ac:dyDescent="0.25">
      <c r="A17" s="2">
        <v>44125</v>
      </c>
      <c r="B17">
        <v>9.3000001907348633</v>
      </c>
      <c r="C17">
        <v>9.4799995422363281</v>
      </c>
      <c r="D17">
        <v>9.1999998092651367</v>
      </c>
      <c r="E17">
        <v>9.1999998092651367</v>
      </c>
      <c r="F17">
        <v>9190000</v>
      </c>
      <c r="G17">
        <v>16224328082</v>
      </c>
      <c r="H17">
        <v>1763514000</v>
      </c>
      <c r="I17" s="3">
        <f t="shared" si="0"/>
        <v>-7.5513101447486353E-3</v>
      </c>
      <c r="J17" s="3">
        <f t="shared" si="1"/>
        <v>-7.5512405283514328E-3</v>
      </c>
      <c r="K17" s="3">
        <f t="shared" si="2"/>
        <v>6.961639720248769E-8</v>
      </c>
      <c r="R17">
        <v>9.593333307902018</v>
      </c>
      <c r="S17">
        <v>16917976891.26667</v>
      </c>
    </row>
    <row r="18" spans="1:21" x14ac:dyDescent="0.25">
      <c r="A18" s="2">
        <v>44126</v>
      </c>
      <c r="B18">
        <v>9.369999885559082</v>
      </c>
      <c r="C18">
        <v>9.75</v>
      </c>
      <c r="D18">
        <v>9.2200002670288086</v>
      </c>
      <c r="E18">
        <v>9.6800003051757813</v>
      </c>
      <c r="F18">
        <v>17928600</v>
      </c>
      <c r="G18">
        <v>17070814764</v>
      </c>
      <c r="H18">
        <v>1763514000</v>
      </c>
      <c r="I18" s="3">
        <f t="shared" si="0"/>
        <v>5.2173968028482509E-2</v>
      </c>
      <c r="J18" s="3">
        <f t="shared" si="1"/>
        <v>5.217391301024854E-2</v>
      </c>
      <c r="K18" s="3">
        <f t="shared" si="2"/>
        <v>-5.501823396869554E-8</v>
      </c>
      <c r="R18">
        <v>9.6079999923706048</v>
      </c>
      <c r="S18">
        <v>16943841762.066669</v>
      </c>
    </row>
    <row r="19" spans="1:21" x14ac:dyDescent="0.25">
      <c r="A19" s="2">
        <v>44127</v>
      </c>
      <c r="B19">
        <v>9.7100000381469727</v>
      </c>
      <c r="C19">
        <v>9.8299999237060547</v>
      </c>
      <c r="D19">
        <v>9.4700002670288086</v>
      </c>
      <c r="E19">
        <v>9.4899997711181641</v>
      </c>
      <c r="F19">
        <v>12618000</v>
      </c>
      <c r="G19">
        <v>16735747119</v>
      </c>
      <c r="H19">
        <v>1763514000</v>
      </c>
      <c r="I19" s="3">
        <f t="shared" si="0"/>
        <v>-1.9628153725989694E-2</v>
      </c>
      <c r="J19" s="3">
        <f t="shared" si="1"/>
        <v>-1.9628099164113233E-2</v>
      </c>
      <c r="K19" s="3">
        <f t="shared" si="2"/>
        <v>5.4561876461356462E-8</v>
      </c>
      <c r="R19">
        <v>9.6273333231608067</v>
      </c>
      <c r="S19">
        <v>16977936364.533331</v>
      </c>
    </row>
    <row r="20" spans="1:21" x14ac:dyDescent="0.25">
      <c r="A20" s="2">
        <v>44130</v>
      </c>
      <c r="B20">
        <v>9.7200002670288086</v>
      </c>
      <c r="C20">
        <v>9.9700002670288086</v>
      </c>
      <c r="D20">
        <v>9.6000003814697266</v>
      </c>
      <c r="E20">
        <v>9.9499998092651367</v>
      </c>
      <c r="F20">
        <v>23767300</v>
      </c>
      <c r="G20">
        <v>17546963523</v>
      </c>
      <c r="H20">
        <v>1763514000</v>
      </c>
      <c r="I20" s="3">
        <f t="shared" si="0"/>
        <v>4.8472081058098082E-2</v>
      </c>
      <c r="J20" s="3">
        <f t="shared" si="1"/>
        <v>4.8472075864425035E-2</v>
      </c>
      <c r="K20" s="3">
        <f t="shared" si="2"/>
        <v>-5.1936730471879855E-9</v>
      </c>
      <c r="R20">
        <v>9.6886666615804042</v>
      </c>
      <c r="S20">
        <v>17086098551.73333</v>
      </c>
    </row>
    <row r="21" spans="1:21" x14ac:dyDescent="0.25">
      <c r="A21" s="2">
        <v>44131</v>
      </c>
      <c r="B21">
        <v>10</v>
      </c>
      <c r="C21">
        <v>11.039999961853029</v>
      </c>
      <c r="D21">
        <v>9.9200000762939453</v>
      </c>
      <c r="E21">
        <v>10.94999980926514</v>
      </c>
      <c r="F21">
        <v>53695900</v>
      </c>
      <c r="G21">
        <v>19310477445</v>
      </c>
      <c r="H21">
        <v>1763514000</v>
      </c>
      <c r="I21" s="3">
        <f t="shared" si="0"/>
        <v>0.10050251448938052</v>
      </c>
      <c r="J21" s="3">
        <f t="shared" si="1"/>
        <v>0.10050251256796883</v>
      </c>
      <c r="K21" s="3">
        <f t="shared" si="2"/>
        <v>-1.9214116964150207E-9</v>
      </c>
      <c r="R21">
        <v>9.7586666742960606</v>
      </c>
      <c r="S21">
        <v>17209544526.26667</v>
      </c>
    </row>
    <row r="22" spans="1:21" x14ac:dyDescent="0.25">
      <c r="A22" s="2">
        <v>44132</v>
      </c>
      <c r="B22">
        <v>10.659999847412109</v>
      </c>
      <c r="C22">
        <v>10.98499965667725</v>
      </c>
      <c r="D22">
        <v>10.10000038146973</v>
      </c>
      <c r="E22">
        <v>10.85000038146973</v>
      </c>
      <c r="F22">
        <v>30941700</v>
      </c>
      <c r="G22">
        <v>19134126053</v>
      </c>
      <c r="H22">
        <v>1763514000</v>
      </c>
      <c r="I22" s="3">
        <f t="shared" si="0"/>
        <v>-9.1323679942713065E-3</v>
      </c>
      <c r="J22" s="3">
        <f t="shared" si="1"/>
        <v>-9.1324200813928114E-3</v>
      </c>
      <c r="K22" s="3">
        <f t="shared" si="2"/>
        <v>-5.2087121504840184E-8</v>
      </c>
      <c r="R22">
        <v>9.815333366394043</v>
      </c>
      <c r="S22">
        <v>17309476981.799999</v>
      </c>
    </row>
    <row r="23" spans="1:21" x14ac:dyDescent="0.25">
      <c r="A23" s="2">
        <v>44133</v>
      </c>
      <c r="B23">
        <v>10.89999961853027</v>
      </c>
      <c r="C23">
        <v>11.10000038146973</v>
      </c>
      <c r="D23">
        <v>10.560000419616699</v>
      </c>
      <c r="E23">
        <v>10.75</v>
      </c>
      <c r="F23">
        <v>20515700</v>
      </c>
      <c r="G23">
        <v>18957774661</v>
      </c>
      <c r="H23">
        <v>1763514000</v>
      </c>
      <c r="I23" s="3">
        <f t="shared" si="0"/>
        <v>-9.2166246962088749E-3</v>
      </c>
      <c r="J23" s="3">
        <f t="shared" si="1"/>
        <v>-9.2165898516357592E-3</v>
      </c>
      <c r="K23" s="3">
        <f t="shared" si="2"/>
        <v>3.4844573115755395E-8</v>
      </c>
      <c r="R23">
        <v>9.8653333663940437</v>
      </c>
      <c r="S23">
        <v>17397652677.866661</v>
      </c>
    </row>
    <row r="24" spans="1:21" x14ac:dyDescent="0.25">
      <c r="A24" s="2">
        <v>44134</v>
      </c>
      <c r="B24">
        <v>10.60999965667725</v>
      </c>
      <c r="C24">
        <v>10.680000305175779</v>
      </c>
      <c r="D24">
        <v>9.8500003814697266</v>
      </c>
      <c r="E24">
        <v>10.13000011444092</v>
      </c>
      <c r="F24">
        <v>19705500</v>
      </c>
      <c r="G24">
        <v>17864396029</v>
      </c>
      <c r="H24">
        <v>1763514000</v>
      </c>
      <c r="I24" s="3">
        <f t="shared" si="0"/>
        <v>-5.7674407958984264E-2</v>
      </c>
      <c r="J24" s="3">
        <f t="shared" si="1"/>
        <v>-5.7674418625161872E-2</v>
      </c>
      <c r="K24" s="3">
        <f t="shared" si="2"/>
        <v>-1.0666177607809857E-8</v>
      </c>
      <c r="R24">
        <v>9.8773333867390942</v>
      </c>
      <c r="S24">
        <v>17418814844.933331</v>
      </c>
    </row>
    <row r="25" spans="1:21" x14ac:dyDescent="0.25">
      <c r="A25" s="2">
        <v>44137</v>
      </c>
      <c r="B25">
        <v>10.22999954223633</v>
      </c>
      <c r="C25">
        <v>10.569999694824221</v>
      </c>
      <c r="D25">
        <v>10.22999954223633</v>
      </c>
      <c r="E25">
        <v>10.539999961853029</v>
      </c>
      <c r="F25">
        <v>11677800</v>
      </c>
      <c r="G25">
        <v>18587436737</v>
      </c>
      <c r="H25">
        <v>1763514000</v>
      </c>
      <c r="I25" s="3">
        <f t="shared" si="0"/>
        <v>4.0473824558760807E-2</v>
      </c>
      <c r="J25" s="3">
        <f t="shared" si="1"/>
        <v>4.0473840079802148E-2</v>
      </c>
      <c r="K25" s="3">
        <f t="shared" si="2"/>
        <v>1.5521041341060027E-8</v>
      </c>
      <c r="R25">
        <v>9.9206666946411133</v>
      </c>
      <c r="S25">
        <v>17495233781.533329</v>
      </c>
    </row>
    <row r="26" spans="1:21" x14ac:dyDescent="0.25">
      <c r="A26" s="2">
        <v>44138</v>
      </c>
      <c r="B26">
        <v>10.569999694824221</v>
      </c>
      <c r="C26">
        <v>10.939999580383301</v>
      </c>
      <c r="D26">
        <v>10.439999580383301</v>
      </c>
      <c r="E26">
        <v>10.5</v>
      </c>
      <c r="F26">
        <v>21652800</v>
      </c>
      <c r="G26">
        <v>18516896181</v>
      </c>
      <c r="H26">
        <v>1763514000</v>
      </c>
      <c r="I26" s="3">
        <f t="shared" si="0"/>
        <v>-3.7950628081403481E-3</v>
      </c>
      <c r="J26" s="3">
        <f t="shared" si="1"/>
        <v>-3.7950663664980677E-3</v>
      </c>
      <c r="K26" s="3">
        <f t="shared" si="2"/>
        <v>-3.5583577195907878E-9</v>
      </c>
      <c r="R26">
        <v>9.9893333435058587</v>
      </c>
      <c r="S26">
        <v>17616328404.200001</v>
      </c>
    </row>
    <row r="27" spans="1:21" x14ac:dyDescent="0.25">
      <c r="A27" s="2">
        <v>44139</v>
      </c>
      <c r="B27">
        <v>10.819999694824221</v>
      </c>
      <c r="C27">
        <v>10.920000076293951</v>
      </c>
      <c r="D27">
        <v>10.55000019073486</v>
      </c>
      <c r="E27">
        <v>10.72000026702881</v>
      </c>
      <c r="F27">
        <v>15783400</v>
      </c>
      <c r="G27">
        <v>18904869243</v>
      </c>
      <c r="H27">
        <v>1763514000</v>
      </c>
      <c r="I27" s="3">
        <f t="shared" si="0"/>
        <v>2.0952406383696331E-2</v>
      </c>
      <c r="J27" s="3">
        <f t="shared" si="1"/>
        <v>2.0952380907016899E-2</v>
      </c>
      <c r="K27" s="3">
        <f t="shared" si="2"/>
        <v>-2.5476679432756555E-8</v>
      </c>
      <c r="R27">
        <v>10.08133335113525</v>
      </c>
      <c r="S27">
        <v>17778571685</v>
      </c>
    </row>
    <row r="28" spans="1:21" x14ac:dyDescent="0.25">
      <c r="A28" s="2">
        <v>44140</v>
      </c>
      <c r="B28">
        <v>10.89999961853027</v>
      </c>
      <c r="C28">
        <v>12.13000011444092</v>
      </c>
      <c r="D28">
        <v>10.85000038146973</v>
      </c>
      <c r="E28">
        <v>11.88000011444092</v>
      </c>
      <c r="F28">
        <v>48560400</v>
      </c>
      <c r="G28">
        <v>20950545393</v>
      </c>
      <c r="H28">
        <v>1763514000</v>
      </c>
      <c r="I28" s="3">
        <f t="shared" si="0"/>
        <v>0.1082089382945155</v>
      </c>
      <c r="J28" s="3">
        <f t="shared" si="1"/>
        <v>0.10820895525407903</v>
      </c>
      <c r="K28" s="3">
        <f t="shared" si="2"/>
        <v>1.695956353131578E-8</v>
      </c>
      <c r="R28">
        <v>10.212666702270511</v>
      </c>
      <c r="S28">
        <v>18010179846.73333</v>
      </c>
    </row>
    <row r="29" spans="1:21" x14ac:dyDescent="0.25">
      <c r="A29" s="2">
        <v>44141</v>
      </c>
      <c r="B29">
        <v>12.22000026702881</v>
      </c>
      <c r="C29">
        <v>14.960000038146971</v>
      </c>
      <c r="D29">
        <v>12.05000019073486</v>
      </c>
      <c r="E29">
        <v>13.829999923706049</v>
      </c>
      <c r="F29">
        <v>89977600</v>
      </c>
      <c r="G29">
        <v>24389397541</v>
      </c>
      <c r="H29">
        <v>1763514000</v>
      </c>
      <c r="I29" s="3">
        <f t="shared" si="0"/>
        <v>0.16414139650510418</v>
      </c>
      <c r="J29" s="3">
        <f t="shared" si="1"/>
        <v>0.16414141414900785</v>
      </c>
      <c r="K29" s="3">
        <f t="shared" si="2"/>
        <v>1.7643903671427097E-8</v>
      </c>
      <c r="R29">
        <v>10.48733336130778</v>
      </c>
      <c r="S29">
        <v>18494558337.333328</v>
      </c>
    </row>
    <row r="30" spans="1:21" x14ac:dyDescent="0.25">
      <c r="A30" s="2">
        <v>44144</v>
      </c>
      <c r="B30">
        <v>14.960000038146971</v>
      </c>
      <c r="C30">
        <v>15.89999961853027</v>
      </c>
      <c r="D30">
        <v>14.10999965667725</v>
      </c>
      <c r="E30">
        <v>14.670000076293951</v>
      </c>
      <c r="F30">
        <v>60099000</v>
      </c>
      <c r="G30">
        <v>25870749235</v>
      </c>
      <c r="H30">
        <v>1763514000</v>
      </c>
      <c r="I30" s="3">
        <f t="shared" si="0"/>
        <v>6.0737538483138787E-2</v>
      </c>
      <c r="J30" s="3">
        <f t="shared" si="1"/>
        <v>6.0737527095934274E-2</v>
      </c>
      <c r="K30" s="3">
        <f t="shared" si="2"/>
        <v>-1.13872045126584E-8</v>
      </c>
      <c r="R30">
        <v>10.827333386739101</v>
      </c>
      <c r="S30">
        <v>19094153070.799999</v>
      </c>
    </row>
    <row r="31" spans="1:21" x14ac:dyDescent="0.25">
      <c r="A31" s="2">
        <v>44145</v>
      </c>
      <c r="B31">
        <v>14.989999771118161</v>
      </c>
      <c r="C31">
        <v>15.010000228881839</v>
      </c>
      <c r="D31">
        <v>13.180000305175779</v>
      </c>
      <c r="E31">
        <v>14</v>
      </c>
      <c r="F31">
        <v>38078700</v>
      </c>
      <c r="G31">
        <v>24689194908</v>
      </c>
      <c r="H31">
        <v>1763514000</v>
      </c>
      <c r="I31" s="3">
        <f t="shared" si="0"/>
        <v>-4.5671443272630952E-2</v>
      </c>
      <c r="J31" s="3">
        <f t="shared" si="1"/>
        <v>-4.567143828217779E-2</v>
      </c>
      <c r="K31" s="3">
        <f t="shared" si="2"/>
        <v>4.9904531618238934E-9</v>
      </c>
      <c r="R31">
        <v>11.142666689554851</v>
      </c>
      <c r="S31">
        <v>19650247794.26667</v>
      </c>
      <c r="T31">
        <v>10.37800000508626</v>
      </c>
      <c r="U31">
        <v>18301747482</v>
      </c>
    </row>
    <row r="32" spans="1:21" x14ac:dyDescent="0.25">
      <c r="A32" s="2">
        <v>44146</v>
      </c>
      <c r="B32">
        <v>14.569999694824221</v>
      </c>
      <c r="C32">
        <v>15.97000026702881</v>
      </c>
      <c r="D32">
        <v>14.39999961853027</v>
      </c>
      <c r="E32">
        <v>15.960000038146971</v>
      </c>
      <c r="F32">
        <v>47027900</v>
      </c>
      <c r="G32">
        <v>28145682195</v>
      </c>
      <c r="H32">
        <v>1763514000</v>
      </c>
      <c r="I32" s="3">
        <f t="shared" si="0"/>
        <v>0.14000000272478363</v>
      </c>
      <c r="J32" s="3">
        <f t="shared" si="1"/>
        <v>0.13999999999513957</v>
      </c>
      <c r="K32" s="3">
        <f t="shared" si="2"/>
        <v>-2.7296440663349131E-9</v>
      </c>
      <c r="R32">
        <v>11.593333371480311</v>
      </c>
      <c r="S32">
        <v>20445004735.133339</v>
      </c>
      <c r="T32">
        <v>10.59333333969116</v>
      </c>
      <c r="U32">
        <v>18681490813.200001</v>
      </c>
    </row>
    <row r="33" spans="1:23" x14ac:dyDescent="0.25">
      <c r="A33" s="2">
        <v>44147</v>
      </c>
      <c r="B33">
        <v>16.659999847412109</v>
      </c>
      <c r="C33">
        <v>17.059999465942379</v>
      </c>
      <c r="D33">
        <v>14.409999847412109</v>
      </c>
      <c r="E33">
        <v>14.579999923706049</v>
      </c>
      <c r="F33">
        <v>97904000</v>
      </c>
      <c r="G33">
        <v>25712032982</v>
      </c>
      <c r="H33">
        <v>1763514000</v>
      </c>
      <c r="I33" s="3">
        <f t="shared" si="0"/>
        <v>-8.6466172377349548E-2</v>
      </c>
      <c r="J33" s="3">
        <f t="shared" si="1"/>
        <v>-8.6466165436641318E-2</v>
      </c>
      <c r="K33" s="3">
        <f t="shared" si="2"/>
        <v>6.9407082303740708E-9</v>
      </c>
      <c r="R33">
        <v>11.92000001271566</v>
      </c>
      <c r="S33">
        <v>21021085949.666672</v>
      </c>
      <c r="T33">
        <v>10.764000002543129</v>
      </c>
      <c r="U33">
        <v>18982463855.866661</v>
      </c>
    </row>
    <row r="34" spans="1:23" x14ac:dyDescent="0.25">
      <c r="A34" s="2">
        <v>44148</v>
      </c>
      <c r="B34">
        <v>14.489999771118161</v>
      </c>
      <c r="C34">
        <v>16</v>
      </c>
      <c r="D34">
        <v>14.489999771118161</v>
      </c>
      <c r="E34">
        <v>15.80000019073486</v>
      </c>
      <c r="F34">
        <v>76354800</v>
      </c>
      <c r="G34">
        <v>27863519967</v>
      </c>
      <c r="H34">
        <v>1763514000</v>
      </c>
      <c r="I34" s="3">
        <f t="shared" si="0"/>
        <v>8.3676287614046885E-2</v>
      </c>
      <c r="J34" s="3">
        <f t="shared" si="1"/>
        <v>8.3676268870150228E-2</v>
      </c>
      <c r="K34" s="3">
        <f t="shared" si="2"/>
        <v>-1.8743896657014147E-8</v>
      </c>
      <c r="R34">
        <v>12.340666707356769</v>
      </c>
      <c r="S34">
        <v>21762937472.866661</v>
      </c>
      <c r="T34">
        <v>10.98400001525879</v>
      </c>
      <c r="U34">
        <v>19370436918.700001</v>
      </c>
    </row>
    <row r="35" spans="1:23" x14ac:dyDescent="0.25">
      <c r="A35" s="2">
        <v>44151</v>
      </c>
      <c r="B35">
        <v>15.960000038146971</v>
      </c>
      <c r="C35">
        <v>16.10000038146973</v>
      </c>
      <c r="D35">
        <v>15.010000228881839</v>
      </c>
      <c r="E35">
        <v>15.930000305175779</v>
      </c>
      <c r="F35">
        <v>65326000</v>
      </c>
      <c r="G35">
        <v>28092776777</v>
      </c>
      <c r="H35">
        <v>1763514000</v>
      </c>
      <c r="I35" s="3">
        <f t="shared" si="0"/>
        <v>8.2278552450367748E-3</v>
      </c>
      <c r="J35" s="3">
        <f t="shared" si="1"/>
        <v>8.2278481064674835E-3</v>
      </c>
      <c r="K35" s="3">
        <f t="shared" si="2"/>
        <v>-7.1385692912429022E-9</v>
      </c>
      <c r="R35">
        <v>12.73933340708415</v>
      </c>
      <c r="S35">
        <v>22465991689.799999</v>
      </c>
      <c r="T35">
        <v>11.21400003433228</v>
      </c>
      <c r="U35">
        <v>19776045120.76667</v>
      </c>
    </row>
    <row r="36" spans="1:23" x14ac:dyDescent="0.25">
      <c r="A36" s="2">
        <v>44152</v>
      </c>
      <c r="B36">
        <v>16.29000091552734</v>
      </c>
      <c r="C36">
        <v>18.75</v>
      </c>
      <c r="D36">
        <v>16.180000305175781</v>
      </c>
      <c r="E36">
        <v>17.85000038146973</v>
      </c>
      <c r="F36">
        <v>116618500</v>
      </c>
      <c r="G36">
        <v>31478723507</v>
      </c>
      <c r="H36">
        <v>1763514000</v>
      </c>
      <c r="I36" s="3">
        <f t="shared" si="0"/>
        <v>0.12052730944833234</v>
      </c>
      <c r="J36" s="3">
        <f t="shared" si="1"/>
        <v>0.12052730696141545</v>
      </c>
      <c r="K36" s="3">
        <f t="shared" si="2"/>
        <v>-2.4869168946395348E-9</v>
      </c>
      <c r="R36">
        <v>13.199333445231121</v>
      </c>
      <c r="S36">
        <v>23277208093.933331</v>
      </c>
      <c r="T36">
        <v>11.479000059763591</v>
      </c>
      <c r="U36">
        <v>20243376310.099998</v>
      </c>
    </row>
    <row r="37" spans="1:23" x14ac:dyDescent="0.25">
      <c r="A37" s="2">
        <v>44153</v>
      </c>
      <c r="B37">
        <v>18.280000686645511</v>
      </c>
      <c r="C37">
        <v>19.25</v>
      </c>
      <c r="D37">
        <v>17.54000091552734</v>
      </c>
      <c r="E37">
        <v>17.89999961853027</v>
      </c>
      <c r="F37">
        <v>89957900</v>
      </c>
      <c r="G37">
        <v>31566899203</v>
      </c>
      <c r="H37">
        <v>1763514000</v>
      </c>
      <c r="I37" s="3">
        <f t="shared" si="0"/>
        <v>2.8010776466114162E-3</v>
      </c>
      <c r="J37" s="3">
        <f t="shared" si="1"/>
        <v>2.8011204450648641E-3</v>
      </c>
      <c r="K37" s="3">
        <f t="shared" si="2"/>
        <v>4.2798453447900897E-8</v>
      </c>
      <c r="R37">
        <v>13.66933339436849</v>
      </c>
      <c r="S37">
        <v>24106059637.26667</v>
      </c>
      <c r="T37">
        <v>11.74233338038127</v>
      </c>
      <c r="U37">
        <v>20707768309.533329</v>
      </c>
    </row>
    <row r="38" spans="1:23" x14ac:dyDescent="0.25">
      <c r="A38" s="2">
        <v>44154</v>
      </c>
      <c r="B38">
        <v>18.5</v>
      </c>
      <c r="C38">
        <v>18.979999542236332</v>
      </c>
      <c r="D38">
        <v>17.95999908447266</v>
      </c>
      <c r="E38">
        <v>18.979999542236332</v>
      </c>
      <c r="F38">
        <v>56225400</v>
      </c>
      <c r="G38">
        <v>33471494239</v>
      </c>
      <c r="H38">
        <v>1763514000</v>
      </c>
      <c r="I38" s="3">
        <f t="shared" si="0"/>
        <v>6.0335192554307859E-2</v>
      </c>
      <c r="J38" s="3">
        <f t="shared" si="1"/>
        <v>6.0335195539858333E-2</v>
      </c>
      <c r="K38" s="3">
        <f t="shared" si="2"/>
        <v>2.9855504735110117E-9</v>
      </c>
      <c r="R38">
        <v>14.21800003051758</v>
      </c>
      <c r="S38">
        <v>25073640942.466671</v>
      </c>
      <c r="T38">
        <v>12.04166669845581</v>
      </c>
      <c r="U38">
        <v>21235646810.166672</v>
      </c>
    </row>
    <row r="39" spans="1:23" x14ac:dyDescent="0.25">
      <c r="A39" s="2">
        <v>44155</v>
      </c>
      <c r="B39">
        <v>19.030000686645511</v>
      </c>
      <c r="C39">
        <v>19.659999847412109</v>
      </c>
      <c r="D39">
        <v>18</v>
      </c>
      <c r="E39">
        <v>18.14999961853027</v>
      </c>
      <c r="F39">
        <v>72104000</v>
      </c>
      <c r="G39">
        <v>32007777684</v>
      </c>
      <c r="H39">
        <v>1763514000</v>
      </c>
      <c r="I39" s="3">
        <f t="shared" si="0"/>
        <v>-4.3730239395372794E-2</v>
      </c>
      <c r="J39" s="3">
        <f t="shared" si="1"/>
        <v>-4.3730242353343218E-2</v>
      </c>
      <c r="K39" s="3">
        <f t="shared" si="2"/>
        <v>-2.957970424155576E-9</v>
      </c>
      <c r="R39">
        <v>14.752666664123529</v>
      </c>
      <c r="S39">
        <v>26016533052.799999</v>
      </c>
      <c r="T39">
        <v>12.315000025431321</v>
      </c>
      <c r="U39">
        <v>21717673948.866661</v>
      </c>
    </row>
    <row r="40" spans="1:23" x14ac:dyDescent="0.25">
      <c r="A40" s="2">
        <v>44158</v>
      </c>
      <c r="B40">
        <v>18.629999160766602</v>
      </c>
      <c r="C40">
        <v>21.45000076293945</v>
      </c>
      <c r="D40">
        <v>18.569999694824219</v>
      </c>
      <c r="E40">
        <v>21.04000091552734</v>
      </c>
      <c r="F40">
        <v>84716300</v>
      </c>
      <c r="G40">
        <v>37104332918</v>
      </c>
      <c r="H40">
        <v>1763514000</v>
      </c>
      <c r="I40" s="3">
        <f t="shared" si="0"/>
        <v>0.15922872494424301</v>
      </c>
      <c r="J40" s="3">
        <f t="shared" si="1"/>
        <v>0.15922865012111287</v>
      </c>
      <c r="K40" s="3">
        <f t="shared" si="2"/>
        <v>-7.4823130136181248E-8</v>
      </c>
      <c r="R40">
        <v>15.452666727701819</v>
      </c>
      <c r="S40">
        <v>27250992798.200001</v>
      </c>
      <c r="T40">
        <v>12.686666711171471</v>
      </c>
      <c r="U40">
        <v>22373113289.866661</v>
      </c>
    </row>
    <row r="41" spans="1:23" x14ac:dyDescent="0.25">
      <c r="A41" s="2">
        <v>44159</v>
      </c>
      <c r="B41">
        <v>22.35000038146973</v>
      </c>
      <c r="C41">
        <v>24.270000457763668</v>
      </c>
      <c r="D41">
        <v>20.629999160766602</v>
      </c>
      <c r="E41">
        <v>23.819999694824219</v>
      </c>
      <c r="F41">
        <v>115468800</v>
      </c>
      <c r="G41">
        <v>42006901622</v>
      </c>
      <c r="H41">
        <v>1763514000</v>
      </c>
      <c r="I41" s="3">
        <f t="shared" si="0"/>
        <v>0.13212921379890541</v>
      </c>
      <c r="J41" s="3">
        <f t="shared" si="1"/>
        <v>0.13212927759231241</v>
      </c>
      <c r="K41" s="3">
        <f t="shared" si="2"/>
        <v>6.3793407001355718E-8</v>
      </c>
      <c r="R41">
        <v>16.340666707356771</v>
      </c>
      <c r="S41">
        <v>28816993160.933331</v>
      </c>
      <c r="T41">
        <v>13.16500002543131</v>
      </c>
      <c r="U41">
        <v>23216660782.566669</v>
      </c>
    </row>
    <row r="42" spans="1:23" x14ac:dyDescent="0.25">
      <c r="A42" s="2">
        <v>44160</v>
      </c>
      <c r="B42">
        <v>23.95999908447266</v>
      </c>
      <c r="C42">
        <v>29.75</v>
      </c>
      <c r="D42">
        <v>23.690000534057621</v>
      </c>
      <c r="E42">
        <v>29.04999923706055</v>
      </c>
      <c r="F42">
        <v>202563700</v>
      </c>
      <c r="G42">
        <v>51230079434</v>
      </c>
      <c r="H42">
        <v>1763514000</v>
      </c>
      <c r="I42" s="3">
        <f t="shared" si="0"/>
        <v>0.21956337570284457</v>
      </c>
      <c r="J42" s="3">
        <f t="shared" si="1"/>
        <v>0.21956339210625342</v>
      </c>
      <c r="K42" s="3">
        <f t="shared" si="2"/>
        <v>1.6403408853449264E-8</v>
      </c>
      <c r="R42">
        <v>17.562666638692221</v>
      </c>
      <c r="S42">
        <v>30972007173.666672</v>
      </c>
      <c r="T42">
        <v>13.821999994913741</v>
      </c>
      <c r="U42">
        <v>24375289429.333328</v>
      </c>
    </row>
    <row r="43" spans="1:23" x14ac:dyDescent="0.25">
      <c r="A43" s="2">
        <v>44162</v>
      </c>
      <c r="B43">
        <v>31.190000534057621</v>
      </c>
      <c r="C43">
        <v>33.5</v>
      </c>
      <c r="D43">
        <v>26.120000839233398</v>
      </c>
      <c r="E43">
        <v>27.659999847412109</v>
      </c>
      <c r="F43">
        <v>207834000</v>
      </c>
      <c r="G43">
        <v>48778795082</v>
      </c>
      <c r="H43">
        <v>1763514000</v>
      </c>
      <c r="I43" s="3">
        <f t="shared" si="0"/>
        <v>-4.7848517251427247E-2</v>
      </c>
      <c r="J43" s="3">
        <f t="shared" si="1"/>
        <v>-4.7848537013455261E-2</v>
      </c>
      <c r="K43" s="3">
        <f t="shared" si="2"/>
        <v>-1.9762028014014277E-8</v>
      </c>
      <c r="R43">
        <v>18.614666620890301</v>
      </c>
      <c r="S43">
        <v>32827223819.599998</v>
      </c>
      <c r="T43">
        <v>14.4136666615804</v>
      </c>
      <c r="U43">
        <v>25418701833.166672</v>
      </c>
    </row>
    <row r="44" spans="1:23" x14ac:dyDescent="0.25">
      <c r="A44" s="2">
        <v>44165</v>
      </c>
      <c r="B44">
        <v>28.239999771118161</v>
      </c>
      <c r="C44">
        <v>30.14999961853027</v>
      </c>
      <c r="D44">
        <v>24.110000610351559</v>
      </c>
      <c r="E44">
        <v>27.110000610351559</v>
      </c>
      <c r="F44">
        <v>137243000</v>
      </c>
      <c r="G44">
        <v>47808862425</v>
      </c>
      <c r="H44">
        <v>1763514000</v>
      </c>
      <c r="I44" s="3">
        <f t="shared" si="0"/>
        <v>-1.9884281999083542E-2</v>
      </c>
      <c r="J44" s="3">
        <f t="shared" si="1"/>
        <v>-1.9884309470323824E-2</v>
      </c>
      <c r="K44" s="3">
        <f t="shared" si="2"/>
        <v>-2.7471240282572751E-8</v>
      </c>
      <c r="R44">
        <v>19.5</v>
      </c>
      <c r="S44">
        <v>34388521478.533333</v>
      </c>
      <c r="T44">
        <v>14.99366668065389</v>
      </c>
      <c r="U44">
        <v>26441539907.933331</v>
      </c>
    </row>
    <row r="45" spans="1:23" x14ac:dyDescent="0.25">
      <c r="A45" s="2">
        <v>44166</v>
      </c>
      <c r="B45">
        <v>28.090000152587891</v>
      </c>
      <c r="C45">
        <v>28.139999389648441</v>
      </c>
      <c r="D45">
        <v>24.45000076293945</v>
      </c>
      <c r="E45">
        <v>25.670000076293949</v>
      </c>
      <c r="F45">
        <v>84050000</v>
      </c>
      <c r="G45">
        <v>45269402377</v>
      </c>
      <c r="H45">
        <v>1763514000</v>
      </c>
      <c r="I45" s="3">
        <f t="shared" si="0"/>
        <v>-5.3116949525547685E-2</v>
      </c>
      <c r="J45" s="3">
        <f t="shared" si="1"/>
        <v>-5.311693102892312E-2</v>
      </c>
      <c r="K45" s="3">
        <f t="shared" si="2"/>
        <v>1.8496624565322861E-8</v>
      </c>
      <c r="R45">
        <v>20.233333333333331</v>
      </c>
      <c r="S45">
        <v>35681765021.333344</v>
      </c>
      <c r="T45">
        <v>15.530333360036209</v>
      </c>
      <c r="U45">
        <v>27387959046.066669</v>
      </c>
    </row>
    <row r="46" spans="1:23" x14ac:dyDescent="0.25">
      <c r="A46" s="2">
        <v>44167</v>
      </c>
      <c r="B46">
        <v>22.239999771118161</v>
      </c>
      <c r="C46">
        <v>23.39999961853027</v>
      </c>
      <c r="D46">
        <v>21.14999961853027</v>
      </c>
      <c r="E46">
        <v>22.510000228881839</v>
      </c>
      <c r="F46">
        <v>149062100</v>
      </c>
      <c r="G46">
        <v>39696698384</v>
      </c>
      <c r="H46">
        <v>1763514000</v>
      </c>
      <c r="I46" s="3">
        <f t="shared" si="0"/>
        <v>-0.12310088967745447</v>
      </c>
      <c r="J46" s="3">
        <f t="shared" si="1"/>
        <v>-0.12310089597805962</v>
      </c>
      <c r="K46" s="3">
        <f t="shared" si="2"/>
        <v>-6.3006051487235482E-9</v>
      </c>
      <c r="R46">
        <v>20.80066668192546</v>
      </c>
      <c r="S46">
        <v>36682265253.066673</v>
      </c>
      <c r="T46">
        <v>15.97166668574015</v>
      </c>
      <c r="U46">
        <v>28166256523.666672</v>
      </c>
      <c r="V46">
        <v>13.852222230699329</v>
      </c>
      <c r="W46">
        <v>24428586739.022221</v>
      </c>
    </row>
    <row r="47" spans="1:23" x14ac:dyDescent="0.25">
      <c r="A47" s="2">
        <v>44168</v>
      </c>
      <c r="B47">
        <v>23.54999923706055</v>
      </c>
      <c r="C47">
        <v>25.620000839233398</v>
      </c>
      <c r="D47">
        <v>23.5</v>
      </c>
      <c r="E47">
        <v>24.030000686645511</v>
      </c>
      <c r="F47">
        <v>85634300</v>
      </c>
      <c r="G47">
        <v>42377239545</v>
      </c>
      <c r="H47">
        <v>1763514000</v>
      </c>
      <c r="I47" s="3">
        <f t="shared" si="0"/>
        <v>6.7525563851990045E-2</v>
      </c>
      <c r="J47" s="3">
        <f t="shared" si="1"/>
        <v>6.7525544191866738E-2</v>
      </c>
      <c r="K47" s="3">
        <f t="shared" si="2"/>
        <v>-1.9660123307119193E-8</v>
      </c>
      <c r="R47">
        <v>21.338666725158689</v>
      </c>
      <c r="S47">
        <v>37631035743.066673</v>
      </c>
      <c r="T47">
        <v>16.466000048319501</v>
      </c>
      <c r="U47">
        <v>29038020239.099998</v>
      </c>
      <c r="V47">
        <v>14.175111134847009</v>
      </c>
      <c r="W47">
        <v>24998005789.82222</v>
      </c>
    </row>
    <row r="48" spans="1:23" x14ac:dyDescent="0.25">
      <c r="A48" s="2">
        <v>44169</v>
      </c>
      <c r="B48">
        <v>24.879999160766602</v>
      </c>
      <c r="C48">
        <v>25.239999771118161</v>
      </c>
      <c r="D48">
        <v>23.510000228881839</v>
      </c>
      <c r="E48">
        <v>23.85000038146973</v>
      </c>
      <c r="F48">
        <v>56044100</v>
      </c>
      <c r="G48">
        <v>42059807039</v>
      </c>
      <c r="H48">
        <v>1763514000</v>
      </c>
      <c r="I48" s="3">
        <f t="shared" si="0"/>
        <v>-7.4906491898610872E-3</v>
      </c>
      <c r="J48" s="3">
        <f t="shared" si="1"/>
        <v>-7.4906367051804645E-3</v>
      </c>
      <c r="K48" s="3">
        <f t="shared" si="2"/>
        <v>1.2484680622648625E-8</v>
      </c>
      <c r="R48">
        <v>21.95666675567627</v>
      </c>
      <c r="S48">
        <v>38720887346.866669</v>
      </c>
      <c r="T48">
        <v>16.93833338419596</v>
      </c>
      <c r="U48">
        <v>29870986648.26667</v>
      </c>
      <c r="V48">
        <v>14.49488892025418</v>
      </c>
      <c r="W48">
        <v>25561938352.866661</v>
      </c>
    </row>
    <row r="49" spans="1:25" x14ac:dyDescent="0.25">
      <c r="A49" s="2">
        <v>44172</v>
      </c>
      <c r="B49">
        <v>24.440000534057621</v>
      </c>
      <c r="C49">
        <v>29</v>
      </c>
      <c r="D49">
        <v>24.440000534057621</v>
      </c>
      <c r="E49">
        <v>28.940000534057621</v>
      </c>
      <c r="F49">
        <v>118463700</v>
      </c>
      <c r="G49">
        <v>51036092902</v>
      </c>
      <c r="H49">
        <v>1763514000</v>
      </c>
      <c r="I49" s="3">
        <f t="shared" si="0"/>
        <v>0.21341719375998713</v>
      </c>
      <c r="J49" s="3">
        <f t="shared" si="1"/>
        <v>0.21341719077970867</v>
      </c>
      <c r="K49" s="3">
        <f t="shared" si="2"/>
        <v>-2.9802784684562766E-9</v>
      </c>
      <c r="R49">
        <v>22.832666778564452</v>
      </c>
      <c r="S49">
        <v>40265725542.533333</v>
      </c>
      <c r="T49">
        <v>17.58666674296061</v>
      </c>
      <c r="U49">
        <v>31014331507.700001</v>
      </c>
      <c r="V49">
        <v>14.93355560302734</v>
      </c>
      <c r="W49">
        <v>26335533126.64444</v>
      </c>
    </row>
    <row r="50" spans="1:25" x14ac:dyDescent="0.25">
      <c r="A50" s="2">
        <v>44173</v>
      </c>
      <c r="B50">
        <v>30.629999160766602</v>
      </c>
      <c r="C50">
        <v>31.239999771118161</v>
      </c>
      <c r="D50">
        <v>27.25</v>
      </c>
      <c r="E50">
        <v>28.590000152587891</v>
      </c>
      <c r="F50">
        <v>124754300</v>
      </c>
      <c r="G50">
        <v>50418863029</v>
      </c>
      <c r="H50">
        <v>1763514000</v>
      </c>
      <c r="I50" s="3">
        <f t="shared" si="0"/>
        <v>-1.2094000518688253E-2</v>
      </c>
      <c r="J50" s="3">
        <f t="shared" si="1"/>
        <v>-1.2093987566509257E-2</v>
      </c>
      <c r="K50" s="3">
        <f t="shared" si="2"/>
        <v>1.2952178995995212E-8</v>
      </c>
      <c r="R50">
        <v>23.676666768391929</v>
      </c>
      <c r="S50">
        <v>41754131292.666656</v>
      </c>
      <c r="T50">
        <v>18.208000087738039</v>
      </c>
      <c r="U50">
        <v>32110061491.23333</v>
      </c>
      <c r="V50">
        <v>15.368222279018831</v>
      </c>
      <c r="W50">
        <v>27102073844.73333</v>
      </c>
    </row>
    <row r="51" spans="1:25" x14ac:dyDescent="0.25">
      <c r="A51" s="2">
        <v>44174</v>
      </c>
      <c r="B51">
        <v>28.680000305175781</v>
      </c>
      <c r="C51">
        <v>28.85000038146973</v>
      </c>
      <c r="D51">
        <v>25.329999923706051</v>
      </c>
      <c r="E51">
        <v>26.629999160766602</v>
      </c>
      <c r="F51">
        <v>79634700</v>
      </c>
      <c r="G51">
        <v>46962375742</v>
      </c>
      <c r="H51">
        <v>1763514000</v>
      </c>
      <c r="I51" s="3">
        <f t="shared" si="0"/>
        <v>-6.8555473289980906E-2</v>
      </c>
      <c r="J51" s="3">
        <f t="shared" si="1"/>
        <v>-6.855543896362537E-2</v>
      </c>
      <c r="K51" s="3">
        <f t="shared" si="2"/>
        <v>3.4326355535796438E-8</v>
      </c>
      <c r="R51">
        <v>24.262000020345049</v>
      </c>
      <c r="S51">
        <v>42786374775</v>
      </c>
      <c r="T51">
        <v>18.730666732788091</v>
      </c>
      <c r="U51">
        <v>33031791434.466671</v>
      </c>
      <c r="V51">
        <v>15.740000046624081</v>
      </c>
      <c r="W51">
        <v>27757709131.73333</v>
      </c>
    </row>
    <row r="52" spans="1:25" x14ac:dyDescent="0.25">
      <c r="A52" s="2">
        <v>44175</v>
      </c>
      <c r="B52">
        <v>25.541000366210941</v>
      </c>
      <c r="C52">
        <v>28.04000091552734</v>
      </c>
      <c r="D52">
        <v>25.14999961853027</v>
      </c>
      <c r="E52">
        <v>27.04000091552734</v>
      </c>
      <c r="F52">
        <v>57774800</v>
      </c>
      <c r="G52">
        <v>47685416450</v>
      </c>
      <c r="H52">
        <v>1763514000</v>
      </c>
      <c r="I52" s="3">
        <f t="shared" si="0"/>
        <v>1.5396236112721562E-2</v>
      </c>
      <c r="J52" s="3">
        <f t="shared" si="1"/>
        <v>1.5396169733239429E-2</v>
      </c>
      <c r="K52" s="3">
        <f t="shared" si="2"/>
        <v>-6.6379482133172019E-8</v>
      </c>
      <c r="R52">
        <v>24.871333440144859</v>
      </c>
      <c r="S52">
        <v>43860942591.466667</v>
      </c>
      <c r="T52">
        <v>19.270333417256669</v>
      </c>
      <c r="U52">
        <v>33983501114.366661</v>
      </c>
      <c r="V52">
        <v>16.118666733635791</v>
      </c>
      <c r="W52">
        <v>28425493070.17778</v>
      </c>
    </row>
    <row r="53" spans="1:25" x14ac:dyDescent="0.25">
      <c r="A53" s="2">
        <v>44176</v>
      </c>
      <c r="B53">
        <v>27.14999961853027</v>
      </c>
      <c r="C53">
        <v>28.270000457763668</v>
      </c>
      <c r="D53">
        <v>26.059999465942379</v>
      </c>
      <c r="E53">
        <v>27.20000076293945</v>
      </c>
      <c r="F53">
        <v>52764400</v>
      </c>
      <c r="G53">
        <v>47967578678</v>
      </c>
      <c r="H53">
        <v>1763514000</v>
      </c>
      <c r="I53" s="3">
        <f t="shared" si="0"/>
        <v>5.917153919925866E-3</v>
      </c>
      <c r="J53" s="3">
        <f t="shared" si="1"/>
        <v>5.9171597734888337E-3</v>
      </c>
      <c r="K53" s="3">
        <f t="shared" si="2"/>
        <v>5.8535629676725875E-9</v>
      </c>
      <c r="R53">
        <v>25.419333521525061</v>
      </c>
      <c r="S53">
        <v>44827348220.73333</v>
      </c>
      <c r="T53">
        <v>19.81866677602132</v>
      </c>
      <c r="U53">
        <v>34950494581.599998</v>
      </c>
      <c r="V53">
        <v>16.500888972812231</v>
      </c>
      <c r="W53">
        <v>29099547280.35556</v>
      </c>
    </row>
    <row r="54" spans="1:25" x14ac:dyDescent="0.25">
      <c r="A54" s="2">
        <v>44179</v>
      </c>
      <c r="B54">
        <v>28.260000228881839</v>
      </c>
      <c r="C54">
        <v>28.260000228881839</v>
      </c>
      <c r="D54">
        <v>26.729999542236332</v>
      </c>
      <c r="E54">
        <v>27.239999771118161</v>
      </c>
      <c r="F54">
        <v>44734500</v>
      </c>
      <c r="G54">
        <v>48038119235</v>
      </c>
      <c r="H54">
        <v>1763514000</v>
      </c>
      <c r="I54" s="3">
        <f t="shared" si="0"/>
        <v>1.4705517300281912E-3</v>
      </c>
      <c r="J54" s="3">
        <f t="shared" si="1"/>
        <v>1.4705882378081014E-3</v>
      </c>
      <c r="K54" s="3">
        <f t="shared" si="2"/>
        <v>3.6507779910266436E-8</v>
      </c>
      <c r="R54">
        <v>26.025333531697591</v>
      </c>
      <c r="S54">
        <v>45896037657.466667</v>
      </c>
      <c r="T54">
        <v>20.389000097910561</v>
      </c>
      <c r="U54">
        <v>35956285355.133331</v>
      </c>
      <c r="V54">
        <v>16.885111194186742</v>
      </c>
      <c r="W54">
        <v>29777128518.400002</v>
      </c>
    </row>
    <row r="55" spans="1:25" x14ac:dyDescent="0.25">
      <c r="A55" s="2">
        <v>44180</v>
      </c>
      <c r="B55">
        <v>26.819999694824219</v>
      </c>
      <c r="C55">
        <v>27.10000038146973</v>
      </c>
      <c r="D55">
        <v>25.520000457763668</v>
      </c>
      <c r="E55">
        <v>26.430000305175781</v>
      </c>
      <c r="F55">
        <v>49273200</v>
      </c>
      <c r="G55">
        <v>46609672958</v>
      </c>
      <c r="H55">
        <v>1763514000</v>
      </c>
      <c r="I55" s="3">
        <f t="shared" si="0"/>
        <v>-2.973566346359513E-2</v>
      </c>
      <c r="J55" s="3">
        <f t="shared" si="1"/>
        <v>-2.9735682823303633E-2</v>
      </c>
      <c r="K55" s="3">
        <f t="shared" si="2"/>
        <v>-1.9359708502975082E-8</v>
      </c>
      <c r="R55">
        <v>26.384666824340819</v>
      </c>
      <c r="S55">
        <v>46529726993.466667</v>
      </c>
      <c r="T55">
        <v>20.918666776021318</v>
      </c>
      <c r="U55">
        <v>36890359895.833344</v>
      </c>
      <c r="V55">
        <v>17.25266674889459</v>
      </c>
      <c r="W55">
        <v>30425317857.73333</v>
      </c>
    </row>
    <row r="56" spans="1:25" x14ac:dyDescent="0.25">
      <c r="A56" s="2">
        <v>44181</v>
      </c>
      <c r="B56">
        <v>25.70999908447266</v>
      </c>
      <c r="C56">
        <v>26.159999847412109</v>
      </c>
      <c r="D56">
        <v>25.110000610351559</v>
      </c>
      <c r="E56">
        <v>25.920000076293949</v>
      </c>
      <c r="F56">
        <v>44013400</v>
      </c>
      <c r="G56">
        <v>45710280858</v>
      </c>
      <c r="H56">
        <v>1763514000</v>
      </c>
      <c r="I56" s="3">
        <f t="shared" si="0"/>
        <v>-1.9296262693646593E-2</v>
      </c>
      <c r="J56" s="3">
        <f t="shared" si="1"/>
        <v>-1.9296254251997103E-2</v>
      </c>
      <c r="K56" s="3">
        <f t="shared" si="2"/>
        <v>8.4416494905426021E-9</v>
      </c>
      <c r="R56">
        <v>26.524666849772139</v>
      </c>
      <c r="S56">
        <v>46776618942.533333</v>
      </c>
      <c r="T56">
        <v>21.43266677856445</v>
      </c>
      <c r="U56">
        <v>37796806051.73333</v>
      </c>
      <c r="V56">
        <v>17.618222300211588</v>
      </c>
      <c r="W56">
        <v>31069980169.222221</v>
      </c>
    </row>
    <row r="57" spans="1:25" x14ac:dyDescent="0.25">
      <c r="A57" s="2">
        <v>44182</v>
      </c>
      <c r="B57">
        <v>26.520000457763668</v>
      </c>
      <c r="C57">
        <v>27.45000076293945</v>
      </c>
      <c r="D57">
        <v>26.04999923706055</v>
      </c>
      <c r="E57">
        <v>27.229999542236332</v>
      </c>
      <c r="F57">
        <v>53829800</v>
      </c>
      <c r="G57">
        <v>48020484096</v>
      </c>
      <c r="H57">
        <v>1763514000</v>
      </c>
      <c r="I57" s="3">
        <f t="shared" si="0"/>
        <v>5.0540102703953593E-2</v>
      </c>
      <c r="J57" s="3">
        <f t="shared" si="1"/>
        <v>5.0540123460993236E-2</v>
      </c>
      <c r="K57" s="3">
        <f t="shared" si="2"/>
        <v>2.0757039642660402E-8</v>
      </c>
      <c r="R57">
        <v>26.403333536783851</v>
      </c>
      <c r="S57">
        <v>46562645920</v>
      </c>
      <c r="T57">
        <v>21.983000087738041</v>
      </c>
      <c r="U57">
        <v>38767326546.833344</v>
      </c>
      <c r="V57">
        <v>18.015777842203779</v>
      </c>
      <c r="W57">
        <v>31771074926.222221</v>
      </c>
    </row>
    <row r="58" spans="1:25" x14ac:dyDescent="0.25">
      <c r="A58" s="2">
        <v>44183</v>
      </c>
      <c r="B58">
        <v>26.270000457763668</v>
      </c>
      <c r="C58">
        <v>26.85000038146973</v>
      </c>
      <c r="D58">
        <v>25.79999923706055</v>
      </c>
      <c r="E58">
        <v>25.969999313354489</v>
      </c>
      <c r="F58">
        <v>71042900</v>
      </c>
      <c r="G58">
        <v>45798456554</v>
      </c>
      <c r="H58">
        <v>1763514000</v>
      </c>
      <c r="I58" s="3">
        <f t="shared" si="0"/>
        <v>-4.6272502756654954E-2</v>
      </c>
      <c r="J58" s="3">
        <f t="shared" si="1"/>
        <v>-4.6272493579153418E-2</v>
      </c>
      <c r="K58" s="3">
        <f t="shared" si="2"/>
        <v>9.1775015365058721E-9</v>
      </c>
      <c r="R58">
        <v>26.290666834513349</v>
      </c>
      <c r="S58">
        <v>46363956684.800003</v>
      </c>
      <c r="T58">
        <v>22.452666727701821</v>
      </c>
      <c r="U58">
        <v>39595590252.199997</v>
      </c>
      <c r="V58">
        <v>18.372666719224721</v>
      </c>
      <c r="W58">
        <v>32400453450.377781</v>
      </c>
    </row>
    <row r="59" spans="1:25" x14ac:dyDescent="0.25">
      <c r="A59" s="2">
        <v>44186</v>
      </c>
      <c r="B59">
        <v>26.190000534057621</v>
      </c>
      <c r="C59">
        <v>28.70000076293945</v>
      </c>
      <c r="D59">
        <v>25.39999961853027</v>
      </c>
      <c r="E59">
        <v>28.510000228881839</v>
      </c>
      <c r="F59">
        <v>76729100</v>
      </c>
      <c r="G59">
        <v>50277781916</v>
      </c>
      <c r="H59">
        <v>1763514000</v>
      </c>
      <c r="I59" s="3">
        <f t="shared" si="0"/>
        <v>9.7805197639000863E-2</v>
      </c>
      <c r="J59" s="3">
        <f t="shared" si="1"/>
        <v>9.7805159803115327E-2</v>
      </c>
      <c r="K59" s="3">
        <f t="shared" si="2"/>
        <v>-3.7835885535741909E-8</v>
      </c>
      <c r="R59">
        <v>26.38400014241536</v>
      </c>
      <c r="S59">
        <v>46528551317.533333</v>
      </c>
      <c r="T59">
        <v>22.94200007120768</v>
      </c>
      <c r="U59">
        <v>40458536398.033333</v>
      </c>
      <c r="V59">
        <v>18.790444501241051</v>
      </c>
      <c r="W59">
        <v>33137210377.799999</v>
      </c>
    </row>
    <row r="60" spans="1:25" x14ac:dyDescent="0.25">
      <c r="A60" s="2">
        <v>44187</v>
      </c>
      <c r="B60">
        <v>29.030000686645511</v>
      </c>
      <c r="C60">
        <v>29.420000076293949</v>
      </c>
      <c r="D60">
        <v>26.819999694824219</v>
      </c>
      <c r="E60">
        <v>28.04000091552734</v>
      </c>
      <c r="F60">
        <v>66033100</v>
      </c>
      <c r="G60">
        <v>49448930372</v>
      </c>
      <c r="H60">
        <v>1763514000</v>
      </c>
      <c r="I60" s="3">
        <f t="shared" si="0"/>
        <v>-1.6485419487242581E-2</v>
      </c>
      <c r="J60" s="3">
        <f t="shared" si="1"/>
        <v>-1.6485443717162762E-2</v>
      </c>
      <c r="K60" s="3">
        <f t="shared" si="2"/>
        <v>-2.4229920181362274E-8</v>
      </c>
      <c r="R60">
        <v>26.54200019836426</v>
      </c>
      <c r="S60">
        <v>46807186517.199997</v>
      </c>
      <c r="T60">
        <v>23.387666765848799</v>
      </c>
      <c r="U60">
        <v>41244475769.26667</v>
      </c>
      <c r="V60">
        <v>19.20088897281223</v>
      </c>
      <c r="W60">
        <v>33861034869.777779</v>
      </c>
    </row>
    <row r="61" spans="1:25" x14ac:dyDescent="0.25">
      <c r="A61" s="2">
        <v>44188</v>
      </c>
      <c r="B61">
        <v>28.95000076293945</v>
      </c>
      <c r="C61">
        <v>29.389999389648441</v>
      </c>
      <c r="D61">
        <v>28.04999923706055</v>
      </c>
      <c r="E61">
        <v>28.690000534057621</v>
      </c>
      <c r="F61">
        <v>58772200</v>
      </c>
      <c r="G61">
        <v>50595214422</v>
      </c>
      <c r="H61">
        <v>1763514000</v>
      </c>
      <c r="I61" s="3">
        <f t="shared" si="0"/>
        <v>2.3181155396123421E-2</v>
      </c>
      <c r="J61" s="3">
        <f t="shared" si="1"/>
        <v>2.3181169772057864E-2</v>
      </c>
      <c r="K61" s="3">
        <f t="shared" si="2"/>
        <v>1.4375934442867333E-8</v>
      </c>
      <c r="R61">
        <v>26.954000218709311</v>
      </c>
      <c r="S61">
        <v>47533754253.066673</v>
      </c>
      <c r="T61">
        <v>23.87733345031738</v>
      </c>
      <c r="U61">
        <v>42108009753.066673</v>
      </c>
      <c r="V61">
        <v>19.6324445300632</v>
      </c>
      <c r="W61">
        <v>34622089100.133331</v>
      </c>
      <c r="X61">
        <v>17.127666727701818</v>
      </c>
      <c r="Y61">
        <v>30204878617.533329</v>
      </c>
    </row>
    <row r="62" spans="1:25" x14ac:dyDescent="0.25">
      <c r="A62" s="2">
        <v>44189</v>
      </c>
      <c r="B62">
        <v>28.798000335693359</v>
      </c>
      <c r="C62">
        <v>29.159999847412109</v>
      </c>
      <c r="D62">
        <v>27.520000457763668</v>
      </c>
      <c r="E62">
        <v>27.75</v>
      </c>
      <c r="F62">
        <v>26306800</v>
      </c>
      <c r="G62">
        <v>48937511335</v>
      </c>
      <c r="H62">
        <v>1763514000</v>
      </c>
      <c r="I62" s="3">
        <f t="shared" si="0"/>
        <v>-3.2764047283364683E-2</v>
      </c>
      <c r="J62" s="3">
        <f t="shared" si="1"/>
        <v>-3.2764029284935492E-2</v>
      </c>
      <c r="K62" s="3">
        <f t="shared" si="2"/>
        <v>1.7998429191479204E-8</v>
      </c>
      <c r="R62">
        <v>27.202000172932941</v>
      </c>
      <c r="S62">
        <v>47971105705.73333</v>
      </c>
      <c r="T62">
        <v>24.270333449045818</v>
      </c>
      <c r="U62">
        <v>42801070724.400002</v>
      </c>
      <c r="V62">
        <v>20.044666756523981</v>
      </c>
      <c r="W62">
        <v>35349048727.977783</v>
      </c>
      <c r="X62">
        <v>17.431833394368489</v>
      </c>
      <c r="Y62">
        <v>30741280768.799999</v>
      </c>
    </row>
    <row r="63" spans="1:25" x14ac:dyDescent="0.25">
      <c r="A63" s="2">
        <v>44193</v>
      </c>
      <c r="B63">
        <v>28.389999389648441</v>
      </c>
      <c r="C63">
        <v>28.590000152587891</v>
      </c>
      <c r="D63">
        <v>25.39999961853027</v>
      </c>
      <c r="E63">
        <v>25.629999160766602</v>
      </c>
      <c r="F63">
        <v>55878700</v>
      </c>
      <c r="G63">
        <v>45198861820</v>
      </c>
      <c r="H63">
        <v>1763514000</v>
      </c>
      <c r="I63" s="3">
        <f t="shared" si="0"/>
        <v>-7.6396426639041337E-2</v>
      </c>
      <c r="J63" s="3">
        <f t="shared" si="1"/>
        <v>-7.6396396404533218E-2</v>
      </c>
      <c r="K63" s="3">
        <f t="shared" si="2"/>
        <v>3.0234508119342252E-8</v>
      </c>
      <c r="R63">
        <v>27.320666758219399</v>
      </c>
      <c r="S63">
        <v>48180376024.466667</v>
      </c>
      <c r="T63">
        <v>24.638666756947831</v>
      </c>
      <c r="U63">
        <v>43450631685.666656</v>
      </c>
      <c r="V63">
        <v>20.399111175537112</v>
      </c>
      <c r="W63">
        <v>35974116440.333344</v>
      </c>
      <c r="X63">
        <v>17.701333379745481</v>
      </c>
      <c r="Y63">
        <v>31216547770.76667</v>
      </c>
    </row>
    <row r="64" spans="1:25" x14ac:dyDescent="0.25">
      <c r="A64" s="2">
        <v>44194</v>
      </c>
      <c r="B64">
        <v>25.75</v>
      </c>
      <c r="C64">
        <v>26.181999206542969</v>
      </c>
      <c r="D64">
        <v>24.340000152587891</v>
      </c>
      <c r="E64">
        <v>24.659999847412109</v>
      </c>
      <c r="F64">
        <v>47302400</v>
      </c>
      <c r="G64">
        <v>43488253316</v>
      </c>
      <c r="H64">
        <v>1763514000</v>
      </c>
      <c r="I64" s="3">
        <f t="shared" si="0"/>
        <v>-3.7846248346325662E-2</v>
      </c>
      <c r="J64" s="3">
        <f t="shared" si="1"/>
        <v>-3.7846273890973836E-2</v>
      </c>
      <c r="K64" s="3">
        <f t="shared" si="2"/>
        <v>-2.5544648174502527E-8</v>
      </c>
      <c r="R64">
        <v>27.035333379109701</v>
      </c>
      <c r="S64">
        <v>47677186718.73333</v>
      </c>
      <c r="T64">
        <v>24.93400007883708</v>
      </c>
      <c r="U64">
        <v>43971456130.633331</v>
      </c>
      <c r="V64">
        <v>20.73622228834364</v>
      </c>
      <c r="W64">
        <v>36568616578.044441</v>
      </c>
      <c r="X64">
        <v>17.95900004704793</v>
      </c>
      <c r="Y64">
        <v>31670946524.666672</v>
      </c>
    </row>
    <row r="65" spans="1:27" x14ac:dyDescent="0.25">
      <c r="A65" s="2">
        <v>44195</v>
      </c>
      <c r="B65">
        <v>24.969999313354489</v>
      </c>
      <c r="C65">
        <v>25.909999847412109</v>
      </c>
      <c r="D65">
        <v>24.629999160766602</v>
      </c>
      <c r="E65">
        <v>25.10000038146973</v>
      </c>
      <c r="F65">
        <v>34586700</v>
      </c>
      <c r="G65">
        <v>44264199442</v>
      </c>
      <c r="H65">
        <v>1763514000</v>
      </c>
      <c r="I65" s="3">
        <f t="shared" si="0"/>
        <v>1.7842681945668959E-2</v>
      </c>
      <c r="J65" s="3">
        <f t="shared" si="1"/>
        <v>1.7842660185998227E-2</v>
      </c>
      <c r="K65" s="3">
        <f t="shared" si="2"/>
        <v>-2.175967073192453E-8</v>
      </c>
      <c r="R65">
        <v>26.802666727701819</v>
      </c>
      <c r="S65">
        <v>47266875812.933327</v>
      </c>
      <c r="T65">
        <v>25.239666748046879</v>
      </c>
      <c r="U65">
        <v>44510503552.800003</v>
      </c>
      <c r="V65">
        <v>21.072888967725969</v>
      </c>
      <c r="W65">
        <v>37162332931.800003</v>
      </c>
      <c r="X65">
        <v>18.226833391189579</v>
      </c>
      <c r="Y65">
        <v>32143274336.783329</v>
      </c>
    </row>
    <row r="66" spans="1:27" x14ac:dyDescent="0.25">
      <c r="A66" s="2">
        <v>44196</v>
      </c>
      <c r="B66">
        <v>24.629999160766602</v>
      </c>
      <c r="C66">
        <v>24.719999313354489</v>
      </c>
      <c r="D66">
        <v>23.520000457763668</v>
      </c>
      <c r="E66">
        <v>23.54999923706055</v>
      </c>
      <c r="F66">
        <v>39922500</v>
      </c>
      <c r="G66">
        <v>42888270900</v>
      </c>
      <c r="H66">
        <v>1821158000</v>
      </c>
      <c r="I66" s="3">
        <f t="shared" si="0"/>
        <v>-6.1753032703277588E-2</v>
      </c>
      <c r="J66" s="3">
        <f t="shared" si="1"/>
        <v>-3.108445559493056E-2</v>
      </c>
      <c r="K66" s="3">
        <f t="shared" si="2"/>
        <v>3.0668577108347028E-2</v>
      </c>
      <c r="R66">
        <v>26.597333399454751</v>
      </c>
      <c r="S66">
        <v>46995268823.466667</v>
      </c>
      <c r="T66">
        <v>25.429666709899902</v>
      </c>
      <c r="U66">
        <v>44890821799.23333</v>
      </c>
      <c r="V66">
        <v>21.352888955010311</v>
      </c>
      <c r="W66">
        <v>37686283897.466667</v>
      </c>
      <c r="X66">
        <v>18.454333384831749</v>
      </c>
      <c r="Y66">
        <v>32567099054.666672</v>
      </c>
    </row>
    <row r="67" spans="1:27" x14ac:dyDescent="0.25">
      <c r="A67" s="2">
        <v>44200</v>
      </c>
      <c r="B67">
        <v>23.909999847412109</v>
      </c>
      <c r="C67">
        <v>24.5</v>
      </c>
      <c r="D67">
        <v>22.5</v>
      </c>
      <c r="E67">
        <v>23.370000839233398</v>
      </c>
      <c r="F67">
        <v>44970400</v>
      </c>
      <c r="G67">
        <v>42560462460</v>
      </c>
      <c r="H67">
        <v>1821158000</v>
      </c>
      <c r="I67" s="3">
        <f t="shared" ref="I67:I130" si="3">E67/E66-1</f>
        <v>-7.6432443167084863E-3</v>
      </c>
      <c r="J67" s="3">
        <f t="shared" ref="J67:J130" si="4">G67/G66-1</f>
        <v>-7.6433121019108263E-3</v>
      </c>
      <c r="K67" s="3">
        <f t="shared" si="2"/>
        <v>-6.7785202340076012E-8</v>
      </c>
      <c r="R67">
        <v>26.35266672770182</v>
      </c>
      <c r="S67">
        <v>46653605224.133331</v>
      </c>
      <c r="T67">
        <v>25.612000083923341</v>
      </c>
      <c r="U67">
        <v>45257273907.800003</v>
      </c>
      <c r="V67">
        <v>21.631111187405061</v>
      </c>
      <c r="W67">
        <v>38206869150.955559</v>
      </c>
      <c r="X67">
        <v>18.677166732152301</v>
      </c>
      <c r="Y67">
        <v>32982521108.666672</v>
      </c>
    </row>
    <row r="68" spans="1:27" x14ac:dyDescent="0.25">
      <c r="A68" s="2">
        <v>44201</v>
      </c>
      <c r="B68">
        <v>23.180000305175781</v>
      </c>
      <c r="C68">
        <v>24.670000076293949</v>
      </c>
      <c r="D68">
        <v>22.889999389648441</v>
      </c>
      <c r="E68">
        <v>24.60000038146973</v>
      </c>
      <c r="F68">
        <v>29050400</v>
      </c>
      <c r="G68">
        <v>44800486800</v>
      </c>
      <c r="H68">
        <v>1821158000</v>
      </c>
      <c r="I68" s="3">
        <f t="shared" si="3"/>
        <v>5.2631557469669188E-2</v>
      </c>
      <c r="J68" s="3">
        <f t="shared" si="4"/>
        <v>5.2631578947368363E-2</v>
      </c>
      <c r="K68" s="3">
        <f t="shared" ref="K68:K131" si="5">J68-I68</f>
        <v>2.1477699174710096E-8</v>
      </c>
      <c r="R68">
        <v>26.179333368937179</v>
      </c>
      <c r="S68">
        <v>46442465765.599998</v>
      </c>
      <c r="T68">
        <v>25.79933344523112</v>
      </c>
      <c r="U68">
        <v>45634906993.166656</v>
      </c>
      <c r="V68">
        <v>21.938888973659939</v>
      </c>
      <c r="W68">
        <v>38781151642.933327</v>
      </c>
      <c r="X68">
        <v>18.92050007184347</v>
      </c>
      <c r="Y68">
        <v>33435276901.666672</v>
      </c>
    </row>
    <row r="69" spans="1:27" x14ac:dyDescent="0.25">
      <c r="A69" s="2">
        <v>44202</v>
      </c>
      <c r="B69">
        <v>24.120000839233398</v>
      </c>
      <c r="C69">
        <v>24.45999908447266</v>
      </c>
      <c r="D69">
        <v>23.25</v>
      </c>
      <c r="E69">
        <v>23.54000091552734</v>
      </c>
      <c r="F69">
        <v>32732900</v>
      </c>
      <c r="G69">
        <v>42870059320</v>
      </c>
      <c r="H69">
        <v>1821158000</v>
      </c>
      <c r="I69" s="3">
        <f t="shared" si="3"/>
        <v>-4.308940851646692E-2</v>
      </c>
      <c r="J69" s="3">
        <f t="shared" si="4"/>
        <v>-4.3089430894308944E-2</v>
      </c>
      <c r="K69" s="3">
        <f t="shared" si="5"/>
        <v>-2.2377842023857397E-8</v>
      </c>
      <c r="R69">
        <v>25.93266677856445</v>
      </c>
      <c r="S69">
        <v>46097928437.933327</v>
      </c>
      <c r="T69">
        <v>25.979000155131018</v>
      </c>
      <c r="U69">
        <v>45996983047.699997</v>
      </c>
      <c r="V69">
        <v>22.236888991461861</v>
      </c>
      <c r="W69">
        <v>39336833049.400002</v>
      </c>
      <c r="X69">
        <v>19.147000090281171</v>
      </c>
      <c r="Y69">
        <v>33857328498.283329</v>
      </c>
    </row>
    <row r="70" spans="1:27" x14ac:dyDescent="0.25">
      <c r="A70" s="2">
        <v>44203</v>
      </c>
      <c r="B70">
        <v>24.020000457763668</v>
      </c>
      <c r="C70">
        <v>25.190000534057621</v>
      </c>
      <c r="D70">
        <v>23.670000076293949</v>
      </c>
      <c r="E70">
        <v>25</v>
      </c>
      <c r="F70">
        <v>32240000</v>
      </c>
      <c r="G70">
        <v>45528950000</v>
      </c>
      <c r="H70">
        <v>1821158000</v>
      </c>
      <c r="I70" s="3">
        <f t="shared" si="3"/>
        <v>6.2022048754875936E-2</v>
      </c>
      <c r="J70" s="3">
        <f t="shared" si="4"/>
        <v>6.2022090059473234E-2</v>
      </c>
      <c r="K70" s="3">
        <f t="shared" si="5"/>
        <v>4.1304597298008616E-8</v>
      </c>
      <c r="R70">
        <v>25.837333424886069</v>
      </c>
      <c r="S70">
        <v>46025880240.73333</v>
      </c>
      <c r="T70">
        <v>26.11100012461344</v>
      </c>
      <c r="U70">
        <v>46277803617.099998</v>
      </c>
      <c r="V70">
        <v>22.558222325642909</v>
      </c>
      <c r="W70">
        <v>39935533344.133331</v>
      </c>
      <c r="X70">
        <v>19.398833417892451</v>
      </c>
      <c r="Y70">
        <v>34325458453.48333</v>
      </c>
    </row>
    <row r="71" spans="1:27" x14ac:dyDescent="0.25">
      <c r="A71" s="2">
        <v>44204</v>
      </c>
      <c r="B71">
        <v>25.70000076293945</v>
      </c>
      <c r="C71">
        <v>26.440000534057621</v>
      </c>
      <c r="D71">
        <v>24.70000076293945</v>
      </c>
      <c r="E71">
        <v>25.20000076293945</v>
      </c>
      <c r="F71">
        <v>41313800</v>
      </c>
      <c r="G71">
        <v>45893181600</v>
      </c>
      <c r="H71">
        <v>1821158000</v>
      </c>
      <c r="I71" s="3">
        <f t="shared" si="3"/>
        <v>8.0000305175780273E-3</v>
      </c>
      <c r="J71" s="3">
        <f t="shared" si="4"/>
        <v>8.0000000000000071E-3</v>
      </c>
      <c r="K71" s="3">
        <f t="shared" si="5"/>
        <v>-3.0517578020194946E-8</v>
      </c>
      <c r="R71">
        <v>25.789333470662431</v>
      </c>
      <c r="S71">
        <v>46038073623.533333</v>
      </c>
      <c r="T71">
        <v>26.15700016021729</v>
      </c>
      <c r="U71">
        <v>46407346283.033333</v>
      </c>
      <c r="V71">
        <v>22.88488900926378</v>
      </c>
      <c r="W71">
        <v>40543895242.333344</v>
      </c>
      <c r="X71">
        <v>19.661000092824299</v>
      </c>
      <c r="Y71">
        <v>34812003532.800003</v>
      </c>
    </row>
    <row r="72" spans="1:27" x14ac:dyDescent="0.25">
      <c r="A72" s="2">
        <v>44207</v>
      </c>
      <c r="B72">
        <v>24.610000610351559</v>
      </c>
      <c r="C72">
        <v>26.60000038146973</v>
      </c>
      <c r="D72">
        <v>24.309999465942379</v>
      </c>
      <c r="E72">
        <v>25.930000305175781</v>
      </c>
      <c r="F72">
        <v>32609000</v>
      </c>
      <c r="G72">
        <v>47222626940</v>
      </c>
      <c r="H72">
        <v>1821158000</v>
      </c>
      <c r="I72" s="3">
        <f t="shared" si="3"/>
        <v>2.8968234926004754E-2</v>
      </c>
      <c r="J72" s="3">
        <f t="shared" si="4"/>
        <v>2.8968253968253865E-2</v>
      </c>
      <c r="K72" s="3">
        <f t="shared" si="5"/>
        <v>1.9042249110867715E-8</v>
      </c>
      <c r="R72">
        <v>25.7026668548584</v>
      </c>
      <c r="S72">
        <v>45984883146.466667</v>
      </c>
      <c r="T72">
        <v>26.053000195821131</v>
      </c>
      <c r="U72">
        <v>46273764533.23333</v>
      </c>
      <c r="V72">
        <v>23.222889010111491</v>
      </c>
      <c r="W72">
        <v>41173178746.711113</v>
      </c>
      <c r="X72">
        <v>19.93750009536743</v>
      </c>
      <c r="Y72">
        <v>35324526981.283333</v>
      </c>
    </row>
    <row r="73" spans="1:27" x14ac:dyDescent="0.25">
      <c r="A73" s="2">
        <v>44208</v>
      </c>
      <c r="B73">
        <v>26.340000152587891</v>
      </c>
      <c r="C73">
        <v>26.420000076293949</v>
      </c>
      <c r="D73">
        <v>25.510000228881839</v>
      </c>
      <c r="E73">
        <v>26.180000305175781</v>
      </c>
      <c r="F73">
        <v>26887200</v>
      </c>
      <c r="G73">
        <v>47677916440</v>
      </c>
      <c r="H73">
        <v>1821158000</v>
      </c>
      <c r="I73" s="3">
        <f t="shared" si="3"/>
        <v>9.6413419613456952E-3</v>
      </c>
      <c r="J73" s="3">
        <f t="shared" si="4"/>
        <v>9.6413420748167056E-3</v>
      </c>
      <c r="K73" s="3">
        <f t="shared" si="5"/>
        <v>1.134710103656289E-10</v>
      </c>
      <c r="R73">
        <v>25.716666920979819</v>
      </c>
      <c r="S73">
        <v>46110180472.199997</v>
      </c>
      <c r="T73">
        <v>26.003666877746578</v>
      </c>
      <c r="U73">
        <v>46237068578.5</v>
      </c>
      <c r="V73">
        <v>23.540666792127819</v>
      </c>
      <c r="W73">
        <v>41767120325.533333</v>
      </c>
      <c r="X73">
        <v>20.208666769663491</v>
      </c>
      <c r="Y73">
        <v>35827885205.833344</v>
      </c>
    </row>
    <row r="74" spans="1:27" x14ac:dyDescent="0.25">
      <c r="A74" s="2">
        <v>44209</v>
      </c>
      <c r="B74">
        <v>25.70999908447266</v>
      </c>
      <c r="C74">
        <v>27.430000305175781</v>
      </c>
      <c r="D74">
        <v>25.129999160766602</v>
      </c>
      <c r="E74">
        <v>25.5</v>
      </c>
      <c r="F74">
        <v>51216600</v>
      </c>
      <c r="G74">
        <v>46439529000</v>
      </c>
      <c r="H74">
        <v>1821158000</v>
      </c>
      <c r="I74" s="3">
        <f t="shared" si="3"/>
        <v>-2.5974037328080013E-2</v>
      </c>
      <c r="J74" s="3">
        <f t="shared" si="4"/>
        <v>-2.5974025974025983E-2</v>
      </c>
      <c r="K74" s="3">
        <f t="shared" si="5"/>
        <v>1.135405403029921E-8</v>
      </c>
      <c r="R74">
        <v>25.51600023905436</v>
      </c>
      <c r="S74">
        <v>45854296944.466667</v>
      </c>
      <c r="T74">
        <v>25.950000190734858</v>
      </c>
      <c r="U74">
        <v>46191424131</v>
      </c>
      <c r="V74">
        <v>23.800000127156579</v>
      </c>
      <c r="W74">
        <v>42257123246.844437</v>
      </c>
      <c r="X74">
        <v>20.471833435694371</v>
      </c>
      <c r="Y74">
        <v>36316482019.466667</v>
      </c>
    </row>
    <row r="75" spans="1:27" x14ac:dyDescent="0.25">
      <c r="A75" s="2">
        <v>44210</v>
      </c>
      <c r="B75">
        <v>25.45000076293945</v>
      </c>
      <c r="C75">
        <v>25.620000839233398</v>
      </c>
      <c r="D75">
        <v>24.370000839233398</v>
      </c>
      <c r="E75">
        <v>24.920000076293949</v>
      </c>
      <c r="F75">
        <v>32908000</v>
      </c>
      <c r="G75">
        <v>45383257360</v>
      </c>
      <c r="H75">
        <v>1821158000</v>
      </c>
      <c r="I75" s="3">
        <f t="shared" si="3"/>
        <v>-2.274509504729616E-2</v>
      </c>
      <c r="J75" s="3">
        <f t="shared" si="4"/>
        <v>-2.274509803921565E-2</v>
      </c>
      <c r="K75" s="3">
        <f t="shared" si="5"/>
        <v>-2.9919194899363788E-9</v>
      </c>
      <c r="R75">
        <v>25.30800018310547</v>
      </c>
      <c r="S75">
        <v>45583252077</v>
      </c>
      <c r="T75">
        <v>25.92500019073486</v>
      </c>
      <c r="U75">
        <v>46195219297.099998</v>
      </c>
      <c r="V75">
        <v>24.02777790493435</v>
      </c>
      <c r="W75">
        <v>42690734538.511108</v>
      </c>
      <c r="X75">
        <v>20.72766677538554</v>
      </c>
      <c r="Y75">
        <v>36791589171.583344</v>
      </c>
    </row>
    <row r="76" spans="1:27" x14ac:dyDescent="0.25">
      <c r="A76" s="2">
        <v>44211</v>
      </c>
      <c r="B76">
        <v>26.260000228881839</v>
      </c>
      <c r="C76">
        <v>28</v>
      </c>
      <c r="D76">
        <v>25.45999908447266</v>
      </c>
      <c r="E76">
        <v>25.639999389648441</v>
      </c>
      <c r="F76">
        <v>92285500</v>
      </c>
      <c r="G76">
        <v>46694491120</v>
      </c>
      <c r="H76">
        <v>1821158000</v>
      </c>
      <c r="I76" s="3">
        <f t="shared" si="3"/>
        <v>2.8892428216299226E-2</v>
      </c>
      <c r="J76" s="3">
        <f t="shared" si="4"/>
        <v>2.8892455858748001E-2</v>
      </c>
      <c r="K76" s="3">
        <f t="shared" si="5"/>
        <v>2.7642448774400918E-8</v>
      </c>
      <c r="R76">
        <v>25.10466677347819</v>
      </c>
      <c r="S76">
        <v>45323203856.866669</v>
      </c>
      <c r="T76">
        <v>26.029333496093749</v>
      </c>
      <c r="U76">
        <v>46428479054.966667</v>
      </c>
      <c r="V76">
        <v>24.286444558037651</v>
      </c>
      <c r="W76">
        <v>43179741121</v>
      </c>
      <c r="X76">
        <v>21.000500090916951</v>
      </c>
      <c r="Y76">
        <v>37297367789.316673</v>
      </c>
      <c r="Z76">
        <v>18.723066736857099</v>
      </c>
      <c r="AA76">
        <v>33228543665.400002</v>
      </c>
    </row>
    <row r="77" spans="1:27" x14ac:dyDescent="0.25">
      <c r="A77" s="2">
        <v>44215</v>
      </c>
      <c r="B77">
        <v>26.809999465942379</v>
      </c>
      <c r="C77">
        <v>27.54000091552734</v>
      </c>
      <c r="D77">
        <v>26</v>
      </c>
      <c r="E77">
        <v>26.620000839233398</v>
      </c>
      <c r="F77">
        <v>48675800</v>
      </c>
      <c r="G77">
        <v>48479225960</v>
      </c>
      <c r="H77">
        <v>1821158000</v>
      </c>
      <c r="I77" s="3">
        <f t="shared" si="3"/>
        <v>3.8221586307081168E-2</v>
      </c>
      <c r="J77" s="3">
        <f t="shared" si="4"/>
        <v>3.8221528861154486E-2</v>
      </c>
      <c r="K77" s="3">
        <f t="shared" si="5"/>
        <v>-5.7445926682220261E-8</v>
      </c>
      <c r="R77">
        <v>25.029333496093749</v>
      </c>
      <c r="S77">
        <v>45292651498.533333</v>
      </c>
      <c r="T77">
        <v>26.115666834513341</v>
      </c>
      <c r="U77">
        <v>46631878602.133331</v>
      </c>
      <c r="V77">
        <v>24.523333464728459</v>
      </c>
      <c r="W77">
        <v>43631597649.111107</v>
      </c>
      <c r="X77">
        <v>21.290833441416421</v>
      </c>
      <c r="Y77">
        <v>37834949420.616669</v>
      </c>
      <c r="Z77">
        <v>18.951333414713542</v>
      </c>
      <c r="AA77">
        <v>33651554914.74667</v>
      </c>
    </row>
    <row r="78" spans="1:27" x14ac:dyDescent="0.25">
      <c r="A78" s="2">
        <v>44216</v>
      </c>
      <c r="B78">
        <v>27.29000091552734</v>
      </c>
      <c r="C78">
        <v>27.29999923706055</v>
      </c>
      <c r="D78">
        <v>25.70000076293945</v>
      </c>
      <c r="E78">
        <v>26.340000152587891</v>
      </c>
      <c r="F78">
        <v>37459000</v>
      </c>
      <c r="G78">
        <v>47969301720</v>
      </c>
      <c r="H78">
        <v>1821158000</v>
      </c>
      <c r="I78" s="3">
        <f t="shared" si="3"/>
        <v>-1.0518432675360123E-2</v>
      </c>
      <c r="J78" s="3">
        <f t="shared" si="4"/>
        <v>-1.0518407212622094E-2</v>
      </c>
      <c r="K78" s="3">
        <f t="shared" si="5"/>
        <v>2.5462738029169429E-8</v>
      </c>
      <c r="R78">
        <v>25.076666895548499</v>
      </c>
      <c r="S78">
        <v>45477347491.866669</v>
      </c>
      <c r="T78">
        <v>26.198666826883951</v>
      </c>
      <c r="U78">
        <v>46828861758.166656</v>
      </c>
      <c r="V78">
        <v>24.78466680314806</v>
      </c>
      <c r="W78">
        <v>44126203621.066673</v>
      </c>
      <c r="X78">
        <v>21.568500105539961</v>
      </c>
      <c r="Y78">
        <v>38349924203.216667</v>
      </c>
      <c r="Z78">
        <v>19.176400082906088</v>
      </c>
      <c r="AA78">
        <v>34068707714.986671</v>
      </c>
    </row>
    <row r="79" spans="1:27" x14ac:dyDescent="0.25">
      <c r="A79" s="2">
        <v>44217</v>
      </c>
      <c r="B79">
        <v>26.420000076293949</v>
      </c>
      <c r="C79">
        <v>26.680000305175781</v>
      </c>
      <c r="D79">
        <v>25.29999923706055</v>
      </c>
      <c r="E79">
        <v>25.979999542236332</v>
      </c>
      <c r="F79">
        <v>29891400</v>
      </c>
      <c r="G79">
        <v>47313684840</v>
      </c>
      <c r="H79">
        <v>1821158000</v>
      </c>
      <c r="I79" s="3">
        <f t="shared" si="3"/>
        <v>-1.3667449060974612E-2</v>
      </c>
      <c r="J79" s="3">
        <f t="shared" si="4"/>
        <v>-1.3667425968109326E-2</v>
      </c>
      <c r="K79" s="3">
        <f t="shared" si="5"/>
        <v>2.3092865286677977E-8</v>
      </c>
      <c r="R79">
        <v>25.164666875203451</v>
      </c>
      <c r="S79">
        <v>45732376260.133331</v>
      </c>
      <c r="T79">
        <v>26.10000012715658</v>
      </c>
      <c r="U79">
        <v>46704781489.433327</v>
      </c>
      <c r="V79">
        <v>25.0108890109592</v>
      </c>
      <c r="W79">
        <v>44558429507.133331</v>
      </c>
      <c r="X79">
        <v>21.843333435058589</v>
      </c>
      <c r="Y79">
        <v>38859556498.566673</v>
      </c>
      <c r="Z79">
        <v>19.40013341267904</v>
      </c>
      <c r="AA79">
        <v>34483232471.760002</v>
      </c>
    </row>
    <row r="80" spans="1:27" x14ac:dyDescent="0.25">
      <c r="A80" s="2">
        <v>44218</v>
      </c>
      <c r="B80">
        <v>25.85000038146973</v>
      </c>
      <c r="C80">
        <v>32.650001525878913</v>
      </c>
      <c r="D80">
        <v>25.819999694824219</v>
      </c>
      <c r="E80">
        <v>32.580001831054688</v>
      </c>
      <c r="F80">
        <v>156844700</v>
      </c>
      <c r="G80">
        <v>59333327640</v>
      </c>
      <c r="H80">
        <v>1821158000</v>
      </c>
      <c r="I80" s="3">
        <f t="shared" si="3"/>
        <v>0.2540416630142186</v>
      </c>
      <c r="J80" s="3">
        <f t="shared" si="4"/>
        <v>0.25404157043879905</v>
      </c>
      <c r="K80" s="3">
        <f t="shared" si="5"/>
        <v>-9.2575419552431981E-8</v>
      </c>
      <c r="R80">
        <v>25.663333638509119</v>
      </c>
      <c r="S80">
        <v>46736984806.666656</v>
      </c>
      <c r="T80">
        <v>26.233000183105471</v>
      </c>
      <c r="U80">
        <v>47001930309.800003</v>
      </c>
      <c r="V80">
        <v>25.380889044867619</v>
      </c>
      <c r="W80">
        <v>45252663970.755547</v>
      </c>
      <c r="X80">
        <v>22.220500135421752</v>
      </c>
      <c r="Y80">
        <v>39555995900.51667</v>
      </c>
      <c r="Z80">
        <v>19.71413344065348</v>
      </c>
      <c r="AA80">
        <v>35062016430.760002</v>
      </c>
    </row>
    <row r="81" spans="1:29" x14ac:dyDescent="0.25">
      <c r="A81" s="2">
        <v>44221</v>
      </c>
      <c r="B81">
        <v>34.459999084472663</v>
      </c>
      <c r="C81">
        <v>39.580001831054688</v>
      </c>
      <c r="D81">
        <v>29.559999465942379</v>
      </c>
      <c r="E81">
        <v>36.229999542236328</v>
      </c>
      <c r="F81">
        <v>191345300</v>
      </c>
      <c r="G81">
        <v>65980554339</v>
      </c>
      <c r="H81">
        <v>1821158000</v>
      </c>
      <c r="I81" s="3">
        <f t="shared" si="3"/>
        <v>0.11203184487554352</v>
      </c>
      <c r="J81" s="3">
        <f t="shared" si="4"/>
        <v>0.11203192140733265</v>
      </c>
      <c r="K81" s="3">
        <f t="shared" si="5"/>
        <v>7.6531789128253536E-8</v>
      </c>
      <c r="R81">
        <v>26.5086669921875</v>
      </c>
      <c r="S81">
        <v>48276470369.26667</v>
      </c>
      <c r="T81">
        <v>26.553000195821131</v>
      </c>
      <c r="U81">
        <v>47635869596.366669</v>
      </c>
      <c r="V81">
        <v>25.789333470662431</v>
      </c>
      <c r="W81">
        <v>46019371322.577766</v>
      </c>
      <c r="X81">
        <v>22.641833464304611</v>
      </c>
      <c r="Y81">
        <v>40333830515.416656</v>
      </c>
      <c r="Z81">
        <v>20.0652001063029</v>
      </c>
      <c r="AA81">
        <v>35708973317.58667</v>
      </c>
    </row>
    <row r="82" spans="1:29" x14ac:dyDescent="0.25">
      <c r="A82" s="2">
        <v>44222</v>
      </c>
      <c r="B82">
        <v>35.139999389648438</v>
      </c>
      <c r="C82">
        <v>36.869998931884773</v>
      </c>
      <c r="D82">
        <v>34.319999694824219</v>
      </c>
      <c r="E82">
        <v>35.369998931884773</v>
      </c>
      <c r="F82">
        <v>65870000</v>
      </c>
      <c r="G82">
        <v>64414358459</v>
      </c>
      <c r="H82">
        <v>1821158000</v>
      </c>
      <c r="I82" s="3">
        <f t="shared" si="3"/>
        <v>-2.3737251482683019E-2</v>
      </c>
      <c r="J82" s="3">
        <f t="shared" si="4"/>
        <v>-2.3737234336545288E-2</v>
      </c>
      <c r="K82" s="3">
        <f t="shared" si="5"/>
        <v>1.7146137731849365E-8</v>
      </c>
      <c r="R82">
        <v>27.308666865030929</v>
      </c>
      <c r="S82">
        <v>49733396769.199997</v>
      </c>
      <c r="T82">
        <v>26.830666796366369</v>
      </c>
      <c r="U82">
        <v>48193500996.666656</v>
      </c>
      <c r="V82">
        <v>26.177555677625872</v>
      </c>
      <c r="W82">
        <v>46749314861.599998</v>
      </c>
      <c r="X82">
        <v>23.050500106811519</v>
      </c>
      <c r="Y82">
        <v>41088501055.51667</v>
      </c>
      <c r="Z82">
        <v>20.40346675872803</v>
      </c>
      <c r="AA82">
        <v>36332696240.773331</v>
      </c>
    </row>
    <row r="83" spans="1:29" x14ac:dyDescent="0.25">
      <c r="A83" s="2">
        <v>44223</v>
      </c>
      <c r="B83">
        <v>32.970001220703118</v>
      </c>
      <c r="C83">
        <v>45</v>
      </c>
      <c r="D83">
        <v>32.25</v>
      </c>
      <c r="E83">
        <v>39</v>
      </c>
      <c r="F83">
        <v>170758800</v>
      </c>
      <c r="G83">
        <v>71025162000</v>
      </c>
      <c r="H83">
        <v>1821158000</v>
      </c>
      <c r="I83" s="3">
        <f t="shared" si="3"/>
        <v>0.10262938020173107</v>
      </c>
      <c r="J83" s="3">
        <f t="shared" si="4"/>
        <v>0.10262934692127379</v>
      </c>
      <c r="K83" s="3">
        <f t="shared" si="5"/>
        <v>-3.3280457278905828E-8</v>
      </c>
      <c r="R83">
        <v>28.268666839599611</v>
      </c>
      <c r="S83">
        <v>51481708449.199997</v>
      </c>
      <c r="T83">
        <v>27.224000104268391</v>
      </c>
      <c r="U83">
        <v>48962087107.400002</v>
      </c>
      <c r="V83">
        <v>26.622444576687279</v>
      </c>
      <c r="W83">
        <v>47583840811.844437</v>
      </c>
      <c r="X83">
        <v>23.521333440144861</v>
      </c>
      <c r="Y83">
        <v>41956290844.5</v>
      </c>
      <c r="Z83">
        <v>20.790133425394689</v>
      </c>
      <c r="AA83">
        <v>37044563211.173332</v>
      </c>
    </row>
    <row r="84" spans="1:29" x14ac:dyDescent="0.25">
      <c r="A84" s="2">
        <v>44224</v>
      </c>
      <c r="B84">
        <v>39.540000915527337</v>
      </c>
      <c r="C84">
        <v>42</v>
      </c>
      <c r="D84">
        <v>33.099998474121087</v>
      </c>
      <c r="E84">
        <v>35.659999847412109</v>
      </c>
      <c r="F84">
        <v>85250700</v>
      </c>
      <c r="G84">
        <v>64942494279</v>
      </c>
      <c r="H84">
        <v>1821158000</v>
      </c>
      <c r="I84" s="3">
        <f t="shared" si="3"/>
        <v>-8.5641029553535697E-2</v>
      </c>
      <c r="J84" s="3">
        <f t="shared" si="4"/>
        <v>-8.5641025655105119E-2</v>
      </c>
      <c r="K84" s="3">
        <f t="shared" si="5"/>
        <v>3.8984305783529294E-9</v>
      </c>
      <c r="R84">
        <v>29.076666768391931</v>
      </c>
      <c r="S84">
        <v>52953204113.133331</v>
      </c>
      <c r="T84">
        <v>27.504666773478188</v>
      </c>
      <c r="U84">
        <v>49525566275.533333</v>
      </c>
      <c r="V84">
        <v>27.011555692884659</v>
      </c>
      <c r="W84">
        <v>48315723402.844437</v>
      </c>
      <c r="X84">
        <v>23.94683343569438</v>
      </c>
      <c r="Y84">
        <v>42740925815.333344</v>
      </c>
      <c r="Z84">
        <v>21.132933425903321</v>
      </c>
      <c r="AA84">
        <v>37676503621.253326</v>
      </c>
    </row>
    <row r="85" spans="1:29" x14ac:dyDescent="0.25">
      <c r="A85" s="2">
        <v>44225</v>
      </c>
      <c r="B85">
        <v>36.610000610351563</v>
      </c>
      <c r="C85">
        <v>38.009998321533203</v>
      </c>
      <c r="D85">
        <v>34.659999847412109</v>
      </c>
      <c r="E85">
        <v>35.180000305175781</v>
      </c>
      <c r="F85">
        <v>42030900</v>
      </c>
      <c r="G85">
        <v>64068338440</v>
      </c>
      <c r="H85">
        <v>1821158000</v>
      </c>
      <c r="I85" s="3">
        <f t="shared" si="3"/>
        <v>-1.3460447119748475E-2</v>
      </c>
      <c r="J85" s="3">
        <f t="shared" si="4"/>
        <v>-1.346045988385558E-2</v>
      </c>
      <c r="K85" s="3">
        <f t="shared" si="5"/>
        <v>-1.2764107104601408E-8</v>
      </c>
      <c r="R85">
        <v>29.755333455403651</v>
      </c>
      <c r="S85">
        <v>54189163342.466667</v>
      </c>
      <c r="T85">
        <v>27.79633344014486</v>
      </c>
      <c r="U85">
        <v>50107521791.599998</v>
      </c>
      <c r="V85">
        <v>27.32577790154351</v>
      </c>
      <c r="W85">
        <v>48914923525.555557</v>
      </c>
      <c r="X85">
        <v>24.357500108083091</v>
      </c>
      <c r="Y85">
        <v>43498940843.716667</v>
      </c>
      <c r="Z85">
        <v>21.470133425394689</v>
      </c>
      <c r="AA85">
        <v>38298199431.279999</v>
      </c>
    </row>
    <row r="86" spans="1:29" x14ac:dyDescent="0.25">
      <c r="A86" s="2">
        <v>44228</v>
      </c>
      <c r="B86">
        <v>35.330001831054688</v>
      </c>
      <c r="C86">
        <v>35.619998931884773</v>
      </c>
      <c r="D86">
        <v>32.580001831054688</v>
      </c>
      <c r="E86">
        <v>33.959999084472663</v>
      </c>
      <c r="F86">
        <v>43460900</v>
      </c>
      <c r="G86">
        <v>61846525680</v>
      </c>
      <c r="H86">
        <v>1821158000</v>
      </c>
      <c r="I86" s="3">
        <f t="shared" si="3"/>
        <v>-3.4678829167708369E-2</v>
      </c>
      <c r="J86" s="3">
        <f t="shared" si="4"/>
        <v>-3.467879476975555E-2</v>
      </c>
      <c r="K86" s="3">
        <f t="shared" si="5"/>
        <v>3.4397952819453792E-8</v>
      </c>
      <c r="R86">
        <v>30.33933334350586</v>
      </c>
      <c r="S86">
        <v>55252719614.466667</v>
      </c>
      <c r="T86">
        <v>28.064333407084149</v>
      </c>
      <c r="U86">
        <v>50645396619</v>
      </c>
      <c r="V86">
        <v>27.55111122131348</v>
      </c>
      <c r="W86">
        <v>49355804060.17778</v>
      </c>
      <c r="X86">
        <v>24.748500092824301</v>
      </c>
      <c r="Y86">
        <v>44221101335.366669</v>
      </c>
      <c r="Z86">
        <v>21.79666674296061</v>
      </c>
      <c r="AA86">
        <v>38900146749.133331</v>
      </c>
    </row>
    <row r="87" spans="1:29" x14ac:dyDescent="0.25">
      <c r="A87" s="2">
        <v>44229</v>
      </c>
      <c r="B87">
        <v>34.099998474121087</v>
      </c>
      <c r="C87">
        <v>34.200000762939453</v>
      </c>
      <c r="D87">
        <v>30.5</v>
      </c>
      <c r="E87">
        <v>31.020000457763668</v>
      </c>
      <c r="F87">
        <v>69647900</v>
      </c>
      <c r="G87">
        <v>56492321160</v>
      </c>
      <c r="H87">
        <v>1821158000</v>
      </c>
      <c r="I87" s="3">
        <f t="shared" si="3"/>
        <v>-8.6572400057962073E-2</v>
      </c>
      <c r="J87" s="3">
        <f t="shared" si="4"/>
        <v>-8.6572438162544119E-2</v>
      </c>
      <c r="K87" s="3">
        <f t="shared" si="5"/>
        <v>-3.8104582045228597E-8</v>
      </c>
      <c r="R87">
        <v>30.67866668701172</v>
      </c>
      <c r="S87">
        <v>55870699229.133331</v>
      </c>
      <c r="T87">
        <v>28.19066677093506</v>
      </c>
      <c r="U87">
        <v>50927791187.800003</v>
      </c>
      <c r="V87">
        <v>27.594889026217992</v>
      </c>
      <c r="W87">
        <v>49472742765.199997</v>
      </c>
      <c r="X87">
        <v>25.086833429336551</v>
      </c>
      <c r="Y87">
        <v>44847558867.316673</v>
      </c>
      <c r="Z87">
        <v>22.085733413696289</v>
      </c>
      <c r="AA87">
        <v>39433761430.853333</v>
      </c>
    </row>
    <row r="88" spans="1:29" x14ac:dyDescent="0.25">
      <c r="A88" s="2">
        <v>44230</v>
      </c>
      <c r="B88">
        <v>32.389999389648438</v>
      </c>
      <c r="C88">
        <v>32.950000762939453</v>
      </c>
      <c r="D88">
        <v>31.379999160766602</v>
      </c>
      <c r="E88">
        <v>31.760000228881839</v>
      </c>
      <c r="F88">
        <v>35312000</v>
      </c>
      <c r="G88">
        <v>57839978080</v>
      </c>
      <c r="H88">
        <v>1821158000</v>
      </c>
      <c r="I88" s="3">
        <f t="shared" si="3"/>
        <v>2.3855569316504122E-2</v>
      </c>
      <c r="J88" s="3">
        <f t="shared" si="4"/>
        <v>2.3855577047066312E-2</v>
      </c>
      <c r="K88" s="3">
        <f t="shared" si="5"/>
        <v>7.7305621903889232E-9</v>
      </c>
      <c r="R88">
        <v>31.05066668192546</v>
      </c>
      <c r="S88">
        <v>56548170005.133331</v>
      </c>
      <c r="T88">
        <v>28.383666801452641</v>
      </c>
      <c r="U88">
        <v>51329175238.666656</v>
      </c>
      <c r="V88">
        <v>27.686000145806211</v>
      </c>
      <c r="W88">
        <v>49674102387.377777</v>
      </c>
      <c r="X88">
        <v>25.418166764577229</v>
      </c>
      <c r="Y88">
        <v>45462382745.433327</v>
      </c>
      <c r="Z88">
        <v>22.377066752115891</v>
      </c>
      <c r="AA88">
        <v>39971942165.693336</v>
      </c>
    </row>
    <row r="89" spans="1:29" x14ac:dyDescent="0.25">
      <c r="A89" s="2">
        <v>44231</v>
      </c>
      <c r="B89">
        <v>32.580001831054688</v>
      </c>
      <c r="C89">
        <v>33.180000305175781</v>
      </c>
      <c r="D89">
        <v>31.04999923706055</v>
      </c>
      <c r="E89">
        <v>32.049999237060547</v>
      </c>
      <c r="F89">
        <v>31565000</v>
      </c>
      <c r="G89">
        <v>58368113899</v>
      </c>
      <c r="H89">
        <v>1821158000</v>
      </c>
      <c r="I89" s="3">
        <f t="shared" si="3"/>
        <v>9.1309510733248445E-3</v>
      </c>
      <c r="J89" s="3">
        <f t="shared" si="4"/>
        <v>9.1309823504690524E-3</v>
      </c>
      <c r="K89" s="3">
        <f t="shared" si="5"/>
        <v>3.1277144207919605E-8</v>
      </c>
      <c r="R89">
        <v>31.487333297729489</v>
      </c>
      <c r="S89">
        <v>57343408998.400002</v>
      </c>
      <c r="T89">
        <v>28.501666768391932</v>
      </c>
      <c r="U89">
        <v>51598852971.433327</v>
      </c>
      <c r="V89">
        <v>27.795777893066411</v>
      </c>
      <c r="W89">
        <v>49908752420.133331</v>
      </c>
      <c r="X89">
        <v>25.7218334197998</v>
      </c>
      <c r="Y89">
        <v>46028694684.73333</v>
      </c>
      <c r="Z89">
        <v>22.674933408101399</v>
      </c>
      <c r="AA89">
        <v>40521867415.253326</v>
      </c>
    </row>
    <row r="90" spans="1:29" x14ac:dyDescent="0.25">
      <c r="A90" s="2">
        <v>44232</v>
      </c>
      <c r="B90">
        <v>32.610000610351563</v>
      </c>
      <c r="C90">
        <v>35.200000762939453</v>
      </c>
      <c r="D90">
        <v>31.75</v>
      </c>
      <c r="E90">
        <v>34.049999237060547</v>
      </c>
      <c r="F90">
        <v>62375300</v>
      </c>
      <c r="G90">
        <v>62010429899</v>
      </c>
      <c r="H90">
        <v>1821158000</v>
      </c>
      <c r="I90" s="3">
        <f t="shared" si="3"/>
        <v>6.2402497585314354E-2</v>
      </c>
      <c r="J90" s="3">
        <f t="shared" si="4"/>
        <v>6.2402496100913085E-2</v>
      </c>
      <c r="K90" s="3">
        <f t="shared" si="5"/>
        <v>-1.4844012685699681E-9</v>
      </c>
      <c r="R90">
        <v>32.095999908447268</v>
      </c>
      <c r="S90">
        <v>58451887167.666656</v>
      </c>
      <c r="T90">
        <v>28.702000045776369</v>
      </c>
      <c r="U90">
        <v>52017569622.333344</v>
      </c>
      <c r="V90">
        <v>27.982000096638998</v>
      </c>
      <c r="W90">
        <v>50280775253.955559</v>
      </c>
      <c r="X90">
        <v>26.044833405812579</v>
      </c>
      <c r="Y90">
        <v>46631022695.800003</v>
      </c>
      <c r="Z90">
        <v>23.001333401997879</v>
      </c>
      <c r="AA90">
        <v>41123648770.800003</v>
      </c>
    </row>
    <row r="91" spans="1:29" x14ac:dyDescent="0.25">
      <c r="A91" s="2">
        <v>44235</v>
      </c>
      <c r="B91">
        <v>37.220001220703118</v>
      </c>
      <c r="C91">
        <v>39.220001220703118</v>
      </c>
      <c r="D91">
        <v>35.889999389648438</v>
      </c>
      <c r="E91">
        <v>36.049999237060547</v>
      </c>
      <c r="F91">
        <v>72376000</v>
      </c>
      <c r="G91">
        <v>65652745899</v>
      </c>
      <c r="H91">
        <v>1821158000</v>
      </c>
      <c r="I91" s="3">
        <f t="shared" si="3"/>
        <v>5.8737152564255268E-2</v>
      </c>
      <c r="J91" s="3">
        <f t="shared" si="4"/>
        <v>5.8737151249111719E-2</v>
      </c>
      <c r="K91" s="3">
        <f t="shared" si="5"/>
        <v>-1.3151435496183694E-9</v>
      </c>
      <c r="R91">
        <v>32.789999898274743</v>
      </c>
      <c r="S91">
        <v>59715770819.599998</v>
      </c>
      <c r="T91">
        <v>28.947333335876461</v>
      </c>
      <c r="U91">
        <v>52519487338.23333</v>
      </c>
      <c r="V91">
        <v>28.282888963487409</v>
      </c>
      <c r="W91">
        <v>50857576309.844437</v>
      </c>
      <c r="X91">
        <v>26.412333393096919</v>
      </c>
      <c r="Y91">
        <v>47313748545.650002</v>
      </c>
      <c r="Z91">
        <v>23.358400052388511</v>
      </c>
      <c r="AA91">
        <v>41781048395.373337</v>
      </c>
      <c r="AB91">
        <v>21.067555597093371</v>
      </c>
      <c r="AC91">
        <v>37643081524.433327</v>
      </c>
    </row>
    <row r="92" spans="1:29" x14ac:dyDescent="0.25">
      <c r="A92" s="2">
        <v>44236</v>
      </c>
      <c r="B92">
        <v>36.900001525878913</v>
      </c>
      <c r="C92">
        <v>38.255001068115227</v>
      </c>
      <c r="D92">
        <v>36.130001068115227</v>
      </c>
      <c r="E92">
        <v>38.169998168945313</v>
      </c>
      <c r="F92">
        <v>44243200</v>
      </c>
      <c r="G92">
        <v>69513600860</v>
      </c>
      <c r="H92">
        <v>1821158000</v>
      </c>
      <c r="I92" s="3">
        <f t="shared" si="3"/>
        <v>5.8807183821111941E-2</v>
      </c>
      <c r="J92" s="3">
        <f t="shared" si="4"/>
        <v>5.8807212221397842E-2</v>
      </c>
      <c r="K92" s="3">
        <f t="shared" si="5"/>
        <v>2.8400285900787026E-8</v>
      </c>
      <c r="R92">
        <v>33.559999720255533</v>
      </c>
      <c r="S92">
        <v>61118062479.599998</v>
      </c>
      <c r="T92">
        <v>29.294666608174641</v>
      </c>
      <c r="U92">
        <v>53205356989.066673</v>
      </c>
      <c r="V92">
        <v>28.597111129760741</v>
      </c>
      <c r="W92">
        <v>51460606561.288887</v>
      </c>
      <c r="X92">
        <v>26.782500028610229</v>
      </c>
      <c r="Y92">
        <v>48003213856.73333</v>
      </c>
      <c r="Z92">
        <v>23.74466669718424</v>
      </c>
      <c r="AA92">
        <v>42491572032.41333</v>
      </c>
      <c r="AB92">
        <v>21.386111132303871</v>
      </c>
      <c r="AC92">
        <v>38229306175.555557</v>
      </c>
    </row>
    <row r="93" spans="1:29" x14ac:dyDescent="0.25">
      <c r="A93" s="2">
        <v>44237</v>
      </c>
      <c r="B93">
        <v>38.150001525878913</v>
      </c>
      <c r="C93">
        <v>38.240001678466797</v>
      </c>
      <c r="D93">
        <v>35</v>
      </c>
      <c r="E93">
        <v>35.700000762939453</v>
      </c>
      <c r="F93">
        <v>45177200</v>
      </c>
      <c r="G93">
        <v>65015340600</v>
      </c>
      <c r="H93">
        <v>1821158000</v>
      </c>
      <c r="I93" s="3">
        <f t="shared" si="3"/>
        <v>-6.471044077794641E-2</v>
      </c>
      <c r="J93" s="3">
        <f t="shared" si="4"/>
        <v>-6.4710505632695869E-2</v>
      </c>
      <c r="K93" s="3">
        <f t="shared" si="5"/>
        <v>-6.4854749459719585E-8</v>
      </c>
      <c r="R93">
        <v>34.183999760945639</v>
      </c>
      <c r="S93">
        <v>62254465071.599998</v>
      </c>
      <c r="T93">
        <v>29.630333328247069</v>
      </c>
      <c r="U93">
        <v>53865906281.73333</v>
      </c>
      <c r="V93">
        <v>28.860444471571181</v>
      </c>
      <c r="W93">
        <v>51970729529.311111</v>
      </c>
      <c r="X93">
        <v>27.134500042597448</v>
      </c>
      <c r="Y93">
        <v>48658268983.699997</v>
      </c>
      <c r="Z93">
        <v>24.091600036621099</v>
      </c>
      <c r="AA93">
        <v>43130832376.893333</v>
      </c>
      <c r="AB93">
        <v>21.677666695912681</v>
      </c>
      <c r="AC93">
        <v>38766333941.08889</v>
      </c>
    </row>
    <row r="94" spans="1:29" x14ac:dyDescent="0.25">
      <c r="A94" s="2">
        <v>44238</v>
      </c>
      <c r="B94">
        <v>35.790000915527337</v>
      </c>
      <c r="C94">
        <v>35.979999542236328</v>
      </c>
      <c r="D94">
        <v>32.610000610351563</v>
      </c>
      <c r="E94">
        <v>33.110000610351563</v>
      </c>
      <c r="F94">
        <v>52094900</v>
      </c>
      <c r="G94">
        <v>60298541380</v>
      </c>
      <c r="H94">
        <v>1821158000</v>
      </c>
      <c r="I94" s="3">
        <f t="shared" si="3"/>
        <v>-7.2549022331579227E-2</v>
      </c>
      <c r="J94" s="3">
        <f t="shared" si="4"/>
        <v>-7.2549019607843102E-2</v>
      </c>
      <c r="K94" s="3">
        <f t="shared" si="5"/>
        <v>2.7237361255316728E-9</v>
      </c>
      <c r="R94">
        <v>34.65933316548665</v>
      </c>
      <c r="S94">
        <v>63120122174.26667</v>
      </c>
      <c r="T94">
        <v>29.912000020345051</v>
      </c>
      <c r="U94">
        <v>54426249217.199997</v>
      </c>
      <c r="V94">
        <v>28.95311113993327</v>
      </c>
      <c r="W94">
        <v>52176561717.711113</v>
      </c>
      <c r="X94">
        <v>27.42300004959106</v>
      </c>
      <c r="Y94">
        <v>49198852673.916656</v>
      </c>
      <c r="Z94">
        <v>24.406533381144211</v>
      </c>
      <c r="AA94">
        <v>43711669633.706673</v>
      </c>
      <c r="AB94">
        <v>21.94333337148031</v>
      </c>
      <c r="AC94">
        <v>39256047422.17778</v>
      </c>
    </row>
    <row r="95" spans="1:29" x14ac:dyDescent="0.25">
      <c r="A95" s="2">
        <v>44239</v>
      </c>
      <c r="B95">
        <v>33.360000610351563</v>
      </c>
      <c r="C95">
        <v>33.650001525878913</v>
      </c>
      <c r="D95">
        <v>31.340000152587891</v>
      </c>
      <c r="E95">
        <v>31.909999847412109</v>
      </c>
      <c r="F95">
        <v>60925600</v>
      </c>
      <c r="G95">
        <v>58113151780</v>
      </c>
      <c r="H95">
        <v>1821158000</v>
      </c>
      <c r="I95" s="3">
        <f t="shared" si="3"/>
        <v>-3.6242849314967462E-2</v>
      </c>
      <c r="J95" s="3">
        <f t="shared" si="4"/>
        <v>-3.6242826940501405E-2</v>
      </c>
      <c r="K95" s="3">
        <f t="shared" si="5"/>
        <v>2.2374466057684117E-8</v>
      </c>
      <c r="R95">
        <v>34.614666366577147</v>
      </c>
      <c r="S95">
        <v>63038777116.933327</v>
      </c>
      <c r="T95">
        <v>30.139000002543131</v>
      </c>
      <c r="U95">
        <v>54887880961.800003</v>
      </c>
      <c r="V95">
        <v>29.026888910929362</v>
      </c>
      <c r="W95">
        <v>52347545912.17778</v>
      </c>
      <c r="X95">
        <v>27.689333375295</v>
      </c>
      <c r="Y95">
        <v>49699192257.300003</v>
      </c>
      <c r="Z95">
        <v>24.699333381652831</v>
      </c>
      <c r="AA95">
        <v>44252552143.800003</v>
      </c>
      <c r="AB95">
        <v>22.197555594974091</v>
      </c>
      <c r="AC95">
        <v>39724809878.455559</v>
      </c>
    </row>
    <row r="96" spans="1:29" x14ac:dyDescent="0.25">
      <c r="A96" s="2">
        <v>44243</v>
      </c>
      <c r="B96">
        <v>30.020000457763668</v>
      </c>
      <c r="C96">
        <v>30.440000534057621</v>
      </c>
      <c r="D96">
        <v>27.29999923706055</v>
      </c>
      <c r="E96">
        <v>27.840000152587891</v>
      </c>
      <c r="F96">
        <v>180294300</v>
      </c>
      <c r="G96">
        <v>50701038720</v>
      </c>
      <c r="H96">
        <v>1821158000</v>
      </c>
      <c r="I96" s="3">
        <f t="shared" si="3"/>
        <v>-0.12754621480057116</v>
      </c>
      <c r="J96" s="3">
        <f t="shared" si="4"/>
        <v>-0.12754622375430902</v>
      </c>
      <c r="K96" s="3">
        <f t="shared" si="5"/>
        <v>-8.9537378622495112E-9</v>
      </c>
      <c r="R96">
        <v>34.055333073933923</v>
      </c>
      <c r="S96">
        <v>62020142742.333344</v>
      </c>
      <c r="T96">
        <v>30.282000033060712</v>
      </c>
      <c r="U96">
        <v>55148306555.800003</v>
      </c>
      <c r="V96">
        <v>29.05377782185872</v>
      </c>
      <c r="W96">
        <v>52430627311.688889</v>
      </c>
      <c r="X96">
        <v>27.855833371480301</v>
      </c>
      <c r="Y96">
        <v>50019564177.51667</v>
      </c>
      <c r="Z96">
        <v>24.924533386230468</v>
      </c>
      <c r="AA96">
        <v>44671092960.800003</v>
      </c>
      <c r="AB96">
        <v>22.396888934241399</v>
      </c>
      <c r="AC96">
        <v>40094168221.711113</v>
      </c>
    </row>
    <row r="97" spans="1:31" x14ac:dyDescent="0.25">
      <c r="A97" s="2">
        <v>44244</v>
      </c>
      <c r="B97">
        <v>27.989999771118161</v>
      </c>
      <c r="C97">
        <v>29.729999542236332</v>
      </c>
      <c r="D97">
        <v>27</v>
      </c>
      <c r="E97">
        <v>27.079999923706051</v>
      </c>
      <c r="F97">
        <v>151007000</v>
      </c>
      <c r="G97">
        <v>49316958640</v>
      </c>
      <c r="H97">
        <v>1821158000</v>
      </c>
      <c r="I97" s="3">
        <f t="shared" si="3"/>
        <v>-2.729885864642112E-2</v>
      </c>
      <c r="J97" s="3">
        <f t="shared" si="4"/>
        <v>-2.7298850574712596E-2</v>
      </c>
      <c r="K97" s="3">
        <f t="shared" si="5"/>
        <v>8.0717085237935748E-9</v>
      </c>
      <c r="R97">
        <v>33.502666473388672</v>
      </c>
      <c r="S97">
        <v>61013649421.066673</v>
      </c>
      <c r="T97">
        <v>30.405666669209801</v>
      </c>
      <c r="U97">
        <v>55373523095.133331</v>
      </c>
      <c r="V97">
        <v>29.05466668870714</v>
      </c>
      <c r="W97">
        <v>52466883804.800003</v>
      </c>
      <c r="X97">
        <v>28.008833376566571</v>
      </c>
      <c r="Y97">
        <v>50315398501.466667</v>
      </c>
      <c r="Z97">
        <v>25.140933380126949</v>
      </c>
      <c r="AA97">
        <v>45073530728.626663</v>
      </c>
      <c r="AB97">
        <v>22.586666711171471</v>
      </c>
      <c r="AC97">
        <v>40446188437.488892</v>
      </c>
    </row>
    <row r="98" spans="1:31" x14ac:dyDescent="0.25">
      <c r="A98" s="2">
        <v>44245</v>
      </c>
      <c r="B98">
        <v>24.989999771118161</v>
      </c>
      <c r="C98">
        <v>26.309999465942379</v>
      </c>
      <c r="D98">
        <v>24.5</v>
      </c>
      <c r="E98">
        <v>25.170000076293949</v>
      </c>
      <c r="F98">
        <v>313175100</v>
      </c>
      <c r="G98">
        <v>45838546860</v>
      </c>
      <c r="H98">
        <v>1821158000</v>
      </c>
      <c r="I98" s="3">
        <f t="shared" si="3"/>
        <v>-7.0531752318805374E-2</v>
      </c>
      <c r="J98" s="3">
        <f t="shared" si="4"/>
        <v>-7.0531757754800584E-2</v>
      </c>
      <c r="K98" s="3">
        <f t="shared" si="5"/>
        <v>-5.4359952095239805E-9</v>
      </c>
      <c r="R98">
        <v>32.580666478474932</v>
      </c>
      <c r="S98">
        <v>59334541745.066673</v>
      </c>
      <c r="T98">
        <v>30.424666659037271</v>
      </c>
      <c r="U98">
        <v>55408125097.133331</v>
      </c>
      <c r="V98">
        <v>29.009555562337241</v>
      </c>
      <c r="W98">
        <v>52419571986.622223</v>
      </c>
      <c r="X98">
        <v>28.112000052134199</v>
      </c>
      <c r="Y98">
        <v>50521516045.150002</v>
      </c>
      <c r="Z98">
        <v>25.33320004781087</v>
      </c>
      <c r="AA98">
        <v>45431941024.613327</v>
      </c>
      <c r="AB98">
        <v>22.75522226757473</v>
      </c>
      <c r="AC98">
        <v>40759559633.488892</v>
      </c>
    </row>
    <row r="99" spans="1:31" x14ac:dyDescent="0.25">
      <c r="A99" s="2">
        <v>44246</v>
      </c>
      <c r="B99">
        <v>27.020000457763668</v>
      </c>
      <c r="C99">
        <v>29.95999908447266</v>
      </c>
      <c r="D99">
        <v>26.89999961853027</v>
      </c>
      <c r="E99">
        <v>29</v>
      </c>
      <c r="F99">
        <v>320063700</v>
      </c>
      <c r="G99">
        <v>52813582000</v>
      </c>
      <c r="H99">
        <v>1821158000</v>
      </c>
      <c r="I99" s="3">
        <f t="shared" si="3"/>
        <v>0.15216527262998647</v>
      </c>
      <c r="J99" s="3">
        <f t="shared" si="4"/>
        <v>0.15216527612236797</v>
      </c>
      <c r="K99" s="3">
        <f t="shared" si="5"/>
        <v>3.4923814951071108E-9</v>
      </c>
      <c r="R99">
        <v>32.136666488647457</v>
      </c>
      <c r="S99">
        <v>58525947593.133331</v>
      </c>
      <c r="T99">
        <v>30.60666662851969</v>
      </c>
      <c r="U99">
        <v>55739575853.133331</v>
      </c>
      <c r="V99">
        <v>29.048666678534609</v>
      </c>
      <c r="W99">
        <v>52525693381.400002</v>
      </c>
      <c r="X99">
        <v>28.292833391825361</v>
      </c>
      <c r="Y99">
        <v>50868279450.416656</v>
      </c>
      <c r="Z99">
        <v>25.58480004628499</v>
      </c>
      <c r="AA99">
        <v>45897930170.893333</v>
      </c>
      <c r="AB99">
        <v>22.966888936360679</v>
      </c>
      <c r="AC99">
        <v>41151410949.900002</v>
      </c>
    </row>
    <row r="100" spans="1:31" x14ac:dyDescent="0.25">
      <c r="A100" s="2">
        <v>44249</v>
      </c>
      <c r="B100">
        <v>29.95999908447266</v>
      </c>
      <c r="C100">
        <v>30.190000534057621</v>
      </c>
      <c r="D100">
        <v>27.5359992980957</v>
      </c>
      <c r="E100">
        <v>28</v>
      </c>
      <c r="F100">
        <v>183049500</v>
      </c>
      <c r="G100">
        <v>50992424000</v>
      </c>
      <c r="H100">
        <v>1821158000</v>
      </c>
      <c r="I100" s="3">
        <f t="shared" si="3"/>
        <v>-3.4482758620689613E-2</v>
      </c>
      <c r="J100" s="3">
        <f t="shared" si="4"/>
        <v>-3.4482758620689613E-2</v>
      </c>
      <c r="K100" s="3">
        <f t="shared" si="5"/>
        <v>0</v>
      </c>
      <c r="R100">
        <v>31.657999801635739</v>
      </c>
      <c r="S100">
        <v>57654219963.800003</v>
      </c>
      <c r="T100">
        <v>30.706666628519699</v>
      </c>
      <c r="U100">
        <v>55921691653.133331</v>
      </c>
      <c r="V100">
        <v>29.08355556064182</v>
      </c>
      <c r="W100">
        <v>52623087849</v>
      </c>
      <c r="X100">
        <v>28.408833376566569</v>
      </c>
      <c r="Y100">
        <v>51099747635.116669</v>
      </c>
      <c r="Z100">
        <v>25.817600046793618</v>
      </c>
      <c r="AA100">
        <v>46329996667.73333</v>
      </c>
      <c r="AB100">
        <v>23.168111154768201</v>
      </c>
      <c r="AC100">
        <v>41524202853.366669</v>
      </c>
    </row>
    <row r="101" spans="1:31" x14ac:dyDescent="0.25">
      <c r="A101" s="2">
        <v>44250</v>
      </c>
      <c r="B101">
        <v>25.95999908447266</v>
      </c>
      <c r="C101">
        <v>27.45999908447266</v>
      </c>
      <c r="D101">
        <v>23.89999961853027</v>
      </c>
      <c r="E101">
        <v>26.75</v>
      </c>
      <c r="F101">
        <v>145289400</v>
      </c>
      <c r="G101">
        <v>48715976500</v>
      </c>
      <c r="H101">
        <v>1821158000</v>
      </c>
      <c r="I101" s="3">
        <f t="shared" si="3"/>
        <v>-4.4642857142857095E-2</v>
      </c>
      <c r="J101" s="3">
        <f t="shared" si="4"/>
        <v>-4.4642857142857095E-2</v>
      </c>
      <c r="K101" s="3">
        <f t="shared" si="5"/>
        <v>0</v>
      </c>
      <c r="R101">
        <v>31.177333196004231</v>
      </c>
      <c r="S101">
        <v>56778850018.466667</v>
      </c>
      <c r="T101">
        <v>30.758333269755049</v>
      </c>
      <c r="U101">
        <v>56015784816.466667</v>
      </c>
      <c r="V101">
        <v>29.102000003390842</v>
      </c>
      <c r="W101">
        <v>52689881085.488892</v>
      </c>
      <c r="X101">
        <v>28.457666714986161</v>
      </c>
      <c r="Y101">
        <v>51211565549.75</v>
      </c>
      <c r="Z101">
        <v>26.034266713460291</v>
      </c>
      <c r="AA101">
        <v>46732651071.986656</v>
      </c>
      <c r="AB101">
        <v>23.36011115180122</v>
      </c>
      <c r="AC101">
        <v>41879930627.355553</v>
      </c>
    </row>
    <row r="102" spans="1:31" x14ac:dyDescent="0.25">
      <c r="A102" s="2">
        <v>44251</v>
      </c>
      <c r="B102">
        <v>26.70999908447266</v>
      </c>
      <c r="C102">
        <v>27.229999542236332</v>
      </c>
      <c r="D102">
        <v>25.75</v>
      </c>
      <c r="E102">
        <v>26.389999389648441</v>
      </c>
      <c r="F102">
        <v>90095700</v>
      </c>
      <c r="G102">
        <v>48060359620</v>
      </c>
      <c r="H102">
        <v>1821158000</v>
      </c>
      <c r="I102" s="3">
        <f t="shared" si="3"/>
        <v>-1.3457966742114302E-2</v>
      </c>
      <c r="J102" s="3">
        <f t="shared" si="4"/>
        <v>-1.3457943925233695E-2</v>
      </c>
      <c r="K102" s="3">
        <f t="shared" si="5"/>
        <v>2.2816880607123835E-8</v>
      </c>
      <c r="R102">
        <v>30.86866645812988</v>
      </c>
      <c r="S102">
        <v>56216719249.133331</v>
      </c>
      <c r="T102">
        <v>30.7736665725708</v>
      </c>
      <c r="U102">
        <v>56043709239.133331</v>
      </c>
      <c r="V102">
        <v>29.083333333333329</v>
      </c>
      <c r="W102">
        <v>52690767208.244453</v>
      </c>
      <c r="X102">
        <v>28.413333384195958</v>
      </c>
      <c r="Y102">
        <v>51158736886.183327</v>
      </c>
      <c r="Z102">
        <v>26.24320003509521</v>
      </c>
      <c r="AA102">
        <v>47121390943.68</v>
      </c>
      <c r="AB102">
        <v>23.549555587768559</v>
      </c>
      <c r="AC102">
        <v>42230921067.23333</v>
      </c>
    </row>
    <row r="103" spans="1:31" x14ac:dyDescent="0.25">
      <c r="A103" s="2">
        <v>44252</v>
      </c>
      <c r="B103">
        <v>25.819999694824219</v>
      </c>
      <c r="C103">
        <v>26.440000534057621</v>
      </c>
      <c r="D103">
        <v>23.14999961853027</v>
      </c>
      <c r="E103">
        <v>23.95999908447266</v>
      </c>
      <c r="F103">
        <v>161776400</v>
      </c>
      <c r="G103">
        <v>43634945680</v>
      </c>
      <c r="H103">
        <v>1821158000</v>
      </c>
      <c r="I103" s="3">
        <f t="shared" si="3"/>
        <v>-9.2080347153359776E-2</v>
      </c>
      <c r="J103" s="3">
        <f t="shared" si="4"/>
        <v>-9.2080333459643837E-2</v>
      </c>
      <c r="K103" s="3">
        <f t="shared" si="5"/>
        <v>1.3693715938956075E-8</v>
      </c>
      <c r="R103">
        <v>30.34866638183594</v>
      </c>
      <c r="S103">
        <v>55269717089.133331</v>
      </c>
      <c r="T103">
        <v>30.699666531880698</v>
      </c>
      <c r="U103">
        <v>55908943547.133331</v>
      </c>
      <c r="V103">
        <v>29.0386666615804</v>
      </c>
      <c r="W103">
        <v>52642689188.82222</v>
      </c>
      <c r="X103">
        <v>28.351666704813638</v>
      </c>
      <c r="Y103">
        <v>51073006062.816673</v>
      </c>
      <c r="Z103">
        <v>26.404266688028969</v>
      </c>
      <c r="AA103">
        <v>47423849614.173332</v>
      </c>
      <c r="AB103">
        <v>23.705666690402559</v>
      </c>
      <c r="AC103">
        <v>42521571319.599998</v>
      </c>
    </row>
    <row r="104" spans="1:31" x14ac:dyDescent="0.25">
      <c r="A104" s="2">
        <v>44253</v>
      </c>
      <c r="B104">
        <v>24.20000076293945</v>
      </c>
      <c r="C104">
        <v>24.5</v>
      </c>
      <c r="D104">
        <v>22.70000076293945</v>
      </c>
      <c r="E104">
        <v>23.89999961853027</v>
      </c>
      <c r="F104">
        <v>119588600</v>
      </c>
      <c r="G104">
        <v>43525676200</v>
      </c>
      <c r="H104">
        <v>1821158000</v>
      </c>
      <c r="I104" s="3">
        <f t="shared" si="3"/>
        <v>-2.5041514288400846E-3</v>
      </c>
      <c r="J104" s="3">
        <f t="shared" si="4"/>
        <v>-2.5041736227044975E-3</v>
      </c>
      <c r="K104" s="3">
        <f t="shared" si="5"/>
        <v>-2.2193864412933806E-8</v>
      </c>
      <c r="R104">
        <v>29.80533307393392</v>
      </c>
      <c r="S104">
        <v>54280221242.533333</v>
      </c>
      <c r="T104">
        <v>30.646333185831701</v>
      </c>
      <c r="U104">
        <v>55811815120.466667</v>
      </c>
      <c r="V104">
        <v>28.936222203572591</v>
      </c>
      <c r="W104">
        <v>52492642395.133331</v>
      </c>
      <c r="X104">
        <v>28.298166688283281</v>
      </c>
      <c r="Y104">
        <v>51001619625.73333</v>
      </c>
      <c r="Z104">
        <v>26.538533350626629</v>
      </c>
      <c r="AA104">
        <v>47678999996.293327</v>
      </c>
      <c r="AB104">
        <v>23.863333352406819</v>
      </c>
      <c r="AC104">
        <v>42814926386.466667</v>
      </c>
    </row>
    <row r="105" spans="1:31" x14ac:dyDescent="0.25">
      <c r="A105" s="2">
        <v>44256</v>
      </c>
      <c r="B105">
        <v>25.190000534057621</v>
      </c>
      <c r="C105">
        <v>25.89999961853027</v>
      </c>
      <c r="D105">
        <v>24.620000839233398</v>
      </c>
      <c r="E105">
        <v>24.809999465942379</v>
      </c>
      <c r="F105">
        <v>85059900</v>
      </c>
      <c r="G105">
        <v>45182929980</v>
      </c>
      <c r="H105">
        <v>1821158000</v>
      </c>
      <c r="I105" s="3">
        <f t="shared" si="3"/>
        <v>3.8075308030823818E-2</v>
      </c>
      <c r="J105" s="3">
        <f t="shared" si="4"/>
        <v>3.8075313807531375E-2</v>
      </c>
      <c r="K105" s="3">
        <f t="shared" si="5"/>
        <v>5.7767075567483062E-9</v>
      </c>
      <c r="R105">
        <v>29.189333089192711</v>
      </c>
      <c r="S105">
        <v>53158387914.599998</v>
      </c>
      <c r="T105">
        <v>30.642666498819992</v>
      </c>
      <c r="U105">
        <v>55805137541.133331</v>
      </c>
      <c r="V105">
        <v>28.86444439358181</v>
      </c>
      <c r="W105">
        <v>52397842386.422234</v>
      </c>
      <c r="X105">
        <v>28.28383334477742</v>
      </c>
      <c r="Y105">
        <v>51000178419.116669</v>
      </c>
      <c r="Z105">
        <v>26.67373334248861</v>
      </c>
      <c r="AA105">
        <v>47936495739.559998</v>
      </c>
      <c r="AB105">
        <v>24.032666683197021</v>
      </c>
      <c r="AC105">
        <v>43129438628.099998</v>
      </c>
    </row>
    <row r="106" spans="1:31" x14ac:dyDescent="0.25">
      <c r="A106" s="2">
        <v>44257</v>
      </c>
      <c r="B106">
        <v>25</v>
      </c>
      <c r="C106">
        <v>25.590000152587891</v>
      </c>
      <c r="D106">
        <v>24.260000228881839</v>
      </c>
      <c r="E106">
        <v>24.479999542236332</v>
      </c>
      <c r="F106">
        <v>73997000</v>
      </c>
      <c r="G106">
        <v>44581947840</v>
      </c>
      <c r="H106">
        <v>1821158000</v>
      </c>
      <c r="I106" s="3">
        <f t="shared" si="3"/>
        <v>-1.3301085482047337E-2</v>
      </c>
      <c r="J106" s="3">
        <f t="shared" si="4"/>
        <v>-1.3301088270858519E-2</v>
      </c>
      <c r="K106" s="3">
        <f t="shared" si="5"/>
        <v>-2.7888111819862615E-9</v>
      </c>
      <c r="R106">
        <v>28.417999776204429</v>
      </c>
      <c r="S106">
        <v>51753668044</v>
      </c>
      <c r="T106">
        <v>30.603999837239581</v>
      </c>
      <c r="U106">
        <v>55734719431.800003</v>
      </c>
      <c r="V106">
        <v>28.770888815985781</v>
      </c>
      <c r="W106">
        <v>52264214240.155563</v>
      </c>
      <c r="X106">
        <v>28.31666666666667</v>
      </c>
      <c r="Y106">
        <v>51081599243.383331</v>
      </c>
      <c r="Z106">
        <v>26.813466669718419</v>
      </c>
      <c r="AA106">
        <v>48201732445.32</v>
      </c>
      <c r="AB106">
        <v>24.201666673024491</v>
      </c>
      <c r="AC106">
        <v>43443151670.144447</v>
      </c>
      <c r="AD106">
        <v>22.117619051252088</v>
      </c>
      <c r="AE106">
        <v>39658879598.657143</v>
      </c>
    </row>
    <row r="107" spans="1:31" x14ac:dyDescent="0.25">
      <c r="A107" s="2">
        <v>44258</v>
      </c>
      <c r="B107">
        <v>24.989999771118161</v>
      </c>
      <c r="C107">
        <v>25.167999267578121</v>
      </c>
      <c r="D107">
        <v>23.430000305175781</v>
      </c>
      <c r="E107">
        <v>23.590000152587891</v>
      </c>
      <c r="F107">
        <v>79046200</v>
      </c>
      <c r="G107">
        <v>42961117220</v>
      </c>
      <c r="H107">
        <v>1821158000</v>
      </c>
      <c r="I107" s="3">
        <f t="shared" si="3"/>
        <v>-3.6356184897507471E-2</v>
      </c>
      <c r="J107" s="3">
        <f t="shared" si="4"/>
        <v>-3.6356209150326779E-2</v>
      </c>
      <c r="K107" s="3">
        <f t="shared" si="5"/>
        <v>-2.4252819308401286E-8</v>
      </c>
      <c r="R107">
        <v>27.44599990844727</v>
      </c>
      <c r="S107">
        <v>49983502468</v>
      </c>
      <c r="T107">
        <v>30.502999814351401</v>
      </c>
      <c r="U107">
        <v>55550782473.800003</v>
      </c>
      <c r="V107">
        <v>28.67844437493218</v>
      </c>
      <c r="W107">
        <v>52131405482.044441</v>
      </c>
      <c r="X107">
        <v>28.309333324432369</v>
      </c>
      <c r="Y107">
        <v>51091330537.966667</v>
      </c>
      <c r="Z107">
        <v>26.915200004577638</v>
      </c>
      <c r="AA107">
        <v>48399271578.986656</v>
      </c>
      <c r="AB107">
        <v>24.361555565728079</v>
      </c>
      <c r="AC107">
        <v>43740227105.011108</v>
      </c>
      <c r="AD107">
        <v>22.251809528895791</v>
      </c>
      <c r="AE107">
        <v>39908477074.476189</v>
      </c>
    </row>
    <row r="108" spans="1:31" x14ac:dyDescent="0.25">
      <c r="A108" s="2">
        <v>44259</v>
      </c>
      <c r="B108">
        <v>24.85000038146973</v>
      </c>
      <c r="C108">
        <v>25.559999465942379</v>
      </c>
      <c r="D108">
        <v>23.04999923706055</v>
      </c>
      <c r="E108">
        <v>24.729999542236332</v>
      </c>
      <c r="F108">
        <v>161611200</v>
      </c>
      <c r="G108">
        <v>45037237340</v>
      </c>
      <c r="H108">
        <v>1821158000</v>
      </c>
      <c r="I108" s="3">
        <f t="shared" si="3"/>
        <v>4.8325535492774518E-2</v>
      </c>
      <c r="J108" s="3">
        <f t="shared" si="4"/>
        <v>4.8325561678677298E-2</v>
      </c>
      <c r="K108" s="3">
        <f t="shared" si="5"/>
        <v>2.6185902779474191E-8</v>
      </c>
      <c r="R108">
        <v>26.71466649373372</v>
      </c>
      <c r="S108">
        <v>48651628917.333344</v>
      </c>
      <c r="T108">
        <v>30.449333127339681</v>
      </c>
      <c r="U108">
        <v>55453046994.466667</v>
      </c>
      <c r="V108">
        <v>28.658444383409289</v>
      </c>
      <c r="W108">
        <v>52127813826.933327</v>
      </c>
      <c r="X108">
        <v>28.323999977111821</v>
      </c>
      <c r="Y108">
        <v>51140954376.316673</v>
      </c>
      <c r="Z108">
        <v>27.05053333282471</v>
      </c>
      <c r="AA108">
        <v>48656940970.426666</v>
      </c>
      <c r="AB108">
        <v>24.528777779473199</v>
      </c>
      <c r="AC108">
        <v>44050965133.633331</v>
      </c>
      <c r="AD108">
        <v>22.397238095601399</v>
      </c>
      <c r="AE108">
        <v>40178518937.695236</v>
      </c>
    </row>
    <row r="109" spans="1:31" x14ac:dyDescent="0.25">
      <c r="A109" s="2">
        <v>44260</v>
      </c>
      <c r="B109">
        <v>24.360000610351559</v>
      </c>
      <c r="C109">
        <v>24.680000305175781</v>
      </c>
      <c r="D109">
        <v>20.180000305175781</v>
      </c>
      <c r="E109">
        <v>23.95000076293945</v>
      </c>
      <c r="F109">
        <v>173468600</v>
      </c>
      <c r="G109">
        <v>43616734100</v>
      </c>
      <c r="H109">
        <v>1821158000</v>
      </c>
      <c r="I109" s="3">
        <f t="shared" si="3"/>
        <v>-3.1540590122726142E-2</v>
      </c>
      <c r="J109" s="3">
        <f t="shared" si="4"/>
        <v>-3.1540638900121265E-2</v>
      </c>
      <c r="K109" s="3">
        <f t="shared" si="5"/>
        <v>-4.8777395122989731E-8</v>
      </c>
      <c r="R109">
        <v>26.103999837239581</v>
      </c>
      <c r="S109">
        <v>47539508432</v>
      </c>
      <c r="T109">
        <v>30.381666501363121</v>
      </c>
      <c r="U109">
        <v>55329815303.133331</v>
      </c>
      <c r="V109">
        <v>28.64266662597656</v>
      </c>
      <c r="W109">
        <v>52130668955.466667</v>
      </c>
      <c r="X109">
        <v>28.240833314259849</v>
      </c>
      <c r="Y109">
        <v>51017298396.283333</v>
      </c>
      <c r="Z109">
        <v>27.15920000712077</v>
      </c>
      <c r="AA109">
        <v>48866983825.533333</v>
      </c>
      <c r="AB109">
        <v>24.6894444571601</v>
      </c>
      <c r="AC109">
        <v>44349642766.755547</v>
      </c>
      <c r="AD109">
        <v>22.5377142951602</v>
      </c>
      <c r="AE109">
        <v>40439398995.009521</v>
      </c>
    </row>
    <row r="110" spans="1:31" x14ac:dyDescent="0.25">
      <c r="A110" s="2">
        <v>44263</v>
      </c>
      <c r="B110">
        <v>23.770000457763668</v>
      </c>
      <c r="C110">
        <v>24.579999923706051</v>
      </c>
      <c r="D110">
        <v>22.39999961853027</v>
      </c>
      <c r="E110">
        <v>22.520000457763668</v>
      </c>
      <c r="F110">
        <v>94432800</v>
      </c>
      <c r="G110">
        <v>41012478160</v>
      </c>
      <c r="H110">
        <v>1821158000</v>
      </c>
      <c r="I110" s="3">
        <f t="shared" si="3"/>
        <v>-5.9707735266070761E-2</v>
      </c>
      <c r="J110" s="3">
        <f t="shared" si="4"/>
        <v>-5.9707724425887232E-2</v>
      </c>
      <c r="K110" s="3">
        <f t="shared" si="5"/>
        <v>1.0840183528593172E-8</v>
      </c>
      <c r="R110">
        <v>25.47799987792969</v>
      </c>
      <c r="S110">
        <v>46399463524</v>
      </c>
      <c r="T110">
        <v>30.046333122253419</v>
      </c>
      <c r="U110">
        <v>54719120320.466667</v>
      </c>
      <c r="V110">
        <v>28.58533329433865</v>
      </c>
      <c r="W110">
        <v>52058408482.533333</v>
      </c>
      <c r="X110">
        <v>28.139666652679441</v>
      </c>
      <c r="Y110">
        <v>50860525315.133331</v>
      </c>
      <c r="Z110">
        <v>27.247066675821941</v>
      </c>
      <c r="AA110">
        <v>49039246510.639999</v>
      </c>
      <c r="AB110">
        <v>24.82911113103231</v>
      </c>
      <c r="AC110">
        <v>44610370707.166656</v>
      </c>
      <c r="AD110">
        <v>22.66619049253918</v>
      </c>
      <c r="AE110">
        <v>40678331827.819054</v>
      </c>
    </row>
    <row r="111" spans="1:31" x14ac:dyDescent="0.25">
      <c r="A111" s="2">
        <v>44264</v>
      </c>
      <c r="B111">
        <v>23.379999160766602</v>
      </c>
      <c r="C111">
        <v>24.739999771118161</v>
      </c>
      <c r="D111">
        <v>23.10000038146973</v>
      </c>
      <c r="E111">
        <v>24.260000228881839</v>
      </c>
      <c r="F111">
        <v>99586500</v>
      </c>
      <c r="G111">
        <v>44181293080</v>
      </c>
      <c r="H111">
        <v>1821158000</v>
      </c>
      <c r="I111" s="3">
        <f t="shared" si="3"/>
        <v>7.7264641907159204E-2</v>
      </c>
      <c r="J111" s="3">
        <f t="shared" si="4"/>
        <v>7.7264653641207826E-2</v>
      </c>
      <c r="K111" s="3">
        <f t="shared" si="5"/>
        <v>1.173404862164773E-8</v>
      </c>
      <c r="R111">
        <v>25.23933321634928</v>
      </c>
      <c r="S111">
        <v>45964813814.666656</v>
      </c>
      <c r="T111">
        <v>29.647333145141602</v>
      </c>
      <c r="U111">
        <v>53992478278.5</v>
      </c>
      <c r="V111">
        <v>28.601111094156899</v>
      </c>
      <c r="W111">
        <v>52087142308.755547</v>
      </c>
      <c r="X111">
        <v>28.100166670481361</v>
      </c>
      <c r="Y111">
        <v>50814173937.433327</v>
      </c>
      <c r="Z111">
        <v>27.332533340454098</v>
      </c>
      <c r="AA111">
        <v>49208614104.946663</v>
      </c>
      <c r="AB111">
        <v>24.977000024583599</v>
      </c>
      <c r="AC111">
        <v>44886713103.111107</v>
      </c>
      <c r="AD111">
        <v>22.802952403113959</v>
      </c>
      <c r="AE111">
        <v>40932831877.847618</v>
      </c>
    </row>
    <row r="112" spans="1:31" x14ac:dyDescent="0.25">
      <c r="A112" s="2">
        <v>44265</v>
      </c>
      <c r="B112">
        <v>25.030000686645511</v>
      </c>
      <c r="C112">
        <v>26.239999771118161</v>
      </c>
      <c r="D112">
        <v>24.270000457763668</v>
      </c>
      <c r="E112">
        <v>24.75</v>
      </c>
      <c r="F112">
        <v>103212800</v>
      </c>
      <c r="G112">
        <v>45073660500</v>
      </c>
      <c r="H112">
        <v>1821158000</v>
      </c>
      <c r="I112" s="3">
        <f t="shared" si="3"/>
        <v>2.019784692890525E-2</v>
      </c>
      <c r="J112" s="3">
        <f t="shared" si="4"/>
        <v>2.0197856553998417E-2</v>
      </c>
      <c r="K112" s="3">
        <f t="shared" si="5"/>
        <v>9.6250931669317197E-9</v>
      </c>
      <c r="R112">
        <v>25.083999888102209</v>
      </c>
      <c r="S112">
        <v>45681927272</v>
      </c>
      <c r="T112">
        <v>29.293333180745439</v>
      </c>
      <c r="U112">
        <v>53347788346.533333</v>
      </c>
      <c r="V112">
        <v>28.631777742173941</v>
      </c>
      <c r="W112">
        <v>52142991154.08889</v>
      </c>
      <c r="X112">
        <v>28.061999988555911</v>
      </c>
      <c r="Y112">
        <v>50770644671.599998</v>
      </c>
      <c r="Z112">
        <v>27.423866678873701</v>
      </c>
      <c r="AA112">
        <v>49388704255.573334</v>
      </c>
      <c r="AB112">
        <v>25.131444464789499</v>
      </c>
      <c r="AC112">
        <v>45174930152.522217</v>
      </c>
      <c r="AD112">
        <v>22.943428593590141</v>
      </c>
      <c r="AE112">
        <v>41194151128.133331</v>
      </c>
    </row>
    <row r="113" spans="1:33" x14ac:dyDescent="0.25">
      <c r="A113" s="2">
        <v>44266</v>
      </c>
      <c r="B113">
        <v>25.95000076293945</v>
      </c>
      <c r="C113">
        <v>26.840000152587891</v>
      </c>
      <c r="D113">
        <v>25.579999923706051</v>
      </c>
      <c r="E113">
        <v>26.729999542236332</v>
      </c>
      <c r="F113">
        <v>84788700</v>
      </c>
      <c r="G113">
        <v>48679553340</v>
      </c>
      <c r="H113">
        <v>1821158000</v>
      </c>
      <c r="I113" s="3">
        <f t="shared" si="3"/>
        <v>7.9999981504498274E-2</v>
      </c>
      <c r="J113" s="3">
        <f t="shared" si="4"/>
        <v>8.0000000000000071E-2</v>
      </c>
      <c r="K113" s="3">
        <f t="shared" si="5"/>
        <v>1.8495501796778058E-8</v>
      </c>
      <c r="R113">
        <v>25.187999852498368</v>
      </c>
      <c r="S113">
        <v>45871327704</v>
      </c>
      <c r="T113">
        <v>28.884333165486659</v>
      </c>
      <c r="U113">
        <v>52602934724.533333</v>
      </c>
      <c r="V113">
        <v>28.679111056857639</v>
      </c>
      <c r="W113">
        <v>52229192632.755547</v>
      </c>
      <c r="X113">
        <v>28.054166634877522</v>
      </c>
      <c r="Y113">
        <v>50782510915.966667</v>
      </c>
      <c r="Z113">
        <v>27.527200012207029</v>
      </c>
      <c r="AA113">
        <v>49591478376.919998</v>
      </c>
      <c r="AB113">
        <v>25.309000015258789</v>
      </c>
      <c r="AC113">
        <v>45505172137.844437</v>
      </c>
      <c r="AD113">
        <v>23.102761922563829</v>
      </c>
      <c r="AE113">
        <v>41489812214.990479</v>
      </c>
    </row>
    <row r="114" spans="1:33" x14ac:dyDescent="0.25">
      <c r="A114" s="2">
        <v>44267</v>
      </c>
      <c r="B114">
        <v>25.739999771118161</v>
      </c>
      <c r="C114">
        <v>26.920000076293949</v>
      </c>
      <c r="D114">
        <v>25.180000305175781</v>
      </c>
      <c r="E114">
        <v>26.920000076293949</v>
      </c>
      <c r="F114">
        <v>58721900</v>
      </c>
      <c r="G114">
        <v>49025573360</v>
      </c>
      <c r="H114">
        <v>1821158000</v>
      </c>
      <c r="I114" s="3">
        <f t="shared" si="3"/>
        <v>7.1081383206683668E-3</v>
      </c>
      <c r="J114" s="3">
        <f t="shared" si="4"/>
        <v>7.108118219229409E-3</v>
      </c>
      <c r="K114" s="3">
        <f t="shared" si="5"/>
        <v>-2.0101438957809137E-8</v>
      </c>
      <c r="R114">
        <v>25.04933319091797</v>
      </c>
      <c r="S114">
        <v>45618793794.666656</v>
      </c>
      <c r="T114">
        <v>28.59299983978271</v>
      </c>
      <c r="U114">
        <v>52072370693.900002</v>
      </c>
      <c r="V114">
        <v>28.754222149319119</v>
      </c>
      <c r="W114">
        <v>52365981833.644447</v>
      </c>
      <c r="X114">
        <v>28.048833306630449</v>
      </c>
      <c r="Y114">
        <v>50798968484.716667</v>
      </c>
      <c r="Z114">
        <v>27.64413335164388</v>
      </c>
      <c r="AA114">
        <v>49818382319.26667</v>
      </c>
      <c r="AB114">
        <v>25.49555557039049</v>
      </c>
      <c r="AC114">
        <v>45851407441.522217</v>
      </c>
      <c r="AD114">
        <v>23.264380972726009</v>
      </c>
      <c r="AE114">
        <v>41789608499.152382</v>
      </c>
    </row>
    <row r="115" spans="1:33" x14ac:dyDescent="0.25">
      <c r="A115" s="2">
        <v>44270</v>
      </c>
      <c r="B115">
        <v>27.35000038146973</v>
      </c>
      <c r="C115">
        <v>27.469999313354489</v>
      </c>
      <c r="D115">
        <v>26.309999465942379</v>
      </c>
      <c r="E115">
        <v>26.79000091552734</v>
      </c>
      <c r="F115">
        <v>56101500</v>
      </c>
      <c r="G115">
        <v>48788822820</v>
      </c>
      <c r="H115">
        <v>1821158000</v>
      </c>
      <c r="I115" s="3">
        <f t="shared" si="3"/>
        <v>-4.8290921396054731E-3</v>
      </c>
      <c r="J115" s="3">
        <f t="shared" si="4"/>
        <v>-4.8291233283803692E-3</v>
      </c>
      <c r="K115" s="3">
        <f t="shared" si="5"/>
        <v>-3.1188774896051541E-8</v>
      </c>
      <c r="R115">
        <v>24.96866658528646</v>
      </c>
      <c r="S115">
        <v>45471887049.333344</v>
      </c>
      <c r="T115">
        <v>28.313333193461101</v>
      </c>
      <c r="U115">
        <v>51563053506.566673</v>
      </c>
      <c r="V115">
        <v>28.79399994744195</v>
      </c>
      <c r="W115">
        <v>52438423451.866669</v>
      </c>
      <c r="X115">
        <v>28.054833316802981</v>
      </c>
      <c r="Y115">
        <v>50835287649.083344</v>
      </c>
      <c r="Z115">
        <v>27.720800018310548</v>
      </c>
      <c r="AA115">
        <v>49974175517.959999</v>
      </c>
      <c r="AB115">
        <v>25.676111136542431</v>
      </c>
      <c r="AC115">
        <v>46186978398</v>
      </c>
      <c r="AD115">
        <v>23.425333359127951</v>
      </c>
      <c r="AE115">
        <v>42088157738.504761</v>
      </c>
    </row>
    <row r="116" spans="1:33" x14ac:dyDescent="0.25">
      <c r="A116" s="2">
        <v>44271</v>
      </c>
      <c r="B116">
        <v>26.75</v>
      </c>
      <c r="C116">
        <v>27.10000038146973</v>
      </c>
      <c r="D116">
        <v>25.229999542236332</v>
      </c>
      <c r="E116">
        <v>25.610000610351559</v>
      </c>
      <c r="F116">
        <v>73615100</v>
      </c>
      <c r="G116">
        <v>46639856380</v>
      </c>
      <c r="H116">
        <v>1821158000</v>
      </c>
      <c r="I116" s="3">
        <f t="shared" si="3"/>
        <v>-4.4046295813743641E-2</v>
      </c>
      <c r="J116" s="3">
        <f t="shared" si="4"/>
        <v>-4.4046285927584972E-2</v>
      </c>
      <c r="K116" s="3">
        <f t="shared" si="5"/>
        <v>9.8861586694809489E-9</v>
      </c>
      <c r="R116">
        <v>24.89266662597656</v>
      </c>
      <c r="S116">
        <v>45333479041.333344</v>
      </c>
      <c r="T116">
        <v>28.0349999109904</v>
      </c>
      <c r="U116">
        <v>51056164529.900002</v>
      </c>
      <c r="V116">
        <v>28.803111055162219</v>
      </c>
      <c r="W116">
        <v>52455016224.755547</v>
      </c>
      <c r="X116">
        <v>28.049666659037271</v>
      </c>
      <c r="Y116">
        <v>50850780574.449997</v>
      </c>
      <c r="Z116">
        <v>27.74466669718424</v>
      </c>
      <c r="AA116">
        <v>50035948248.066673</v>
      </c>
      <c r="AB116">
        <v>25.844000032213</v>
      </c>
      <c r="AC116">
        <v>46499455733.544441</v>
      </c>
      <c r="AD116">
        <v>23.579047648111981</v>
      </c>
      <c r="AE116">
        <v>42373294686.495239</v>
      </c>
    </row>
    <row r="117" spans="1:33" x14ac:dyDescent="0.25">
      <c r="A117" s="2">
        <v>44272</v>
      </c>
      <c r="B117">
        <v>24.520000457763668</v>
      </c>
      <c r="C117">
        <v>25.729999542236332</v>
      </c>
      <c r="D117">
        <v>24.29999923706055</v>
      </c>
      <c r="E117">
        <v>25.20999908447266</v>
      </c>
      <c r="F117">
        <v>77081700</v>
      </c>
      <c r="G117">
        <v>45911393180</v>
      </c>
      <c r="H117">
        <v>1821158000</v>
      </c>
      <c r="I117" s="3">
        <f t="shared" si="3"/>
        <v>-1.5618958076760836E-2</v>
      </c>
      <c r="J117" s="3">
        <f t="shared" si="4"/>
        <v>-1.5618898867629794E-2</v>
      </c>
      <c r="K117" s="3">
        <f t="shared" si="5"/>
        <v>5.9209131042514684E-8</v>
      </c>
      <c r="R117">
        <v>24.813999938964841</v>
      </c>
      <c r="S117">
        <v>45190214612</v>
      </c>
      <c r="T117">
        <v>27.84133319854736</v>
      </c>
      <c r="U117">
        <v>50703466930.566673</v>
      </c>
      <c r="V117">
        <v>28.787111028035479</v>
      </c>
      <c r="W117">
        <v>52425877696.755547</v>
      </c>
      <c r="X117">
        <v>28.01599998474121</v>
      </c>
      <c r="Y117">
        <v>50815629059.183327</v>
      </c>
      <c r="Z117">
        <v>27.693466695149741</v>
      </c>
      <c r="AA117">
        <v>49965032431.346657</v>
      </c>
      <c r="AB117">
        <v>26.005000019073481</v>
      </c>
      <c r="AC117">
        <v>46799528221.73333</v>
      </c>
      <c r="AD117">
        <v>23.730190495082311</v>
      </c>
      <c r="AE117">
        <v>42653677287.914284</v>
      </c>
    </row>
    <row r="118" spans="1:33" x14ac:dyDescent="0.25">
      <c r="A118" s="2">
        <v>44273</v>
      </c>
      <c r="B118">
        <v>24.729999542236332</v>
      </c>
      <c r="C118">
        <v>25.180000305175781</v>
      </c>
      <c r="D118">
        <v>23.780000686645511</v>
      </c>
      <c r="E118">
        <v>23.979999542236332</v>
      </c>
      <c r="F118">
        <v>57141400</v>
      </c>
      <c r="G118">
        <v>43671368840</v>
      </c>
      <c r="H118">
        <v>1821158000</v>
      </c>
      <c r="I118" s="3">
        <f t="shared" si="3"/>
        <v>-4.8790146247720823E-2</v>
      </c>
      <c r="J118" s="3">
        <f t="shared" si="4"/>
        <v>-4.8790162633875478E-2</v>
      </c>
      <c r="K118" s="3">
        <f t="shared" si="5"/>
        <v>-1.6386154655378959E-8</v>
      </c>
      <c r="R118">
        <v>24.815333302815759</v>
      </c>
      <c r="S118">
        <v>45192642822.666656</v>
      </c>
      <c r="T118">
        <v>27.58199984232585</v>
      </c>
      <c r="U118">
        <v>50231179955.900002</v>
      </c>
      <c r="V118">
        <v>28.738222122192379</v>
      </c>
      <c r="W118">
        <v>52336843305.644447</v>
      </c>
      <c r="X118">
        <v>27.982833321889242</v>
      </c>
      <c r="Y118">
        <v>50780177597.283333</v>
      </c>
      <c r="Z118">
        <v>27.644400024414061</v>
      </c>
      <c r="AA118">
        <v>49896933414.786667</v>
      </c>
      <c r="AB118">
        <v>26.139444457160099</v>
      </c>
      <c r="AC118">
        <v>47051981815.58889</v>
      </c>
      <c r="AD118">
        <v>23.864190492175879</v>
      </c>
      <c r="AE118">
        <v>42903152962.895241</v>
      </c>
    </row>
    <row r="119" spans="1:33" x14ac:dyDescent="0.25">
      <c r="A119" s="2">
        <v>44274</v>
      </c>
      <c r="B119">
        <v>24.010000228881839</v>
      </c>
      <c r="C119">
        <v>24.569999694824219</v>
      </c>
      <c r="D119">
        <v>23.389999389648441</v>
      </c>
      <c r="E119">
        <v>24.319999694824219</v>
      </c>
      <c r="F119">
        <v>57915900</v>
      </c>
      <c r="G119">
        <v>44290562560</v>
      </c>
      <c r="H119">
        <v>1821158000</v>
      </c>
      <c r="I119" s="3">
        <f t="shared" si="3"/>
        <v>1.4178488702180303E-2</v>
      </c>
      <c r="J119" s="3">
        <f t="shared" si="4"/>
        <v>1.4178482068390341E-2</v>
      </c>
      <c r="K119" s="3">
        <f t="shared" si="5"/>
        <v>-6.6337899617963103E-9</v>
      </c>
      <c r="R119">
        <v>24.843333307902022</v>
      </c>
      <c r="S119">
        <v>45243635246.666656</v>
      </c>
      <c r="T119">
        <v>27.324333190917969</v>
      </c>
      <c r="U119">
        <v>49761928244.599998</v>
      </c>
      <c r="V119">
        <v>28.71199989318848</v>
      </c>
      <c r="W119">
        <v>52289088495.866669</v>
      </c>
      <c r="X119">
        <v>27.912999979654948</v>
      </c>
      <c r="Y119">
        <v>50680390608.01667</v>
      </c>
      <c r="Z119">
        <v>27.607200012207031</v>
      </c>
      <c r="AA119">
        <v>49850022749.919998</v>
      </c>
      <c r="AB119">
        <v>26.256000010172521</v>
      </c>
      <c r="AC119">
        <v>47273105871.355553</v>
      </c>
      <c r="AD119">
        <v>24.00333334604899</v>
      </c>
      <c r="AE119">
        <v>43161884795.066673</v>
      </c>
    </row>
    <row r="120" spans="1:33" x14ac:dyDescent="0.25">
      <c r="A120" s="2">
        <v>44277</v>
      </c>
      <c r="B120">
        <v>24.889999389648441</v>
      </c>
      <c r="C120">
        <v>24.920000076293949</v>
      </c>
      <c r="D120">
        <v>23.860000610351559</v>
      </c>
      <c r="E120">
        <v>24.219999313354489</v>
      </c>
      <c r="F120">
        <v>46208100</v>
      </c>
      <c r="G120">
        <v>44108446760</v>
      </c>
      <c r="H120">
        <v>1821158000</v>
      </c>
      <c r="I120" s="3">
        <f t="shared" si="3"/>
        <v>-4.1118578422931762E-3</v>
      </c>
      <c r="J120" s="3">
        <f t="shared" si="4"/>
        <v>-4.1118421052631637E-3</v>
      </c>
      <c r="K120" s="3">
        <f t="shared" si="5"/>
        <v>1.5737030012452635E-8</v>
      </c>
      <c r="R120">
        <v>24.803999964396159</v>
      </c>
      <c r="S120">
        <v>45172003032</v>
      </c>
      <c r="T120">
        <v>26.996666526794439</v>
      </c>
      <c r="U120">
        <v>49165195473.300003</v>
      </c>
      <c r="V120">
        <v>28.696444320678712</v>
      </c>
      <c r="W120">
        <v>52260759371.422234</v>
      </c>
      <c r="X120">
        <v>27.8493332862854</v>
      </c>
      <c r="Y120">
        <v>50591382547.816673</v>
      </c>
      <c r="Z120">
        <v>27.587866668701171</v>
      </c>
      <c r="AA120">
        <v>49834543341.693336</v>
      </c>
      <c r="AB120">
        <v>26.362111112806531</v>
      </c>
      <c r="AC120">
        <v>47475746954.966667</v>
      </c>
      <c r="AD120">
        <v>24.142857151939751</v>
      </c>
      <c r="AE120">
        <v>43421233542.942863</v>
      </c>
    </row>
    <row r="121" spans="1:33" x14ac:dyDescent="0.25">
      <c r="A121" s="2">
        <v>44278</v>
      </c>
      <c r="B121">
        <v>24</v>
      </c>
      <c r="C121">
        <v>24.104999542236332</v>
      </c>
      <c r="D121">
        <v>23.10000038146973</v>
      </c>
      <c r="E121">
        <v>23.260000228881839</v>
      </c>
      <c r="F121">
        <v>50169700</v>
      </c>
      <c r="G121">
        <v>42360135080</v>
      </c>
      <c r="H121">
        <v>1821158000</v>
      </c>
      <c r="I121" s="3">
        <f t="shared" si="3"/>
        <v>-3.9636627237364164E-2</v>
      </c>
      <c r="J121" s="3">
        <f t="shared" si="4"/>
        <v>-3.9636663914120573E-2</v>
      </c>
      <c r="K121" s="3">
        <f t="shared" si="5"/>
        <v>-3.6676756409725897E-8</v>
      </c>
      <c r="R121">
        <v>24.722666676839189</v>
      </c>
      <c r="S121">
        <v>45023882181.333344</v>
      </c>
      <c r="T121">
        <v>26.570333226521811</v>
      </c>
      <c r="U121">
        <v>48388775112.666656</v>
      </c>
      <c r="V121">
        <v>28.64355545043945</v>
      </c>
      <c r="W121">
        <v>52164440348.311111</v>
      </c>
      <c r="X121">
        <v>27.758833281199141</v>
      </c>
      <c r="Y121">
        <v>50454131225.449997</v>
      </c>
      <c r="Z121">
        <v>27.597866668701169</v>
      </c>
      <c r="AA121">
        <v>49870055830.973343</v>
      </c>
      <c r="AB121">
        <v>26.465000004238551</v>
      </c>
      <c r="AC121">
        <v>47672090734.655563</v>
      </c>
      <c r="AD121">
        <v>24.276095244998029</v>
      </c>
      <c r="AE121">
        <v>43668970314.599998</v>
      </c>
      <c r="AF121">
        <v>22.44325000445048</v>
      </c>
      <c r="AG121">
        <v>40329504921.491669</v>
      </c>
    </row>
    <row r="122" spans="1:33" x14ac:dyDescent="0.25">
      <c r="A122" s="2">
        <v>44279</v>
      </c>
      <c r="B122">
        <v>23.29999923706055</v>
      </c>
      <c r="C122">
        <v>23.485000610351559</v>
      </c>
      <c r="D122">
        <v>21.75</v>
      </c>
      <c r="E122">
        <v>21.879999160766602</v>
      </c>
      <c r="F122">
        <v>69271900</v>
      </c>
      <c r="G122">
        <v>39846937040</v>
      </c>
      <c r="H122">
        <v>1821158000</v>
      </c>
      <c r="I122" s="3">
        <f t="shared" si="3"/>
        <v>-5.9329366059149735E-2</v>
      </c>
      <c r="J122" s="3">
        <f t="shared" si="4"/>
        <v>-5.932932072227004E-2</v>
      </c>
      <c r="K122" s="3">
        <f t="shared" si="5"/>
        <v>4.5336879694879428E-8</v>
      </c>
      <c r="R122">
        <v>24.608666610717769</v>
      </c>
      <c r="S122">
        <v>44816270169.333344</v>
      </c>
      <c r="T122">
        <v>26.02733325958252</v>
      </c>
      <c r="U122">
        <v>47399886318.666656</v>
      </c>
      <c r="V122">
        <v>28.538222079806861</v>
      </c>
      <c r="W122">
        <v>51972611705.644447</v>
      </c>
      <c r="X122">
        <v>27.660999933878578</v>
      </c>
      <c r="Y122">
        <v>50302621653.866669</v>
      </c>
      <c r="Z122">
        <v>27.569199981689451</v>
      </c>
      <c r="AA122">
        <v>49836318464.239998</v>
      </c>
      <c r="AB122">
        <v>26.530777772267658</v>
      </c>
      <c r="AC122">
        <v>47802104677.377777</v>
      </c>
      <c r="AD122">
        <v>24.396857143583748</v>
      </c>
      <c r="AE122">
        <v>43893947542.771431</v>
      </c>
      <c r="AF122">
        <v>22.54641666412353</v>
      </c>
      <c r="AG122">
        <v>40521951211.333344</v>
      </c>
    </row>
    <row r="123" spans="1:33" x14ac:dyDescent="0.25">
      <c r="A123" s="2">
        <v>44280</v>
      </c>
      <c r="B123">
        <v>21.20000076293945</v>
      </c>
      <c r="C123">
        <v>22.79999923706055</v>
      </c>
      <c r="D123">
        <v>21.04999923706055</v>
      </c>
      <c r="E123">
        <v>22.579999923706051</v>
      </c>
      <c r="F123">
        <v>74592600</v>
      </c>
      <c r="G123">
        <v>41121747640</v>
      </c>
      <c r="H123">
        <v>1821158000</v>
      </c>
      <c r="I123" s="3">
        <f t="shared" si="3"/>
        <v>3.1992723482121121E-2</v>
      </c>
      <c r="J123" s="3">
        <f t="shared" si="4"/>
        <v>3.1992687385740348E-2</v>
      </c>
      <c r="K123" s="3">
        <f t="shared" si="5"/>
        <v>-3.6096380773287251E-8</v>
      </c>
      <c r="R123">
        <v>24.46533330281575</v>
      </c>
      <c r="S123">
        <v>44555237522.666656</v>
      </c>
      <c r="T123">
        <v>25.589999898274741</v>
      </c>
      <c r="U123">
        <v>46603433220</v>
      </c>
      <c r="V123">
        <v>28.454666519165041</v>
      </c>
      <c r="W123">
        <v>51820443837.199997</v>
      </c>
      <c r="X123">
        <v>27.610166613260901</v>
      </c>
      <c r="Y123">
        <v>50234669750.866669</v>
      </c>
      <c r="Z123">
        <v>27.552266642252601</v>
      </c>
      <c r="AA123">
        <v>49823811005.58667</v>
      </c>
      <c r="AB123">
        <v>26.61966666115655</v>
      </c>
      <c r="AC123">
        <v>47973323729.133331</v>
      </c>
      <c r="AD123">
        <v>24.51971428280785</v>
      </c>
      <c r="AE123">
        <v>44123004046.352379</v>
      </c>
      <c r="AF123">
        <v>22.655749996503189</v>
      </c>
      <c r="AG123">
        <v>40725608760.816673</v>
      </c>
    </row>
    <row r="124" spans="1:33" x14ac:dyDescent="0.25">
      <c r="A124" s="2">
        <v>44281</v>
      </c>
      <c r="B124">
        <v>22.629999160766602</v>
      </c>
      <c r="C124">
        <v>23.04999923706055</v>
      </c>
      <c r="D124">
        <v>21.760000228881839</v>
      </c>
      <c r="E124">
        <v>22.579999923706051</v>
      </c>
      <c r="F124">
        <v>57916400</v>
      </c>
      <c r="G124">
        <v>41121747640</v>
      </c>
      <c r="H124">
        <v>1821158000</v>
      </c>
      <c r="I124" s="3">
        <f t="shared" si="3"/>
        <v>0</v>
      </c>
      <c r="J124" s="3">
        <f t="shared" si="4"/>
        <v>0</v>
      </c>
      <c r="K124" s="3">
        <f t="shared" si="5"/>
        <v>0</v>
      </c>
      <c r="R124">
        <v>24.373999913533531</v>
      </c>
      <c r="S124">
        <v>44388905092</v>
      </c>
      <c r="T124">
        <v>25.238999875386561</v>
      </c>
      <c r="U124">
        <v>45964206762</v>
      </c>
      <c r="V124">
        <v>28.37911097208659</v>
      </c>
      <c r="W124">
        <v>51682845232.755547</v>
      </c>
      <c r="X124">
        <v>27.575499947865801</v>
      </c>
      <c r="Y124">
        <v>50195227989.599998</v>
      </c>
      <c r="Z124">
        <v>27.467466634114579</v>
      </c>
      <c r="AA124">
        <v>49691619735.426666</v>
      </c>
      <c r="AB124">
        <v>26.694999991522899</v>
      </c>
      <c r="AC124">
        <v>48120637369.944443</v>
      </c>
      <c r="AD124">
        <v>24.644380950927729</v>
      </c>
      <c r="AE124">
        <v>44355251670.361908</v>
      </c>
      <c r="AF124">
        <v>22.767249997456869</v>
      </c>
      <c r="AG124">
        <v>40933087257.133331</v>
      </c>
    </row>
    <row r="125" spans="1:33" x14ac:dyDescent="0.25">
      <c r="A125" s="2">
        <v>44284</v>
      </c>
      <c r="B125">
        <v>22.479999542236332</v>
      </c>
      <c r="C125">
        <v>22.5</v>
      </c>
      <c r="D125">
        <v>21.389999389648441</v>
      </c>
      <c r="E125">
        <v>21.729999542236332</v>
      </c>
      <c r="F125">
        <v>57647400</v>
      </c>
      <c r="G125">
        <v>39573763340</v>
      </c>
      <c r="H125">
        <v>1821158000</v>
      </c>
      <c r="I125" s="3">
        <f t="shared" si="3"/>
        <v>-3.7643949705125079E-2</v>
      </c>
      <c r="J125" s="3">
        <f t="shared" si="4"/>
        <v>-3.7643932683790959E-2</v>
      </c>
      <c r="K125" s="3">
        <f t="shared" si="5"/>
        <v>1.7021334119959874E-8</v>
      </c>
      <c r="R125">
        <v>24.321333185831701</v>
      </c>
      <c r="S125">
        <v>44292990770.666656</v>
      </c>
      <c r="T125">
        <v>24.899666531880701</v>
      </c>
      <c r="U125">
        <v>45346227147.333344</v>
      </c>
      <c r="V125">
        <v>28.137999810112849</v>
      </c>
      <c r="W125">
        <v>51243743803.866669</v>
      </c>
      <c r="X125">
        <v>27.519333267211909</v>
      </c>
      <c r="Y125">
        <v>50117054054.566673</v>
      </c>
      <c r="Z125">
        <v>27.375999959309901</v>
      </c>
      <c r="AA125">
        <v>49547018406.239998</v>
      </c>
      <c r="AB125">
        <v>26.75944442749023</v>
      </c>
      <c r="AC125">
        <v>48248203887.311111</v>
      </c>
      <c r="AD125">
        <v>24.756571424575078</v>
      </c>
      <c r="AE125">
        <v>44565030716.238098</v>
      </c>
      <c r="AF125">
        <v>22.87308332920075</v>
      </c>
      <c r="AG125">
        <v>41130164195.675003</v>
      </c>
    </row>
    <row r="126" spans="1:33" x14ac:dyDescent="0.25">
      <c r="A126" s="2">
        <v>44285</v>
      </c>
      <c r="B126">
        <v>21.360000610351559</v>
      </c>
      <c r="C126">
        <v>22.090000152587891</v>
      </c>
      <c r="D126">
        <v>20.860000610351559</v>
      </c>
      <c r="E126">
        <v>22.04000091552734</v>
      </c>
      <c r="F126">
        <v>52039700</v>
      </c>
      <c r="G126">
        <v>40138322320</v>
      </c>
      <c r="H126">
        <v>1821158000</v>
      </c>
      <c r="I126" s="3">
        <f t="shared" si="3"/>
        <v>1.4266055214978923E-2</v>
      </c>
      <c r="J126" s="3">
        <f t="shared" si="4"/>
        <v>1.4265991716520876E-2</v>
      </c>
      <c r="K126" s="3">
        <f t="shared" si="5"/>
        <v>-6.3498458047206441E-8</v>
      </c>
      <c r="R126">
        <v>24.173333231608069</v>
      </c>
      <c r="S126">
        <v>44023459386.666656</v>
      </c>
      <c r="T126">
        <v>24.706333223978682</v>
      </c>
      <c r="U126">
        <v>44994136600.666656</v>
      </c>
      <c r="V126">
        <v>27.82266650729709</v>
      </c>
      <c r="W126">
        <v>50669471981.222221</v>
      </c>
      <c r="X126">
        <v>27.49416662851969</v>
      </c>
      <c r="Y126">
        <v>50071221578.23333</v>
      </c>
      <c r="Z126">
        <v>27.31479998270671</v>
      </c>
      <c r="AA126">
        <v>49456031027.279999</v>
      </c>
      <c r="AB126">
        <v>26.80599998897976</v>
      </c>
      <c r="AC126">
        <v>48344421651.900002</v>
      </c>
      <c r="AD126">
        <v>24.862190482729961</v>
      </c>
      <c r="AE126">
        <v>44763391143.619049</v>
      </c>
      <c r="AF126">
        <v>22.974250006675721</v>
      </c>
      <c r="AG126">
        <v>41319160316.449997</v>
      </c>
    </row>
    <row r="127" spans="1:33" x14ac:dyDescent="0.25">
      <c r="A127" s="2">
        <v>44286</v>
      </c>
      <c r="B127">
        <v>22.5</v>
      </c>
      <c r="C127">
        <v>23.85000038146973</v>
      </c>
      <c r="D127">
        <v>22.379999160766602</v>
      </c>
      <c r="E127">
        <v>23.29000091552734</v>
      </c>
      <c r="F127">
        <v>61458500</v>
      </c>
      <c r="G127">
        <v>44125373740</v>
      </c>
      <c r="H127">
        <v>1894606000</v>
      </c>
      <c r="I127" s="3">
        <f t="shared" si="3"/>
        <v>5.6715061164964276E-2</v>
      </c>
      <c r="J127" s="3">
        <f t="shared" si="4"/>
        <v>9.9332786961385811E-2</v>
      </c>
      <c r="K127" s="3">
        <f t="shared" si="5"/>
        <v>4.2617725796421535E-2</v>
      </c>
      <c r="R127">
        <v>24.0759999593099</v>
      </c>
      <c r="S127">
        <v>43960240269.333344</v>
      </c>
      <c r="T127">
        <v>24.579999923706051</v>
      </c>
      <c r="U127">
        <v>44821083770.666656</v>
      </c>
      <c r="V127">
        <v>27.55422210693359</v>
      </c>
      <c r="W127">
        <v>50218605654.133331</v>
      </c>
      <c r="X127">
        <v>27.492833296457931</v>
      </c>
      <c r="Y127">
        <v>50097303432.900002</v>
      </c>
      <c r="Z127">
        <v>27.264799982706709</v>
      </c>
      <c r="AA127">
        <v>49408563791.146667</v>
      </c>
      <c r="AB127">
        <v>26.865888892279731</v>
      </c>
      <c r="AC127">
        <v>48483960257.866669</v>
      </c>
      <c r="AD127">
        <v>24.980666678292408</v>
      </c>
      <c r="AE127">
        <v>45001403026.352379</v>
      </c>
      <c r="AF127">
        <v>23.08500001430512</v>
      </c>
      <c r="AG127">
        <v>41539912270.783333</v>
      </c>
    </row>
    <row r="128" spans="1:33" x14ac:dyDescent="0.25">
      <c r="A128" s="2">
        <v>44287</v>
      </c>
      <c r="B128">
        <v>23.95000076293945</v>
      </c>
      <c r="C128">
        <v>23.95000076293945</v>
      </c>
      <c r="D128">
        <v>22.729999542236332</v>
      </c>
      <c r="E128">
        <v>23.069999694824219</v>
      </c>
      <c r="F128">
        <v>51788800</v>
      </c>
      <c r="G128">
        <v>43708560420</v>
      </c>
      <c r="H128">
        <v>1894606000</v>
      </c>
      <c r="I128" s="3">
        <f t="shared" si="3"/>
        <v>-9.4461662539673252E-3</v>
      </c>
      <c r="J128" s="3">
        <f t="shared" si="4"/>
        <v>-9.4461142121081698E-3</v>
      </c>
      <c r="K128" s="3">
        <f t="shared" si="5"/>
        <v>5.2041859155416148E-8</v>
      </c>
      <c r="R128">
        <v>23.831999969482421</v>
      </c>
      <c r="S128">
        <v>43628840741.333344</v>
      </c>
      <c r="T128">
        <v>24.509999910990398</v>
      </c>
      <c r="U128">
        <v>44750084222.666656</v>
      </c>
      <c r="V128">
        <v>27.200222100151912</v>
      </c>
      <c r="W128">
        <v>49611570063.466667</v>
      </c>
      <c r="X128">
        <v>27.467333285013829</v>
      </c>
      <c r="Y128">
        <v>50079104659.900002</v>
      </c>
      <c r="Z128">
        <v>27.209733301798501</v>
      </c>
      <c r="AA128">
        <v>49351776881.040001</v>
      </c>
      <c r="AB128">
        <v>26.911333338419599</v>
      </c>
      <c r="AC128">
        <v>48597705437.655563</v>
      </c>
      <c r="AD128">
        <v>25.09800000871931</v>
      </c>
      <c r="AE128">
        <v>45237124795.485718</v>
      </c>
      <c r="AF128">
        <v>23.19391667842865</v>
      </c>
      <c r="AG128">
        <v>41757190780.783333</v>
      </c>
    </row>
    <row r="129" spans="1:35" x14ac:dyDescent="0.25">
      <c r="A129" s="2">
        <v>44291</v>
      </c>
      <c r="B129">
        <v>23.780000686645511</v>
      </c>
      <c r="C129">
        <v>24.45000076293945</v>
      </c>
      <c r="D129">
        <v>23.340000152587891</v>
      </c>
      <c r="E129">
        <v>23.440000534057621</v>
      </c>
      <c r="F129">
        <v>65374300</v>
      </c>
      <c r="G129">
        <v>44409564640</v>
      </c>
      <c r="H129">
        <v>1894606000</v>
      </c>
      <c r="I129" s="3">
        <f t="shared" si="3"/>
        <v>1.6038181366617499E-2</v>
      </c>
      <c r="J129" s="3">
        <f t="shared" si="4"/>
        <v>1.603814477676635E-2</v>
      </c>
      <c r="K129" s="3">
        <f t="shared" si="5"/>
        <v>-3.6589851148960406E-8</v>
      </c>
      <c r="R129">
        <v>23.6</v>
      </c>
      <c r="S129">
        <v>43321106826.666656</v>
      </c>
      <c r="T129">
        <v>24.324666595458989</v>
      </c>
      <c r="U129">
        <v>44469950310.666656</v>
      </c>
      <c r="V129">
        <v>26.928666559855142</v>
      </c>
      <c r="W129">
        <v>49155282738.155563</v>
      </c>
      <c r="X129">
        <v>27.465666611989342</v>
      </c>
      <c r="Y129">
        <v>50104763081.900002</v>
      </c>
      <c r="Z129">
        <v>27.15906664530436</v>
      </c>
      <c r="AA129">
        <v>49303396153.106667</v>
      </c>
      <c r="AB129">
        <v>26.9701111263699</v>
      </c>
      <c r="AC129">
        <v>48735503070.5</v>
      </c>
      <c r="AD129">
        <v>25.224761917477561</v>
      </c>
      <c r="AE129">
        <v>45489935925.114288</v>
      </c>
      <c r="AF129">
        <v>23.306333351135251</v>
      </c>
      <c r="AG129">
        <v>41981045790.091667</v>
      </c>
    </row>
    <row r="130" spans="1:35" x14ac:dyDescent="0.25">
      <c r="A130" s="2">
        <v>44292</v>
      </c>
      <c r="B130">
        <v>23.54999923706055</v>
      </c>
      <c r="C130">
        <v>23.610000610351559</v>
      </c>
      <c r="D130">
        <v>22.829999923706051</v>
      </c>
      <c r="E130">
        <v>23.270000457763668</v>
      </c>
      <c r="F130">
        <v>41933500</v>
      </c>
      <c r="G130">
        <v>44087481620</v>
      </c>
      <c r="H130">
        <v>1894606000</v>
      </c>
      <c r="I130" s="3">
        <f t="shared" si="3"/>
        <v>-7.252562816581265E-3</v>
      </c>
      <c r="J130" s="3">
        <f t="shared" si="4"/>
        <v>-7.252559726962482E-3</v>
      </c>
      <c r="K130" s="3">
        <f t="shared" si="5"/>
        <v>3.0896187830364852E-9</v>
      </c>
      <c r="R130">
        <v>23.36533330281576</v>
      </c>
      <c r="S130">
        <v>43007684080</v>
      </c>
      <c r="T130">
        <v>24.16699994405111</v>
      </c>
      <c r="U130">
        <v>44239785564.666656</v>
      </c>
      <c r="V130">
        <v>26.66399989657932</v>
      </c>
      <c r="W130">
        <v>48711263697.711113</v>
      </c>
      <c r="X130">
        <v>27.436833286285399</v>
      </c>
      <c r="Y130">
        <v>50080738608.900002</v>
      </c>
      <c r="Z130">
        <v>27.116933314005529</v>
      </c>
      <c r="AA130">
        <v>49269766935.26667</v>
      </c>
      <c r="AB130">
        <v>26.994888899061419</v>
      </c>
      <c r="AC130">
        <v>48813093611.633331</v>
      </c>
      <c r="AD130">
        <v>25.34600001743862</v>
      </c>
      <c r="AE130">
        <v>45732793495.428574</v>
      </c>
      <c r="AF130">
        <v>23.41783335208893</v>
      </c>
      <c r="AG130">
        <v>42203098531.191673</v>
      </c>
    </row>
    <row r="131" spans="1:35" x14ac:dyDescent="0.25">
      <c r="A131" s="2">
        <v>44293</v>
      </c>
      <c r="B131">
        <v>23</v>
      </c>
      <c r="C131">
        <v>23.54999923706055</v>
      </c>
      <c r="D131">
        <v>22.809999465942379</v>
      </c>
      <c r="E131">
        <v>22.89999961853027</v>
      </c>
      <c r="F131">
        <v>32766200</v>
      </c>
      <c r="G131">
        <v>43386477400</v>
      </c>
      <c r="H131">
        <v>1894606000</v>
      </c>
      <c r="I131" s="3">
        <f t="shared" ref="I131:I194" si="6">E131/E130-1</f>
        <v>-1.5900336568749562E-2</v>
      </c>
      <c r="J131" s="3">
        <f t="shared" ref="J131:J194" si="7">G131/G130-1</f>
        <v>-1.5900300816501955E-2</v>
      </c>
      <c r="K131" s="3">
        <f t="shared" si="5"/>
        <v>3.575224760687945E-8</v>
      </c>
      <c r="R131">
        <v>23.18466657002767</v>
      </c>
      <c r="S131">
        <v>42790792148</v>
      </c>
      <c r="T131">
        <v>24.03866659800212</v>
      </c>
      <c r="U131">
        <v>44062135594.666656</v>
      </c>
      <c r="V131">
        <v>26.418222130669491</v>
      </c>
      <c r="W131">
        <v>48301040402.599998</v>
      </c>
      <c r="X131">
        <v>27.398499933878579</v>
      </c>
      <c r="Y131">
        <v>50038960205.566673</v>
      </c>
      <c r="Z131">
        <v>27.076666641235349</v>
      </c>
      <c r="AA131">
        <v>49238782889.160004</v>
      </c>
      <c r="AB131">
        <v>26.98466667599148</v>
      </c>
      <c r="AC131">
        <v>48828422231.388893</v>
      </c>
      <c r="AD131">
        <v>25.464095251900812</v>
      </c>
      <c r="AE131">
        <v>45969646649.895241</v>
      </c>
      <c r="AF131">
        <v>23.529750013351439</v>
      </c>
      <c r="AG131">
        <v>42425481869.183327</v>
      </c>
    </row>
    <row r="132" spans="1:35" x14ac:dyDescent="0.25">
      <c r="A132" s="2">
        <v>44294</v>
      </c>
      <c r="B132">
        <v>23.20000076293945</v>
      </c>
      <c r="C132">
        <v>23.60000038146973</v>
      </c>
      <c r="D132">
        <v>22.739999771118161</v>
      </c>
      <c r="E132">
        <v>23.409999847412109</v>
      </c>
      <c r="F132">
        <v>35905500</v>
      </c>
      <c r="G132">
        <v>44352726460</v>
      </c>
      <c r="H132">
        <v>1894606000</v>
      </c>
      <c r="I132" s="3">
        <f t="shared" si="6"/>
        <v>2.2270752723906551E-2</v>
      </c>
      <c r="J132" s="3">
        <f t="shared" si="7"/>
        <v>2.2270742358078577E-2</v>
      </c>
      <c r="K132" s="3">
        <f t="shared" ref="K132:K195" si="8">J132-I132</f>
        <v>-1.0365827973757291E-8</v>
      </c>
      <c r="R132">
        <v>23.0646666208903</v>
      </c>
      <c r="S132">
        <v>42686881033.333344</v>
      </c>
      <c r="T132">
        <v>23.93933327992757</v>
      </c>
      <c r="U132">
        <v>43938547822.666656</v>
      </c>
      <c r="V132">
        <v>26.249111005995012</v>
      </c>
      <c r="W132">
        <v>48031271631.488892</v>
      </c>
      <c r="X132">
        <v>27.356499926249189</v>
      </c>
      <c r="Y132">
        <v>49991128530.900002</v>
      </c>
      <c r="Z132">
        <v>27.025733311971031</v>
      </c>
      <c r="AA132">
        <v>49189879454.013344</v>
      </c>
      <c r="AB132">
        <v>26.922000016106502</v>
      </c>
      <c r="AC132">
        <v>48752007198.344437</v>
      </c>
      <c r="AD132">
        <v>25.5849523907616</v>
      </c>
      <c r="AE132">
        <v>46212007194.819054</v>
      </c>
      <c r="AF132">
        <v>23.647000010808309</v>
      </c>
      <c r="AG132">
        <v>42657827756.091667</v>
      </c>
    </row>
    <row r="133" spans="1:35" x14ac:dyDescent="0.25">
      <c r="A133" s="2">
        <v>44295</v>
      </c>
      <c r="B133">
        <v>23.45999908447266</v>
      </c>
      <c r="C133">
        <v>24.35000038146973</v>
      </c>
      <c r="D133">
        <v>23.370000839233398</v>
      </c>
      <c r="E133">
        <v>24.04000091552734</v>
      </c>
      <c r="F133">
        <v>54082700</v>
      </c>
      <c r="G133">
        <v>45546328240</v>
      </c>
      <c r="H133">
        <v>1894606000</v>
      </c>
      <c r="I133" s="3">
        <f t="shared" si="6"/>
        <v>2.6911622051329243E-2</v>
      </c>
      <c r="J133" s="3">
        <f t="shared" si="7"/>
        <v>2.6911576249466052E-2</v>
      </c>
      <c r="K133" s="3">
        <f t="shared" si="8"/>
        <v>-4.5801863191030634E-8</v>
      </c>
      <c r="R133">
        <v>23.068666712443029</v>
      </c>
      <c r="S133">
        <v>42811878326.666656</v>
      </c>
      <c r="T133">
        <v>23.9420000076294</v>
      </c>
      <c r="U133">
        <v>44002260574.666656</v>
      </c>
      <c r="V133">
        <v>26.077555465698239</v>
      </c>
      <c r="W133">
        <v>47758079412.82222</v>
      </c>
      <c r="X133">
        <v>27.320833269755049</v>
      </c>
      <c r="Y133">
        <v>49955602060.900002</v>
      </c>
      <c r="Z133">
        <v>27</v>
      </c>
      <c r="AA133">
        <v>49186517743.160004</v>
      </c>
      <c r="AB133">
        <v>26.881777805752229</v>
      </c>
      <c r="AC133">
        <v>48716090900.099998</v>
      </c>
      <c r="AD133">
        <v>25.70076192220052</v>
      </c>
      <c r="AE133">
        <v>46446252745.742859</v>
      </c>
      <c r="AF133">
        <v>23.764750019709268</v>
      </c>
      <c r="AG133">
        <v>42891743633.366669</v>
      </c>
    </row>
    <row r="134" spans="1:35" x14ac:dyDescent="0.25">
      <c r="A134" s="2">
        <v>44298</v>
      </c>
      <c r="B134">
        <v>24.520000457763668</v>
      </c>
      <c r="C134">
        <v>24.54999923706055</v>
      </c>
      <c r="D134">
        <v>22.729999542236332</v>
      </c>
      <c r="E134">
        <v>23.340000152587891</v>
      </c>
      <c r="F134">
        <v>68620800</v>
      </c>
      <c r="G134">
        <v>44220104040</v>
      </c>
      <c r="H134">
        <v>1894606000</v>
      </c>
      <c r="I134" s="3">
        <f t="shared" si="6"/>
        <v>-2.9118167066596201E-2</v>
      </c>
      <c r="J134" s="3">
        <f t="shared" si="7"/>
        <v>-2.9118136439267861E-2</v>
      </c>
      <c r="K134" s="3">
        <f t="shared" si="8"/>
        <v>3.0627328340138149E-8</v>
      </c>
      <c r="R134">
        <v>23.003333409627281</v>
      </c>
      <c r="S134">
        <v>42807181092</v>
      </c>
      <c r="T134">
        <v>23.923333358764651</v>
      </c>
      <c r="U134">
        <v>44025408169.333344</v>
      </c>
      <c r="V134">
        <v>25.88399993048774</v>
      </c>
      <c r="W134">
        <v>47443679193.73333</v>
      </c>
      <c r="X134">
        <v>27.284833272298179</v>
      </c>
      <c r="Y134">
        <v>49918611644.900002</v>
      </c>
      <c r="Z134">
        <v>26.931066665649411</v>
      </c>
      <c r="AA134">
        <v>49105748704.813332</v>
      </c>
      <c r="AB134">
        <v>26.83988891177707</v>
      </c>
      <c r="AC134">
        <v>48676215806.933327</v>
      </c>
      <c r="AD134">
        <v>25.791333352951781</v>
      </c>
      <c r="AE134">
        <v>46635116617.161903</v>
      </c>
      <c r="AF134">
        <v>23.878333353996279</v>
      </c>
      <c r="AG134">
        <v>43117546832.183327</v>
      </c>
    </row>
    <row r="135" spans="1:35" x14ac:dyDescent="0.25">
      <c r="A135" s="2">
        <v>44299</v>
      </c>
      <c r="B135">
        <v>23.190000534057621</v>
      </c>
      <c r="C135">
        <v>25.659000396728519</v>
      </c>
      <c r="D135">
        <v>23.120000839233398</v>
      </c>
      <c r="E135">
        <v>25.420000076293949</v>
      </c>
      <c r="F135">
        <v>83913500</v>
      </c>
      <c r="G135">
        <v>48160884520</v>
      </c>
      <c r="H135">
        <v>1894606000</v>
      </c>
      <c r="I135" s="3">
        <f t="shared" si="6"/>
        <v>8.9117391178570093E-2</v>
      </c>
      <c r="J135" s="3">
        <f t="shared" si="7"/>
        <v>8.9117395029991497E-2</v>
      </c>
      <c r="K135" s="3">
        <f t="shared" si="8"/>
        <v>3.8514214040219485E-9</v>
      </c>
      <c r="R135">
        <v>23.083333460489911</v>
      </c>
      <c r="S135">
        <v>43077343609.333344</v>
      </c>
      <c r="T135">
        <v>23.943666712443029</v>
      </c>
      <c r="U135">
        <v>44124673320.666656</v>
      </c>
      <c r="V135">
        <v>25.692222171359589</v>
      </c>
      <c r="W135">
        <v>47135911518.644447</v>
      </c>
      <c r="X135">
        <v>27.293166605631509</v>
      </c>
      <c r="Y135">
        <v>49964905430.900002</v>
      </c>
      <c r="Z135">
        <v>26.8961333211263</v>
      </c>
      <c r="AA135">
        <v>49088574760.120003</v>
      </c>
      <c r="AB135">
        <v>26.83711113399929</v>
      </c>
      <c r="AC135">
        <v>48708343386.300003</v>
      </c>
      <c r="AD135">
        <v>25.893714305332729</v>
      </c>
      <c r="AE135">
        <v>46847403619.87619</v>
      </c>
      <c r="AF135">
        <v>24.010416690508521</v>
      </c>
      <c r="AG135">
        <v>43378247301.241669</v>
      </c>
    </row>
    <row r="136" spans="1:35" x14ac:dyDescent="0.25">
      <c r="A136" s="2">
        <v>44300</v>
      </c>
      <c r="B136">
        <v>25.35000038146973</v>
      </c>
      <c r="C136">
        <v>26.20000076293945</v>
      </c>
      <c r="D136">
        <v>23.64999961853027</v>
      </c>
      <c r="E136">
        <v>23.70000076293945</v>
      </c>
      <c r="F136">
        <v>108793800</v>
      </c>
      <c r="G136">
        <v>44902162200</v>
      </c>
      <c r="H136">
        <v>1894606000</v>
      </c>
      <c r="I136" s="3">
        <f t="shared" si="6"/>
        <v>-6.766323006263586E-2</v>
      </c>
      <c r="J136" s="3">
        <f t="shared" si="7"/>
        <v>-6.7663257277734035E-2</v>
      </c>
      <c r="K136" s="3">
        <f t="shared" si="8"/>
        <v>-2.7215098175048524E-8</v>
      </c>
      <c r="R136">
        <v>23.112666829427081</v>
      </c>
      <c r="S136">
        <v>43246812084</v>
      </c>
      <c r="T136">
        <v>23.91766675313314</v>
      </c>
      <c r="U136">
        <v>44135347132.666656</v>
      </c>
      <c r="V136">
        <v>25.417777760823569</v>
      </c>
      <c r="W136">
        <v>46674787436.444443</v>
      </c>
      <c r="X136">
        <v>27.260833295186359</v>
      </c>
      <c r="Y136">
        <v>49935033282.23333</v>
      </c>
      <c r="Z136">
        <v>26.829599990844731</v>
      </c>
      <c r="AA136">
        <v>49012667397.160004</v>
      </c>
      <c r="AB136">
        <v>26.850333362155489</v>
      </c>
      <c r="AC136">
        <v>48766181873.144447</v>
      </c>
      <c r="AD136">
        <v>25.98609526497977</v>
      </c>
      <c r="AE136">
        <v>47039908070.276192</v>
      </c>
      <c r="AF136">
        <v>24.130666693051651</v>
      </c>
      <c r="AG136">
        <v>43616200535.775002</v>
      </c>
      <c r="AH136">
        <v>22.517629651670099</v>
      </c>
      <c r="AI136">
        <v>40653650161.77037</v>
      </c>
    </row>
    <row r="137" spans="1:35" x14ac:dyDescent="0.25">
      <c r="A137" s="2">
        <v>44301</v>
      </c>
      <c r="B137">
        <v>24.010000228881839</v>
      </c>
      <c r="C137">
        <v>24.059999465942379</v>
      </c>
      <c r="D137">
        <v>22.690000534057621</v>
      </c>
      <c r="E137">
        <v>23.14999961853027</v>
      </c>
      <c r="F137">
        <v>58849300</v>
      </c>
      <c r="G137">
        <v>43860128900</v>
      </c>
      <c r="H137">
        <v>1894606000</v>
      </c>
      <c r="I137" s="3">
        <f t="shared" si="6"/>
        <v>-2.3206798595096889E-2</v>
      </c>
      <c r="J137" s="3">
        <f t="shared" si="7"/>
        <v>-2.320675105485237E-2</v>
      </c>
      <c r="K137" s="3">
        <f t="shared" si="8"/>
        <v>4.7540244518806674E-8</v>
      </c>
      <c r="R137">
        <v>23.197333526611331</v>
      </c>
      <c r="S137">
        <v>43514358208</v>
      </c>
      <c r="T137">
        <v>23.90300006866455</v>
      </c>
      <c r="U137">
        <v>44165314188.666656</v>
      </c>
      <c r="V137">
        <v>25.084000015258791</v>
      </c>
      <c r="W137">
        <v>46104710281.777779</v>
      </c>
      <c r="X137">
        <v>27.202999941507979</v>
      </c>
      <c r="Y137">
        <v>49858048331.23333</v>
      </c>
      <c r="Z137">
        <v>26.76826665242513</v>
      </c>
      <c r="AA137">
        <v>48944968964.693336</v>
      </c>
      <c r="AB137">
        <v>26.840555572509761</v>
      </c>
      <c r="AC137">
        <v>48782658421.533333</v>
      </c>
      <c r="AD137">
        <v>26.054571451459609</v>
      </c>
      <c r="AE137">
        <v>47189569467.466667</v>
      </c>
      <c r="AF137">
        <v>24.2469166914622</v>
      </c>
      <c r="AG137">
        <v>43846498875.925003</v>
      </c>
      <c r="AH137">
        <v>22.618740759955511</v>
      </c>
      <c r="AI137">
        <v>40854440877.629631</v>
      </c>
    </row>
    <row r="138" spans="1:35" x14ac:dyDescent="0.25">
      <c r="A138" s="2">
        <v>44302</v>
      </c>
      <c r="B138">
        <v>22.860000610351559</v>
      </c>
      <c r="C138">
        <v>23.260000228881839</v>
      </c>
      <c r="D138">
        <v>22.29999923706055</v>
      </c>
      <c r="E138">
        <v>22.469999313354489</v>
      </c>
      <c r="F138">
        <v>46627700</v>
      </c>
      <c r="G138">
        <v>42571796820</v>
      </c>
      <c r="H138">
        <v>1894606000</v>
      </c>
      <c r="I138" s="3">
        <f t="shared" si="6"/>
        <v>-2.9373663774554859E-2</v>
      </c>
      <c r="J138" s="3">
        <f t="shared" si="7"/>
        <v>-2.9373650107991311E-2</v>
      </c>
      <c r="K138" s="3">
        <f t="shared" si="8"/>
        <v>1.3666563547509725E-8</v>
      </c>
      <c r="R138">
        <v>23.190000152587888</v>
      </c>
      <c r="S138">
        <v>43611028153.333344</v>
      </c>
      <c r="T138">
        <v>23.827666727701821</v>
      </c>
      <c r="U138">
        <v>44083132838</v>
      </c>
      <c r="V138">
        <v>24.789999983045789</v>
      </c>
      <c r="W138">
        <v>45605964864.444443</v>
      </c>
      <c r="X138">
        <v>27.138499927520751</v>
      </c>
      <c r="Y138">
        <v>49768089916.23333</v>
      </c>
      <c r="Z138">
        <v>26.726133321126301</v>
      </c>
      <c r="AA138">
        <v>48909941431.360001</v>
      </c>
      <c r="AB138">
        <v>26.82522222730849</v>
      </c>
      <c r="AC138">
        <v>48788347196.877777</v>
      </c>
      <c r="AD138">
        <v>26.129714302789601</v>
      </c>
      <c r="AE138">
        <v>47350138646.87619</v>
      </c>
      <c r="AF138">
        <v>24.353500016530351</v>
      </c>
      <c r="AG138">
        <v>44059007059.724998</v>
      </c>
      <c r="AH138">
        <v>22.715111124957051</v>
      </c>
      <c r="AI138">
        <v>41046210915.540741</v>
      </c>
    </row>
    <row r="139" spans="1:35" x14ac:dyDescent="0.25">
      <c r="A139" s="2">
        <v>44305</v>
      </c>
      <c r="B139">
        <v>22.14999961853027</v>
      </c>
      <c r="C139">
        <v>22.329999923706051</v>
      </c>
      <c r="D139">
        <v>21.530000686645511</v>
      </c>
      <c r="E139">
        <v>21.940000534057621</v>
      </c>
      <c r="F139">
        <v>45753900</v>
      </c>
      <c r="G139">
        <v>41567655640</v>
      </c>
      <c r="H139">
        <v>1894606000</v>
      </c>
      <c r="I139" s="3">
        <f t="shared" si="6"/>
        <v>-2.3586951290286651E-2</v>
      </c>
      <c r="J139" s="3">
        <f t="shared" si="7"/>
        <v>-2.3587004895416097E-2</v>
      </c>
      <c r="K139" s="3">
        <f t="shared" si="8"/>
        <v>-5.360512944641016E-8</v>
      </c>
      <c r="R139">
        <v>23.14733352661133</v>
      </c>
      <c r="S139">
        <v>43640755353.333344</v>
      </c>
      <c r="T139">
        <v>23.760666720072429</v>
      </c>
      <c r="U139">
        <v>44014830222.666656</v>
      </c>
      <c r="V139">
        <v>24.541777759128141</v>
      </c>
      <c r="W139">
        <v>45189722959.111107</v>
      </c>
      <c r="X139">
        <v>27.071166610717771</v>
      </c>
      <c r="Y139">
        <v>49672322762.900002</v>
      </c>
      <c r="Z139">
        <v>26.689866663614911</v>
      </c>
      <c r="AA139">
        <v>48884333462.346657</v>
      </c>
      <c r="AB139">
        <v>26.747444449530711</v>
      </c>
      <c r="AC139">
        <v>48683142338.41111</v>
      </c>
      <c r="AD139">
        <v>26.18819049653553</v>
      </c>
      <c r="AE139">
        <v>47480654224.714287</v>
      </c>
      <c r="AF139">
        <v>24.457250022888179</v>
      </c>
      <c r="AG139">
        <v>44265939630.73333</v>
      </c>
      <c r="AH139">
        <v>22.809481500696251</v>
      </c>
      <c r="AI139">
        <v>41233939267.82222</v>
      </c>
    </row>
    <row r="140" spans="1:35" x14ac:dyDescent="0.25">
      <c r="A140" s="2">
        <v>44306</v>
      </c>
      <c r="B140">
        <v>21.95999908447266</v>
      </c>
      <c r="C140">
        <v>22.54999923706055</v>
      </c>
      <c r="D140">
        <v>21.239999771118161</v>
      </c>
      <c r="E140">
        <v>21.780000686645511</v>
      </c>
      <c r="F140">
        <v>47123100</v>
      </c>
      <c r="G140">
        <v>41264518680</v>
      </c>
      <c r="H140">
        <v>1894606000</v>
      </c>
      <c r="I140" s="3">
        <f t="shared" si="6"/>
        <v>-7.2926090937756038E-3</v>
      </c>
      <c r="J140" s="3">
        <f t="shared" si="7"/>
        <v>-7.2926162260711358E-3</v>
      </c>
      <c r="K140" s="3">
        <f t="shared" si="8"/>
        <v>-7.1322955319530479E-9</v>
      </c>
      <c r="R140">
        <v>23.150666936238611</v>
      </c>
      <c r="S140">
        <v>43753472376</v>
      </c>
      <c r="T140">
        <v>23.73600006103516</v>
      </c>
      <c r="U140">
        <v>44023231573.333344</v>
      </c>
      <c r="V140">
        <v>24.31666666666667</v>
      </c>
      <c r="W140">
        <v>44815308890.222221</v>
      </c>
      <c r="X140">
        <v>26.891166591644289</v>
      </c>
      <c r="Y140">
        <v>49371175946.900002</v>
      </c>
      <c r="Z140">
        <v>26.64560000101725</v>
      </c>
      <c r="AA140">
        <v>48844337718.853333</v>
      </c>
      <c r="AB140">
        <v>26.671777788798011</v>
      </c>
      <c r="AC140">
        <v>48581427401.199997</v>
      </c>
      <c r="AD140">
        <v>26.243904785882862</v>
      </c>
      <c r="AE140">
        <v>47606099385.695236</v>
      </c>
      <c r="AF140">
        <v>24.555833363533019</v>
      </c>
      <c r="AG140">
        <v>44463585923.708344</v>
      </c>
      <c r="AH140">
        <v>22.903925952204951</v>
      </c>
      <c r="AI140">
        <v>41421642882.377777</v>
      </c>
    </row>
    <row r="141" spans="1:35" x14ac:dyDescent="0.25">
      <c r="A141" s="2">
        <v>44307</v>
      </c>
      <c r="B141">
        <v>21.64999961853027</v>
      </c>
      <c r="C141">
        <v>22.639999389648441</v>
      </c>
      <c r="D141">
        <v>21.430000305175781</v>
      </c>
      <c r="E141">
        <v>22.629999160766602</v>
      </c>
      <c r="F141">
        <v>42641400</v>
      </c>
      <c r="G141">
        <v>42874933780</v>
      </c>
      <c r="H141">
        <v>1894606000</v>
      </c>
      <c r="I141" s="3">
        <f t="shared" si="6"/>
        <v>3.9026558646633625E-2</v>
      </c>
      <c r="J141" s="3">
        <f t="shared" si="7"/>
        <v>3.9026629935720925E-2</v>
      </c>
      <c r="K141" s="3">
        <f t="shared" si="8"/>
        <v>7.1289087300030474E-8</v>
      </c>
      <c r="R141">
        <v>23.190000152587888</v>
      </c>
      <c r="S141">
        <v>43935913140</v>
      </c>
      <c r="T141">
        <v>23.681666692097981</v>
      </c>
      <c r="U141">
        <v>43979686263.333344</v>
      </c>
      <c r="V141">
        <v>24.20088886684842</v>
      </c>
      <c r="W141">
        <v>44641395447.111107</v>
      </c>
      <c r="X141">
        <v>26.664499918619789</v>
      </c>
      <c r="Y141">
        <v>48986082270.916656</v>
      </c>
      <c r="Z141">
        <v>26.633333333333329</v>
      </c>
      <c r="AA141">
        <v>48844159890.58667</v>
      </c>
      <c r="AB141">
        <v>26.62733334435357</v>
      </c>
      <c r="AC141">
        <v>48536011379.400002</v>
      </c>
      <c r="AD141">
        <v>26.289428583780921</v>
      </c>
      <c r="AE141">
        <v>47714634721.628571</v>
      </c>
      <c r="AF141">
        <v>24.6531666914622</v>
      </c>
      <c r="AG141">
        <v>44659956393.166656</v>
      </c>
      <c r="AH141">
        <v>22.998222245110409</v>
      </c>
      <c r="AI141">
        <v>41609910630.17778</v>
      </c>
    </row>
    <row r="142" spans="1:35" x14ac:dyDescent="0.25">
      <c r="A142" s="2">
        <v>44308</v>
      </c>
      <c r="B142">
        <v>22.940000534057621</v>
      </c>
      <c r="C142">
        <v>23.510000228881839</v>
      </c>
      <c r="D142">
        <v>22.510000228881839</v>
      </c>
      <c r="E142">
        <v>22.860000610351559</v>
      </c>
      <c r="F142">
        <v>51346400</v>
      </c>
      <c r="G142">
        <v>43310693160</v>
      </c>
      <c r="H142">
        <v>1894606000</v>
      </c>
      <c r="I142" s="3">
        <f t="shared" si="6"/>
        <v>1.0163564211867371E-2</v>
      </c>
      <c r="J142" s="3">
        <f t="shared" si="7"/>
        <v>1.0163499779054286E-2</v>
      </c>
      <c r="K142" s="3">
        <f t="shared" si="8"/>
        <v>-6.443281308499138E-8</v>
      </c>
      <c r="R142">
        <v>23.16133346557617</v>
      </c>
      <c r="S142">
        <v>43881601101.333344</v>
      </c>
      <c r="T142">
        <v>23.61866671244303</v>
      </c>
      <c r="U142">
        <v>43920920685.333344</v>
      </c>
      <c r="V142">
        <v>24.10711110432943</v>
      </c>
      <c r="W142">
        <v>44507922880.888893</v>
      </c>
      <c r="X142">
        <v>26.45599994659424</v>
      </c>
      <c r="Y142">
        <v>48634354515.933327</v>
      </c>
      <c r="Z142">
        <v>26.626533330281571</v>
      </c>
      <c r="AA142">
        <v>48854162966.58667</v>
      </c>
      <c r="AB142">
        <v>26.580888896518282</v>
      </c>
      <c r="AC142">
        <v>48487403342.844437</v>
      </c>
      <c r="AD142">
        <v>26.336666688464941</v>
      </c>
      <c r="AE142">
        <v>47826480378.361908</v>
      </c>
      <c r="AF142">
        <v>24.753250026702879</v>
      </c>
      <c r="AG142">
        <v>44861427785.724998</v>
      </c>
      <c r="AH142">
        <v>23.09348150889079</v>
      </c>
      <c r="AI142">
        <v>41800099918.622223</v>
      </c>
    </row>
    <row r="143" spans="1:35" x14ac:dyDescent="0.25">
      <c r="A143" s="2">
        <v>44309</v>
      </c>
      <c r="B143">
        <v>22.889999389648441</v>
      </c>
      <c r="C143">
        <v>23.54999923706055</v>
      </c>
      <c r="D143">
        <v>22.739999771118161</v>
      </c>
      <c r="E143">
        <v>23.409999847412109</v>
      </c>
      <c r="F143">
        <v>32052800</v>
      </c>
      <c r="G143">
        <v>44352726460</v>
      </c>
      <c r="H143">
        <v>1894606000</v>
      </c>
      <c r="I143" s="3">
        <f t="shared" si="6"/>
        <v>2.4059458546623835E-2</v>
      </c>
      <c r="J143" s="3">
        <f t="shared" si="7"/>
        <v>2.4059492563429652E-2</v>
      </c>
      <c r="K143" s="3">
        <f t="shared" si="8"/>
        <v>3.4016805816605711E-8</v>
      </c>
      <c r="R143">
        <v>23.184000142415361</v>
      </c>
      <c r="S143">
        <v>43924545504</v>
      </c>
      <c r="T143">
        <v>23.508000055948891</v>
      </c>
      <c r="U143">
        <v>43776693122.666656</v>
      </c>
      <c r="V143">
        <v>24.067999988132051</v>
      </c>
      <c r="W143">
        <v>44474904649.777779</v>
      </c>
      <c r="X143">
        <v>26.196166610717771</v>
      </c>
      <c r="Y143">
        <v>48189813923.599998</v>
      </c>
      <c r="Z143">
        <v>26.610666656494139</v>
      </c>
      <c r="AA143">
        <v>48848192828.720001</v>
      </c>
      <c r="AB143">
        <v>26.538777775234649</v>
      </c>
      <c r="AC143">
        <v>48447238318.199997</v>
      </c>
      <c r="AD143">
        <v>26.378857167561851</v>
      </c>
      <c r="AE143">
        <v>47930111161.419037</v>
      </c>
      <c r="AF143">
        <v>24.85875002543132</v>
      </c>
      <c r="AG143">
        <v>45073052384.050003</v>
      </c>
      <c r="AH143">
        <v>23.192814841093838</v>
      </c>
      <c r="AI143">
        <v>41998007972.251846</v>
      </c>
    </row>
    <row r="144" spans="1:35" x14ac:dyDescent="0.25">
      <c r="A144" s="2">
        <v>44312</v>
      </c>
      <c r="B144">
        <v>23.690000534057621</v>
      </c>
      <c r="C144">
        <v>24.260000228881839</v>
      </c>
      <c r="D144">
        <v>23.45999908447266</v>
      </c>
      <c r="E144">
        <v>24.110000610351559</v>
      </c>
      <c r="F144">
        <v>33667600</v>
      </c>
      <c r="G144">
        <v>45678950660</v>
      </c>
      <c r="H144">
        <v>1894606000</v>
      </c>
      <c r="I144" s="3">
        <f t="shared" si="6"/>
        <v>2.9901784173519852E-2</v>
      </c>
      <c r="J144" s="3">
        <f t="shared" si="7"/>
        <v>2.9901751388295539E-2</v>
      </c>
      <c r="K144" s="3">
        <f t="shared" si="8"/>
        <v>-3.2785224313158778E-8</v>
      </c>
      <c r="R144">
        <v>23.228666814168299</v>
      </c>
      <c r="S144">
        <v>44009171238.666656</v>
      </c>
      <c r="T144">
        <v>23.41433340708415</v>
      </c>
      <c r="U144">
        <v>43665139032.666656</v>
      </c>
      <c r="V144">
        <v>23.959333335028759</v>
      </c>
      <c r="W144">
        <v>44316357286.666656</v>
      </c>
      <c r="X144">
        <v>26.003666623433428</v>
      </c>
      <c r="Y144">
        <v>47868754863.283333</v>
      </c>
      <c r="Z144">
        <v>26.618266652425131</v>
      </c>
      <c r="AA144">
        <v>48885644713.253326</v>
      </c>
      <c r="AB144">
        <v>26.504000006781681</v>
      </c>
      <c r="AC144">
        <v>48421025334.033333</v>
      </c>
      <c r="AD144">
        <v>26.435619081769669</v>
      </c>
      <c r="AE144">
        <v>48060312808.809517</v>
      </c>
      <c r="AF144">
        <v>24.975250029563899</v>
      </c>
      <c r="AG144">
        <v>45304840339.308327</v>
      </c>
      <c r="AH144">
        <v>23.297703735916699</v>
      </c>
      <c r="AI144">
        <v>42206393062.155563</v>
      </c>
    </row>
    <row r="145" spans="1:37" x14ac:dyDescent="0.25">
      <c r="A145" s="2">
        <v>44313</v>
      </c>
      <c r="B145">
        <v>24.170000076293949</v>
      </c>
      <c r="C145">
        <v>24.260000228881839</v>
      </c>
      <c r="D145">
        <v>23.569999694824219</v>
      </c>
      <c r="E145">
        <v>23.879999160766602</v>
      </c>
      <c r="F145">
        <v>27678300</v>
      </c>
      <c r="G145">
        <v>45243191280</v>
      </c>
      <c r="H145">
        <v>1894606000</v>
      </c>
      <c r="I145" s="3">
        <f t="shared" si="6"/>
        <v>-9.5396700025883741E-3</v>
      </c>
      <c r="J145" s="3">
        <f t="shared" si="7"/>
        <v>-9.5396101202820383E-3</v>
      </c>
      <c r="K145" s="3">
        <f t="shared" si="8"/>
        <v>5.9882306335801161E-8</v>
      </c>
      <c r="R145">
        <v>23.269333394368491</v>
      </c>
      <c r="S145">
        <v>44086218549.333344</v>
      </c>
      <c r="T145">
        <v>23.317333348592118</v>
      </c>
      <c r="U145">
        <v>43546951314.666656</v>
      </c>
      <c r="V145">
        <v>23.867777760823571</v>
      </c>
      <c r="W145">
        <v>44188596559.555557</v>
      </c>
      <c r="X145">
        <v>25.81533327102661</v>
      </c>
      <c r="Y145">
        <v>47555002410.616669</v>
      </c>
      <c r="Z145">
        <v>26.60333330790202</v>
      </c>
      <c r="AA145">
        <v>48881834596.986656</v>
      </c>
      <c r="AB145">
        <v>26.475666660732688</v>
      </c>
      <c r="AC145">
        <v>48405842204.277779</v>
      </c>
      <c r="AD145">
        <v>26.46266668410528</v>
      </c>
      <c r="AE145">
        <v>48137825745.590477</v>
      </c>
      <c r="AF145">
        <v>25.086416689554849</v>
      </c>
      <c r="AG145">
        <v>45526971627.166656</v>
      </c>
      <c r="AH145">
        <v>23.401333356786662</v>
      </c>
      <c r="AI145">
        <v>42412334088.762962</v>
      </c>
    </row>
    <row r="146" spans="1:37" x14ac:dyDescent="0.25">
      <c r="A146" s="2">
        <v>44314</v>
      </c>
      <c r="B146">
        <v>23.670000076293949</v>
      </c>
      <c r="C146">
        <v>24.170000076293949</v>
      </c>
      <c r="D146">
        <v>23.420000076293949</v>
      </c>
      <c r="E146">
        <v>23.85000038146973</v>
      </c>
      <c r="F146">
        <v>22068100</v>
      </c>
      <c r="G146">
        <v>45186353100</v>
      </c>
      <c r="H146">
        <v>1894606000</v>
      </c>
      <c r="I146" s="3">
        <f t="shared" si="6"/>
        <v>-1.2562303329624047E-3</v>
      </c>
      <c r="J146" s="3">
        <f t="shared" si="7"/>
        <v>-1.2562814070351536E-3</v>
      </c>
      <c r="K146" s="3">
        <f t="shared" si="8"/>
        <v>-5.1074072748846788E-8</v>
      </c>
      <c r="R146">
        <v>23.332666778564452</v>
      </c>
      <c r="S146">
        <v>44206210262.666656</v>
      </c>
      <c r="T146">
        <v>23.258666674296059</v>
      </c>
      <c r="U146">
        <v>43498501205.333344</v>
      </c>
      <c r="V146">
        <v>23.803333324856229</v>
      </c>
      <c r="W146">
        <v>44110160484</v>
      </c>
      <c r="X146">
        <v>25.64683329264323</v>
      </c>
      <c r="Y146">
        <v>47277332867.616669</v>
      </c>
      <c r="Z146">
        <v>26.585333302815759</v>
      </c>
      <c r="AA146">
        <v>48872410216.986656</v>
      </c>
      <c r="AB146">
        <v>26.45266666412353</v>
      </c>
      <c r="AC146">
        <v>48400020784.744453</v>
      </c>
      <c r="AD146">
        <v>26.46295240493048</v>
      </c>
      <c r="AE146">
        <v>48168106235.85714</v>
      </c>
      <c r="AF146">
        <v>25.197666692733769</v>
      </c>
      <c r="AG146">
        <v>45749217101.491669</v>
      </c>
      <c r="AH146">
        <v>23.507851876152891</v>
      </c>
      <c r="AI146">
        <v>42623340579.570374</v>
      </c>
    </row>
    <row r="147" spans="1:37" x14ac:dyDescent="0.25">
      <c r="A147" s="2">
        <v>44315</v>
      </c>
      <c r="B147">
        <v>23.870000839233398</v>
      </c>
      <c r="C147">
        <v>24.139999389648441</v>
      </c>
      <c r="D147">
        <v>22.809999465942379</v>
      </c>
      <c r="E147">
        <v>23.370000839233398</v>
      </c>
      <c r="F147">
        <v>36770100</v>
      </c>
      <c r="G147">
        <v>44276942220</v>
      </c>
      <c r="H147">
        <v>1894606000</v>
      </c>
      <c r="I147" s="3">
        <f t="shared" si="6"/>
        <v>-2.0125766648174448E-2</v>
      </c>
      <c r="J147" s="3">
        <f t="shared" si="7"/>
        <v>-2.0125786163522008E-2</v>
      </c>
      <c r="K147" s="3">
        <f t="shared" si="8"/>
        <v>-1.9515347560172813E-8</v>
      </c>
      <c r="R147">
        <v>23.330000178019201</v>
      </c>
      <c r="S147">
        <v>44201157980</v>
      </c>
      <c r="T147">
        <v>23.197333399454749</v>
      </c>
      <c r="U147">
        <v>43444019506.666656</v>
      </c>
      <c r="V147">
        <v>23.736222245958121</v>
      </c>
      <c r="W147">
        <v>44026084541.777779</v>
      </c>
      <c r="X147">
        <v>25.519333299001062</v>
      </c>
      <c r="Y147">
        <v>47073743218.616669</v>
      </c>
      <c r="Z147">
        <v>26.55119997660319</v>
      </c>
      <c r="AA147">
        <v>48833134420.720001</v>
      </c>
      <c r="AB147">
        <v>26.40977778964572</v>
      </c>
      <c r="AC147">
        <v>48358425875.011108</v>
      </c>
      <c r="AD147">
        <v>26.408857182094032</v>
      </c>
      <c r="AE147">
        <v>48101885881.438103</v>
      </c>
      <c r="AF147">
        <v>25.303083364168799</v>
      </c>
      <c r="AG147">
        <v>45960651042.966667</v>
      </c>
      <c r="AH147">
        <v>23.61177780716508</v>
      </c>
      <c r="AI147">
        <v>42829308892.081482</v>
      </c>
    </row>
    <row r="148" spans="1:37" x14ac:dyDescent="0.25">
      <c r="A148" s="2">
        <v>44316</v>
      </c>
      <c r="B148">
        <v>23.180000305175781</v>
      </c>
      <c r="C148">
        <v>23.54999923706055</v>
      </c>
      <c r="D148">
        <v>22.840000152587891</v>
      </c>
      <c r="E148">
        <v>23.04000091552734</v>
      </c>
      <c r="F148">
        <v>24717300</v>
      </c>
      <c r="G148">
        <v>43651722240</v>
      </c>
      <c r="H148">
        <v>1894606000</v>
      </c>
      <c r="I148" s="3">
        <f t="shared" si="6"/>
        <v>-1.4120663750771367E-2</v>
      </c>
      <c r="J148" s="3">
        <f t="shared" si="7"/>
        <v>-1.4120667522464658E-2</v>
      </c>
      <c r="K148" s="3">
        <f t="shared" si="8"/>
        <v>-3.7716932910214496E-9</v>
      </c>
      <c r="R148">
        <v>23.263333511352538</v>
      </c>
      <c r="S148">
        <v>44074850913.333344</v>
      </c>
      <c r="T148">
        <v>23.166000111897791</v>
      </c>
      <c r="U148">
        <v>43443364620</v>
      </c>
      <c r="V148">
        <v>23.715777842203771</v>
      </c>
      <c r="W148">
        <v>44026457354.222221</v>
      </c>
      <c r="X148">
        <v>25.373999977111811</v>
      </c>
      <c r="Y148">
        <v>46837272287.949997</v>
      </c>
      <c r="Z148">
        <v>26.509333318074539</v>
      </c>
      <c r="AA148">
        <v>48779451831.386673</v>
      </c>
      <c r="AB148">
        <v>26.377222251892089</v>
      </c>
      <c r="AC148">
        <v>48334573271.522217</v>
      </c>
      <c r="AD148">
        <v>26.364857192266559</v>
      </c>
      <c r="AE148">
        <v>48053056616.276192</v>
      </c>
      <c r="AF148">
        <v>25.396083370844519</v>
      </c>
      <c r="AG148">
        <v>46149827516.691673</v>
      </c>
      <c r="AH148">
        <v>23.709037074336301</v>
      </c>
      <c r="AI148">
        <v>43023199997.807411</v>
      </c>
    </row>
    <row r="149" spans="1:37" x14ac:dyDescent="0.25">
      <c r="A149" s="2">
        <v>44319</v>
      </c>
      <c r="B149">
        <v>23.010000228881839</v>
      </c>
      <c r="C149">
        <v>23.079999923706051</v>
      </c>
      <c r="D149">
        <v>22.20999908447266</v>
      </c>
      <c r="E149">
        <v>22.29999923706055</v>
      </c>
      <c r="F149">
        <v>33934400</v>
      </c>
      <c r="G149">
        <v>42249713800</v>
      </c>
      <c r="H149">
        <v>1894606000</v>
      </c>
      <c r="I149" s="3">
        <f t="shared" si="6"/>
        <v>-3.2118127129416973E-2</v>
      </c>
      <c r="J149" s="3">
        <f t="shared" si="7"/>
        <v>-3.211805555555558E-2</v>
      </c>
      <c r="K149" s="3">
        <f t="shared" si="8"/>
        <v>7.1573861393225968E-8</v>
      </c>
      <c r="R149">
        <v>23.19400011698405</v>
      </c>
      <c r="S149">
        <v>43943491564</v>
      </c>
      <c r="T149">
        <v>23.098666763305669</v>
      </c>
      <c r="U149">
        <v>43375336328</v>
      </c>
      <c r="V149">
        <v>23.680222278171119</v>
      </c>
      <c r="W149">
        <v>43998102634.222221</v>
      </c>
      <c r="X149">
        <v>25.211499977111821</v>
      </c>
      <c r="Y149">
        <v>46568632286.300003</v>
      </c>
      <c r="Z149">
        <v>26.466666641235349</v>
      </c>
      <c r="AA149">
        <v>48723587628.720001</v>
      </c>
      <c r="AB149">
        <v>26.308222240871849</v>
      </c>
      <c r="AC149">
        <v>48245372514.67778</v>
      </c>
      <c r="AD149">
        <v>26.319047655378071</v>
      </c>
      <c r="AE149">
        <v>48000112343.657143</v>
      </c>
      <c r="AF149">
        <v>25.466666698455811</v>
      </c>
      <c r="AG149">
        <v>46298663485.51667</v>
      </c>
      <c r="AH149">
        <v>23.80229632766158</v>
      </c>
      <c r="AI149">
        <v>43209318469.051849</v>
      </c>
    </row>
    <row r="150" spans="1:37" x14ac:dyDescent="0.25">
      <c r="A150" s="2">
        <v>44320</v>
      </c>
      <c r="B150">
        <v>21.940000534057621</v>
      </c>
      <c r="C150">
        <v>22.20000076293945</v>
      </c>
      <c r="D150">
        <v>20.870000839233398</v>
      </c>
      <c r="E150">
        <v>21.639999389648441</v>
      </c>
      <c r="F150">
        <v>63429600</v>
      </c>
      <c r="G150">
        <v>40999273840</v>
      </c>
      <c r="H150">
        <v>1894606000</v>
      </c>
      <c r="I150" s="3">
        <f t="shared" si="6"/>
        <v>-2.9596406726115521E-2</v>
      </c>
      <c r="J150" s="3">
        <f t="shared" si="7"/>
        <v>-2.959641255605383E-2</v>
      </c>
      <c r="K150" s="3">
        <f t="shared" si="8"/>
        <v>-5.8299383098869839E-9</v>
      </c>
      <c r="R150">
        <v>22.94200007120768</v>
      </c>
      <c r="S150">
        <v>43466050852</v>
      </c>
      <c r="T150">
        <v>23.012666765848799</v>
      </c>
      <c r="U150">
        <v>43271697230.666656</v>
      </c>
      <c r="V150">
        <v>23.609777832031249</v>
      </c>
      <c r="W150">
        <v>43905132497.777779</v>
      </c>
      <c r="X150">
        <v>25.00466664632161</v>
      </c>
      <c r="Y150">
        <v>46218446351.98333</v>
      </c>
      <c r="Z150">
        <v>26.422933298746749</v>
      </c>
      <c r="AA150">
        <v>48665134515.120003</v>
      </c>
      <c r="AB150">
        <v>26.237111112806531</v>
      </c>
      <c r="AC150">
        <v>48151487442.099998</v>
      </c>
      <c r="AD150">
        <v>26.28066669645764</v>
      </c>
      <c r="AE150">
        <v>47959444452.828583</v>
      </c>
      <c r="AF150">
        <v>25.5247500260671</v>
      </c>
      <c r="AG150">
        <v>46424734523.89167</v>
      </c>
      <c r="AH150">
        <v>23.891703732808431</v>
      </c>
      <c r="AI150">
        <v>43388003251.325928</v>
      </c>
    </row>
    <row r="151" spans="1:37" x14ac:dyDescent="0.25">
      <c r="A151" s="2">
        <v>44321</v>
      </c>
      <c r="B151">
        <v>21.809999465942379</v>
      </c>
      <c r="C151">
        <v>21.940000534057621</v>
      </c>
      <c r="D151">
        <v>20.969999313354489</v>
      </c>
      <c r="E151">
        <v>21.14999961853027</v>
      </c>
      <c r="F151">
        <v>39134700</v>
      </c>
      <c r="G151">
        <v>40070916900</v>
      </c>
      <c r="H151">
        <v>1894606000</v>
      </c>
      <c r="I151" s="3">
        <f t="shared" si="6"/>
        <v>-2.2643243296603943E-2</v>
      </c>
      <c r="J151" s="3">
        <f t="shared" si="7"/>
        <v>-2.2643253234750471E-2</v>
      </c>
      <c r="K151" s="3">
        <f t="shared" si="8"/>
        <v>-9.9381465279435588E-9</v>
      </c>
      <c r="R151">
        <v>22.771999994913742</v>
      </c>
      <c r="S151">
        <v>43143967832</v>
      </c>
      <c r="T151">
        <v>22.942333412170409</v>
      </c>
      <c r="U151">
        <v>43195389958</v>
      </c>
      <c r="V151">
        <v>23.535777833726669</v>
      </c>
      <c r="W151">
        <v>43804887365.777779</v>
      </c>
      <c r="X151">
        <v>24.756333319346108</v>
      </c>
      <c r="Y151">
        <v>45792082535.333344</v>
      </c>
      <c r="Z151">
        <v>26.36306663513184</v>
      </c>
      <c r="AA151">
        <v>48576820192.186668</v>
      </c>
      <c r="AB151">
        <v>26.153333324856231</v>
      </c>
      <c r="AC151">
        <v>48034550802.966667</v>
      </c>
      <c r="AD151">
        <v>26.26771430969238</v>
      </c>
      <c r="AE151">
        <v>47963008438.695236</v>
      </c>
      <c r="AF151">
        <v>25.584333356221521</v>
      </c>
      <c r="AG151">
        <v>46552915540.491669</v>
      </c>
      <c r="AH151">
        <v>23.97970372659189</v>
      </c>
      <c r="AI151">
        <v>43563730235.355553</v>
      </c>
      <c r="AJ151">
        <v>22.543066685994461</v>
      </c>
      <c r="AK151">
        <v>40902681928.793327</v>
      </c>
    </row>
    <row r="152" spans="1:37" x14ac:dyDescent="0.25">
      <c r="A152" s="2">
        <v>44322</v>
      </c>
      <c r="B152">
        <v>21.020000457763668</v>
      </c>
      <c r="C152">
        <v>21.020000457763668</v>
      </c>
      <c r="D152">
        <v>19.409999847412109</v>
      </c>
      <c r="E152">
        <v>20.090000152587891</v>
      </c>
      <c r="F152">
        <v>92201100</v>
      </c>
      <c r="G152">
        <v>38062634540</v>
      </c>
      <c r="H152">
        <v>1894606000</v>
      </c>
      <c r="I152" s="3">
        <f t="shared" si="6"/>
        <v>-5.011817896269255E-2</v>
      </c>
      <c r="J152" s="3">
        <f t="shared" si="7"/>
        <v>-5.0118203309692633E-2</v>
      </c>
      <c r="K152" s="3">
        <f t="shared" si="8"/>
        <v>-2.434700008269175E-8</v>
      </c>
      <c r="R152">
        <v>22.568000030517581</v>
      </c>
      <c r="S152">
        <v>42757468208</v>
      </c>
      <c r="T152">
        <v>22.882666778564449</v>
      </c>
      <c r="U152">
        <v>43135913208</v>
      </c>
      <c r="V152">
        <v>23.45800005594889</v>
      </c>
      <c r="W152">
        <v>43696032195.111107</v>
      </c>
      <c r="X152">
        <v>24.455000019073491</v>
      </c>
      <c r="Y152">
        <v>45267899763.333344</v>
      </c>
      <c r="Z152">
        <v>26.2759999593099</v>
      </c>
      <c r="AA152">
        <v>48437932306.58667</v>
      </c>
      <c r="AB152">
        <v>26.068222215440539</v>
      </c>
      <c r="AC152">
        <v>47913718838.577766</v>
      </c>
      <c r="AD152">
        <v>26.230190495082311</v>
      </c>
      <c r="AE152">
        <v>47921916962.457153</v>
      </c>
      <c r="AF152">
        <v>25.618750023841859</v>
      </c>
      <c r="AG152">
        <v>46635556810.033333</v>
      </c>
      <c r="AH152">
        <v>24.060370395801691</v>
      </c>
      <c r="AI152">
        <v>43725495468.377777</v>
      </c>
      <c r="AJ152">
        <v>22.613666687011719</v>
      </c>
      <c r="AK152">
        <v>41044743610.666656</v>
      </c>
    </row>
    <row r="153" spans="1:37" x14ac:dyDescent="0.25">
      <c r="A153" s="2">
        <v>44323</v>
      </c>
      <c r="B153">
        <v>20.29999923706055</v>
      </c>
      <c r="C153">
        <v>20.75</v>
      </c>
      <c r="D153">
        <v>19.579999923706051</v>
      </c>
      <c r="E153">
        <v>19.75</v>
      </c>
      <c r="F153">
        <v>63725500</v>
      </c>
      <c r="G153">
        <v>37418468500</v>
      </c>
      <c r="H153">
        <v>1894606000</v>
      </c>
      <c r="I153" s="3">
        <f t="shared" si="6"/>
        <v>-1.6923850174490607E-2</v>
      </c>
      <c r="J153" s="3">
        <f t="shared" si="7"/>
        <v>-1.6923842707814885E-2</v>
      </c>
      <c r="K153" s="3">
        <f t="shared" si="8"/>
        <v>7.4666757221564239E-9</v>
      </c>
      <c r="R153">
        <v>22.38666674296061</v>
      </c>
      <c r="S153">
        <v>42413912986.666656</v>
      </c>
      <c r="T153">
        <v>22.788333447774249</v>
      </c>
      <c r="U153">
        <v>43012470570</v>
      </c>
      <c r="V153">
        <v>23.347333399454751</v>
      </c>
      <c r="W153">
        <v>43526726220.888893</v>
      </c>
      <c r="X153">
        <v>24.189166673024491</v>
      </c>
      <c r="Y153">
        <v>44807951895</v>
      </c>
      <c r="Z153">
        <v>26.188133290608729</v>
      </c>
      <c r="AA153">
        <v>48297254530.32</v>
      </c>
      <c r="AB153">
        <v>26.002888891432018</v>
      </c>
      <c r="AC153">
        <v>47827270023.91111</v>
      </c>
      <c r="AD153">
        <v>26.191142872401649</v>
      </c>
      <c r="AE153">
        <v>47877713738.276192</v>
      </c>
      <c r="AF153">
        <v>25.66183335781097</v>
      </c>
      <c r="AG153">
        <v>46733110439.349998</v>
      </c>
      <c r="AH153">
        <v>24.134962986133718</v>
      </c>
      <c r="AI153">
        <v>43876218829.385193</v>
      </c>
      <c r="AJ153">
        <v>22.682266686757401</v>
      </c>
      <c r="AK153">
        <v>41182981122.653343</v>
      </c>
    </row>
    <row r="154" spans="1:37" x14ac:dyDescent="0.25">
      <c r="A154" s="2">
        <v>44326</v>
      </c>
      <c r="B154">
        <v>19.280000686645511</v>
      </c>
      <c r="C154">
        <v>19.29999923706055</v>
      </c>
      <c r="D154">
        <v>18.180000305175781</v>
      </c>
      <c r="E154">
        <v>18.469999313354489</v>
      </c>
      <c r="F154">
        <v>104670500</v>
      </c>
      <c r="G154">
        <v>34993372820</v>
      </c>
      <c r="H154">
        <v>1894606000</v>
      </c>
      <c r="I154" s="3">
        <f t="shared" si="6"/>
        <v>-6.4810161349139861E-2</v>
      </c>
      <c r="J154" s="3">
        <f t="shared" si="7"/>
        <v>-6.4810126582278471E-2</v>
      </c>
      <c r="K154" s="3">
        <f t="shared" si="8"/>
        <v>3.476686138981222E-8</v>
      </c>
      <c r="R154">
        <v>22.155333328247071</v>
      </c>
      <c r="S154">
        <v>41975627465.333344</v>
      </c>
      <c r="T154">
        <v>22.651333427429201</v>
      </c>
      <c r="U154">
        <v>42808191409.333344</v>
      </c>
      <c r="V154">
        <v>23.22555558946398</v>
      </c>
      <c r="W154">
        <v>43335095970.222221</v>
      </c>
      <c r="X154">
        <v>23.945166651407881</v>
      </c>
      <c r="Y154">
        <v>44386199085.666656</v>
      </c>
      <c r="Z154">
        <v>26.08799995422363</v>
      </c>
      <c r="AA154">
        <v>48132983703.386673</v>
      </c>
      <c r="AB154">
        <v>25.93411110772027</v>
      </c>
      <c r="AC154">
        <v>47732882462.844437</v>
      </c>
      <c r="AD154">
        <v>26.09142857506162</v>
      </c>
      <c r="AE154">
        <v>47724925927.971428</v>
      </c>
      <c r="AF154">
        <v>25.684083350499471</v>
      </c>
      <c r="AG154">
        <v>46792525879.791656</v>
      </c>
      <c r="AH154">
        <v>24.201481501261391</v>
      </c>
      <c r="AI154">
        <v>44011460501.244453</v>
      </c>
      <c r="AJ154">
        <v>22.744066683451329</v>
      </c>
      <c r="AK154">
        <v>41308108087.573334</v>
      </c>
    </row>
    <row r="155" spans="1:37" x14ac:dyDescent="0.25">
      <c r="A155" s="2">
        <v>44327</v>
      </c>
      <c r="B155">
        <v>17.20000076293945</v>
      </c>
      <c r="C155">
        <v>20.29999923706055</v>
      </c>
      <c r="D155">
        <v>17.055000305175781</v>
      </c>
      <c r="E155">
        <v>20.20999908447266</v>
      </c>
      <c r="F155">
        <v>203230500</v>
      </c>
      <c r="G155">
        <v>38289987260</v>
      </c>
      <c r="H155">
        <v>1894606000</v>
      </c>
      <c r="I155" s="3">
        <f t="shared" si="6"/>
        <v>9.4206812983478994E-2</v>
      </c>
      <c r="J155" s="3">
        <f t="shared" si="7"/>
        <v>9.4206821873308089E-2</v>
      </c>
      <c r="K155" s="3">
        <f t="shared" si="8"/>
        <v>8.8898290950822911E-9</v>
      </c>
      <c r="R155">
        <v>22.050666554768881</v>
      </c>
      <c r="S155">
        <v>41777325370.666656</v>
      </c>
      <c r="T155">
        <v>22.600666745503741</v>
      </c>
      <c r="U155">
        <v>42765398873.333344</v>
      </c>
      <c r="V155">
        <v>23.174222225613061</v>
      </c>
      <c r="W155">
        <v>43274596172.444443</v>
      </c>
      <c r="X155">
        <v>23.750166638692221</v>
      </c>
      <c r="Y155">
        <v>44055813010.333344</v>
      </c>
      <c r="Z155">
        <v>25.923066584269201</v>
      </c>
      <c r="AA155">
        <v>47852405831.653343</v>
      </c>
      <c r="AB155">
        <v>25.879777759975859</v>
      </c>
      <c r="AC155">
        <v>47666502327.488892</v>
      </c>
      <c r="AD155">
        <v>26.01161904107957</v>
      </c>
      <c r="AE155">
        <v>47609412825.409523</v>
      </c>
      <c r="AF155">
        <v>25.71975000699361</v>
      </c>
      <c r="AG155">
        <v>46877502633.816673</v>
      </c>
      <c r="AH155">
        <v>24.277481495892559</v>
      </c>
      <c r="AI155">
        <v>44165112528.925926</v>
      </c>
      <c r="AJ155">
        <v>22.818600012461349</v>
      </c>
      <c r="AK155">
        <v>41457211131.206673</v>
      </c>
    </row>
    <row r="156" spans="1:37" x14ac:dyDescent="0.25">
      <c r="A156" s="2">
        <v>44328</v>
      </c>
      <c r="B156">
        <v>20</v>
      </c>
      <c r="C156">
        <v>20</v>
      </c>
      <c r="D156">
        <v>18.510000228881839</v>
      </c>
      <c r="E156">
        <v>18.889999389648441</v>
      </c>
      <c r="F156">
        <v>128281500</v>
      </c>
      <c r="G156">
        <v>35789107340</v>
      </c>
      <c r="H156">
        <v>1894606000</v>
      </c>
      <c r="I156" s="3">
        <f t="shared" si="6"/>
        <v>-6.5314188749190705E-2</v>
      </c>
      <c r="J156" s="3">
        <f t="shared" si="7"/>
        <v>-6.5314200890648211E-2</v>
      </c>
      <c r="K156" s="3">
        <f t="shared" si="8"/>
        <v>-1.214145750605411E-8</v>
      </c>
      <c r="R156">
        <v>21.80133323669434</v>
      </c>
      <c r="S156">
        <v>41304936941.333344</v>
      </c>
      <c r="T156">
        <v>22.495666694641109</v>
      </c>
      <c r="U156">
        <v>42620425040.666656</v>
      </c>
      <c r="V156">
        <v>23.054888873630102</v>
      </c>
      <c r="W156">
        <v>43088103156</v>
      </c>
      <c r="X156">
        <v>23.600999959309899</v>
      </c>
      <c r="Y156">
        <v>43807280820.666656</v>
      </c>
      <c r="Z156">
        <v>25.691866582234699</v>
      </c>
      <c r="AA156">
        <v>47449853205</v>
      </c>
      <c r="AB156">
        <v>25.827999983893498</v>
      </c>
      <c r="AC156">
        <v>47587622732.377777</v>
      </c>
      <c r="AD156">
        <v>25.937904757545109</v>
      </c>
      <c r="AE156">
        <v>47503000745.390472</v>
      </c>
      <c r="AF156">
        <v>25.728416665395098</v>
      </c>
      <c r="AG156">
        <v>46913422499.091667</v>
      </c>
      <c r="AH156">
        <v>24.336296307599099</v>
      </c>
      <c r="AI156">
        <v>44287176454.074074</v>
      </c>
      <c r="AJ156">
        <v>22.878533344268799</v>
      </c>
      <c r="AK156">
        <v>41579413261.293327</v>
      </c>
    </row>
    <row r="157" spans="1:37" x14ac:dyDescent="0.25">
      <c r="A157" s="2">
        <v>44329</v>
      </c>
      <c r="B157">
        <v>19.139999389648441</v>
      </c>
      <c r="C157">
        <v>19.469999313354489</v>
      </c>
      <c r="D157">
        <v>17.819999694824219</v>
      </c>
      <c r="E157">
        <v>18.370000839233398</v>
      </c>
      <c r="F157">
        <v>87811600</v>
      </c>
      <c r="G157">
        <v>34803912220</v>
      </c>
      <c r="H157">
        <v>1894606000</v>
      </c>
      <c r="I157" s="3">
        <f t="shared" si="6"/>
        <v>-2.7527716634019428E-2</v>
      </c>
      <c r="J157" s="3">
        <f t="shared" si="7"/>
        <v>-2.7527792482795133E-2</v>
      </c>
      <c r="K157" s="3">
        <f t="shared" si="8"/>
        <v>-7.5848775704656646E-8</v>
      </c>
      <c r="R157">
        <v>21.501999918619791</v>
      </c>
      <c r="S157">
        <v>40737818212</v>
      </c>
      <c r="T157">
        <v>22.331666692097979</v>
      </c>
      <c r="U157">
        <v>42309709656.666656</v>
      </c>
      <c r="V157">
        <v>22.913111114501952</v>
      </c>
      <c r="W157">
        <v>42859886527.555557</v>
      </c>
      <c r="X157">
        <v>23.455833307902019</v>
      </c>
      <c r="Y157">
        <v>43565396713.666656</v>
      </c>
      <c r="Z157">
        <v>25.465199940999351</v>
      </c>
      <c r="AA157">
        <v>47055047255.146667</v>
      </c>
      <c r="AB157">
        <v>25.772444428337941</v>
      </c>
      <c r="AC157">
        <v>47501438840.82222</v>
      </c>
      <c r="AD157">
        <v>25.85533332824707</v>
      </c>
      <c r="AE157">
        <v>47380319752.723808</v>
      </c>
      <c r="AF157">
        <v>25.732333342234291</v>
      </c>
      <c r="AG157">
        <v>46940397607.566673</v>
      </c>
      <c r="AH157">
        <v>24.39200001469365</v>
      </c>
      <c r="AI157">
        <v>44403248944.199997</v>
      </c>
      <c r="AJ157">
        <v>22.934333349863689</v>
      </c>
      <c r="AK157">
        <v>41693871747.959999</v>
      </c>
    </row>
    <row r="158" spans="1:37" x14ac:dyDescent="0.25">
      <c r="A158" s="2">
        <v>44330</v>
      </c>
      <c r="B158">
        <v>18.819999694824219</v>
      </c>
      <c r="C158">
        <v>20.20000076293945</v>
      </c>
      <c r="D158">
        <v>18.530000686645511</v>
      </c>
      <c r="E158">
        <v>20.079999923706051</v>
      </c>
      <c r="F158">
        <v>79409500</v>
      </c>
      <c r="G158">
        <v>38043688480</v>
      </c>
      <c r="H158">
        <v>1894606000</v>
      </c>
      <c r="I158" s="3">
        <f t="shared" si="6"/>
        <v>9.3086500073563005E-2</v>
      </c>
      <c r="J158" s="3">
        <f t="shared" si="7"/>
        <v>9.3086554164398372E-2</v>
      </c>
      <c r="K158" s="3">
        <f t="shared" si="8"/>
        <v>5.4090835366338297E-8</v>
      </c>
      <c r="R158">
        <v>21.27999992370605</v>
      </c>
      <c r="S158">
        <v>40317215680</v>
      </c>
      <c r="T158">
        <v>22.232000033060711</v>
      </c>
      <c r="U158">
        <v>42120880592</v>
      </c>
      <c r="V158">
        <v>22.765333345201281</v>
      </c>
      <c r="W158">
        <v>42623533975.111107</v>
      </c>
      <c r="X158">
        <v>23.370999972025551</v>
      </c>
      <c r="Y158">
        <v>43435482407.333344</v>
      </c>
      <c r="Z158">
        <v>25.212933273315429</v>
      </c>
      <c r="AA158">
        <v>46615294274.879997</v>
      </c>
      <c r="AB158">
        <v>25.72222220102946</v>
      </c>
      <c r="AC158">
        <v>47426363303.933327</v>
      </c>
      <c r="AD158">
        <v>25.787523796444852</v>
      </c>
      <c r="AE158">
        <v>47285806512.742859</v>
      </c>
      <c r="AF158">
        <v>25.741500012079879</v>
      </c>
      <c r="AG158">
        <v>46978499226.241669</v>
      </c>
      <c r="AH158">
        <v>24.461111125239619</v>
      </c>
      <c r="AI158">
        <v>44544626083.599998</v>
      </c>
      <c r="AJ158">
        <v>23.001533349355061</v>
      </c>
      <c r="AK158">
        <v>41829928743.026657</v>
      </c>
    </row>
    <row r="159" spans="1:37" x14ac:dyDescent="0.25">
      <c r="A159" s="2">
        <v>44333</v>
      </c>
      <c r="B159">
        <v>19.729999542236332</v>
      </c>
      <c r="C159">
        <v>20.489999771118161</v>
      </c>
      <c r="D159">
        <v>19.629999160766602</v>
      </c>
      <c r="E159">
        <v>20.45999908447266</v>
      </c>
      <c r="F159">
        <v>50039600</v>
      </c>
      <c r="G159">
        <v>38763638760</v>
      </c>
      <c r="H159">
        <v>1894606000</v>
      </c>
      <c r="I159" s="3">
        <f t="shared" si="6"/>
        <v>1.8924261066255665E-2</v>
      </c>
      <c r="J159" s="3">
        <f t="shared" si="7"/>
        <v>1.8924302788844605E-2</v>
      </c>
      <c r="K159" s="3">
        <f t="shared" si="8"/>
        <v>4.1722588939308025E-8</v>
      </c>
      <c r="R159">
        <v>21.036666488647459</v>
      </c>
      <c r="S159">
        <v>39856194886.666656</v>
      </c>
      <c r="T159">
        <v>22.132666651407881</v>
      </c>
      <c r="U159">
        <v>41932683062.666656</v>
      </c>
      <c r="V159">
        <v>22.621777767605248</v>
      </c>
      <c r="W159">
        <v>42395490984</v>
      </c>
      <c r="X159">
        <v>23.22866662343343</v>
      </c>
      <c r="Y159">
        <v>43201316686.666656</v>
      </c>
      <c r="Z159">
        <v>25.010266596476239</v>
      </c>
      <c r="AA159">
        <v>46266242867.959999</v>
      </c>
      <c r="AB159">
        <v>25.687999958462189</v>
      </c>
      <c r="AC159">
        <v>47380736408.82222</v>
      </c>
      <c r="AD159">
        <v>25.722952361333942</v>
      </c>
      <c r="AE159">
        <v>47197478127.26667</v>
      </c>
      <c r="AF159">
        <v>25.76075000762939</v>
      </c>
      <c r="AG159">
        <v>47034798068.541656</v>
      </c>
      <c r="AH159">
        <v>24.537629636128749</v>
      </c>
      <c r="AI159">
        <v>44699435289.014816</v>
      </c>
      <c r="AJ159">
        <v>23.07160001118978</v>
      </c>
      <c r="AK159">
        <v>41971373244.606667</v>
      </c>
    </row>
    <row r="160" spans="1:37" x14ac:dyDescent="0.25">
      <c r="A160" s="2">
        <v>44334</v>
      </c>
      <c r="B160">
        <v>20.520000457763668</v>
      </c>
      <c r="C160">
        <v>21.620000839233398</v>
      </c>
      <c r="D160">
        <v>20.260000228881839</v>
      </c>
      <c r="E160">
        <v>21.239999771118161</v>
      </c>
      <c r="F160">
        <v>59672400</v>
      </c>
      <c r="G160">
        <v>40241431440</v>
      </c>
      <c r="H160">
        <v>1894606000</v>
      </c>
      <c r="I160" s="3">
        <f t="shared" si="6"/>
        <v>3.8123202421717295E-2</v>
      </c>
      <c r="J160" s="3">
        <f t="shared" si="7"/>
        <v>3.8123167155425186E-2</v>
      </c>
      <c r="K160" s="3">
        <f t="shared" si="8"/>
        <v>-3.5266292108815378E-8</v>
      </c>
      <c r="R160">
        <v>20.860666529337561</v>
      </c>
      <c r="S160">
        <v>39522744230.666656</v>
      </c>
      <c r="T160">
        <v>22.064999961853029</v>
      </c>
      <c r="U160">
        <v>41804481390</v>
      </c>
      <c r="V160">
        <v>22.498444408840609</v>
      </c>
      <c r="W160">
        <v>42205548953.333344</v>
      </c>
      <c r="X160">
        <v>23.11599995295207</v>
      </c>
      <c r="Y160">
        <v>43022133477.333344</v>
      </c>
      <c r="Z160">
        <v>24.824399922688801</v>
      </c>
      <c r="AA160">
        <v>45948550774.626663</v>
      </c>
      <c r="AB160">
        <v>25.646222178141279</v>
      </c>
      <c r="AC160">
        <v>47321986202.599998</v>
      </c>
      <c r="AD160">
        <v>25.6735237848191</v>
      </c>
      <c r="AE160">
        <v>47136828208.047623</v>
      </c>
      <c r="AF160">
        <v>25.762416664759321</v>
      </c>
      <c r="AG160">
        <v>47060940556.224998</v>
      </c>
      <c r="AH160">
        <v>24.616888893975151</v>
      </c>
      <c r="AI160">
        <v>44859835249.777779</v>
      </c>
      <c r="AJ160">
        <v>23.147266674041749</v>
      </c>
      <c r="AK160">
        <v>42123375102.953331</v>
      </c>
    </row>
    <row r="161" spans="1:39" x14ac:dyDescent="0.25">
      <c r="A161" s="2">
        <v>44335</v>
      </c>
      <c r="B161">
        <v>20.10000038146973</v>
      </c>
      <c r="C161">
        <v>21.034999847412109</v>
      </c>
      <c r="D161">
        <v>19.940000534057621</v>
      </c>
      <c r="E161">
        <v>20.670000076293949</v>
      </c>
      <c r="F161">
        <v>45314000</v>
      </c>
      <c r="G161">
        <v>39161506020</v>
      </c>
      <c r="H161">
        <v>1894606000</v>
      </c>
      <c r="I161" s="3">
        <f t="shared" si="6"/>
        <v>-2.6836144113301263E-2</v>
      </c>
      <c r="J161" s="3">
        <f t="shared" si="7"/>
        <v>-2.6836158192090398E-2</v>
      </c>
      <c r="K161" s="3">
        <f t="shared" si="8"/>
        <v>-1.407878913450844E-8</v>
      </c>
      <c r="R161">
        <v>20.648666508992509</v>
      </c>
      <c r="S161">
        <v>39121087758.666656</v>
      </c>
      <c r="T161">
        <v>21.990666643778479</v>
      </c>
      <c r="U161">
        <v>41663649010.666656</v>
      </c>
      <c r="V161">
        <v>22.388666619194879</v>
      </c>
      <c r="W161">
        <v>42039363389.777779</v>
      </c>
      <c r="X161">
        <v>23.014666620890299</v>
      </c>
      <c r="Y161">
        <v>42862892302.666656</v>
      </c>
      <c r="Z161">
        <v>24.64719993591309</v>
      </c>
      <c r="AA161">
        <v>45646083845.826668</v>
      </c>
      <c r="AB161">
        <v>25.595888837178549</v>
      </c>
      <c r="AC161">
        <v>47247189807.26667</v>
      </c>
      <c r="AD161">
        <v>25.623523784819099</v>
      </c>
      <c r="AE161">
        <v>47074458923.87619</v>
      </c>
      <c r="AF161">
        <v>25.736166667938232</v>
      </c>
      <c r="AG161">
        <v>47037228926.208344</v>
      </c>
      <c r="AH161">
        <v>24.692222227873621</v>
      </c>
      <c r="AI161">
        <v>45012758285.622223</v>
      </c>
      <c r="AJ161">
        <v>23.221933339436848</v>
      </c>
      <c r="AK161">
        <v>42273115297.480003</v>
      </c>
    </row>
    <row r="162" spans="1:39" x14ac:dyDescent="0.25">
      <c r="A162" s="2">
        <v>44336</v>
      </c>
      <c r="B162">
        <v>20.75</v>
      </c>
      <c r="C162">
        <v>20.809999465942379</v>
      </c>
      <c r="D162">
        <v>20.280000686645511</v>
      </c>
      <c r="E162">
        <v>20.610000610351559</v>
      </c>
      <c r="F162">
        <v>46302400</v>
      </c>
      <c r="G162">
        <v>39047829660</v>
      </c>
      <c r="H162">
        <v>1894606000</v>
      </c>
      <c r="I162" s="3">
        <f t="shared" si="6"/>
        <v>-2.9027317716946444E-3</v>
      </c>
      <c r="J162" s="3">
        <f t="shared" si="7"/>
        <v>-2.9027576197387939E-3</v>
      </c>
      <c r="K162" s="3">
        <f t="shared" si="8"/>
        <v>-2.5848044149512361E-8</v>
      </c>
      <c r="R162">
        <v>20.46466649373372</v>
      </c>
      <c r="S162">
        <v>38772480254.666656</v>
      </c>
      <c r="T162">
        <v>21.897333335876461</v>
      </c>
      <c r="U162">
        <v>41486819117.333344</v>
      </c>
      <c r="V162">
        <v>22.28644443088108</v>
      </c>
      <c r="W162">
        <v>41886839756</v>
      </c>
      <c r="X162">
        <v>22.918333307902021</v>
      </c>
      <c r="Y162">
        <v>42712683470</v>
      </c>
      <c r="Z162">
        <v>24.508399937947591</v>
      </c>
      <c r="AA162">
        <v>45413490625.826668</v>
      </c>
      <c r="AB162">
        <v>25.536777729458279</v>
      </c>
      <c r="AC162">
        <v>47156358726.377777</v>
      </c>
      <c r="AD162">
        <v>25.560476175944011</v>
      </c>
      <c r="AE162">
        <v>46989005072.104759</v>
      </c>
      <c r="AF162">
        <v>25.665833346048991</v>
      </c>
      <c r="AG162">
        <v>46935710178.091667</v>
      </c>
      <c r="AH162">
        <v>24.76548148967602</v>
      </c>
      <c r="AI162">
        <v>45161965399.82222</v>
      </c>
      <c r="AJ162">
        <v>23.297066675821942</v>
      </c>
      <c r="AK162">
        <v>42423626028.339996</v>
      </c>
    </row>
    <row r="163" spans="1:39" x14ac:dyDescent="0.25">
      <c r="A163" s="2">
        <v>44337</v>
      </c>
      <c r="B163">
        <v>20.840000152587891</v>
      </c>
      <c r="C163">
        <v>21.159999847412109</v>
      </c>
      <c r="D163">
        <v>20.469999313354489</v>
      </c>
      <c r="E163">
        <v>20.75</v>
      </c>
      <c r="F163">
        <v>35372900</v>
      </c>
      <c r="G163">
        <v>39313074500</v>
      </c>
      <c r="H163">
        <v>1894606000</v>
      </c>
      <c r="I163" s="3">
        <f t="shared" si="6"/>
        <v>6.7927892043886384E-3</v>
      </c>
      <c r="J163" s="3">
        <f t="shared" si="7"/>
        <v>6.7928190198931482E-3</v>
      </c>
      <c r="K163" s="3">
        <f t="shared" si="8"/>
        <v>2.9815504509755897E-8</v>
      </c>
      <c r="R163">
        <v>20.311999766031899</v>
      </c>
      <c r="S163">
        <v>38483237072</v>
      </c>
      <c r="T163">
        <v>21.787666638692219</v>
      </c>
      <c r="U163">
        <v>41279043992.666656</v>
      </c>
      <c r="V163">
        <v>22.214666663275821</v>
      </c>
      <c r="W163">
        <v>41789988770.666656</v>
      </c>
      <c r="X163">
        <v>22.864833323160809</v>
      </c>
      <c r="Y163">
        <v>42640652283.666656</v>
      </c>
      <c r="Z163">
        <v>24.361599934895828</v>
      </c>
      <c r="AA163">
        <v>45166465244.760002</v>
      </c>
      <c r="AB163">
        <v>25.476444392734098</v>
      </c>
      <c r="AC163">
        <v>47063416038.155563</v>
      </c>
      <c r="AD163">
        <v>25.51076189676921</v>
      </c>
      <c r="AE163">
        <v>46927239528.73333</v>
      </c>
      <c r="AF163">
        <v>25.60825001398722</v>
      </c>
      <c r="AG163">
        <v>46856829173.241669</v>
      </c>
      <c r="AH163">
        <v>24.831185192532011</v>
      </c>
      <c r="AI163">
        <v>45297984133.948151</v>
      </c>
      <c r="AJ163">
        <v>23.369333343505861</v>
      </c>
      <c r="AK163">
        <v>42569203705.226669</v>
      </c>
    </row>
    <row r="164" spans="1:39" x14ac:dyDescent="0.25">
      <c r="A164" s="2">
        <v>44340</v>
      </c>
      <c r="B164">
        <v>21.059999465942379</v>
      </c>
      <c r="C164">
        <v>21.520000457763668</v>
      </c>
      <c r="D164">
        <v>20.67499923706055</v>
      </c>
      <c r="E164">
        <v>21.219999313354489</v>
      </c>
      <c r="F164">
        <v>46596800</v>
      </c>
      <c r="G164">
        <v>40203539320</v>
      </c>
      <c r="H164">
        <v>1894606000</v>
      </c>
      <c r="I164" s="3">
        <f t="shared" si="6"/>
        <v>2.2650569318288571E-2</v>
      </c>
      <c r="J164" s="3">
        <f t="shared" si="7"/>
        <v>2.2650602409638454E-2</v>
      </c>
      <c r="K164" s="3">
        <f t="shared" si="8"/>
        <v>3.3091349882496957E-8</v>
      </c>
      <c r="R164">
        <v>20.239999771118161</v>
      </c>
      <c r="S164">
        <v>38346825440</v>
      </c>
      <c r="T164">
        <v>21.716999944051111</v>
      </c>
      <c r="U164">
        <v>41145158502</v>
      </c>
      <c r="V164">
        <v>22.14577776590983</v>
      </c>
      <c r="W164">
        <v>41699166032</v>
      </c>
      <c r="X164">
        <v>22.820166651407881</v>
      </c>
      <c r="Y164">
        <v>42585283335.666656</v>
      </c>
      <c r="Z164">
        <v>24.21719993591309</v>
      </c>
      <c r="AA164">
        <v>44924270917.040001</v>
      </c>
      <c r="AB164">
        <v>25.428888829549159</v>
      </c>
      <c r="AC164">
        <v>46994127263.933327</v>
      </c>
      <c r="AD164">
        <v>25.441333316621321</v>
      </c>
      <c r="AE164">
        <v>46831294361.152382</v>
      </c>
      <c r="AF164">
        <v>25.559166669845581</v>
      </c>
      <c r="AG164">
        <v>46793451480.699997</v>
      </c>
      <c r="AH164">
        <v>24.885925928751629</v>
      </c>
      <c r="AI164">
        <v>45415125924.903702</v>
      </c>
      <c r="AJ164">
        <v>23.446066672007241</v>
      </c>
      <c r="AK164">
        <v>42723069166.146667</v>
      </c>
    </row>
    <row r="165" spans="1:39" x14ac:dyDescent="0.25">
      <c r="A165" s="2">
        <v>44341</v>
      </c>
      <c r="B165">
        <v>21.420000076293949</v>
      </c>
      <c r="C165">
        <v>22.110000610351559</v>
      </c>
      <c r="D165">
        <v>21.280000686645511</v>
      </c>
      <c r="E165">
        <v>21.479999542236332</v>
      </c>
      <c r="F165">
        <v>49890800</v>
      </c>
      <c r="G165">
        <v>40696136880</v>
      </c>
      <c r="H165">
        <v>1894606000</v>
      </c>
      <c r="I165" s="3">
        <f t="shared" si="6"/>
        <v>1.2252603077051782E-2</v>
      </c>
      <c r="J165" s="3">
        <f t="shared" si="7"/>
        <v>1.2252591894439169E-2</v>
      </c>
      <c r="K165" s="3">
        <f t="shared" si="8"/>
        <v>-1.1182612613680476E-8</v>
      </c>
      <c r="R165">
        <v>20.229333114624019</v>
      </c>
      <c r="S165">
        <v>38326616309.333344</v>
      </c>
      <c r="T165">
        <v>21.58566659291585</v>
      </c>
      <c r="U165">
        <v>40896333580.666656</v>
      </c>
      <c r="V165">
        <v>22.084888882107201</v>
      </c>
      <c r="W165">
        <v>41623336923.555557</v>
      </c>
      <c r="X165">
        <v>22.764666652679441</v>
      </c>
      <c r="Y165">
        <v>42510503450.666656</v>
      </c>
      <c r="Z165">
        <v>24.049599939982102</v>
      </c>
      <c r="AA165">
        <v>44640080343.453331</v>
      </c>
      <c r="AB165">
        <v>25.390666601392962</v>
      </c>
      <c r="AC165">
        <v>46942048147.488892</v>
      </c>
      <c r="AD165">
        <v>25.378857113066179</v>
      </c>
      <c r="AE165">
        <v>46747934423.133331</v>
      </c>
      <c r="AF165">
        <v>25.524249998728429</v>
      </c>
      <c r="AG165">
        <v>46755340934.89167</v>
      </c>
      <c r="AH165">
        <v>24.936370369240091</v>
      </c>
      <c r="AI165">
        <v>45524943611.162956</v>
      </c>
      <c r="AJ165">
        <v>23.525466670989989</v>
      </c>
      <c r="AK165">
        <v>42881864557.126663</v>
      </c>
    </row>
    <row r="166" spans="1:39" x14ac:dyDescent="0.25">
      <c r="A166" s="2">
        <v>44342</v>
      </c>
      <c r="B166">
        <v>21.579999923706051</v>
      </c>
      <c r="C166">
        <v>22.239999771118161</v>
      </c>
      <c r="D166">
        <v>21.489999771118161</v>
      </c>
      <c r="E166">
        <v>22.120000839233398</v>
      </c>
      <c r="F166">
        <v>42958300</v>
      </c>
      <c r="G166">
        <v>41908684720</v>
      </c>
      <c r="H166">
        <v>1894606000</v>
      </c>
      <c r="I166" s="3">
        <f t="shared" si="6"/>
        <v>2.9795219303362819E-2</v>
      </c>
      <c r="J166" s="3">
        <f t="shared" si="7"/>
        <v>2.9795158286778367E-2</v>
      </c>
      <c r="K166" s="3">
        <f t="shared" si="8"/>
        <v>-6.1016584451678568E-8</v>
      </c>
      <c r="R166">
        <v>20.293999862670901</v>
      </c>
      <c r="S166">
        <v>38449134164</v>
      </c>
      <c r="T166">
        <v>21.532999928792321</v>
      </c>
      <c r="U166">
        <v>40796550998</v>
      </c>
      <c r="V166">
        <v>22.059555562337241</v>
      </c>
      <c r="W166">
        <v>41613304693.333344</v>
      </c>
      <c r="X166">
        <v>22.725333340962731</v>
      </c>
      <c r="Y166">
        <v>42465949065.333344</v>
      </c>
      <c r="Z166">
        <v>23.863866628011071</v>
      </c>
      <c r="AA166">
        <v>44323492861.066673</v>
      </c>
      <c r="AB166">
        <v>25.351555506388351</v>
      </c>
      <c r="AC166">
        <v>46888872520.82222</v>
      </c>
      <c r="AD166">
        <v>25.31628568740118</v>
      </c>
      <c r="AE166">
        <v>46665205568.828583</v>
      </c>
      <c r="AF166">
        <v>25.521000003814699</v>
      </c>
      <c r="AG166">
        <v>46773774154.35833</v>
      </c>
      <c r="AH166">
        <v>24.996518523604781</v>
      </c>
      <c r="AI166">
        <v>45652495387.548149</v>
      </c>
      <c r="AJ166">
        <v>23.611133340199789</v>
      </c>
      <c r="AK166">
        <v>43052270628.220001</v>
      </c>
      <c r="AL166">
        <v>22.338606065692321</v>
      </c>
      <c r="AM166">
        <v>40679632131.993942</v>
      </c>
    </row>
    <row r="167" spans="1:39" x14ac:dyDescent="0.25">
      <c r="A167" s="2">
        <v>44343</v>
      </c>
      <c r="B167">
        <v>22.010000228881839</v>
      </c>
      <c r="C167">
        <v>22.70000076293945</v>
      </c>
      <c r="D167">
        <v>21.64999961853027</v>
      </c>
      <c r="E167">
        <v>22.70000076293945</v>
      </c>
      <c r="F167">
        <v>76230500</v>
      </c>
      <c r="G167">
        <v>43007556200</v>
      </c>
      <c r="H167">
        <v>1894606000</v>
      </c>
      <c r="I167" s="3">
        <f t="shared" si="6"/>
        <v>2.6220610384305676E-2</v>
      </c>
      <c r="J167" s="3">
        <f t="shared" si="7"/>
        <v>2.6220614828209809E-2</v>
      </c>
      <c r="K167" s="3">
        <f t="shared" si="8"/>
        <v>4.4439041335664342E-9</v>
      </c>
      <c r="R167">
        <v>20.467999903361001</v>
      </c>
      <c r="S167">
        <v>38778795608</v>
      </c>
      <c r="T167">
        <v>21.517999966939289</v>
      </c>
      <c r="U167">
        <v>40768131908</v>
      </c>
      <c r="V167">
        <v>22.077777820163298</v>
      </c>
      <c r="W167">
        <v>41683540674.666656</v>
      </c>
      <c r="X167">
        <v>22.71050001780192</v>
      </c>
      <c r="Y167">
        <v>42466723048.333344</v>
      </c>
      <c r="Z167">
        <v>23.65759999593099</v>
      </c>
      <c r="AA167">
        <v>43970078932.26667</v>
      </c>
      <c r="AB167">
        <v>25.307999949985081</v>
      </c>
      <c r="AC167">
        <v>46828076190.155563</v>
      </c>
      <c r="AD167">
        <v>25.268190456572029</v>
      </c>
      <c r="AE167">
        <v>46608729805.638092</v>
      </c>
      <c r="AF167">
        <v>25.50991667111715</v>
      </c>
      <c r="AG167">
        <v>46779026793.150002</v>
      </c>
      <c r="AH167">
        <v>25.04644445489954</v>
      </c>
      <c r="AI167">
        <v>45762583343.140739</v>
      </c>
      <c r="AJ167">
        <v>23.701133346557619</v>
      </c>
      <c r="AK167">
        <v>43230825482.339996</v>
      </c>
      <c r="AL167">
        <v>22.418606070316201</v>
      </c>
      <c r="AM167">
        <v>40838748337.696968</v>
      </c>
    </row>
    <row r="168" spans="1:39" x14ac:dyDescent="0.25">
      <c r="A168" s="2">
        <v>44344</v>
      </c>
      <c r="B168">
        <v>23</v>
      </c>
      <c r="C168">
        <v>24.75</v>
      </c>
      <c r="D168">
        <v>22.760000228881839</v>
      </c>
      <c r="E168">
        <v>22.95000076293945</v>
      </c>
      <c r="F168">
        <v>111846000</v>
      </c>
      <c r="G168">
        <v>43481207700</v>
      </c>
      <c r="H168">
        <v>1894606000</v>
      </c>
      <c r="I168" s="3">
        <f t="shared" si="6"/>
        <v>1.1013215488880235E-2</v>
      </c>
      <c r="J168" s="3">
        <f t="shared" si="7"/>
        <v>1.1013215859030812E-2</v>
      </c>
      <c r="K168" s="3">
        <f t="shared" si="8"/>
        <v>3.7015057685607644E-10</v>
      </c>
      <c r="R168">
        <v>20.681333287556971</v>
      </c>
      <c r="S168">
        <v>39182978221.333344</v>
      </c>
      <c r="T168">
        <v>21.53400001525879</v>
      </c>
      <c r="U168">
        <v>40798445604</v>
      </c>
      <c r="V168">
        <v>22.086000061035161</v>
      </c>
      <c r="W168">
        <v>41735973120.444443</v>
      </c>
      <c r="X168">
        <v>22.680833371480311</v>
      </c>
      <c r="Y168">
        <v>42440789221</v>
      </c>
      <c r="Z168">
        <v>23.487599995930989</v>
      </c>
      <c r="AA168">
        <v>43682957160.26667</v>
      </c>
      <c r="AB168">
        <v>25.270333290100101</v>
      </c>
      <c r="AC168">
        <v>46778208478.82222</v>
      </c>
      <c r="AD168">
        <v>25.242666662307009</v>
      </c>
      <c r="AE168">
        <v>46592371194.971428</v>
      </c>
      <c r="AF168">
        <v>25.502416674296061</v>
      </c>
      <c r="AG168">
        <v>46790871798.658333</v>
      </c>
      <c r="AH168">
        <v>25.108444461116079</v>
      </c>
      <c r="AI168">
        <v>45894206859.570374</v>
      </c>
      <c r="AJ168">
        <v>23.78960001627604</v>
      </c>
      <c r="AK168">
        <v>43406894768.580002</v>
      </c>
      <c r="AL168">
        <v>22.500363650466461</v>
      </c>
      <c r="AM168">
        <v>41001162677.078789</v>
      </c>
    </row>
    <row r="169" spans="1:39" x14ac:dyDescent="0.25">
      <c r="A169" s="2">
        <v>44348</v>
      </c>
      <c r="B169">
        <v>23.190000534057621</v>
      </c>
      <c r="C169">
        <v>23.35000038146973</v>
      </c>
      <c r="D169">
        <v>22.360000610351559</v>
      </c>
      <c r="E169">
        <v>23.059999465942379</v>
      </c>
      <c r="F169">
        <v>52695500</v>
      </c>
      <c r="G169">
        <v>43689614360</v>
      </c>
      <c r="H169">
        <v>1894606000</v>
      </c>
      <c r="I169" s="3">
        <f t="shared" si="6"/>
        <v>4.7929716490711094E-3</v>
      </c>
      <c r="J169" s="3">
        <f t="shared" si="7"/>
        <v>4.7930283224399961E-3</v>
      </c>
      <c r="K169" s="3">
        <f t="shared" si="8"/>
        <v>5.6673368886706044E-8</v>
      </c>
      <c r="R169">
        <v>20.987333297729489</v>
      </c>
      <c r="S169">
        <v>39762727657.333344</v>
      </c>
      <c r="T169">
        <v>21.57133331298828</v>
      </c>
      <c r="U169">
        <v>40869177561.333344</v>
      </c>
      <c r="V169">
        <v>22.096666717529299</v>
      </c>
      <c r="W169">
        <v>41793036825.333344</v>
      </c>
      <c r="X169">
        <v>22.666000016530351</v>
      </c>
      <c r="Y169">
        <v>42442003892</v>
      </c>
      <c r="Z169">
        <v>23.3535999806722</v>
      </c>
      <c r="AA169">
        <v>43461504800</v>
      </c>
      <c r="AB169">
        <v>25.237888844807941</v>
      </c>
      <c r="AC169">
        <v>46737941029.044441</v>
      </c>
      <c r="AD169">
        <v>25.227428563435868</v>
      </c>
      <c r="AE169">
        <v>46594288919.199997</v>
      </c>
      <c r="AF169">
        <v>25.4534166653951</v>
      </c>
      <c r="AG169">
        <v>46729651144.14167</v>
      </c>
      <c r="AH169">
        <v>25.162222233525029</v>
      </c>
      <c r="AI169">
        <v>46011437188.40741</v>
      </c>
      <c r="AJ169">
        <v>23.8800666809082</v>
      </c>
      <c r="AK169">
        <v>43586587216.853333</v>
      </c>
      <c r="AL169">
        <v>22.584363648385711</v>
      </c>
      <c r="AM169">
        <v>41167618957.551514</v>
      </c>
    </row>
    <row r="170" spans="1:39" x14ac:dyDescent="0.25">
      <c r="A170" s="2">
        <v>44349</v>
      </c>
      <c r="B170">
        <v>23.020000457763668</v>
      </c>
      <c r="C170">
        <v>24.840000152587891</v>
      </c>
      <c r="D170">
        <v>22.819999694824219</v>
      </c>
      <c r="E170">
        <v>24.45000076293945</v>
      </c>
      <c r="F170">
        <v>86473200</v>
      </c>
      <c r="G170">
        <v>46323116700</v>
      </c>
      <c r="H170">
        <v>1894606000</v>
      </c>
      <c r="I170" s="3">
        <f t="shared" si="6"/>
        <v>6.0277594500814269E-2</v>
      </c>
      <c r="J170" s="3">
        <f t="shared" si="7"/>
        <v>6.02775368603643E-2</v>
      </c>
      <c r="K170" s="3">
        <f t="shared" si="8"/>
        <v>-5.7640449968587859E-8</v>
      </c>
      <c r="R170">
        <v>21.27000007629395</v>
      </c>
      <c r="S170">
        <v>40298269620</v>
      </c>
      <c r="T170">
        <v>21.66033331553141</v>
      </c>
      <c r="U170">
        <v>41037797495.333344</v>
      </c>
      <c r="V170">
        <v>22.15711118910048</v>
      </c>
      <c r="W170">
        <v>41943022455.555557</v>
      </c>
      <c r="X170">
        <v>22.69816668828328</v>
      </c>
      <c r="Y170">
        <v>42530514534.333344</v>
      </c>
      <c r="Z170">
        <v>23.25413332621256</v>
      </c>
      <c r="AA170">
        <v>43304304332.26667</v>
      </c>
      <c r="AB170">
        <v>25.147555499606661</v>
      </c>
      <c r="AC170">
        <v>46593383129.711113</v>
      </c>
      <c r="AD170">
        <v>25.22123809087844</v>
      </c>
      <c r="AE170">
        <v>46613897654.990479</v>
      </c>
      <c r="AF170">
        <v>25.418916670481359</v>
      </c>
      <c r="AG170">
        <v>46695519924.73333</v>
      </c>
      <c r="AH170">
        <v>25.225333348026979</v>
      </c>
      <c r="AI170">
        <v>46146476743.392593</v>
      </c>
      <c r="AJ170">
        <v>23.976733353932701</v>
      </c>
      <c r="AK170">
        <v>43778428238.033333</v>
      </c>
      <c r="AL170">
        <v>22.677818200082491</v>
      </c>
      <c r="AM170">
        <v>41351852812.006058</v>
      </c>
    </row>
    <row r="171" spans="1:39" x14ac:dyDescent="0.25">
      <c r="A171" s="2">
        <v>44350</v>
      </c>
      <c r="B171">
        <v>24.139999389648441</v>
      </c>
      <c r="C171">
        <v>24.260000228881839</v>
      </c>
      <c r="D171">
        <v>23.340000152587891</v>
      </c>
      <c r="E171">
        <v>23.629999160766602</v>
      </c>
      <c r="F171">
        <v>48164200</v>
      </c>
      <c r="G171">
        <v>44769539780</v>
      </c>
      <c r="H171">
        <v>1894606000</v>
      </c>
      <c r="I171" s="3">
        <f t="shared" si="6"/>
        <v>-3.3537896792861455E-2</v>
      </c>
      <c r="J171" s="3">
        <f t="shared" si="7"/>
        <v>-3.35378323108384E-2</v>
      </c>
      <c r="K171" s="3">
        <f t="shared" si="8"/>
        <v>6.4482023054424076E-8</v>
      </c>
      <c r="R171">
        <v>21.586000061035161</v>
      </c>
      <c r="S171">
        <v>40896965116</v>
      </c>
      <c r="T171">
        <v>21.693666648864749</v>
      </c>
      <c r="U171">
        <v>41100951028.666656</v>
      </c>
      <c r="V171">
        <v>22.192444483439129</v>
      </c>
      <c r="W171">
        <v>42045938399.111107</v>
      </c>
      <c r="X171">
        <v>22.687666670481359</v>
      </c>
      <c r="Y171">
        <v>42540318646</v>
      </c>
      <c r="Z171">
        <v>23.197999979654949</v>
      </c>
      <c r="AA171">
        <v>43225217679.73333</v>
      </c>
      <c r="AB171">
        <v>25.007555495368109</v>
      </c>
      <c r="AC171">
        <v>46357705190.166656</v>
      </c>
      <c r="AD171">
        <v>25.221999994913741</v>
      </c>
      <c r="AE171">
        <v>46631814501.466667</v>
      </c>
      <c r="AF171">
        <v>25.39391667048136</v>
      </c>
      <c r="AG171">
        <v>46677246291.716667</v>
      </c>
      <c r="AH171">
        <v>25.268148153799551</v>
      </c>
      <c r="AI171">
        <v>46244927234.303703</v>
      </c>
      <c r="AJ171">
        <v>24.061266682942708</v>
      </c>
      <c r="AK171">
        <v>43948155320.26667</v>
      </c>
      <c r="AL171">
        <v>22.761030318520291</v>
      </c>
      <c r="AM171">
        <v>41517372520.812119</v>
      </c>
    </row>
    <row r="172" spans="1:39" x14ac:dyDescent="0.25">
      <c r="A172" s="2">
        <v>44351</v>
      </c>
      <c r="B172">
        <v>23.70999908447266</v>
      </c>
      <c r="C172">
        <v>24.489999771118161</v>
      </c>
      <c r="D172">
        <v>23.5</v>
      </c>
      <c r="E172">
        <v>24.030000686645511</v>
      </c>
      <c r="F172">
        <v>42537600</v>
      </c>
      <c r="G172">
        <v>45527382180</v>
      </c>
      <c r="H172">
        <v>1894606000</v>
      </c>
      <c r="I172" s="3">
        <f t="shared" si="6"/>
        <v>1.6927699538095586E-2</v>
      </c>
      <c r="J172" s="3">
        <f t="shared" si="7"/>
        <v>1.6927634363097743E-2</v>
      </c>
      <c r="K172" s="3">
        <f t="shared" si="8"/>
        <v>-6.5174997843087112E-8</v>
      </c>
      <c r="R172">
        <v>21.963333384195959</v>
      </c>
      <c r="S172">
        <v>41611863113.333344</v>
      </c>
      <c r="T172">
        <v>21.732666651407879</v>
      </c>
      <c r="U172">
        <v>41174840662.666656</v>
      </c>
      <c r="V172">
        <v>22.208888922797311</v>
      </c>
      <c r="W172">
        <v>42077094142.222221</v>
      </c>
      <c r="X172">
        <v>22.67566668192546</v>
      </c>
      <c r="Y172">
        <v>42547880674</v>
      </c>
      <c r="Z172">
        <v>23.15733332316081</v>
      </c>
      <c r="AA172">
        <v>43174689993.599998</v>
      </c>
      <c r="AB172">
        <v>24.88155551486545</v>
      </c>
      <c r="AC172">
        <v>46147849898.17778</v>
      </c>
      <c r="AD172">
        <v>25.228285707746231</v>
      </c>
      <c r="AE172">
        <v>46660070879.75238</v>
      </c>
      <c r="AF172">
        <v>25.36883333524068</v>
      </c>
      <c r="AG172">
        <v>46659262672.800003</v>
      </c>
      <c r="AH172">
        <v>25.313555569118929</v>
      </c>
      <c r="AI172">
        <v>46348338219.31852</v>
      </c>
      <c r="AJ172">
        <v>24.149133351643879</v>
      </c>
      <c r="AK172">
        <v>44124110361.113327</v>
      </c>
      <c r="AL172">
        <v>22.846060625712081</v>
      </c>
      <c r="AM172">
        <v>41686416417.539391</v>
      </c>
    </row>
    <row r="173" spans="1:39" x14ac:dyDescent="0.25">
      <c r="A173" s="2">
        <v>44354</v>
      </c>
      <c r="B173">
        <v>24</v>
      </c>
      <c r="C173">
        <v>24.760000228881839</v>
      </c>
      <c r="D173">
        <v>23.79000091552734</v>
      </c>
      <c r="E173">
        <v>24.45999908447266</v>
      </c>
      <c r="F173">
        <v>49641000</v>
      </c>
      <c r="G173">
        <v>46342062760</v>
      </c>
      <c r="H173">
        <v>1894606000</v>
      </c>
      <c r="I173" s="3">
        <f t="shared" si="6"/>
        <v>1.7894231607996414E-2</v>
      </c>
      <c r="J173" s="3">
        <f t="shared" si="7"/>
        <v>1.7894298793175167E-2</v>
      </c>
      <c r="K173" s="3">
        <f t="shared" si="8"/>
        <v>6.7185178753703667E-8</v>
      </c>
      <c r="R173">
        <v>22.255333328247069</v>
      </c>
      <c r="S173">
        <v>42165088065.333344</v>
      </c>
      <c r="T173">
        <v>21.76766662597656</v>
      </c>
      <c r="U173">
        <v>41241151872.666656</v>
      </c>
      <c r="V173">
        <v>22.23977779812283</v>
      </c>
      <c r="W173">
        <v>42135616416.444443</v>
      </c>
      <c r="X173">
        <v>22.637833340962729</v>
      </c>
      <c r="Y173">
        <v>42508922497.666656</v>
      </c>
      <c r="Z173">
        <v>23.147866643269861</v>
      </c>
      <c r="AA173">
        <v>43181403538.933327</v>
      </c>
      <c r="AB173">
        <v>24.719999949137371</v>
      </c>
      <c r="AC173">
        <v>45873593239.955559</v>
      </c>
      <c r="AD173">
        <v>25.226952362060551</v>
      </c>
      <c r="AE173">
        <v>46674752555.561897</v>
      </c>
      <c r="AF173">
        <v>25.345999987920131</v>
      </c>
      <c r="AG173">
        <v>46645716706.816673</v>
      </c>
      <c r="AH173">
        <v>25.354148158320669</v>
      </c>
      <c r="AI173">
        <v>46443675763.918518</v>
      </c>
      <c r="AJ173">
        <v>24.24053334554036</v>
      </c>
      <c r="AK173">
        <v>44306672281.773331</v>
      </c>
      <c r="AL173">
        <v>22.933696983799791</v>
      </c>
      <c r="AM173">
        <v>41860397772.327271</v>
      </c>
    </row>
    <row r="174" spans="1:39" x14ac:dyDescent="0.25">
      <c r="A174" s="2">
        <v>44355</v>
      </c>
      <c r="B174">
        <v>24.85000038146973</v>
      </c>
      <c r="C174">
        <v>25.229999542236332</v>
      </c>
      <c r="D174">
        <v>23.930000305175781</v>
      </c>
      <c r="E174">
        <v>24.379999160766602</v>
      </c>
      <c r="F174">
        <v>53488600</v>
      </c>
      <c r="G174">
        <v>46190494280</v>
      </c>
      <c r="H174">
        <v>1894606000</v>
      </c>
      <c r="I174" s="3">
        <f t="shared" si="6"/>
        <v>-3.2706429558635453E-3</v>
      </c>
      <c r="J174" s="3">
        <f t="shared" si="7"/>
        <v>-3.2706459525756459E-3</v>
      </c>
      <c r="K174" s="3">
        <f t="shared" si="8"/>
        <v>-2.9967121006890807E-9</v>
      </c>
      <c r="R174">
        <v>22.516666666666669</v>
      </c>
      <c r="S174">
        <v>42660211766.666656</v>
      </c>
      <c r="T174">
        <v>21.77666657765706</v>
      </c>
      <c r="U174">
        <v>41258203326.666656</v>
      </c>
      <c r="V174">
        <v>22.260666656494141</v>
      </c>
      <c r="W174">
        <v>42175192630.666656</v>
      </c>
      <c r="X174">
        <v>22.595499992370609</v>
      </c>
      <c r="Y174">
        <v>42461671179.666656</v>
      </c>
      <c r="Z174">
        <v>23.086266632080079</v>
      </c>
      <c r="AA174">
        <v>43093095702.666656</v>
      </c>
      <c r="AB174">
        <v>24.594666608174641</v>
      </c>
      <c r="AC174">
        <v>45665237684.41111</v>
      </c>
      <c r="AD174">
        <v>25.234952345348539</v>
      </c>
      <c r="AE174">
        <v>46706375745.657143</v>
      </c>
      <c r="AF174">
        <v>25.322166649500531</v>
      </c>
      <c r="AG174">
        <v>46630319832.191673</v>
      </c>
      <c r="AH174">
        <v>25.40029630307798</v>
      </c>
      <c r="AI174">
        <v>46548732923.888893</v>
      </c>
      <c r="AJ174">
        <v>24.33553333918254</v>
      </c>
      <c r="AK174">
        <v>44495512936.779999</v>
      </c>
      <c r="AL174">
        <v>23.02115152532404</v>
      </c>
      <c r="AM174">
        <v>42033994928.430313</v>
      </c>
    </row>
    <row r="175" spans="1:39" x14ac:dyDescent="0.25">
      <c r="A175" s="2">
        <v>44356</v>
      </c>
      <c r="B175">
        <v>24.45000076293945</v>
      </c>
      <c r="C175">
        <v>24.739999771118161</v>
      </c>
      <c r="D175">
        <v>24.170000076293949</v>
      </c>
      <c r="E175">
        <v>24.170000076293949</v>
      </c>
      <c r="F175">
        <v>36006200</v>
      </c>
      <c r="G175">
        <v>45792627020</v>
      </c>
      <c r="H175">
        <v>1894606000</v>
      </c>
      <c r="I175" s="3">
        <f t="shared" si="6"/>
        <v>-8.6135804635544266E-3</v>
      </c>
      <c r="J175" s="3">
        <f t="shared" si="7"/>
        <v>-8.6136177194421348E-3</v>
      </c>
      <c r="K175" s="3">
        <f t="shared" si="8"/>
        <v>-3.7255887708198543E-8</v>
      </c>
      <c r="R175">
        <v>22.712000020345052</v>
      </c>
      <c r="S175">
        <v>43030291472</v>
      </c>
      <c r="T175">
        <v>21.786333274841311</v>
      </c>
      <c r="U175">
        <v>41276517851.333344</v>
      </c>
      <c r="V175">
        <v>22.280666648017039</v>
      </c>
      <c r="W175">
        <v>42213084750.666656</v>
      </c>
      <c r="X175">
        <v>22.55183331171672</v>
      </c>
      <c r="Y175">
        <v>42411734583</v>
      </c>
      <c r="Z175">
        <v>23.03519996643066</v>
      </c>
      <c r="AA175">
        <v>43023765076.26667</v>
      </c>
      <c r="AB175">
        <v>24.472333272298179</v>
      </c>
      <c r="AC175">
        <v>45462174224.188889</v>
      </c>
      <c r="AD175">
        <v>25.227047584170389</v>
      </c>
      <c r="AE175">
        <v>46708886955.371429</v>
      </c>
      <c r="AF175">
        <v>25.303333314259849</v>
      </c>
      <c r="AG175">
        <v>46623511116.041656</v>
      </c>
      <c r="AH175">
        <v>25.423481482046618</v>
      </c>
      <c r="AI175">
        <v>46613090657.977783</v>
      </c>
      <c r="AJ175">
        <v>24.426400006612141</v>
      </c>
      <c r="AK175">
        <v>44676880872</v>
      </c>
      <c r="AL175">
        <v>23.107696978251141</v>
      </c>
      <c r="AM175">
        <v>42205822045.593941</v>
      </c>
    </row>
    <row r="176" spans="1:39" x14ac:dyDescent="0.25">
      <c r="A176" s="2">
        <v>44357</v>
      </c>
      <c r="B176">
        <v>24</v>
      </c>
      <c r="C176">
        <v>24.389999389648441</v>
      </c>
      <c r="D176">
        <v>23.440000534057621</v>
      </c>
      <c r="E176">
        <v>24.139999389648441</v>
      </c>
      <c r="F176">
        <v>35482900</v>
      </c>
      <c r="G176">
        <v>45735788840</v>
      </c>
      <c r="H176">
        <v>1894606000</v>
      </c>
      <c r="I176" s="3">
        <f t="shared" si="6"/>
        <v>-1.2412365143074089E-3</v>
      </c>
      <c r="J176" s="3">
        <f t="shared" si="7"/>
        <v>-1.2412081092263438E-3</v>
      </c>
      <c r="K176" s="3">
        <f t="shared" si="8"/>
        <v>2.8405081065052684E-8</v>
      </c>
      <c r="R176">
        <v>22.943333307902019</v>
      </c>
      <c r="S176">
        <v>43468576993.333344</v>
      </c>
      <c r="T176">
        <v>21.795999908447261</v>
      </c>
      <c r="U176">
        <v>41294832376</v>
      </c>
      <c r="V176">
        <v>22.30822219848633</v>
      </c>
      <c r="W176">
        <v>42265291671.555557</v>
      </c>
      <c r="X176">
        <v>22.527333291371669</v>
      </c>
      <c r="Y176">
        <v>42396666790.666656</v>
      </c>
      <c r="Z176">
        <v>23.00039995829264</v>
      </c>
      <c r="AA176">
        <v>42984029240.800003</v>
      </c>
      <c r="AB176">
        <v>24.363222164577909</v>
      </c>
      <c r="AC176">
        <v>45283166037.077766</v>
      </c>
      <c r="AD176">
        <v>25.21695233299619</v>
      </c>
      <c r="AE176">
        <v>46707387976.704773</v>
      </c>
      <c r="AF176">
        <v>25.28849997520447</v>
      </c>
      <c r="AG176">
        <v>46623723682.558327</v>
      </c>
      <c r="AH176">
        <v>25.42585185015643</v>
      </c>
      <c r="AI176">
        <v>46640712044.777779</v>
      </c>
      <c r="AJ176">
        <v>24.517333335876469</v>
      </c>
      <c r="AK176">
        <v>44858340156.393333</v>
      </c>
      <c r="AL176">
        <v>23.196606063842768</v>
      </c>
      <c r="AM176">
        <v>42381793633.466667</v>
      </c>
    </row>
    <row r="177" spans="1:41" x14ac:dyDescent="0.25">
      <c r="A177" s="2">
        <v>44358</v>
      </c>
      <c r="B177">
        <v>24.120000839233398</v>
      </c>
      <c r="C177">
        <v>24.70999908447266</v>
      </c>
      <c r="D177">
        <v>24.030000686645511</v>
      </c>
      <c r="E177">
        <v>24.670000076293949</v>
      </c>
      <c r="F177">
        <v>33113100</v>
      </c>
      <c r="G177">
        <v>46739930020</v>
      </c>
      <c r="H177">
        <v>1894606000</v>
      </c>
      <c r="I177" s="3">
        <f t="shared" si="6"/>
        <v>2.1955289977048542E-2</v>
      </c>
      <c r="J177" s="3">
        <f t="shared" si="7"/>
        <v>2.1955260977630564E-2</v>
      </c>
      <c r="K177" s="3">
        <f t="shared" si="8"/>
        <v>-2.8999417978070596E-8</v>
      </c>
      <c r="R177">
        <v>23.213999938964839</v>
      </c>
      <c r="S177">
        <v>43981383684</v>
      </c>
      <c r="T177">
        <v>21.839333216349289</v>
      </c>
      <c r="U177">
        <v>41376931969.333344</v>
      </c>
      <c r="V177">
        <v>22.336222203572589</v>
      </c>
      <c r="W177">
        <v>42318340639.555557</v>
      </c>
      <c r="X177">
        <v>22.518333307902019</v>
      </c>
      <c r="Y177">
        <v>42410475738</v>
      </c>
      <c r="Z177">
        <v>22.977466634114581</v>
      </c>
      <c r="AA177">
        <v>42966423512.800003</v>
      </c>
      <c r="AB177">
        <v>24.2926666047838</v>
      </c>
      <c r="AC177">
        <v>45174806135.522217</v>
      </c>
      <c r="AD177">
        <v>25.204952330816361</v>
      </c>
      <c r="AE177">
        <v>46702790863.180946</v>
      </c>
      <c r="AF177">
        <v>25.26716664632162</v>
      </c>
      <c r="AG177">
        <v>46613052398.591667</v>
      </c>
      <c r="AH177">
        <v>25.393407411928528</v>
      </c>
      <c r="AI177">
        <v>46607451678.748154</v>
      </c>
      <c r="AJ177">
        <v>24.610333334604899</v>
      </c>
      <c r="AK177">
        <v>45043907228.239998</v>
      </c>
      <c r="AL177">
        <v>23.289515154289479</v>
      </c>
      <c r="AM177">
        <v>42565240360.672729</v>
      </c>
    </row>
    <row r="178" spans="1:41" x14ac:dyDescent="0.25">
      <c r="A178" s="2">
        <v>44361</v>
      </c>
      <c r="B178">
        <v>24.729999542236332</v>
      </c>
      <c r="C178">
        <v>25.14999961853027</v>
      </c>
      <c r="D178">
        <v>24.469999313354489</v>
      </c>
      <c r="E178">
        <v>25</v>
      </c>
      <c r="F178">
        <v>51801500</v>
      </c>
      <c r="G178">
        <v>47365150000</v>
      </c>
      <c r="H178">
        <v>1894606000</v>
      </c>
      <c r="I178" s="3">
        <f t="shared" si="6"/>
        <v>1.33765675997366E-2</v>
      </c>
      <c r="J178" s="3">
        <f t="shared" si="7"/>
        <v>1.337657073368459E-2</v>
      </c>
      <c r="K178" s="3">
        <f t="shared" si="8"/>
        <v>3.1339479900083234E-9</v>
      </c>
      <c r="R178">
        <v>23.497333272298182</v>
      </c>
      <c r="S178">
        <v>44518188717.333344</v>
      </c>
      <c r="T178">
        <v>21.90466651916504</v>
      </c>
      <c r="U178">
        <v>41500712894.666656</v>
      </c>
      <c r="V178">
        <v>22.357555516560868</v>
      </c>
      <c r="W178">
        <v>42358758900.888893</v>
      </c>
      <c r="X178">
        <v>22.53533331553141</v>
      </c>
      <c r="Y178">
        <v>42472038757.333344</v>
      </c>
      <c r="Z178">
        <v>22.991333312988282</v>
      </c>
      <c r="AA178">
        <v>43016159570.400002</v>
      </c>
      <c r="AB178">
        <v>24.217555491129559</v>
      </c>
      <c r="AC178">
        <v>45058419156.855553</v>
      </c>
      <c r="AD178">
        <v>25.19371423267183</v>
      </c>
      <c r="AE178">
        <v>46699812135.180946</v>
      </c>
      <c r="AF178">
        <v>25.259083318710331</v>
      </c>
      <c r="AG178">
        <v>46626108177.308327</v>
      </c>
      <c r="AH178">
        <v>25.373703709355109</v>
      </c>
      <c r="AI178">
        <v>46596980233.696297</v>
      </c>
      <c r="AJ178">
        <v>24.697800000508629</v>
      </c>
      <c r="AK178">
        <v>45220004592.286667</v>
      </c>
      <c r="AL178">
        <v>23.3809697006688</v>
      </c>
      <c r="AM178">
        <v>42746384160.872726</v>
      </c>
    </row>
    <row r="179" spans="1:41" x14ac:dyDescent="0.25">
      <c r="A179" s="2">
        <v>44362</v>
      </c>
      <c r="B179">
        <v>25.030000686645511</v>
      </c>
      <c r="C179">
        <v>25.54999923706055</v>
      </c>
      <c r="D179">
        <v>24.389999389648441</v>
      </c>
      <c r="E179">
        <v>24.409999847412109</v>
      </c>
      <c r="F179">
        <v>46693200</v>
      </c>
      <c r="G179">
        <v>46247332460</v>
      </c>
      <c r="H179">
        <v>1894606000</v>
      </c>
      <c r="I179" s="3">
        <f t="shared" si="6"/>
        <v>-2.3600006103515647E-2</v>
      </c>
      <c r="J179" s="3">
        <f t="shared" si="7"/>
        <v>-2.3599999999999954E-2</v>
      </c>
      <c r="K179" s="3">
        <f t="shared" si="8"/>
        <v>6.1035156928568313E-9</v>
      </c>
      <c r="R179">
        <v>23.709999974568689</v>
      </c>
      <c r="S179">
        <v>44921108260</v>
      </c>
      <c r="T179">
        <v>21.974999872843419</v>
      </c>
      <c r="U179">
        <v>41633966850</v>
      </c>
      <c r="V179">
        <v>22.38133328755697</v>
      </c>
      <c r="W179">
        <v>42403808421.333344</v>
      </c>
      <c r="X179">
        <v>22.536833318074549</v>
      </c>
      <c r="Y179">
        <v>42504651589</v>
      </c>
      <c r="Z179">
        <v>22.99813331604004</v>
      </c>
      <c r="AA179">
        <v>43052448320.533333</v>
      </c>
      <c r="AB179">
        <v>24.132666609022351</v>
      </c>
      <c r="AC179">
        <v>44923743807.533333</v>
      </c>
      <c r="AD179">
        <v>25.183333278837662</v>
      </c>
      <c r="AE179">
        <v>46697981691.942863</v>
      </c>
      <c r="AF179">
        <v>25.224916648864749</v>
      </c>
      <c r="AG179">
        <v>46592521098.508331</v>
      </c>
      <c r="AH179">
        <v>25.353703703703701</v>
      </c>
      <c r="AI179">
        <v>46585413345.066673</v>
      </c>
      <c r="AJ179">
        <v>24.768333333333331</v>
      </c>
      <c r="AK179">
        <v>45365724158.41333</v>
      </c>
      <c r="AL179">
        <v>23.470060608603742</v>
      </c>
      <c r="AM179">
        <v>42922890901.951523</v>
      </c>
    </row>
    <row r="180" spans="1:41" x14ac:dyDescent="0.25">
      <c r="A180" s="2">
        <v>44363</v>
      </c>
      <c r="B180">
        <v>24.090000152587891</v>
      </c>
      <c r="C180">
        <v>24.940000534057621</v>
      </c>
      <c r="D180">
        <v>23.860000610351559</v>
      </c>
      <c r="E180">
        <v>24.79999923706055</v>
      </c>
      <c r="F180">
        <v>58452600</v>
      </c>
      <c r="G180">
        <v>46986228800</v>
      </c>
      <c r="H180">
        <v>1894606000</v>
      </c>
      <c r="I180" s="3">
        <f t="shared" si="6"/>
        <v>1.5977033678260755E-2</v>
      </c>
      <c r="J180" s="3">
        <f t="shared" si="7"/>
        <v>1.5977058582548054E-2</v>
      </c>
      <c r="K180" s="3">
        <f t="shared" si="8"/>
        <v>2.4904287299065686E-8</v>
      </c>
      <c r="R180">
        <v>23.931333287556971</v>
      </c>
      <c r="S180">
        <v>45340447721.333344</v>
      </c>
      <c r="T180">
        <v>22.08033320109049</v>
      </c>
      <c r="U180">
        <v>41833532015.333344</v>
      </c>
      <c r="V180">
        <v>22.367555491129561</v>
      </c>
      <c r="W180">
        <v>42377704960.888893</v>
      </c>
      <c r="X180">
        <v>22.546499983469641</v>
      </c>
      <c r="Y180">
        <v>42552614623</v>
      </c>
      <c r="Z180">
        <v>22.997999979654949</v>
      </c>
      <c r="AA180">
        <v>43076492304.800003</v>
      </c>
      <c r="AB180">
        <v>24.02988883124457</v>
      </c>
      <c r="AC180">
        <v>44756808239.76667</v>
      </c>
      <c r="AD180">
        <v>25.182190413702099</v>
      </c>
      <c r="AE180">
        <v>46713248086.609528</v>
      </c>
      <c r="AF180">
        <v>25.197916634877519</v>
      </c>
      <c r="AG180">
        <v>46571998585.408333</v>
      </c>
      <c r="AH180">
        <v>25.347259253042711</v>
      </c>
      <c r="AI180">
        <v>46598130577.829628</v>
      </c>
      <c r="AJ180">
        <v>24.83586666107178</v>
      </c>
      <c r="AK180">
        <v>45506494022.18</v>
      </c>
      <c r="AL180">
        <v>23.562363636132439</v>
      </c>
      <c r="AM180">
        <v>43105372117.509087</v>
      </c>
    </row>
    <row r="181" spans="1:41" x14ac:dyDescent="0.25">
      <c r="A181" s="2">
        <v>44364</v>
      </c>
      <c r="B181">
        <v>24.680000305175781</v>
      </c>
      <c r="C181">
        <v>25.45999908447266</v>
      </c>
      <c r="D181">
        <v>24.54999923706055</v>
      </c>
      <c r="E181">
        <v>25.45000076293945</v>
      </c>
      <c r="F181">
        <v>64408400</v>
      </c>
      <c r="G181">
        <v>48217722700</v>
      </c>
      <c r="H181">
        <v>1894606000</v>
      </c>
      <c r="I181" s="3">
        <f t="shared" si="6"/>
        <v>2.6209739753038086E-2</v>
      </c>
      <c r="J181" s="3">
        <f t="shared" si="7"/>
        <v>2.620967741935476E-2</v>
      </c>
      <c r="K181" s="3">
        <f t="shared" si="8"/>
        <v>-6.2333683326087908E-8</v>
      </c>
      <c r="R181">
        <v>24.153333282470701</v>
      </c>
      <c r="S181">
        <v>45761050253.333344</v>
      </c>
      <c r="T181">
        <v>22.223666572570799</v>
      </c>
      <c r="U181">
        <v>42105092208.666656</v>
      </c>
      <c r="V181">
        <v>22.406444380018449</v>
      </c>
      <c r="W181">
        <v>42451384083.111107</v>
      </c>
      <c r="X181">
        <v>22.58299999237061</v>
      </c>
      <c r="Y181">
        <v>42650241083.333344</v>
      </c>
      <c r="Z181">
        <v>23.010933329264319</v>
      </c>
      <c r="AA181">
        <v>43124969302.933327</v>
      </c>
      <c r="AB181">
        <v>23.912111070421009</v>
      </c>
      <c r="AC181">
        <v>44563085759.777779</v>
      </c>
      <c r="AD181">
        <v>25.180380902971539</v>
      </c>
      <c r="AE181">
        <v>46727755054.038094</v>
      </c>
      <c r="AF181">
        <v>25.17091663678487</v>
      </c>
      <c r="AG181">
        <v>46552186154.39167</v>
      </c>
      <c r="AH181">
        <v>25.369037034776479</v>
      </c>
      <c r="AI181">
        <v>46661249276.466667</v>
      </c>
      <c r="AJ181">
        <v>24.912199999491371</v>
      </c>
      <c r="AK181">
        <v>45663350874.126663</v>
      </c>
      <c r="AL181">
        <v>23.660424244042598</v>
      </c>
      <c r="AM181">
        <v>43298523321.412117</v>
      </c>
      <c r="AN181">
        <v>22.48983333375719</v>
      </c>
      <c r="AO181">
        <v>41103083642.105553</v>
      </c>
    </row>
    <row r="182" spans="1:41" x14ac:dyDescent="0.25">
      <c r="A182" s="2">
        <v>44365</v>
      </c>
      <c r="B182">
        <v>25.590000152587891</v>
      </c>
      <c r="C182">
        <v>25.940000534057621</v>
      </c>
      <c r="D182">
        <v>25.020000457763668</v>
      </c>
      <c r="E182">
        <v>25.370000839233398</v>
      </c>
      <c r="F182">
        <v>65852600</v>
      </c>
      <c r="G182">
        <v>48066154220</v>
      </c>
      <c r="H182">
        <v>1894606000</v>
      </c>
      <c r="I182" s="3">
        <f t="shared" si="6"/>
        <v>-3.1434153755526273E-3</v>
      </c>
      <c r="J182" s="3">
        <f t="shared" si="7"/>
        <v>-3.1434184675834809E-3</v>
      </c>
      <c r="K182" s="3">
        <f t="shared" si="8"/>
        <v>-3.0920308535797858E-9</v>
      </c>
      <c r="R182">
        <v>24.331333287556969</v>
      </c>
      <c r="S182">
        <v>46098290121.333344</v>
      </c>
      <c r="T182">
        <v>22.399666595458989</v>
      </c>
      <c r="U182">
        <v>42438542864.666656</v>
      </c>
      <c r="V182">
        <v>22.455777740478521</v>
      </c>
      <c r="W182">
        <v>42544851312.444443</v>
      </c>
      <c r="X182">
        <v>22.641166687011719</v>
      </c>
      <c r="Y182">
        <v>42787228036.333344</v>
      </c>
      <c r="Z182">
        <v>23.03466667175293</v>
      </c>
      <c r="AA182">
        <v>43193036462.933327</v>
      </c>
      <c r="AB182">
        <v>23.769888877868649</v>
      </c>
      <c r="AC182">
        <v>44324780797.111107</v>
      </c>
      <c r="AD182">
        <v>25.16847614106678</v>
      </c>
      <c r="AE182">
        <v>46723821037.466667</v>
      </c>
      <c r="AF182">
        <v>25.151083310445149</v>
      </c>
      <c r="AG182">
        <v>46544924845.099998</v>
      </c>
      <c r="AH182">
        <v>25.378962961832681</v>
      </c>
      <c r="AI182">
        <v>46703389385.170372</v>
      </c>
      <c r="AJ182">
        <v>24.974933338165279</v>
      </c>
      <c r="AK182">
        <v>45796154020.959999</v>
      </c>
      <c r="AL182">
        <v>23.758424250284829</v>
      </c>
      <c r="AM182">
        <v>43491504085.88485</v>
      </c>
      <c r="AN182">
        <v>22.57800000508626</v>
      </c>
      <c r="AO182">
        <v>41277043486.333344</v>
      </c>
    </row>
    <row r="183" spans="1:41" x14ac:dyDescent="0.25">
      <c r="A183" s="2">
        <v>44368</v>
      </c>
      <c r="B183">
        <v>25.10000038146973</v>
      </c>
      <c r="C183">
        <v>25.54999923706055</v>
      </c>
      <c r="D183">
        <v>24.510000228881839</v>
      </c>
      <c r="E183">
        <v>25.420000076293949</v>
      </c>
      <c r="F183">
        <v>54805000</v>
      </c>
      <c r="G183">
        <v>48160884520</v>
      </c>
      <c r="H183">
        <v>1894606000</v>
      </c>
      <c r="I183" s="3">
        <f t="shared" si="6"/>
        <v>1.9708015532751144E-3</v>
      </c>
      <c r="J183" s="3">
        <f t="shared" si="7"/>
        <v>1.9708316909736734E-3</v>
      </c>
      <c r="K183" s="3">
        <f t="shared" si="8"/>
        <v>3.013769855897408E-8</v>
      </c>
      <c r="R183">
        <v>24.495999908447271</v>
      </c>
      <c r="S183">
        <v>46410268576</v>
      </c>
      <c r="T183">
        <v>22.588666598002121</v>
      </c>
      <c r="U183">
        <v>42796623398.666656</v>
      </c>
      <c r="V183">
        <v>22.521333312988279</v>
      </c>
      <c r="W183">
        <v>42669053261.333344</v>
      </c>
      <c r="X183">
        <v>22.688500022888189</v>
      </c>
      <c r="Y183">
        <v>42904546984.333344</v>
      </c>
      <c r="Z183">
        <v>23.043866678873702</v>
      </c>
      <c r="AA183">
        <v>43234685092</v>
      </c>
      <c r="AB183">
        <v>23.655666648017039</v>
      </c>
      <c r="AC183">
        <v>44137509062.888893</v>
      </c>
      <c r="AD183">
        <v>25.15971423557826</v>
      </c>
      <c r="AE183">
        <v>46725645635.561897</v>
      </c>
      <c r="AF183">
        <v>25.14933331807454</v>
      </c>
      <c r="AG183">
        <v>46569608367.599998</v>
      </c>
      <c r="AH183">
        <v>25.390592589201749</v>
      </c>
      <c r="AI183">
        <v>46748582551.696297</v>
      </c>
      <c r="AJ183">
        <v>25.047200005849199</v>
      </c>
      <c r="AK183">
        <v>45945813031.213333</v>
      </c>
      <c r="AL183">
        <v>23.853818188291608</v>
      </c>
      <c r="AM183">
        <v>43679928751.072731</v>
      </c>
      <c r="AN183">
        <v>22.666666671964862</v>
      </c>
      <c r="AO183">
        <v>41451921501.988892</v>
      </c>
    </row>
    <row r="184" spans="1:41" x14ac:dyDescent="0.25">
      <c r="A184" s="2">
        <v>44369</v>
      </c>
      <c r="B184">
        <v>25.389999389648441</v>
      </c>
      <c r="C184">
        <v>25.520000457763668</v>
      </c>
      <c r="D184">
        <v>24.95999908447266</v>
      </c>
      <c r="E184">
        <v>25.39999961853027</v>
      </c>
      <c r="F184">
        <v>46171100</v>
      </c>
      <c r="G184">
        <v>48122992400</v>
      </c>
      <c r="H184">
        <v>1894606000</v>
      </c>
      <c r="I184" s="3">
        <f t="shared" si="6"/>
        <v>-7.868000670201436E-4</v>
      </c>
      <c r="J184" s="3">
        <f t="shared" si="7"/>
        <v>-7.8678206136895135E-4</v>
      </c>
      <c r="K184" s="3">
        <f t="shared" si="8"/>
        <v>1.800565119225439E-8</v>
      </c>
      <c r="R184">
        <v>24.65199991861979</v>
      </c>
      <c r="S184">
        <v>46705827112</v>
      </c>
      <c r="T184">
        <v>22.819666608174639</v>
      </c>
      <c r="U184">
        <v>43234277384.666656</v>
      </c>
      <c r="V184">
        <v>22.598222181532119</v>
      </c>
      <c r="W184">
        <v>42814727411.555557</v>
      </c>
      <c r="X184">
        <v>22.735500017801922</v>
      </c>
      <c r="Y184">
        <v>43021234397</v>
      </c>
      <c r="Z184">
        <v>23.063199996948239</v>
      </c>
      <c r="AA184">
        <v>43294768536</v>
      </c>
      <c r="AB184">
        <v>23.56999997033013</v>
      </c>
      <c r="AC184">
        <v>44002225185.333344</v>
      </c>
      <c r="AD184">
        <v>25.15419042678106</v>
      </c>
      <c r="AE184">
        <v>46733353326.609528</v>
      </c>
      <c r="AF184">
        <v>25.155499982833859</v>
      </c>
      <c r="AG184">
        <v>46608231193.300003</v>
      </c>
      <c r="AH184">
        <v>25.364370360197849</v>
      </c>
      <c r="AI184">
        <v>46727004029.459259</v>
      </c>
      <c r="AJ184">
        <v>25.111200002034501</v>
      </c>
      <c r="AK184">
        <v>46080876180.76667</v>
      </c>
      <c r="AL184">
        <v>23.950242429791071</v>
      </c>
      <c r="AM184">
        <v>43870154480.048477</v>
      </c>
      <c r="AN184">
        <v>22.756666670905219</v>
      </c>
      <c r="AO184">
        <v>41629136303.755547</v>
      </c>
    </row>
    <row r="185" spans="1:41" x14ac:dyDescent="0.25">
      <c r="A185" s="2">
        <v>44370</v>
      </c>
      <c r="B185">
        <v>25.45999908447266</v>
      </c>
      <c r="C185">
        <v>26.35000038146973</v>
      </c>
      <c r="D185">
        <v>25.340000152587891</v>
      </c>
      <c r="E185">
        <v>26.270000457763668</v>
      </c>
      <c r="F185">
        <v>53362200</v>
      </c>
      <c r="G185">
        <v>49771299620</v>
      </c>
      <c r="H185">
        <v>1894606000</v>
      </c>
      <c r="I185" s="3">
        <f t="shared" si="6"/>
        <v>3.4252002059035558E-2</v>
      </c>
      <c r="J185" s="3">
        <f t="shared" si="7"/>
        <v>3.425196850393708E-2</v>
      </c>
      <c r="K185" s="3">
        <f t="shared" si="8"/>
        <v>-3.3555098477577872E-8</v>
      </c>
      <c r="R185">
        <v>24.773333231608071</v>
      </c>
      <c r="S185">
        <v>46935705973.333344</v>
      </c>
      <c r="T185">
        <v>23.021666653951009</v>
      </c>
      <c r="U185">
        <v>43616987796.666656</v>
      </c>
      <c r="V185">
        <v>22.697999954223629</v>
      </c>
      <c r="W185">
        <v>43003766988</v>
      </c>
      <c r="X185">
        <v>22.81116669972738</v>
      </c>
      <c r="Y185">
        <v>43191193335</v>
      </c>
      <c r="Z185">
        <v>23.113199996948239</v>
      </c>
      <c r="AA185">
        <v>43411552822.133331</v>
      </c>
      <c r="AB185">
        <v>23.507333310445151</v>
      </c>
      <c r="AC185">
        <v>43909537939.111107</v>
      </c>
      <c r="AD185">
        <v>25.09409517560686</v>
      </c>
      <c r="AE185">
        <v>46642286393.085716</v>
      </c>
      <c r="AF185">
        <v>25.16524998346965</v>
      </c>
      <c r="AG185">
        <v>46654123694.783333</v>
      </c>
      <c r="AH185">
        <v>25.347185177273222</v>
      </c>
      <c r="AI185">
        <v>46722207263.466667</v>
      </c>
      <c r="AJ185">
        <v>25.18013333638509</v>
      </c>
      <c r="AK185">
        <v>46225399666.386673</v>
      </c>
      <c r="AL185">
        <v>24.04915152463046</v>
      </c>
      <c r="AM185">
        <v>44065453486.696968</v>
      </c>
      <c r="AN185">
        <v>22.852444452709619</v>
      </c>
      <c r="AO185">
        <v>41817173908.783333</v>
      </c>
    </row>
    <row r="186" spans="1:41" x14ac:dyDescent="0.25">
      <c r="A186" s="2">
        <v>44371</v>
      </c>
      <c r="B186">
        <v>26.489999771118161</v>
      </c>
      <c r="C186">
        <v>26.70999908447266</v>
      </c>
      <c r="D186">
        <v>26.170000076293949</v>
      </c>
      <c r="E186">
        <v>26.530000686645511</v>
      </c>
      <c r="F186">
        <v>48419400</v>
      </c>
      <c r="G186">
        <v>50263897180</v>
      </c>
      <c r="H186">
        <v>1894606000</v>
      </c>
      <c r="I186" s="3">
        <f t="shared" si="6"/>
        <v>9.8972297050343716E-3</v>
      </c>
      <c r="J186" s="3">
        <f t="shared" si="7"/>
        <v>9.8972211648267194E-3</v>
      </c>
      <c r="K186" s="3">
        <f t="shared" si="8"/>
        <v>-8.5402076521745585E-9</v>
      </c>
      <c r="R186">
        <v>24.966666666666669</v>
      </c>
      <c r="S186">
        <v>47301996466.666656</v>
      </c>
      <c r="T186">
        <v>23.27633336385091</v>
      </c>
      <c r="U186">
        <v>44099480791.333344</v>
      </c>
      <c r="V186">
        <v>22.78466665479872</v>
      </c>
      <c r="W186">
        <v>43167966174.666656</v>
      </c>
      <c r="X186">
        <v>22.886000029246009</v>
      </c>
      <c r="Y186">
        <v>43359952916</v>
      </c>
      <c r="Z186">
        <v>23.143466669718421</v>
      </c>
      <c r="AA186">
        <v>43492654210.133331</v>
      </c>
      <c r="AB186">
        <v>23.492777760823571</v>
      </c>
      <c r="AC186">
        <v>43904680810.888893</v>
      </c>
      <c r="AD186">
        <v>25.00171423412505</v>
      </c>
      <c r="AE186">
        <v>46492603943.952377</v>
      </c>
      <c r="AF186">
        <v>25.190083328882849</v>
      </c>
      <c r="AG186">
        <v>46715587247.116669</v>
      </c>
      <c r="AH186">
        <v>25.346444447835289</v>
      </c>
      <c r="AI186">
        <v>46746662977.82222</v>
      </c>
      <c r="AJ186">
        <v>25.23800000508626</v>
      </c>
      <c r="AK186">
        <v>46350634157.540001</v>
      </c>
      <c r="AL186">
        <v>24.143575772372159</v>
      </c>
      <c r="AM186">
        <v>44253049969.939392</v>
      </c>
      <c r="AN186">
        <v>22.94483334753248</v>
      </c>
      <c r="AO186">
        <v>41999424516.300003</v>
      </c>
    </row>
    <row r="187" spans="1:41" x14ac:dyDescent="0.25">
      <c r="A187" s="2">
        <v>44372</v>
      </c>
      <c r="B187">
        <v>26.579999923706051</v>
      </c>
      <c r="C187">
        <v>27.010000228881839</v>
      </c>
      <c r="D187">
        <v>26.245000839233398</v>
      </c>
      <c r="E187">
        <v>26.780000686645511</v>
      </c>
      <c r="F187">
        <v>140832700</v>
      </c>
      <c r="G187">
        <v>50737548680</v>
      </c>
      <c r="H187">
        <v>1894606000</v>
      </c>
      <c r="I187" s="3">
        <f t="shared" si="6"/>
        <v>9.4232941398242343E-3</v>
      </c>
      <c r="J187" s="3">
        <f t="shared" si="7"/>
        <v>9.423294383716474E-3</v>
      </c>
      <c r="K187" s="3">
        <f t="shared" si="8"/>
        <v>2.4389223973741991E-10</v>
      </c>
      <c r="R187">
        <v>25.15</v>
      </c>
      <c r="S187">
        <v>47649340900</v>
      </c>
      <c r="T187">
        <v>23.556666692097981</v>
      </c>
      <c r="U187">
        <v>44630602006.666656</v>
      </c>
      <c r="V187">
        <v>22.871777767605248</v>
      </c>
      <c r="W187">
        <v>43333007408.444443</v>
      </c>
      <c r="X187">
        <v>22.94416669209798</v>
      </c>
      <c r="Y187">
        <v>43470155831.666656</v>
      </c>
      <c r="Z187">
        <v>23.17053334554036</v>
      </c>
      <c r="AA187">
        <v>43568172719.199997</v>
      </c>
      <c r="AB187">
        <v>23.489444435967339</v>
      </c>
      <c r="AC187">
        <v>43920465144.666656</v>
      </c>
      <c r="AD187">
        <v>24.919904727027529</v>
      </c>
      <c r="AE187">
        <v>46362348612.723808</v>
      </c>
      <c r="AF187">
        <v>25.218499994277959</v>
      </c>
      <c r="AG187">
        <v>46783729632.283333</v>
      </c>
      <c r="AH187">
        <v>25.344518520213938</v>
      </c>
      <c r="AI187">
        <v>46769271364.711113</v>
      </c>
      <c r="AJ187">
        <v>25.297200012207028</v>
      </c>
      <c r="AK187">
        <v>46478438487.386673</v>
      </c>
      <c r="AL187">
        <v>24.240121228767169</v>
      </c>
      <c r="AM187">
        <v>44444585864.648483</v>
      </c>
      <c r="AN187">
        <v>23.038055573569409</v>
      </c>
      <c r="AO187">
        <v>42183326791.077766</v>
      </c>
    </row>
    <row r="188" spans="1:41" x14ac:dyDescent="0.25">
      <c r="A188" s="2">
        <v>44375</v>
      </c>
      <c r="B188">
        <v>26.979999542236332</v>
      </c>
      <c r="C188">
        <v>27.5</v>
      </c>
      <c r="D188">
        <v>26.860000610351559</v>
      </c>
      <c r="E188">
        <v>27.379999160766602</v>
      </c>
      <c r="F188">
        <v>42184600</v>
      </c>
      <c r="G188">
        <v>51874312280</v>
      </c>
      <c r="H188">
        <v>1894606000</v>
      </c>
      <c r="I188" s="3">
        <f t="shared" si="6"/>
        <v>2.2404722133569477E-2</v>
      </c>
      <c r="J188" s="3">
        <f t="shared" si="7"/>
        <v>2.2404779686333143E-2</v>
      </c>
      <c r="K188" s="3">
        <f t="shared" si="8"/>
        <v>5.7552763665924545E-8</v>
      </c>
      <c r="R188">
        <v>25.344666671752929</v>
      </c>
      <c r="S188">
        <v>48018157534.666656</v>
      </c>
      <c r="T188">
        <v>23.8</v>
      </c>
      <c r="U188">
        <v>45091622800</v>
      </c>
      <c r="V188">
        <v>22.959999974568689</v>
      </c>
      <c r="W188">
        <v>43500153760</v>
      </c>
      <c r="X188">
        <v>23.016000016530359</v>
      </c>
      <c r="Y188">
        <v>43606251696</v>
      </c>
      <c r="Z188">
        <v>23.17920000712077</v>
      </c>
      <c r="AA188">
        <v>43610769505.066673</v>
      </c>
      <c r="AB188">
        <v>23.51399998135037</v>
      </c>
      <c r="AC188">
        <v>43987529204.888893</v>
      </c>
      <c r="AD188">
        <v>24.809238052368169</v>
      </c>
      <c r="AE188">
        <v>46179959567.771431</v>
      </c>
      <c r="AF188">
        <v>25.2416666507721</v>
      </c>
      <c r="AG188">
        <v>46842678177.949997</v>
      </c>
      <c r="AH188">
        <v>25.34585184167933</v>
      </c>
      <c r="AI188">
        <v>46798210132.133331</v>
      </c>
      <c r="AJ188">
        <v>25.353200009663901</v>
      </c>
      <c r="AK188">
        <v>46601123940.993332</v>
      </c>
      <c r="AL188">
        <v>24.340909102468778</v>
      </c>
      <c r="AM188">
        <v>44644080032.036362</v>
      </c>
      <c r="AN188">
        <v>23.134611124462548</v>
      </c>
      <c r="AO188">
        <v>42373544419.188889</v>
      </c>
    </row>
    <row r="189" spans="1:41" x14ac:dyDescent="0.25">
      <c r="A189" s="2">
        <v>44376</v>
      </c>
      <c r="B189">
        <v>27.379999160766602</v>
      </c>
      <c r="C189">
        <v>27.440000534057621</v>
      </c>
      <c r="D189">
        <v>26.440000534057621</v>
      </c>
      <c r="E189">
        <v>26.629999160766602</v>
      </c>
      <c r="F189">
        <v>38478900</v>
      </c>
      <c r="G189">
        <v>50453357780</v>
      </c>
      <c r="H189">
        <v>1894606000</v>
      </c>
      <c r="I189" s="3">
        <f t="shared" si="6"/>
        <v>-2.7392257961595945E-2</v>
      </c>
      <c r="J189" s="3">
        <f t="shared" si="7"/>
        <v>-2.7392257121986896E-2</v>
      </c>
      <c r="K189" s="3">
        <f t="shared" si="8"/>
        <v>8.3960904895263866E-10</v>
      </c>
      <c r="R189">
        <v>25.494666671752931</v>
      </c>
      <c r="S189">
        <v>48302348434.666656</v>
      </c>
      <c r="T189">
        <v>24.005666669209798</v>
      </c>
      <c r="U189">
        <v>45481280100.666656</v>
      </c>
      <c r="V189">
        <v>23.01599994235568</v>
      </c>
      <c r="W189">
        <v>43606251696</v>
      </c>
      <c r="X189">
        <v>23.069166660308841</v>
      </c>
      <c r="Y189">
        <v>43706981581.666656</v>
      </c>
      <c r="Z189">
        <v>23.175333328247071</v>
      </c>
      <c r="AA189">
        <v>43629806630.666656</v>
      </c>
      <c r="AB189">
        <v>23.487666638692222</v>
      </c>
      <c r="AC189">
        <v>43961304491.333344</v>
      </c>
      <c r="AD189">
        <v>24.72323804582868</v>
      </c>
      <c r="AE189">
        <v>46041967791.590477</v>
      </c>
      <c r="AF189">
        <v>25.26741663614909</v>
      </c>
      <c r="AG189">
        <v>46905872331.783333</v>
      </c>
      <c r="AH189">
        <v>25.341333318639681</v>
      </c>
      <c r="AI189">
        <v>46816100788.022217</v>
      </c>
      <c r="AJ189">
        <v>25.409733339945479</v>
      </c>
      <c r="AK189">
        <v>46724094474.966667</v>
      </c>
      <c r="AL189">
        <v>24.44090909668893</v>
      </c>
      <c r="AM189">
        <v>44841588891.133331</v>
      </c>
      <c r="AN189">
        <v>23.22727778752645</v>
      </c>
      <c r="AO189">
        <v>42556357720.616669</v>
      </c>
    </row>
    <row r="190" spans="1:41" x14ac:dyDescent="0.25">
      <c r="A190" s="2">
        <v>44377</v>
      </c>
      <c r="B190">
        <v>26.479999542236332</v>
      </c>
      <c r="C190">
        <v>26.920000076293949</v>
      </c>
      <c r="D190">
        <v>26.20999908447266</v>
      </c>
      <c r="E190">
        <v>26.360000610351559</v>
      </c>
      <c r="F190">
        <v>28957100</v>
      </c>
      <c r="G190">
        <v>51781452200</v>
      </c>
      <c r="H190">
        <v>1964395000</v>
      </c>
      <c r="I190" s="3">
        <f t="shared" si="6"/>
        <v>-1.0138886929175195E-2</v>
      </c>
      <c r="J190" s="3">
        <f t="shared" si="7"/>
        <v>2.6323211743232378E-2</v>
      </c>
      <c r="K190" s="3">
        <f t="shared" si="8"/>
        <v>3.6462098672407572E-2</v>
      </c>
      <c r="R190">
        <v>25.640666707356768</v>
      </c>
      <c r="S190">
        <v>48701603446.666656</v>
      </c>
      <c r="T190">
        <v>24.176333363850912</v>
      </c>
      <c r="U190">
        <v>45865947459.333344</v>
      </c>
      <c r="V190">
        <v>23.071111085679799</v>
      </c>
      <c r="W190">
        <v>43751546383.111107</v>
      </c>
      <c r="X190">
        <v>23.120666662851971</v>
      </c>
      <c r="Y190">
        <v>43835214424.666656</v>
      </c>
      <c r="Z190">
        <v>23.169599990844731</v>
      </c>
      <c r="AA190">
        <v>43669708355.73333</v>
      </c>
      <c r="AB190">
        <v>23.46944442325168</v>
      </c>
      <c r="AC190">
        <v>43970071471.333344</v>
      </c>
      <c r="AD190">
        <v>24.63923804873512</v>
      </c>
      <c r="AE190">
        <v>45924949827.400002</v>
      </c>
      <c r="AF190">
        <v>25.27874997456869</v>
      </c>
      <c r="AG190">
        <v>46957976516.783333</v>
      </c>
      <c r="AH190">
        <v>25.340814802381729</v>
      </c>
      <c r="AI190">
        <v>46854410263.888893</v>
      </c>
      <c r="AJ190">
        <v>25.445200004577639</v>
      </c>
      <c r="AK190">
        <v>46821941936.846657</v>
      </c>
      <c r="AL190">
        <v>24.536787888498019</v>
      </c>
      <c r="AM190">
        <v>45042764742.42424</v>
      </c>
      <c r="AN190">
        <v>23.318777789009939</v>
      </c>
      <c r="AO190">
        <v>42747137162.349998</v>
      </c>
    </row>
    <row r="191" spans="1:41" x14ac:dyDescent="0.25">
      <c r="A191" s="2">
        <v>44378</v>
      </c>
      <c r="B191">
        <v>26.10000038146973</v>
      </c>
      <c r="C191">
        <v>26.129999160766602</v>
      </c>
      <c r="D191">
        <v>24.590000152587891</v>
      </c>
      <c r="E191">
        <v>24.719999313354489</v>
      </c>
      <c r="F191">
        <v>55429800</v>
      </c>
      <c r="G191">
        <v>48559844400</v>
      </c>
      <c r="H191">
        <v>1964395000</v>
      </c>
      <c r="I191" s="3">
        <f t="shared" si="6"/>
        <v>-6.2215525759625412E-2</v>
      </c>
      <c r="J191" s="3">
        <f t="shared" si="7"/>
        <v>-6.2215477996965141E-2</v>
      </c>
      <c r="K191" s="3">
        <f t="shared" si="8"/>
        <v>4.7762660271288837E-8</v>
      </c>
      <c r="R191">
        <v>25.679333368937179</v>
      </c>
      <c r="S191">
        <v>48889873817.333344</v>
      </c>
      <c r="T191">
        <v>24.311333338419601</v>
      </c>
      <c r="U191">
        <v>46179225405.333344</v>
      </c>
      <c r="V191">
        <v>23.090444395277231</v>
      </c>
      <c r="W191">
        <v>43826512856.444443</v>
      </c>
      <c r="X191">
        <v>23.150999991099042</v>
      </c>
      <c r="Y191">
        <v>43921437208</v>
      </c>
      <c r="Z191">
        <v>23.157733306884769</v>
      </c>
      <c r="AA191">
        <v>43695308196</v>
      </c>
      <c r="AB191">
        <v>23.446888860066728</v>
      </c>
      <c r="AC191">
        <v>43968336670.222221</v>
      </c>
      <c r="AD191">
        <v>24.55123805091495</v>
      </c>
      <c r="AE191">
        <v>45798410005.685707</v>
      </c>
      <c r="AF191">
        <v>25.274749962488809</v>
      </c>
      <c r="AG191">
        <v>46980198706.783333</v>
      </c>
      <c r="AH191">
        <v>25.331925907841431</v>
      </c>
      <c r="AI191">
        <v>46875518141.977783</v>
      </c>
      <c r="AJ191">
        <v>25.451200002034501</v>
      </c>
      <c r="AK191">
        <v>46865628222.033333</v>
      </c>
      <c r="AL191">
        <v>24.62296970251835</v>
      </c>
      <c r="AM191">
        <v>45224843216.47879</v>
      </c>
      <c r="AN191">
        <v>23.403500005933971</v>
      </c>
      <c r="AO191">
        <v>42924133648.788887</v>
      </c>
    </row>
    <row r="192" spans="1:41" x14ac:dyDescent="0.25">
      <c r="A192" s="2">
        <v>44379</v>
      </c>
      <c r="B192">
        <v>25</v>
      </c>
      <c r="C192">
        <v>25.340000152587891</v>
      </c>
      <c r="D192">
        <v>24.329999923706051</v>
      </c>
      <c r="E192">
        <v>24.440000534057621</v>
      </c>
      <c r="F192">
        <v>29389500</v>
      </c>
      <c r="G192">
        <v>48009813800</v>
      </c>
      <c r="H192">
        <v>1964395000</v>
      </c>
      <c r="I192" s="3">
        <f t="shared" si="6"/>
        <v>-1.1326811774853285E-2</v>
      </c>
      <c r="J192" s="3">
        <f t="shared" si="7"/>
        <v>-1.132686084142398E-2</v>
      </c>
      <c r="K192" s="3">
        <f t="shared" si="8"/>
        <v>-4.9066570695366352E-8</v>
      </c>
      <c r="R192">
        <v>25.664000066121421</v>
      </c>
      <c r="S192">
        <v>48974532736</v>
      </c>
      <c r="T192">
        <v>24.439000002543128</v>
      </c>
      <c r="U192">
        <v>46477958210</v>
      </c>
      <c r="V192">
        <v>23.114222166273329</v>
      </c>
      <c r="W192">
        <v>43909465558.222221</v>
      </c>
      <c r="X192">
        <v>23.1681666692098</v>
      </c>
      <c r="Y192">
        <v>43982388663.666656</v>
      </c>
      <c r="Z192">
        <v>23.147466659545898</v>
      </c>
      <c r="AA192">
        <v>43723287137.599998</v>
      </c>
      <c r="AB192">
        <v>23.42522220611572</v>
      </c>
      <c r="AC192">
        <v>43967775050</v>
      </c>
      <c r="AD192">
        <v>24.48857138497489</v>
      </c>
      <c r="AE192">
        <v>45717624221.304764</v>
      </c>
      <c r="AF192">
        <v>25.262333297729491</v>
      </c>
      <c r="AG192">
        <v>46986758597.283333</v>
      </c>
      <c r="AH192">
        <v>25.311259248521591</v>
      </c>
      <c r="AI192">
        <v>46875439102.748154</v>
      </c>
      <c r="AJ192">
        <v>25.420466677347822</v>
      </c>
      <c r="AK192">
        <v>46844159784.473343</v>
      </c>
      <c r="AL192">
        <v>24.706121219288221</v>
      </c>
      <c r="AM192">
        <v>45401236819.854553</v>
      </c>
      <c r="AN192">
        <v>23.487388896942139</v>
      </c>
      <c r="AO192">
        <v>43099348058.616669</v>
      </c>
    </row>
    <row r="193" spans="1:43" x14ac:dyDescent="0.25">
      <c r="A193" s="2">
        <v>44383</v>
      </c>
      <c r="B193">
        <v>24.60000038146973</v>
      </c>
      <c r="C193">
        <v>25.20000076293945</v>
      </c>
      <c r="D193">
        <v>24.469999313354489</v>
      </c>
      <c r="E193">
        <v>24.680000305175781</v>
      </c>
      <c r="F193">
        <v>28764500</v>
      </c>
      <c r="G193">
        <v>48481268600</v>
      </c>
      <c r="H193">
        <v>1964395000</v>
      </c>
      <c r="I193" s="3">
        <f t="shared" si="6"/>
        <v>9.8199576871413896E-3</v>
      </c>
      <c r="J193" s="3">
        <f t="shared" si="7"/>
        <v>9.8199672667758087E-3</v>
      </c>
      <c r="K193" s="3">
        <f t="shared" si="8"/>
        <v>9.5796344190546279E-9</v>
      </c>
      <c r="R193">
        <v>25.642666753133138</v>
      </c>
      <c r="S193">
        <v>49048940642.666656</v>
      </c>
      <c r="T193">
        <v>24.57000001271566</v>
      </c>
      <c r="U193">
        <v>46783564680</v>
      </c>
      <c r="V193">
        <v>23.150666597154409</v>
      </c>
      <c r="W193">
        <v>44016788810.666656</v>
      </c>
      <c r="X193">
        <v>23.178833325703941</v>
      </c>
      <c r="Y193">
        <v>44031304336.333344</v>
      </c>
      <c r="Z193">
        <v>23.15680000305176</v>
      </c>
      <c r="AA193">
        <v>43787419134.400002</v>
      </c>
      <c r="AB193">
        <v>23.433222219679092</v>
      </c>
      <c r="AC193">
        <v>44021623082.444443</v>
      </c>
      <c r="AD193">
        <v>24.42114281427293</v>
      </c>
      <c r="AE193">
        <v>45628493654.828583</v>
      </c>
      <c r="AF193">
        <v>25.249833297729491</v>
      </c>
      <c r="AG193">
        <v>46993453198.616669</v>
      </c>
      <c r="AH193">
        <v>25.30170370031286</v>
      </c>
      <c r="AI193">
        <v>46895311784.570374</v>
      </c>
      <c r="AJ193">
        <v>25.400600013732909</v>
      </c>
      <c r="AK193">
        <v>46842176274.59333</v>
      </c>
      <c r="AL193">
        <v>24.78369697801995</v>
      </c>
      <c r="AM193">
        <v>45568089687.775757</v>
      </c>
      <c r="AN193">
        <v>23.569444455040831</v>
      </c>
      <c r="AO193">
        <v>43271597201.022217</v>
      </c>
    </row>
    <row r="194" spans="1:43" x14ac:dyDescent="0.25">
      <c r="A194" s="2">
        <v>44384</v>
      </c>
      <c r="B194">
        <v>24.229999542236332</v>
      </c>
      <c r="C194">
        <v>24.260000228881839</v>
      </c>
      <c r="D194">
        <v>22.719999313354489</v>
      </c>
      <c r="E194">
        <v>22.889999389648441</v>
      </c>
      <c r="F194">
        <v>66937300</v>
      </c>
      <c r="G194">
        <v>44965001550</v>
      </c>
      <c r="H194">
        <v>1964395000</v>
      </c>
      <c r="I194" s="3">
        <f t="shared" si="6"/>
        <v>-7.2528399246087116E-2</v>
      </c>
      <c r="J194" s="3">
        <f t="shared" si="7"/>
        <v>-7.2528363047001609E-2</v>
      </c>
      <c r="K194" s="3">
        <f t="shared" si="8"/>
        <v>3.619908550689388E-8</v>
      </c>
      <c r="R194">
        <v>25.541333389282229</v>
      </c>
      <c r="S194">
        <v>48963451915.333344</v>
      </c>
      <c r="T194">
        <v>24.625666681925459</v>
      </c>
      <c r="U194">
        <v>46942280087.666656</v>
      </c>
      <c r="V194">
        <v>23.163777711656358</v>
      </c>
      <c r="W194">
        <v>44077128538.444443</v>
      </c>
      <c r="X194">
        <v>23.171333312988281</v>
      </c>
      <c r="Y194">
        <v>44043719294.833344</v>
      </c>
      <c r="Z194">
        <v>23.137733332316081</v>
      </c>
      <c r="AA194">
        <v>43796411654.26667</v>
      </c>
      <c r="AB194">
        <v>23.42199999491374</v>
      </c>
      <c r="AC194">
        <v>44037615586.333344</v>
      </c>
      <c r="AD194">
        <v>24.33390472048805</v>
      </c>
      <c r="AE194">
        <v>45500844965.790466</v>
      </c>
      <c r="AF194">
        <v>25.22808329264323</v>
      </c>
      <c r="AG194">
        <v>46981165469.866669</v>
      </c>
      <c r="AH194">
        <v>25.260074064466689</v>
      </c>
      <c r="AI194">
        <v>46855957855.933327</v>
      </c>
      <c r="AJ194">
        <v>25.372466672261559</v>
      </c>
      <c r="AK194">
        <v>46823217202.09333</v>
      </c>
      <c r="AL194">
        <v>24.838606065692321</v>
      </c>
      <c r="AM194">
        <v>45692790318.133331</v>
      </c>
      <c r="AN194">
        <v>23.64266667366028</v>
      </c>
      <c r="AO194">
        <v>43426270986.400002</v>
      </c>
    </row>
    <row r="195" spans="1:43" x14ac:dyDescent="0.25">
      <c r="A195" s="2">
        <v>44385</v>
      </c>
      <c r="B195">
        <v>22.430000305175781</v>
      </c>
      <c r="C195">
        <v>23.20999908447266</v>
      </c>
      <c r="D195">
        <v>22.25</v>
      </c>
      <c r="E195">
        <v>23.079999923706051</v>
      </c>
      <c r="F195">
        <v>34612600</v>
      </c>
      <c r="G195">
        <v>45338236600</v>
      </c>
      <c r="H195">
        <v>1964395000</v>
      </c>
      <c r="I195" s="3">
        <f t="shared" ref="I195:I258" si="9">E195/E194-1</f>
        <v>8.3005914864084929E-3</v>
      </c>
      <c r="J195" s="3">
        <f t="shared" ref="J195:J258" si="10">G195/G194-1</f>
        <v>8.3005679335954596E-3</v>
      </c>
      <c r="K195" s="3">
        <f t="shared" si="8"/>
        <v>-2.3552813033234088E-8</v>
      </c>
      <c r="R195">
        <v>25.426666768391929</v>
      </c>
      <c r="S195">
        <v>48853585768.666656</v>
      </c>
      <c r="T195">
        <v>24.67900002797445</v>
      </c>
      <c r="U195">
        <v>47097016745</v>
      </c>
      <c r="V195">
        <v>23.195777723524309</v>
      </c>
      <c r="W195">
        <v>44173549933.111107</v>
      </c>
      <c r="X195">
        <v>23.132333310445151</v>
      </c>
      <c r="Y195">
        <v>43996675162.833344</v>
      </c>
      <c r="Z195">
        <v>23.122533340454101</v>
      </c>
      <c r="AA195">
        <v>43812808852.133331</v>
      </c>
      <c r="AB195">
        <v>23.402777777777779</v>
      </c>
      <c r="AC195">
        <v>44039341215.444443</v>
      </c>
      <c r="AD195">
        <v>24.229428536551339</v>
      </c>
      <c r="AE195">
        <v>45342062172.466667</v>
      </c>
      <c r="AF195">
        <v>25.21274995803833</v>
      </c>
      <c r="AG195">
        <v>46980790296.866669</v>
      </c>
      <c r="AH195">
        <v>25.223333316379119</v>
      </c>
      <c r="AI195">
        <v>46825508272.437027</v>
      </c>
      <c r="AJ195">
        <v>25.35520000457764</v>
      </c>
      <c r="AK195">
        <v>46823676096.91333</v>
      </c>
      <c r="AL195">
        <v>24.889575761737241</v>
      </c>
      <c r="AM195">
        <v>45810775090.042427</v>
      </c>
      <c r="AN195">
        <v>23.7177222304874</v>
      </c>
      <c r="AO195">
        <v>43584389921.772217</v>
      </c>
    </row>
    <row r="196" spans="1:43" x14ac:dyDescent="0.25">
      <c r="A196" s="2">
        <v>44386</v>
      </c>
      <c r="B196">
        <v>22.95999908447266</v>
      </c>
      <c r="C196">
        <v>23.389999389648441</v>
      </c>
      <c r="D196">
        <v>22.760000228881839</v>
      </c>
      <c r="E196">
        <v>23.29000091552734</v>
      </c>
      <c r="F196">
        <v>22492400</v>
      </c>
      <c r="G196">
        <v>45750759550</v>
      </c>
      <c r="H196">
        <v>1964395000</v>
      </c>
      <c r="I196" s="3">
        <f t="shared" si="9"/>
        <v>9.0988298316929672E-3</v>
      </c>
      <c r="J196" s="3">
        <f t="shared" si="10"/>
        <v>9.0987868284229112E-3</v>
      </c>
      <c r="K196" s="3">
        <f t="shared" ref="K196:K259" si="11">J196-I196</f>
        <v>-4.3003270056019005E-8</v>
      </c>
      <c r="R196">
        <v>25.282666778564451</v>
      </c>
      <c r="S196">
        <v>48689121558.666656</v>
      </c>
      <c r="T196">
        <v>24.71800003051758</v>
      </c>
      <c r="U196">
        <v>47225085906</v>
      </c>
      <c r="V196">
        <v>23.24333330790202</v>
      </c>
      <c r="W196">
        <v>44299768658.666656</v>
      </c>
      <c r="X196">
        <v>23.125499979654951</v>
      </c>
      <c r="Y196">
        <v>44010818452</v>
      </c>
      <c r="Z196">
        <v>23.122933349609379</v>
      </c>
      <c r="AA196">
        <v>43858017178.400002</v>
      </c>
      <c r="AB196">
        <v>23.389555570814341</v>
      </c>
      <c r="AC196">
        <v>44052328012.222221</v>
      </c>
      <c r="AD196">
        <v>24.107904743012931</v>
      </c>
      <c r="AE196">
        <v>45152519445.333344</v>
      </c>
      <c r="AF196">
        <v>25.193166637420649</v>
      </c>
      <c r="AG196">
        <v>46972925867.116669</v>
      </c>
      <c r="AH196">
        <v>25.18333331920482</v>
      </c>
      <c r="AI196">
        <v>46789623421.533333</v>
      </c>
      <c r="AJ196">
        <v>25.360400009155271</v>
      </c>
      <c r="AK196">
        <v>46864036504.686668</v>
      </c>
      <c r="AL196">
        <v>24.945878797588929</v>
      </c>
      <c r="AM196">
        <v>45938420936.357567</v>
      </c>
      <c r="AN196">
        <v>23.795611121919421</v>
      </c>
      <c r="AO196">
        <v>43747739841.183327</v>
      </c>
      <c r="AP196">
        <v>22.70466667566544</v>
      </c>
      <c r="AQ196">
        <v>41686625020.302567</v>
      </c>
    </row>
    <row r="197" spans="1:43" x14ac:dyDescent="0.25">
      <c r="A197" s="2">
        <v>44389</v>
      </c>
      <c r="B197">
        <v>23.260000228881839</v>
      </c>
      <c r="C197">
        <v>23.495000839233398</v>
      </c>
      <c r="D197">
        <v>22.879999160766602</v>
      </c>
      <c r="E197">
        <v>22.95000076293945</v>
      </c>
      <c r="F197">
        <v>23457200</v>
      </c>
      <c r="G197">
        <v>45082865250</v>
      </c>
      <c r="H197">
        <v>1964395000</v>
      </c>
      <c r="I197" s="3">
        <f t="shared" si="9"/>
        <v>-1.4598546123766543E-2</v>
      </c>
      <c r="J197" s="3">
        <f t="shared" si="10"/>
        <v>-1.4598540145985384E-2</v>
      </c>
      <c r="K197" s="3">
        <f t="shared" si="11"/>
        <v>5.9777811589611929E-9</v>
      </c>
      <c r="R197">
        <v>25.121333440144859</v>
      </c>
      <c r="S197">
        <v>48490235627.333344</v>
      </c>
      <c r="T197">
        <v>24.726333363850909</v>
      </c>
      <c r="U197">
        <v>47294262874.333344</v>
      </c>
      <c r="V197">
        <v>23.306888877020938</v>
      </c>
      <c r="W197">
        <v>44455773785.555557</v>
      </c>
      <c r="X197">
        <v>23.122166665395099</v>
      </c>
      <c r="Y197">
        <v>44031197391.166656</v>
      </c>
      <c r="Z197">
        <v>23.137200037638351</v>
      </c>
      <c r="AA197">
        <v>43927829554.533333</v>
      </c>
      <c r="AB197">
        <v>23.38244446648492</v>
      </c>
      <c r="AC197">
        <v>44075902990.333344</v>
      </c>
      <c r="AD197">
        <v>23.962952386765249</v>
      </c>
      <c r="AE197">
        <v>44919845772.85714</v>
      </c>
      <c r="AF197">
        <v>25.162583303451541</v>
      </c>
      <c r="AG197">
        <v>46944622861.199997</v>
      </c>
      <c r="AH197">
        <v>25.147777769300671</v>
      </c>
      <c r="AI197">
        <v>46761070487.570374</v>
      </c>
      <c r="AJ197">
        <v>25.353200009663901</v>
      </c>
      <c r="AK197">
        <v>46882074009.386673</v>
      </c>
      <c r="AL197">
        <v>24.988242438345249</v>
      </c>
      <c r="AM197">
        <v>46041070530.630302</v>
      </c>
      <c r="AN197">
        <v>23.872000016106501</v>
      </c>
      <c r="AO197">
        <v>43908065047.672234</v>
      </c>
      <c r="AP197">
        <v>22.773641038552309</v>
      </c>
      <c r="AQ197">
        <v>41831904420.256409</v>
      </c>
    </row>
    <row r="198" spans="1:43" x14ac:dyDescent="0.25">
      <c r="A198" s="2">
        <v>44390</v>
      </c>
      <c r="B198">
        <v>22.979999542236332</v>
      </c>
      <c r="C198">
        <v>22.989999771118161</v>
      </c>
      <c r="D198">
        <v>22.420000076293949</v>
      </c>
      <c r="E198">
        <v>22.45000076293945</v>
      </c>
      <c r="F198">
        <v>24748800</v>
      </c>
      <c r="G198">
        <v>44100667750</v>
      </c>
      <c r="H198">
        <v>1964395000</v>
      </c>
      <c r="I198" s="3">
        <f t="shared" si="9"/>
        <v>-2.1786491650467421E-2</v>
      </c>
      <c r="J198" s="3">
        <f t="shared" si="10"/>
        <v>-2.1786492374727628E-2</v>
      </c>
      <c r="K198" s="3">
        <f t="shared" si="11"/>
        <v>-7.2426020736315877E-10</v>
      </c>
      <c r="R198">
        <v>24.923333485921219</v>
      </c>
      <c r="S198">
        <v>48219554509.333344</v>
      </c>
      <c r="T198">
        <v>24.70966669718424</v>
      </c>
      <c r="U198">
        <v>47314911542.666656</v>
      </c>
      <c r="V198">
        <v>23.366888893975151</v>
      </c>
      <c r="W198">
        <v>44604267102.222221</v>
      </c>
      <c r="X198">
        <v>23.121833356221519</v>
      </c>
      <c r="Y198">
        <v>44056678573.333344</v>
      </c>
      <c r="Z198">
        <v>23.13546671549479</v>
      </c>
      <c r="AA198">
        <v>43967548489.333344</v>
      </c>
      <c r="AB198">
        <v>23.357111146714949</v>
      </c>
      <c r="AC198">
        <v>44065496661.555557</v>
      </c>
      <c r="AD198">
        <v>23.836761910574779</v>
      </c>
      <c r="AE198">
        <v>44720658412.380951</v>
      </c>
      <c r="AF198">
        <v>25.130166641871131</v>
      </c>
      <c r="AG198">
        <v>46912384244.783333</v>
      </c>
      <c r="AH198">
        <v>25.12422222561306</v>
      </c>
      <c r="AI198">
        <v>46752935716.68148</v>
      </c>
      <c r="AJ198">
        <v>25.343866678873699</v>
      </c>
      <c r="AK198">
        <v>46895679747.459999</v>
      </c>
      <c r="AL198">
        <v>25.035939413128482</v>
      </c>
      <c r="AM198">
        <v>46152516801.951523</v>
      </c>
      <c r="AN198">
        <v>23.942944463094079</v>
      </c>
      <c r="AO198">
        <v>44058230897.594437</v>
      </c>
      <c r="AP198">
        <v>22.840256426884579</v>
      </c>
      <c r="AQ198">
        <v>41972508656.400002</v>
      </c>
    </row>
    <row r="199" spans="1:43" x14ac:dyDescent="0.25">
      <c r="A199" s="2">
        <v>44391</v>
      </c>
      <c r="B199">
        <v>22.489999771118161</v>
      </c>
      <c r="C199">
        <v>22.620000839233398</v>
      </c>
      <c r="D199">
        <v>21.510000228881839</v>
      </c>
      <c r="E199">
        <v>21.559999465942379</v>
      </c>
      <c r="F199">
        <v>33796200</v>
      </c>
      <c r="G199">
        <v>42352356200</v>
      </c>
      <c r="H199">
        <v>1964395000</v>
      </c>
      <c r="I199" s="3">
        <f t="shared" si="9"/>
        <v>-3.964370898669578E-2</v>
      </c>
      <c r="J199" s="3">
        <f t="shared" si="10"/>
        <v>-3.9643652561247245E-2</v>
      </c>
      <c r="K199" s="3">
        <f t="shared" si="11"/>
        <v>5.6425448535790679E-8</v>
      </c>
      <c r="R199">
        <v>24.667333475748698</v>
      </c>
      <c r="S199">
        <v>47834845429.333344</v>
      </c>
      <c r="T199">
        <v>24.65966669718425</v>
      </c>
      <c r="U199">
        <v>47270336270.666656</v>
      </c>
      <c r="V199">
        <v>23.435555564032661</v>
      </c>
      <c r="W199">
        <v>44767800066.222221</v>
      </c>
      <c r="X199">
        <v>23.115500005086261</v>
      </c>
      <c r="Y199">
        <v>44069756916</v>
      </c>
      <c r="Z199">
        <v>23.121866709391281</v>
      </c>
      <c r="AA199">
        <v>43983956603.466667</v>
      </c>
      <c r="AB199">
        <v>23.330555576748321</v>
      </c>
      <c r="AC199">
        <v>44051448018.222221</v>
      </c>
      <c r="AD199">
        <v>23.72676189967564</v>
      </c>
      <c r="AE199">
        <v>44549742363.047623</v>
      </c>
      <c r="AF199">
        <v>25.093333307902022</v>
      </c>
      <c r="AG199">
        <v>46871039839.449997</v>
      </c>
      <c r="AH199">
        <v>25.101259259824399</v>
      </c>
      <c r="AI199">
        <v>46744521663.970367</v>
      </c>
      <c r="AJ199">
        <v>25.294666671752928</v>
      </c>
      <c r="AK199">
        <v>46837788169.446663</v>
      </c>
      <c r="AL199">
        <v>25.070848499644889</v>
      </c>
      <c r="AM199">
        <v>46240327930.63636</v>
      </c>
      <c r="AN199">
        <v>24.010000016954208</v>
      </c>
      <c r="AO199">
        <v>44200545392.488892</v>
      </c>
      <c r="AP199">
        <v>22.90364104050856</v>
      </c>
      <c r="AQ199">
        <v>42106498544.184624</v>
      </c>
    </row>
    <row r="200" spans="1:43" x14ac:dyDescent="0.25">
      <c r="A200" s="2">
        <v>44392</v>
      </c>
      <c r="B200">
        <v>21.719999313354489</v>
      </c>
      <c r="C200">
        <v>22.055000305175781</v>
      </c>
      <c r="D200">
        <v>21.010000228881839</v>
      </c>
      <c r="E200">
        <v>21.469999313354489</v>
      </c>
      <c r="F200">
        <v>31871000</v>
      </c>
      <c r="G200">
        <v>42175560650</v>
      </c>
      <c r="H200">
        <v>1964395000</v>
      </c>
      <c r="I200" s="3">
        <f t="shared" si="9"/>
        <v>-4.1744042123035285E-3</v>
      </c>
      <c r="J200" s="3">
        <f t="shared" si="10"/>
        <v>-4.1743970315398782E-3</v>
      </c>
      <c r="K200" s="3">
        <f t="shared" si="11"/>
        <v>7.1807636503606886E-9</v>
      </c>
      <c r="R200">
        <v>24.347333399454751</v>
      </c>
      <c r="S200">
        <v>47328462831.333344</v>
      </c>
      <c r="T200">
        <v>24.560333315531409</v>
      </c>
      <c r="U200">
        <v>47132084402.333344</v>
      </c>
      <c r="V200">
        <v>23.46355556911892</v>
      </c>
      <c r="W200">
        <v>44854146141.555557</v>
      </c>
      <c r="X200">
        <v>23.11033331553141</v>
      </c>
      <c r="Y200">
        <v>44084940948.833344</v>
      </c>
      <c r="Z200">
        <v>23.118400039672849</v>
      </c>
      <c r="AA200">
        <v>44018647234.26667</v>
      </c>
      <c r="AB200">
        <v>23.318888897365991</v>
      </c>
      <c r="AC200">
        <v>44064371157</v>
      </c>
      <c r="AD200">
        <v>23.627333323160808</v>
      </c>
      <c r="AE200">
        <v>44397955780.85714</v>
      </c>
      <c r="AF200">
        <v>25.000749953587849</v>
      </c>
      <c r="AG200">
        <v>46728058447.866669</v>
      </c>
      <c r="AH200">
        <v>25.074370363023551</v>
      </c>
      <c r="AI200">
        <v>46729050265.511108</v>
      </c>
      <c r="AJ200">
        <v>25.247199999491379</v>
      </c>
      <c r="AK200">
        <v>46782832820.253326</v>
      </c>
      <c r="AL200">
        <v>25.104424251209601</v>
      </c>
      <c r="AM200">
        <v>46325678135.927269</v>
      </c>
      <c r="AN200">
        <v>24.07400001419915</v>
      </c>
      <c r="AO200">
        <v>44337370932.083344</v>
      </c>
      <c r="AP200">
        <v>22.967435910151551</v>
      </c>
      <c r="AQ200">
        <v>42241119210.517952</v>
      </c>
    </row>
    <row r="201" spans="1:43" x14ac:dyDescent="0.25">
      <c r="A201" s="2">
        <v>44393</v>
      </c>
      <c r="B201">
        <v>21.60000038146973</v>
      </c>
      <c r="C201">
        <v>21.70999908447266</v>
      </c>
      <c r="D201">
        <v>21.239999771118161</v>
      </c>
      <c r="E201">
        <v>21.370000839233398</v>
      </c>
      <c r="F201">
        <v>19503100</v>
      </c>
      <c r="G201">
        <v>41979121150</v>
      </c>
      <c r="H201">
        <v>1964395000</v>
      </c>
      <c r="I201" s="3">
        <f t="shared" si="9"/>
        <v>-4.6575909324267917E-3</v>
      </c>
      <c r="J201" s="3">
        <f t="shared" si="10"/>
        <v>-4.6576618537493841E-3</v>
      </c>
      <c r="K201" s="3">
        <f t="shared" si="11"/>
        <v>-7.0921322592454317E-8</v>
      </c>
      <c r="R201">
        <v>24.003333409627281</v>
      </c>
      <c r="S201">
        <v>46776144429.333344</v>
      </c>
      <c r="T201">
        <v>24.485000038146971</v>
      </c>
      <c r="U201">
        <v>47039070448</v>
      </c>
      <c r="V201">
        <v>23.518666712443029</v>
      </c>
      <c r="W201">
        <v>44991702004</v>
      </c>
      <c r="X201">
        <v>23.08933334350586</v>
      </c>
      <c r="Y201">
        <v>44070010738.333344</v>
      </c>
      <c r="Z201">
        <v>23.109466705322269</v>
      </c>
      <c r="AA201">
        <v>44043191218.666656</v>
      </c>
      <c r="AB201">
        <v>23.28677779303657</v>
      </c>
      <c r="AC201">
        <v>44039902580</v>
      </c>
      <c r="AD201">
        <v>23.565714282081242</v>
      </c>
      <c r="AE201">
        <v>44314889899.238098</v>
      </c>
      <c r="AF201">
        <v>24.87691663106283</v>
      </c>
      <c r="AG201">
        <v>46528046504.625</v>
      </c>
      <c r="AH201">
        <v>25.05822222674335</v>
      </c>
      <c r="AI201">
        <v>46722315822.918518</v>
      </c>
      <c r="AJ201">
        <v>25.212133344014489</v>
      </c>
      <c r="AK201">
        <v>46749611122.973343</v>
      </c>
      <c r="AL201">
        <v>25.12575758731726</v>
      </c>
      <c r="AM201">
        <v>46389316909.52121</v>
      </c>
      <c r="AN201">
        <v>24.13188890881009</v>
      </c>
      <c r="AO201">
        <v>44463307841.555557</v>
      </c>
      <c r="AP201">
        <v>23.026256429232081</v>
      </c>
      <c r="AQ201">
        <v>42366864509.61026</v>
      </c>
    </row>
    <row r="202" spans="1:43" x14ac:dyDescent="0.25">
      <c r="A202" s="2">
        <v>44396</v>
      </c>
      <c r="B202">
        <v>20.969999313354489</v>
      </c>
      <c r="C202">
        <v>21.690000534057621</v>
      </c>
      <c r="D202">
        <v>20.54999923706055</v>
      </c>
      <c r="E202">
        <v>21.54000091552734</v>
      </c>
      <c r="F202">
        <v>30314400</v>
      </c>
      <c r="G202">
        <v>42313068300</v>
      </c>
      <c r="H202">
        <v>1964395000</v>
      </c>
      <c r="I202" s="3">
        <f t="shared" si="9"/>
        <v>7.9550804687773535E-3</v>
      </c>
      <c r="J202" s="3">
        <f t="shared" si="10"/>
        <v>7.9550772110434931E-3</v>
      </c>
      <c r="K202" s="3">
        <f t="shared" si="11"/>
        <v>-3.2577338604511397E-9</v>
      </c>
      <c r="R202">
        <v>23.654000091552739</v>
      </c>
      <c r="S202">
        <v>46214512404</v>
      </c>
      <c r="T202">
        <v>24.402000045776369</v>
      </c>
      <c r="U202">
        <v>46931926652</v>
      </c>
      <c r="V202">
        <v>23.589111158582899</v>
      </c>
      <c r="W202">
        <v>45158572139.111107</v>
      </c>
      <c r="X202">
        <v>23.067333348592118</v>
      </c>
      <c r="Y202">
        <v>44053383657.333344</v>
      </c>
      <c r="Z202">
        <v>23.086133371988929</v>
      </c>
      <c r="AA202">
        <v>44019027146.133331</v>
      </c>
      <c r="AB202">
        <v>23.251111136542431</v>
      </c>
      <c r="AC202">
        <v>44009229333.333344</v>
      </c>
      <c r="AD202">
        <v>23.512952386765249</v>
      </c>
      <c r="AE202">
        <v>44248186181.714287</v>
      </c>
      <c r="AF202">
        <v>24.761666647593181</v>
      </c>
      <c r="AG202">
        <v>46343869086.633331</v>
      </c>
      <c r="AH202">
        <v>25.044666671752928</v>
      </c>
      <c r="AI202">
        <v>46720483273.585182</v>
      </c>
      <c r="AJ202">
        <v>25.175466677347821</v>
      </c>
      <c r="AK202">
        <v>46713795468.639999</v>
      </c>
      <c r="AL202">
        <v>25.147818201238461</v>
      </c>
      <c r="AM202">
        <v>46454445207.078789</v>
      </c>
      <c r="AN202">
        <v>24.191277800665961</v>
      </c>
      <c r="AO202">
        <v>44592079742.92778</v>
      </c>
      <c r="AP202">
        <v>23.08543592110658</v>
      </c>
      <c r="AQ202">
        <v>42493417992.071793</v>
      </c>
    </row>
    <row r="203" spans="1:43" x14ac:dyDescent="0.25">
      <c r="A203" s="2">
        <v>44397</v>
      </c>
      <c r="B203">
        <v>21.629999160766602</v>
      </c>
      <c r="C203">
        <v>22.35000038146973</v>
      </c>
      <c r="D203">
        <v>21.219999313354489</v>
      </c>
      <c r="E203">
        <v>22.180000305175781</v>
      </c>
      <c r="F203">
        <v>22954000</v>
      </c>
      <c r="G203">
        <v>43570281100</v>
      </c>
      <c r="H203">
        <v>1964395000</v>
      </c>
      <c r="I203" s="3">
        <f t="shared" si="9"/>
        <v>2.9712133818299513E-2</v>
      </c>
      <c r="J203" s="3">
        <f t="shared" si="10"/>
        <v>2.9712163416898862E-2</v>
      </c>
      <c r="K203" s="3">
        <f t="shared" si="11"/>
        <v>2.959859934925646E-8</v>
      </c>
      <c r="R203">
        <v>23.307333501180011</v>
      </c>
      <c r="S203">
        <v>45660910325.333344</v>
      </c>
      <c r="T203">
        <v>24.326000086466468</v>
      </c>
      <c r="U203">
        <v>46839533930</v>
      </c>
      <c r="V203">
        <v>23.635777833726671</v>
      </c>
      <c r="W203">
        <v>45281385308.444443</v>
      </c>
      <c r="X203">
        <v>23.046833356221519</v>
      </c>
      <c r="Y203">
        <v>44040342901.333344</v>
      </c>
      <c r="Z203">
        <v>23.07426671346029</v>
      </c>
      <c r="AA203">
        <v>44017183421.866669</v>
      </c>
      <c r="AB203">
        <v>23.200555589463971</v>
      </c>
      <c r="AC203">
        <v>43952459641.777779</v>
      </c>
      <c r="AD203">
        <v>23.48447619846889</v>
      </c>
      <c r="AE203">
        <v>44226583650.666656</v>
      </c>
      <c r="AF203">
        <v>24.62149998346964</v>
      </c>
      <c r="AG203">
        <v>46115078412.466667</v>
      </c>
      <c r="AH203">
        <v>25.026740745261861</v>
      </c>
      <c r="AI203">
        <v>46711370638.77037</v>
      </c>
      <c r="AJ203">
        <v>25.142000007629399</v>
      </c>
      <c r="AK203">
        <v>46684480151.453331</v>
      </c>
      <c r="AL203">
        <v>25.167212145256268</v>
      </c>
      <c r="AM203">
        <v>46515649975.933327</v>
      </c>
      <c r="AN203">
        <v>24.254777802361382</v>
      </c>
      <c r="AO203">
        <v>44728815889.811111</v>
      </c>
      <c r="AP203">
        <v>23.14789746113313</v>
      </c>
      <c r="AQ203">
        <v>42626418719.661537</v>
      </c>
    </row>
    <row r="204" spans="1:43" x14ac:dyDescent="0.25">
      <c r="A204" s="2">
        <v>44398</v>
      </c>
      <c r="B204">
        <v>22.270000457763668</v>
      </c>
      <c r="C204">
        <v>22.680000305175781</v>
      </c>
      <c r="D204">
        <v>22.120000839233398</v>
      </c>
      <c r="E204">
        <v>22.520000457763668</v>
      </c>
      <c r="F204">
        <v>20437300</v>
      </c>
      <c r="G204">
        <v>44238175400</v>
      </c>
      <c r="H204">
        <v>1964395000</v>
      </c>
      <c r="I204" s="3">
        <f t="shared" si="9"/>
        <v>1.532913200675412E-2</v>
      </c>
      <c r="J204" s="3">
        <f t="shared" si="10"/>
        <v>1.5329125338142457E-2</v>
      </c>
      <c r="K204" s="3">
        <f t="shared" si="11"/>
        <v>-6.6686116628744685E-9</v>
      </c>
      <c r="R204">
        <v>23.033333587646489</v>
      </c>
      <c r="S204">
        <v>45246564833.333344</v>
      </c>
      <c r="T204">
        <v>24.26400012969971</v>
      </c>
      <c r="U204">
        <v>46774456634</v>
      </c>
      <c r="V204">
        <v>23.68155564202203</v>
      </c>
      <c r="W204">
        <v>45403041678.222221</v>
      </c>
      <c r="X204">
        <v>23.020333353678389</v>
      </c>
      <c r="Y204">
        <v>44016329980.333344</v>
      </c>
      <c r="Z204">
        <v>23.062000045776369</v>
      </c>
      <c r="AA204">
        <v>44014898232</v>
      </c>
      <c r="AB204">
        <v>23.151666704813639</v>
      </c>
      <c r="AC204">
        <v>43899266331.111107</v>
      </c>
      <c r="AD204">
        <v>23.422761917114261</v>
      </c>
      <c r="AE204">
        <v>44144913111.619049</v>
      </c>
      <c r="AF204">
        <v>24.51199998855591</v>
      </c>
      <c r="AG204">
        <v>45942542421.808327</v>
      </c>
      <c r="AH204">
        <v>25.019185186315461</v>
      </c>
      <c r="AI204">
        <v>46721504831.955559</v>
      </c>
      <c r="AJ204">
        <v>25.110533345540361</v>
      </c>
      <c r="AK204">
        <v>46659147192.553337</v>
      </c>
      <c r="AL204">
        <v>25.193696998827381</v>
      </c>
      <c r="AM204">
        <v>46589773598.454536</v>
      </c>
      <c r="AN204">
        <v>24.323611137602061</v>
      </c>
      <c r="AO204">
        <v>44875336886.316673</v>
      </c>
      <c r="AP204">
        <v>23.212359002920302</v>
      </c>
      <c r="AQ204">
        <v>42763296729.287178</v>
      </c>
    </row>
    <row r="205" spans="1:43" x14ac:dyDescent="0.25">
      <c r="A205" s="2">
        <v>44399</v>
      </c>
      <c r="B205">
        <v>22.54999923706055</v>
      </c>
      <c r="C205">
        <v>22.670000076293949</v>
      </c>
      <c r="D205">
        <v>21.879999160766602</v>
      </c>
      <c r="E205">
        <v>22.069999694824219</v>
      </c>
      <c r="F205">
        <v>17468900</v>
      </c>
      <c r="G205">
        <v>43354197650</v>
      </c>
      <c r="H205">
        <v>1964395000</v>
      </c>
      <c r="I205" s="3">
        <f t="shared" si="9"/>
        <v>-1.9982271482783864E-2</v>
      </c>
      <c r="J205" s="3">
        <f t="shared" si="10"/>
        <v>-1.9982238010657238E-2</v>
      </c>
      <c r="K205" s="3">
        <f t="shared" si="11"/>
        <v>3.3472126625966325E-8</v>
      </c>
      <c r="R205">
        <v>22.747333526611332</v>
      </c>
      <c r="S205">
        <v>44684747863.333344</v>
      </c>
      <c r="T205">
        <v>24.19400011698405</v>
      </c>
      <c r="U205">
        <v>46693175655</v>
      </c>
      <c r="V205">
        <v>23.700000084771052</v>
      </c>
      <c r="W205">
        <v>45472214260.666656</v>
      </c>
      <c r="X205">
        <v>22.990166695912681</v>
      </c>
      <c r="Y205">
        <v>43984846753.166656</v>
      </c>
      <c r="Z205">
        <v>23.046000035603839</v>
      </c>
      <c r="AA205">
        <v>44005121112.400002</v>
      </c>
      <c r="AB205">
        <v>23.09922224680583</v>
      </c>
      <c r="AC205">
        <v>43838881607</v>
      </c>
      <c r="AD205">
        <v>23.366285723731629</v>
      </c>
      <c r="AE205">
        <v>44072168098.761902</v>
      </c>
      <c r="AF205">
        <v>24.40274998346964</v>
      </c>
      <c r="AG205">
        <v>45769924581.89167</v>
      </c>
      <c r="AH205">
        <v>24.997481480351201</v>
      </c>
      <c r="AI205">
        <v>46705395555.288887</v>
      </c>
      <c r="AJ205">
        <v>25.081466674804691</v>
      </c>
      <c r="AK205">
        <v>46637444023.833344</v>
      </c>
      <c r="AL205">
        <v>25.199939415671611</v>
      </c>
      <c r="AM205">
        <v>46627651566.527283</v>
      </c>
      <c r="AN205">
        <v>24.387666691674131</v>
      </c>
      <c r="AO205">
        <v>45012930002.5</v>
      </c>
      <c r="AP205">
        <v>23.274820538056201</v>
      </c>
      <c r="AQ205">
        <v>42896184139.348717</v>
      </c>
    </row>
    <row r="206" spans="1:43" x14ac:dyDescent="0.25">
      <c r="A206" s="2">
        <v>44400</v>
      </c>
      <c r="B206">
        <v>22.010000228881839</v>
      </c>
      <c r="C206">
        <v>22.079999923706051</v>
      </c>
      <c r="D206">
        <v>21.510000228881839</v>
      </c>
      <c r="E206">
        <v>21.809999465942379</v>
      </c>
      <c r="F206">
        <v>17653300</v>
      </c>
      <c r="G206">
        <v>42843454950</v>
      </c>
      <c r="H206">
        <v>1964395000</v>
      </c>
      <c r="I206" s="3">
        <f t="shared" si="9"/>
        <v>-1.1780708313413046E-2</v>
      </c>
      <c r="J206" s="3">
        <f t="shared" si="10"/>
        <v>-1.1780697779791627E-2</v>
      </c>
      <c r="K206" s="3">
        <f t="shared" si="11"/>
        <v>1.0533621419561712E-8</v>
      </c>
      <c r="R206">
        <v>22.55333353678385</v>
      </c>
      <c r="S206">
        <v>44303655233.333344</v>
      </c>
      <c r="T206">
        <v>24.116333452860509</v>
      </c>
      <c r="U206">
        <v>46596764525.333344</v>
      </c>
      <c r="V206">
        <v>23.725333404541011</v>
      </c>
      <c r="W206">
        <v>45554035348</v>
      </c>
      <c r="X206">
        <v>22.95616668065389</v>
      </c>
      <c r="Y206">
        <v>43945798450.666656</v>
      </c>
      <c r="Z206">
        <v>23.031466700235999</v>
      </c>
      <c r="AA206">
        <v>43997880813.066673</v>
      </c>
      <c r="AB206">
        <v>23.057000011867949</v>
      </c>
      <c r="AC206">
        <v>43796699368.888893</v>
      </c>
      <c r="AD206">
        <v>23.319238099597751</v>
      </c>
      <c r="AE206">
        <v>44016239322.095238</v>
      </c>
      <c r="AF206">
        <v>24.301499986648562</v>
      </c>
      <c r="AG206">
        <v>45611565659.14167</v>
      </c>
      <c r="AH206">
        <v>24.972370359632709</v>
      </c>
      <c r="AI206">
        <v>46682804987.511108</v>
      </c>
      <c r="AJ206">
        <v>25.054066670735679</v>
      </c>
      <c r="AK206">
        <v>46618331851.113327</v>
      </c>
      <c r="AL206">
        <v>25.187757596102632</v>
      </c>
      <c r="AM206">
        <v>46632721586.696968</v>
      </c>
      <c r="AN206">
        <v>24.450500022040469</v>
      </c>
      <c r="AO206">
        <v>45148077551.216667</v>
      </c>
      <c r="AP206">
        <v>23.338102585230121</v>
      </c>
      <c r="AQ206">
        <v>43030250693.753853</v>
      </c>
    </row>
    <row r="207" spans="1:43" x14ac:dyDescent="0.25">
      <c r="A207" s="2">
        <v>44403</v>
      </c>
      <c r="B207">
        <v>21.79999923706055</v>
      </c>
      <c r="C207">
        <v>22.29999923706055</v>
      </c>
      <c r="D207">
        <v>21.479999542236332</v>
      </c>
      <c r="E207">
        <v>22.129999160766602</v>
      </c>
      <c r="F207">
        <v>16267900</v>
      </c>
      <c r="G207">
        <v>43472061350</v>
      </c>
      <c r="H207">
        <v>1964395000</v>
      </c>
      <c r="I207" s="3">
        <f t="shared" si="9"/>
        <v>1.4672155096744577E-2</v>
      </c>
      <c r="J207" s="3">
        <f t="shared" si="10"/>
        <v>1.4672168729940482E-2</v>
      </c>
      <c r="K207" s="3">
        <f t="shared" si="11"/>
        <v>1.3633195905526918E-8</v>
      </c>
      <c r="R207">
        <v>22.399333445231122</v>
      </c>
      <c r="S207">
        <v>44001138403.333344</v>
      </c>
      <c r="T207">
        <v>24.03166675567627</v>
      </c>
      <c r="U207">
        <v>46487835569.666656</v>
      </c>
      <c r="V207">
        <v>23.759111150105799</v>
      </c>
      <c r="W207">
        <v>45652351607.777779</v>
      </c>
      <c r="X207">
        <v>22.935499986012779</v>
      </c>
      <c r="Y207">
        <v>43932383769.5</v>
      </c>
      <c r="Z207">
        <v>23.014400024414059</v>
      </c>
      <c r="AA207">
        <v>43986138611.599998</v>
      </c>
      <c r="AB207">
        <v>23.022777790493439</v>
      </c>
      <c r="AC207">
        <v>43769595681.888893</v>
      </c>
      <c r="AD207">
        <v>23.27866666884649</v>
      </c>
      <c r="AE207">
        <v>43972541243.333344</v>
      </c>
      <c r="AF207">
        <v>24.22741664250692</v>
      </c>
      <c r="AG207">
        <v>45503063494.058327</v>
      </c>
      <c r="AH207">
        <v>24.944222203007449</v>
      </c>
      <c r="AI207">
        <v>46655023020.17778</v>
      </c>
      <c r="AJ207">
        <v>25.020066668192541</v>
      </c>
      <c r="AK207">
        <v>46588009032.806664</v>
      </c>
      <c r="AL207">
        <v>25.145818201700841</v>
      </c>
      <c r="AM207">
        <v>46585703295.278793</v>
      </c>
      <c r="AN207">
        <v>24.51388890478346</v>
      </c>
      <c r="AO207">
        <v>45284561951.811111</v>
      </c>
      <c r="AP207">
        <v>23.403692323733601</v>
      </c>
      <c r="AQ207">
        <v>43168716546.671791</v>
      </c>
    </row>
    <row r="208" spans="1:43" x14ac:dyDescent="0.25">
      <c r="A208" s="2">
        <v>44404</v>
      </c>
      <c r="B208">
        <v>21.95999908447266</v>
      </c>
      <c r="C208">
        <v>22.110000610351559</v>
      </c>
      <c r="D208">
        <v>21.090000152587891</v>
      </c>
      <c r="E208">
        <v>21.680000305175781</v>
      </c>
      <c r="F208">
        <v>23078700</v>
      </c>
      <c r="G208">
        <v>42588083600</v>
      </c>
      <c r="H208">
        <v>1964395000</v>
      </c>
      <c r="I208" s="3">
        <f t="shared" si="9"/>
        <v>-2.0334336767106831E-2</v>
      </c>
      <c r="J208" s="3">
        <f t="shared" si="10"/>
        <v>-2.0334387708992319E-2</v>
      </c>
      <c r="K208" s="3">
        <f t="shared" si="11"/>
        <v>-5.0941885487709726E-8</v>
      </c>
      <c r="R208">
        <v>22.199333445231119</v>
      </c>
      <c r="S208">
        <v>43608259403.333344</v>
      </c>
      <c r="T208">
        <v>23.92100009918213</v>
      </c>
      <c r="U208">
        <v>46328600023</v>
      </c>
      <c r="V208">
        <v>23.779777823554149</v>
      </c>
      <c r="W208">
        <v>45725129587.777779</v>
      </c>
      <c r="X208">
        <v>22.912833309173589</v>
      </c>
      <c r="Y208">
        <v>43914656458.833344</v>
      </c>
      <c r="Z208">
        <v>22.982933349609379</v>
      </c>
      <c r="AA208">
        <v>43946695349.73333</v>
      </c>
      <c r="AB208">
        <v>22.997222243414981</v>
      </c>
      <c r="AC208">
        <v>43757559179.222221</v>
      </c>
      <c r="AD208">
        <v>23.256952394757949</v>
      </c>
      <c r="AE208">
        <v>43962571128.285713</v>
      </c>
      <c r="AF208">
        <v>24.1434166431427</v>
      </c>
      <c r="AG208">
        <v>45375964373.39167</v>
      </c>
      <c r="AH208">
        <v>24.910888869674121</v>
      </c>
      <c r="AI208">
        <v>46617320554.696297</v>
      </c>
      <c r="AJ208">
        <v>24.991466674804691</v>
      </c>
      <c r="AK208">
        <v>46566606546.446663</v>
      </c>
      <c r="AL208">
        <v>25.109575780232749</v>
      </c>
      <c r="AM208">
        <v>46548183831.751518</v>
      </c>
      <c r="AN208">
        <v>24.568333350287539</v>
      </c>
      <c r="AO208">
        <v>45404770497.405563</v>
      </c>
      <c r="AP208">
        <v>23.464051300440079</v>
      </c>
      <c r="AQ208">
        <v>43297494293.50769</v>
      </c>
    </row>
    <row r="209" spans="1:45" x14ac:dyDescent="0.25">
      <c r="A209" s="2">
        <v>44405</v>
      </c>
      <c r="B209">
        <v>21.75</v>
      </c>
      <c r="C209">
        <v>22.614999771118161</v>
      </c>
      <c r="D209">
        <v>21.690000534057621</v>
      </c>
      <c r="E209">
        <v>22.559999465942379</v>
      </c>
      <c r="F209">
        <v>25073600</v>
      </c>
      <c r="G209">
        <v>44316751200</v>
      </c>
      <c r="H209">
        <v>1964395000</v>
      </c>
      <c r="I209" s="3">
        <f t="shared" si="9"/>
        <v>4.059036662266613E-2</v>
      </c>
      <c r="J209" s="3">
        <f t="shared" si="10"/>
        <v>4.0590405904058935E-2</v>
      </c>
      <c r="K209" s="3">
        <f t="shared" si="11"/>
        <v>3.9281392805179394E-8</v>
      </c>
      <c r="R209">
        <v>22.177333450317381</v>
      </c>
      <c r="S209">
        <v>43565042713.333344</v>
      </c>
      <c r="T209">
        <v>23.8593334197998</v>
      </c>
      <c r="U209">
        <v>46264247314.333344</v>
      </c>
      <c r="V209">
        <v>23.80955560472276</v>
      </c>
      <c r="W209">
        <v>45816534296.222221</v>
      </c>
      <c r="X209">
        <v>22.917166646321611</v>
      </c>
      <c r="Y209">
        <v>43949107082.166656</v>
      </c>
      <c r="Z209">
        <v>22.972533340454099</v>
      </c>
      <c r="AA209">
        <v>43947983978.533333</v>
      </c>
      <c r="AB209">
        <v>22.977666685316301</v>
      </c>
      <c r="AC209">
        <v>43757850164.111107</v>
      </c>
      <c r="AD209">
        <v>23.244190488542831</v>
      </c>
      <c r="AE209">
        <v>43970105175.904762</v>
      </c>
      <c r="AF209">
        <v>24.06433331171672</v>
      </c>
      <c r="AG209">
        <v>45258869684.23333</v>
      </c>
      <c r="AH209">
        <v>24.889111087940361</v>
      </c>
      <c r="AI209">
        <v>46601596274.696297</v>
      </c>
      <c r="AJ209">
        <v>24.951800003051758</v>
      </c>
      <c r="AK209">
        <v>46526866341.673332</v>
      </c>
      <c r="AL209">
        <v>25.082000015721182</v>
      </c>
      <c r="AM209">
        <v>46527019521.296967</v>
      </c>
      <c r="AN209">
        <v>24.616833347744411</v>
      </c>
      <c r="AO209">
        <v>45515478017.73333</v>
      </c>
      <c r="AP209">
        <v>23.529948733403131</v>
      </c>
      <c r="AQ209">
        <v>43436945734.625641</v>
      </c>
    </row>
    <row r="210" spans="1:45" x14ac:dyDescent="0.25">
      <c r="A210" s="2">
        <v>44406</v>
      </c>
      <c r="B210">
        <v>22.780000686645511</v>
      </c>
      <c r="C210">
        <v>22.85000038146973</v>
      </c>
      <c r="D210">
        <v>22.139999389648441</v>
      </c>
      <c r="E210">
        <v>22.180000305175781</v>
      </c>
      <c r="F210">
        <v>19219100</v>
      </c>
      <c r="G210">
        <v>43570281100</v>
      </c>
      <c r="H210">
        <v>1964395000</v>
      </c>
      <c r="I210" s="3">
        <f t="shared" si="9"/>
        <v>-1.6843934829886109E-2</v>
      </c>
      <c r="J210" s="3">
        <f t="shared" si="10"/>
        <v>-1.6843971631205656E-2</v>
      </c>
      <c r="K210" s="3">
        <f t="shared" si="11"/>
        <v>-3.6801319547308253E-8</v>
      </c>
      <c r="R210">
        <v>22.117333475748701</v>
      </c>
      <c r="S210">
        <v>43447179013.333344</v>
      </c>
      <c r="T210">
        <v>23.77200012207031</v>
      </c>
      <c r="U210">
        <v>46150382391</v>
      </c>
      <c r="V210">
        <v>23.825111177232529</v>
      </c>
      <c r="W210">
        <v>45880404167.777779</v>
      </c>
      <c r="X210">
        <v>22.9261666615804</v>
      </c>
      <c r="Y210">
        <v>43991957203.166656</v>
      </c>
      <c r="Z210">
        <v>22.92933334350586</v>
      </c>
      <c r="AA210">
        <v>43886775932.933327</v>
      </c>
      <c r="AB210">
        <v>22.955000029669868</v>
      </c>
      <c r="AC210">
        <v>43751870545.666656</v>
      </c>
      <c r="AD210">
        <v>23.219142877487911</v>
      </c>
      <c r="AE210">
        <v>43954746615.14286</v>
      </c>
      <c r="AF210">
        <v>23.96541665395101</v>
      </c>
      <c r="AG210">
        <v>45105201777.574997</v>
      </c>
      <c r="AH210">
        <v>24.868814793339482</v>
      </c>
      <c r="AI210">
        <v>46588166820.918518</v>
      </c>
      <c r="AJ210">
        <v>24.91273333231608</v>
      </c>
      <c r="AK210">
        <v>46487675346.526657</v>
      </c>
      <c r="AL210">
        <v>25.060848501956819</v>
      </c>
      <c r="AM210">
        <v>46516721816.587883</v>
      </c>
      <c r="AN210">
        <v>24.6585555712382</v>
      </c>
      <c r="AO210">
        <v>45613808750.316673</v>
      </c>
      <c r="AP210">
        <v>23.594615403199811</v>
      </c>
      <c r="AQ210">
        <v>43573835236.50769</v>
      </c>
    </row>
    <row r="211" spans="1:45" x14ac:dyDescent="0.25">
      <c r="A211" s="2">
        <v>44407</v>
      </c>
      <c r="B211">
        <v>21.85000038146973</v>
      </c>
      <c r="C211">
        <v>22.406000137329102</v>
      </c>
      <c r="D211">
        <v>21.70999908447266</v>
      </c>
      <c r="E211">
        <v>21.70999908447266</v>
      </c>
      <c r="F211">
        <v>15889200</v>
      </c>
      <c r="G211">
        <v>42647015450</v>
      </c>
      <c r="H211">
        <v>1964395000</v>
      </c>
      <c r="I211" s="3">
        <f t="shared" si="9"/>
        <v>-2.1190316241494589E-2</v>
      </c>
      <c r="J211" s="3">
        <f t="shared" si="10"/>
        <v>-2.1190261496843998E-2</v>
      </c>
      <c r="K211" s="3">
        <f t="shared" si="11"/>
        <v>5.474465059052136E-8</v>
      </c>
      <c r="R211">
        <v>22.012000020345049</v>
      </c>
      <c r="S211">
        <v>43240262740</v>
      </c>
      <c r="T211">
        <v>23.647333399454752</v>
      </c>
      <c r="U211">
        <v>45964692149.333344</v>
      </c>
      <c r="V211">
        <v>23.816000027126741</v>
      </c>
      <c r="W211">
        <v>45896811517.333344</v>
      </c>
      <c r="X211">
        <v>22.935499986012779</v>
      </c>
      <c r="Y211">
        <v>44034892179</v>
      </c>
      <c r="Z211">
        <v>22.902799987792971</v>
      </c>
      <c r="AA211">
        <v>43856707309.599998</v>
      </c>
      <c r="AB211">
        <v>22.937777794731989</v>
      </c>
      <c r="AC211">
        <v>43755058105.333344</v>
      </c>
      <c r="AD211">
        <v>23.192761920747301</v>
      </c>
      <c r="AE211">
        <v>43936318687.619049</v>
      </c>
      <c r="AF211">
        <v>23.845916652679438</v>
      </c>
      <c r="AG211">
        <v>44913487357.166656</v>
      </c>
      <c r="AH211">
        <v>24.839703679967808</v>
      </c>
      <c r="AI211">
        <v>46558185519.659264</v>
      </c>
      <c r="AJ211">
        <v>24.866199989318851</v>
      </c>
      <c r="AK211">
        <v>46434687353.379997</v>
      </c>
      <c r="AL211">
        <v>25.056000010172529</v>
      </c>
      <c r="AM211">
        <v>46534602526.078789</v>
      </c>
      <c r="AN211">
        <v>24.70138889948527</v>
      </c>
      <c r="AO211">
        <v>45713574419.994453</v>
      </c>
      <c r="AP211">
        <v>23.65841026795216</v>
      </c>
      <c r="AQ211">
        <v>43708703141.092308</v>
      </c>
      <c r="AR211">
        <v>22.6551904859997</v>
      </c>
      <c r="AS211">
        <v>41797599143.138092</v>
      </c>
    </row>
    <row r="212" spans="1:45" x14ac:dyDescent="0.25">
      <c r="A212" s="2">
        <v>44410</v>
      </c>
      <c r="B212">
        <v>21.909999847412109</v>
      </c>
      <c r="C212">
        <v>22.370000839233398</v>
      </c>
      <c r="D212">
        <v>21.479999542236332</v>
      </c>
      <c r="E212">
        <v>22.10000038146973</v>
      </c>
      <c r="F212">
        <v>21372900</v>
      </c>
      <c r="G212">
        <v>43413129500</v>
      </c>
      <c r="H212">
        <v>1964395000</v>
      </c>
      <c r="I212" s="3">
        <f t="shared" si="9"/>
        <v>1.7964132355767992E-2</v>
      </c>
      <c r="J212" s="3">
        <f t="shared" si="10"/>
        <v>1.7964071856287456E-2</v>
      </c>
      <c r="K212" s="3">
        <f t="shared" si="11"/>
        <v>-6.0499480536435613E-8</v>
      </c>
      <c r="R212">
        <v>21.955333328247072</v>
      </c>
      <c r="S212">
        <v>43128947023.333344</v>
      </c>
      <c r="T212">
        <v>23.538333384195958</v>
      </c>
      <c r="U212">
        <v>45809591325.333344</v>
      </c>
      <c r="V212">
        <v>23.8026666853163</v>
      </c>
      <c r="W212">
        <v>45905824257.333344</v>
      </c>
      <c r="X212">
        <v>22.96899998982747</v>
      </c>
      <c r="Y212">
        <v>44124067095</v>
      </c>
      <c r="Z212">
        <v>22.888799997965499</v>
      </c>
      <c r="AA212">
        <v>43850747317.599998</v>
      </c>
      <c r="AB212">
        <v>22.940222252739801</v>
      </c>
      <c r="AC212">
        <v>43794682466</v>
      </c>
      <c r="AD212">
        <v>23.178571446736651</v>
      </c>
      <c r="AE212">
        <v>43940623566.476189</v>
      </c>
      <c r="AF212">
        <v>23.712000004450481</v>
      </c>
      <c r="AG212">
        <v>44695983429.166656</v>
      </c>
      <c r="AH212">
        <v>24.80622219509549</v>
      </c>
      <c r="AI212">
        <v>46520658879.214813</v>
      </c>
      <c r="AJ212">
        <v>24.828533325195309</v>
      </c>
      <c r="AK212">
        <v>46397858141.146667</v>
      </c>
      <c r="AL212">
        <v>25.044303038626001</v>
      </c>
      <c r="AM212">
        <v>46540880647.018181</v>
      </c>
      <c r="AN212">
        <v>24.735500012503731</v>
      </c>
      <c r="AO212">
        <v>45798393571.688889</v>
      </c>
      <c r="AP212">
        <v>23.724564117040391</v>
      </c>
      <c r="AQ212">
        <v>43848132891.95385</v>
      </c>
      <c r="AR212">
        <v>22.715190487816219</v>
      </c>
      <c r="AS212">
        <v>41924550320.476189</v>
      </c>
    </row>
    <row r="213" spans="1:45" x14ac:dyDescent="0.25">
      <c r="A213" s="2">
        <v>44411</v>
      </c>
      <c r="B213">
        <v>22.030000686645511</v>
      </c>
      <c r="C213">
        <v>22.270000457763668</v>
      </c>
      <c r="D213">
        <v>21.70999908447266</v>
      </c>
      <c r="E213">
        <v>22.239999771118161</v>
      </c>
      <c r="F213">
        <v>17040100</v>
      </c>
      <c r="G213">
        <v>43688144800</v>
      </c>
      <c r="H213">
        <v>1964395000</v>
      </c>
      <c r="I213" s="3">
        <f t="shared" si="9"/>
        <v>6.3348139018954974E-3</v>
      </c>
      <c r="J213" s="3">
        <f t="shared" si="10"/>
        <v>6.3348416289592535E-3</v>
      </c>
      <c r="K213" s="3">
        <f t="shared" si="11"/>
        <v>2.772706375608891E-8</v>
      </c>
      <c r="R213">
        <v>21.941333262125649</v>
      </c>
      <c r="S213">
        <v>43101445493.333344</v>
      </c>
      <c r="T213">
        <v>23.43233337402344</v>
      </c>
      <c r="U213">
        <v>45660500001.333344</v>
      </c>
      <c r="V213">
        <v>23.786888885498051</v>
      </c>
      <c r="W213">
        <v>45910422859.555557</v>
      </c>
      <c r="X213">
        <v>23.010499986012778</v>
      </c>
      <c r="Y213">
        <v>44228561700</v>
      </c>
      <c r="Z213">
        <v>22.885733337402339</v>
      </c>
      <c r="AA213">
        <v>43865631957.333344</v>
      </c>
      <c r="AB213">
        <v>22.936444473266601</v>
      </c>
      <c r="AC213">
        <v>43823197990</v>
      </c>
      <c r="AD213">
        <v>23.154857163202191</v>
      </c>
      <c r="AE213">
        <v>43927775066.095238</v>
      </c>
      <c r="AF213">
        <v>23.599833329518631</v>
      </c>
      <c r="AG213">
        <v>44518256797.5</v>
      </c>
      <c r="AH213">
        <v>24.775851821899419</v>
      </c>
      <c r="AI213">
        <v>46488946605.73333</v>
      </c>
      <c r="AJ213">
        <v>24.80593332926432</v>
      </c>
      <c r="AK213">
        <v>46387786694.346657</v>
      </c>
      <c r="AL213">
        <v>25.03454545916933</v>
      </c>
      <c r="AM213">
        <v>46550749360.721207</v>
      </c>
      <c r="AN213">
        <v>24.77805556721157</v>
      </c>
      <c r="AO213">
        <v>45898260859.566673</v>
      </c>
      <c r="AP213">
        <v>23.788974370711891</v>
      </c>
      <c r="AQ213">
        <v>43984632020.34359</v>
      </c>
      <c r="AR213">
        <v>22.776047629401798</v>
      </c>
      <c r="AS213">
        <v>42053147001.895241</v>
      </c>
    </row>
    <row r="214" spans="1:45" x14ac:dyDescent="0.25">
      <c r="A214" s="2">
        <v>44412</v>
      </c>
      <c r="B214">
        <v>22.20000076293945</v>
      </c>
      <c r="C214">
        <v>22.54000091552734</v>
      </c>
      <c r="D214">
        <v>22.069999694824219</v>
      </c>
      <c r="E214">
        <v>22.29999923706055</v>
      </c>
      <c r="F214">
        <v>15537400</v>
      </c>
      <c r="G214">
        <v>43806008500</v>
      </c>
      <c r="H214">
        <v>1964395000</v>
      </c>
      <c r="I214" s="3">
        <f t="shared" si="9"/>
        <v>2.6978177410013071E-3</v>
      </c>
      <c r="J214" s="3">
        <f t="shared" si="10"/>
        <v>2.6978417266187993E-3</v>
      </c>
      <c r="K214" s="3">
        <f t="shared" si="11"/>
        <v>2.3985617492172651E-8</v>
      </c>
      <c r="R214">
        <v>21.990666580200191</v>
      </c>
      <c r="S214">
        <v>43198355646.666656</v>
      </c>
      <c r="T214">
        <v>23.329000027974448</v>
      </c>
      <c r="U214">
        <v>45516600538</v>
      </c>
      <c r="V214">
        <v>23.769999991522891</v>
      </c>
      <c r="W214">
        <v>45913009396</v>
      </c>
      <c r="X214">
        <v>23.07433331807454</v>
      </c>
      <c r="Y214">
        <v>44375438961.333344</v>
      </c>
      <c r="Z214">
        <v>22.89053332010905</v>
      </c>
      <c r="AA214">
        <v>43895476662.133331</v>
      </c>
      <c r="AB214">
        <v>22.933333354526091</v>
      </c>
      <c r="AC214">
        <v>43853023110.666656</v>
      </c>
      <c r="AD214">
        <v>23.13914286295573</v>
      </c>
      <c r="AE214">
        <v>43929577679.428574</v>
      </c>
      <c r="AF214">
        <v>23.509749984741209</v>
      </c>
      <c r="AG214">
        <v>44380819023.5</v>
      </c>
      <c r="AH214">
        <v>24.748592560379588</v>
      </c>
      <c r="AI214">
        <v>46462963818.029633</v>
      </c>
      <c r="AJ214">
        <v>24.790199991861979</v>
      </c>
      <c r="AK214">
        <v>46389905062.239998</v>
      </c>
      <c r="AL214">
        <v>24.994303027066319</v>
      </c>
      <c r="AM214">
        <v>46506930667.375763</v>
      </c>
      <c r="AN214">
        <v>24.814166673024491</v>
      </c>
      <c r="AO214">
        <v>45986830240.305557</v>
      </c>
      <c r="AP214">
        <v>23.854666675665442</v>
      </c>
      <c r="AQ214">
        <v>44123453873.579491</v>
      </c>
      <c r="AR214">
        <v>22.838428579057961</v>
      </c>
      <c r="AS214">
        <v>42184488337.219048</v>
      </c>
    </row>
    <row r="215" spans="1:45" x14ac:dyDescent="0.25">
      <c r="A215" s="2">
        <v>44413</v>
      </c>
      <c r="B215">
        <v>22.219999313354489</v>
      </c>
      <c r="C215">
        <v>22.770000457763668</v>
      </c>
      <c r="D215">
        <v>22.020000457763668</v>
      </c>
      <c r="E215">
        <v>22.520000457763668</v>
      </c>
      <c r="F215">
        <v>18575200</v>
      </c>
      <c r="G215">
        <v>44238175400</v>
      </c>
      <c r="H215">
        <v>1964395000</v>
      </c>
      <c r="I215" s="3">
        <f t="shared" si="9"/>
        <v>9.8655259295927777E-3</v>
      </c>
      <c r="J215" s="3">
        <f t="shared" si="10"/>
        <v>9.8654708520178325E-3</v>
      </c>
      <c r="K215" s="3">
        <f t="shared" si="11"/>
        <v>-5.5077574945272545E-8</v>
      </c>
      <c r="R215">
        <v>22.060666656494138</v>
      </c>
      <c r="S215">
        <v>43335863296.666656</v>
      </c>
      <c r="T215">
        <v>23.204000027974448</v>
      </c>
      <c r="U215">
        <v>45332163064</v>
      </c>
      <c r="V215">
        <v>23.727111095852319</v>
      </c>
      <c r="W215">
        <v>45866677367.111107</v>
      </c>
      <c r="X215">
        <v>23.11283334096273</v>
      </c>
      <c r="Y215">
        <v>44474575430.333344</v>
      </c>
      <c r="Z215">
        <v>22.900399983723961</v>
      </c>
      <c r="AA215">
        <v>43935125418.400002</v>
      </c>
      <c r="AB215">
        <v>22.942111142476399</v>
      </c>
      <c r="AC215">
        <v>43904849911.333344</v>
      </c>
      <c r="AD215">
        <v>23.13914286295573</v>
      </c>
      <c r="AE215">
        <v>43960298605.523811</v>
      </c>
      <c r="AF215">
        <v>23.431499989827479</v>
      </c>
      <c r="AG215">
        <v>44265194220.333344</v>
      </c>
      <c r="AH215">
        <v>24.674074031688551</v>
      </c>
      <c r="AI215">
        <v>46351147875.511108</v>
      </c>
      <c r="AJ215">
        <v>24.7729999923706</v>
      </c>
      <c r="AK215">
        <v>46389731568.626663</v>
      </c>
      <c r="AL215">
        <v>24.957515150127989</v>
      </c>
      <c r="AM215">
        <v>46469471954.472717</v>
      </c>
      <c r="AN215">
        <v>24.850777784983318</v>
      </c>
      <c r="AO215">
        <v>46076526899.32222</v>
      </c>
      <c r="AP215">
        <v>23.919128217452609</v>
      </c>
      <c r="AQ215">
        <v>44260331883.205132</v>
      </c>
      <c r="AR215">
        <v>22.902666677747451</v>
      </c>
      <c r="AS215">
        <v>42319315216.671417</v>
      </c>
    </row>
    <row r="216" spans="1:45" x14ac:dyDescent="0.25">
      <c r="A216" s="2">
        <v>44414</v>
      </c>
      <c r="B216">
        <v>22.639999389648441</v>
      </c>
      <c r="C216">
        <v>22.690000534057621</v>
      </c>
      <c r="D216">
        <v>21.79000091552734</v>
      </c>
      <c r="E216">
        <v>21.819999694824219</v>
      </c>
      <c r="F216">
        <v>24200700</v>
      </c>
      <c r="G216">
        <v>42863098900</v>
      </c>
      <c r="H216">
        <v>1964395000</v>
      </c>
      <c r="I216" s="3">
        <f t="shared" si="9"/>
        <v>-3.1083514596383033E-2</v>
      </c>
      <c r="J216" s="3">
        <f t="shared" si="10"/>
        <v>-3.1083481349911235E-2</v>
      </c>
      <c r="K216" s="3">
        <f t="shared" si="11"/>
        <v>3.3246471797809818E-8</v>
      </c>
      <c r="R216">
        <v>22.0906665802002</v>
      </c>
      <c r="S216">
        <v>43394795146.666656</v>
      </c>
      <c r="T216">
        <v>23.04699999491374</v>
      </c>
      <c r="U216">
        <v>45085469788</v>
      </c>
      <c r="V216">
        <v>23.68688888549805</v>
      </c>
      <c r="W216">
        <v>45824312014.222221</v>
      </c>
      <c r="X216">
        <v>23.161666679382321</v>
      </c>
      <c r="Y216">
        <v>44592475289.666656</v>
      </c>
      <c r="Z216">
        <v>22.889599990844729</v>
      </c>
      <c r="AA216">
        <v>43934967620</v>
      </c>
      <c r="AB216">
        <v>22.939666684468591</v>
      </c>
      <c r="AC216">
        <v>43935125206.666656</v>
      </c>
      <c r="AD216">
        <v>23.11590476263137</v>
      </c>
      <c r="AE216">
        <v>43947744375.238098</v>
      </c>
      <c r="AF216">
        <v>23.381333319346108</v>
      </c>
      <c r="AG216">
        <v>44199878055.166656</v>
      </c>
      <c r="AH216">
        <v>24.567333292078089</v>
      </c>
      <c r="AI216">
        <v>46179907464.851852</v>
      </c>
      <c r="AJ216">
        <v>24.761466662089031</v>
      </c>
      <c r="AK216">
        <v>46389563755.293327</v>
      </c>
      <c r="AL216">
        <v>24.928363638213192</v>
      </c>
      <c r="AM216">
        <v>46444627852.400002</v>
      </c>
      <c r="AN216">
        <v>24.87283333672417</v>
      </c>
      <c r="AO216">
        <v>46139773429.283333</v>
      </c>
      <c r="AP216">
        <v>23.974871806609329</v>
      </c>
      <c r="AQ216">
        <v>44381114557.333344</v>
      </c>
      <c r="AR216">
        <v>22.959428582872661</v>
      </c>
      <c r="AS216">
        <v>42440288126.542847</v>
      </c>
    </row>
    <row r="217" spans="1:45" x14ac:dyDescent="0.25">
      <c r="A217" s="2">
        <v>44417</v>
      </c>
      <c r="B217">
        <v>21.85000038146973</v>
      </c>
      <c r="C217">
        <v>23.280000686645511</v>
      </c>
      <c r="D217">
        <v>21.79999923706055</v>
      </c>
      <c r="E217">
        <v>22.930000305175781</v>
      </c>
      <c r="F217">
        <v>35611100</v>
      </c>
      <c r="G217">
        <v>45043577350</v>
      </c>
      <c r="H217">
        <v>1964395000</v>
      </c>
      <c r="I217" s="3">
        <f t="shared" si="9"/>
        <v>5.0870789453533183E-2</v>
      </c>
      <c r="J217" s="3">
        <f t="shared" si="10"/>
        <v>5.0870760769935908E-2</v>
      </c>
      <c r="K217" s="3">
        <f t="shared" si="11"/>
        <v>-2.8683597275147577E-8</v>
      </c>
      <c r="R217">
        <v>22.183333206176759</v>
      </c>
      <c r="S217">
        <v>43576829083.333344</v>
      </c>
      <c r="T217">
        <v>22.91866664886475</v>
      </c>
      <c r="U217">
        <v>44895670743.666656</v>
      </c>
      <c r="V217">
        <v>23.6624444325765</v>
      </c>
      <c r="W217">
        <v>45813560795.777779</v>
      </c>
      <c r="X217">
        <v>23.23766667048136</v>
      </c>
      <c r="Y217">
        <v>44763136375.166656</v>
      </c>
      <c r="Z217">
        <v>22.89053332010905</v>
      </c>
      <c r="AA217">
        <v>43958072742.533333</v>
      </c>
      <c r="AB217">
        <v>22.9356666776869</v>
      </c>
      <c r="AC217">
        <v>43945327469</v>
      </c>
      <c r="AD217">
        <v>23.098571432204469</v>
      </c>
      <c r="AE217">
        <v>43947457869.047623</v>
      </c>
      <c r="AF217">
        <v>23.346749989191689</v>
      </c>
      <c r="AG217">
        <v>44164266544.416656</v>
      </c>
      <c r="AH217">
        <v>24.475185154102469</v>
      </c>
      <c r="AI217">
        <v>46036420197.377777</v>
      </c>
      <c r="AJ217">
        <v>24.758533325195309</v>
      </c>
      <c r="AK217">
        <v>46406117854.559998</v>
      </c>
      <c r="AL217">
        <v>24.90345454360499</v>
      </c>
      <c r="AM217">
        <v>46428616706.339394</v>
      </c>
      <c r="AN217">
        <v>24.900777784983319</v>
      </c>
      <c r="AO217">
        <v>46214643863.433327</v>
      </c>
      <c r="AP217">
        <v>24.036820524166789</v>
      </c>
      <c r="AQ217">
        <v>44513983538.34359</v>
      </c>
      <c r="AR217">
        <v>23.021000012897311</v>
      </c>
      <c r="AS217">
        <v>42570804498.590477</v>
      </c>
    </row>
    <row r="218" spans="1:45" x14ac:dyDescent="0.25">
      <c r="A218" s="2">
        <v>44418</v>
      </c>
      <c r="B218">
        <v>23.010000228881839</v>
      </c>
      <c r="C218">
        <v>23.520000457763668</v>
      </c>
      <c r="D218">
        <v>22.780000686645511</v>
      </c>
      <c r="E218">
        <v>22.920000076293949</v>
      </c>
      <c r="F218">
        <v>25947900</v>
      </c>
      <c r="G218">
        <v>45023933400</v>
      </c>
      <c r="H218">
        <v>1964395000</v>
      </c>
      <c r="I218" s="3">
        <f t="shared" si="9"/>
        <v>-4.3611987565372878E-4</v>
      </c>
      <c r="J218" s="3">
        <f t="shared" si="10"/>
        <v>-4.3610989969466996E-4</v>
      </c>
      <c r="K218" s="3">
        <f t="shared" si="11"/>
        <v>9.9759590588277547E-9</v>
      </c>
      <c r="R218">
        <v>22.2326665242513</v>
      </c>
      <c r="S218">
        <v>43673739236.666656</v>
      </c>
      <c r="T218">
        <v>22.770000012715659</v>
      </c>
      <c r="U218">
        <v>44667324781</v>
      </c>
      <c r="V218">
        <v>23.628222232394752</v>
      </c>
      <c r="W218">
        <v>45784269032.222221</v>
      </c>
      <c r="X218">
        <v>23.28500000635783</v>
      </c>
      <c r="Y218">
        <v>44879473790.5</v>
      </c>
      <c r="Z218">
        <v>22.883999989827469</v>
      </c>
      <c r="AA218">
        <v>43967022168.400002</v>
      </c>
      <c r="AB218">
        <v>22.934000015258789</v>
      </c>
      <c r="AC218">
        <v>43959942724.333344</v>
      </c>
      <c r="AD218">
        <v>23.062285723005019</v>
      </c>
      <c r="AE218">
        <v>43912642441.047623</v>
      </c>
      <c r="AF218">
        <v>23.327999989191689</v>
      </c>
      <c r="AG218">
        <v>44157478098.916656</v>
      </c>
      <c r="AH218">
        <v>24.3560740435565</v>
      </c>
      <c r="AI218">
        <v>45843818504.044441</v>
      </c>
      <c r="AJ218">
        <v>24.747333323160809</v>
      </c>
      <c r="AK218">
        <v>46407607498.559998</v>
      </c>
      <c r="AL218">
        <v>24.877515145504109</v>
      </c>
      <c r="AM218">
        <v>46410776431.927269</v>
      </c>
      <c r="AN218">
        <v>24.922666676839189</v>
      </c>
      <c r="AO218">
        <v>46278824080.994453</v>
      </c>
      <c r="AP218">
        <v>24.099230780968298</v>
      </c>
      <c r="AQ218">
        <v>44647656147.261543</v>
      </c>
      <c r="AR218">
        <v>23.08252382278442</v>
      </c>
      <c r="AS218">
        <v>42701227328.019051</v>
      </c>
    </row>
    <row r="219" spans="1:45" x14ac:dyDescent="0.25">
      <c r="A219" s="2">
        <v>44419</v>
      </c>
      <c r="B219">
        <v>23.069999694824219</v>
      </c>
      <c r="C219">
        <v>23.190000534057621</v>
      </c>
      <c r="D219">
        <v>22.090000152587891</v>
      </c>
      <c r="E219">
        <v>22.35000038146973</v>
      </c>
      <c r="F219">
        <v>34679000</v>
      </c>
      <c r="G219">
        <v>43904228250</v>
      </c>
      <c r="H219">
        <v>1964395000</v>
      </c>
      <c r="I219" s="3">
        <f t="shared" si="9"/>
        <v>-2.4869096550037439E-2</v>
      </c>
      <c r="J219" s="3">
        <f t="shared" si="10"/>
        <v>-2.4869109947644019E-2</v>
      </c>
      <c r="K219" s="3">
        <f t="shared" si="11"/>
        <v>-1.339760657970146E-8</v>
      </c>
      <c r="R219">
        <v>22.22133318583171</v>
      </c>
      <c r="S219">
        <v>43651476093.333344</v>
      </c>
      <c r="T219">
        <v>22.6273333867391</v>
      </c>
      <c r="U219">
        <v>44449020463.333344</v>
      </c>
      <c r="V219">
        <v>23.583111148410371</v>
      </c>
      <c r="W219">
        <v>45733463120.444443</v>
      </c>
      <c r="X219">
        <v>23.316500027974449</v>
      </c>
      <c r="Y219">
        <v>44965150282</v>
      </c>
      <c r="Z219">
        <v>22.860533320109049</v>
      </c>
      <c r="AA219">
        <v>43943359202.933327</v>
      </c>
      <c r="AB219">
        <v>22.92188890245226</v>
      </c>
      <c r="AC219">
        <v>43954327875.555557</v>
      </c>
      <c r="AD219">
        <v>23.01876191638765</v>
      </c>
      <c r="AE219">
        <v>43863867725.714287</v>
      </c>
      <c r="AF219">
        <v>23.272583325703941</v>
      </c>
      <c r="AG219">
        <v>44083233484.333344</v>
      </c>
      <c r="AH219">
        <v>24.25748145491989</v>
      </c>
      <c r="AI219">
        <v>45687979496.422234</v>
      </c>
      <c r="AJ219">
        <v>24.739399986267092</v>
      </c>
      <c r="AK219">
        <v>46414501958.09333</v>
      </c>
      <c r="AL219">
        <v>24.847878785566849</v>
      </c>
      <c r="AM219">
        <v>46385722547.169701</v>
      </c>
      <c r="AN219">
        <v>24.94600001441108</v>
      </c>
      <c r="AO219">
        <v>46344915473.027779</v>
      </c>
      <c r="AP219">
        <v>24.161897449004339</v>
      </c>
      <c r="AQ219">
        <v>44781193748.394867</v>
      </c>
      <c r="AR219">
        <v>23.141571444556831</v>
      </c>
      <c r="AS219">
        <v>42826738112.433327</v>
      </c>
    </row>
    <row r="220" spans="1:45" x14ac:dyDescent="0.25">
      <c r="A220" s="2">
        <v>44420</v>
      </c>
      <c r="B220">
        <v>24.45000076293945</v>
      </c>
      <c r="C220">
        <v>25.760000228881839</v>
      </c>
      <c r="D220">
        <v>23.58499908447266</v>
      </c>
      <c r="E220">
        <v>24.889999389648441</v>
      </c>
      <c r="F220">
        <v>189287200</v>
      </c>
      <c r="G220">
        <v>48893791550</v>
      </c>
      <c r="H220">
        <v>1964395000</v>
      </c>
      <c r="I220" s="3">
        <f t="shared" si="9"/>
        <v>0.11364648612196948</v>
      </c>
      <c r="J220" s="3">
        <f t="shared" si="10"/>
        <v>0.11364653243847878</v>
      </c>
      <c r="K220" s="3">
        <f t="shared" si="11"/>
        <v>4.6316509294541675E-8</v>
      </c>
      <c r="R220">
        <v>22.40933316548665</v>
      </c>
      <c r="S220">
        <v>44020782353.333344</v>
      </c>
      <c r="T220">
        <v>22.578333346048989</v>
      </c>
      <c r="U220">
        <v>44352765108.333344</v>
      </c>
      <c r="V220">
        <v>23.599111133151581</v>
      </c>
      <c r="W220">
        <v>45802377887.777779</v>
      </c>
      <c r="X220">
        <v>23.37733335494995</v>
      </c>
      <c r="Y220">
        <v>45109356283.833344</v>
      </c>
      <c r="Z220">
        <v>22.873999989827471</v>
      </c>
      <c r="AA220">
        <v>43992033873.199997</v>
      </c>
      <c r="AB220">
        <v>22.93988889058431</v>
      </c>
      <c r="AC220">
        <v>44007731319.222221</v>
      </c>
      <c r="AD220">
        <v>23.000666663760232</v>
      </c>
      <c r="AE220">
        <v>43864867427.904762</v>
      </c>
      <c r="AF220">
        <v>23.24666665395101</v>
      </c>
      <c r="AG220">
        <v>44065744880.583344</v>
      </c>
      <c r="AH220">
        <v>24.18125922591598</v>
      </c>
      <c r="AI220">
        <v>45575575445.385193</v>
      </c>
      <c r="AJ220">
        <v>24.738666648864751</v>
      </c>
      <c r="AK220">
        <v>46436934235.09333</v>
      </c>
      <c r="AL220">
        <v>24.838545446684861</v>
      </c>
      <c r="AM220">
        <v>46399565690.151512</v>
      </c>
      <c r="AN220">
        <v>24.967388894822861</v>
      </c>
      <c r="AO220">
        <v>46410412465.42778</v>
      </c>
      <c r="AP220">
        <v>24.2354871896597</v>
      </c>
      <c r="AQ220">
        <v>44936610952.564102</v>
      </c>
      <c r="AR220">
        <v>23.213000011444091</v>
      </c>
      <c r="AS220">
        <v>42976512583.204773</v>
      </c>
    </row>
    <row r="221" spans="1:45" x14ac:dyDescent="0.25">
      <c r="A221" s="2">
        <v>44421</v>
      </c>
      <c r="B221">
        <v>25</v>
      </c>
      <c r="C221">
        <v>25.10000038146973</v>
      </c>
      <c r="D221">
        <v>24.309999465942379</v>
      </c>
      <c r="E221">
        <v>24.89999961853027</v>
      </c>
      <c r="F221">
        <v>52395100</v>
      </c>
      <c r="G221">
        <v>48913435500</v>
      </c>
      <c r="H221">
        <v>1964395000</v>
      </c>
      <c r="I221" s="3">
        <f t="shared" si="9"/>
        <v>4.0177698381094196E-4</v>
      </c>
      <c r="J221" s="3">
        <f t="shared" si="10"/>
        <v>4.0176777822420462E-4</v>
      </c>
      <c r="K221" s="3">
        <f t="shared" si="11"/>
        <v>-9.2055867373375122E-9</v>
      </c>
      <c r="R221">
        <v>22.615333175659181</v>
      </c>
      <c r="S221">
        <v>44425447723.333344</v>
      </c>
      <c r="T221">
        <v>22.584333356221521</v>
      </c>
      <c r="U221">
        <v>44364551478.333344</v>
      </c>
      <c r="V221">
        <v>23.616000027126741</v>
      </c>
      <c r="W221">
        <v>45872992258</v>
      </c>
      <c r="X221">
        <v>23.447833347320561</v>
      </c>
      <c r="Y221">
        <v>45271888441.833344</v>
      </c>
      <c r="Z221">
        <v>22.88799997965495</v>
      </c>
      <c r="AA221">
        <v>44041728305.199997</v>
      </c>
      <c r="AB221">
        <v>22.962111112806529</v>
      </c>
      <c r="AC221">
        <v>44069141964.777779</v>
      </c>
      <c r="AD221">
        <v>22.99390474955241</v>
      </c>
      <c r="AE221">
        <v>43886520562.380951</v>
      </c>
      <c r="AF221">
        <v>23.231249984105428</v>
      </c>
      <c r="AG221">
        <v>44067390372.25</v>
      </c>
      <c r="AH221">
        <v>24.114148118760848</v>
      </c>
      <c r="AI221">
        <v>45479774777.385193</v>
      </c>
      <c r="AJ221">
        <v>24.736666641235349</v>
      </c>
      <c r="AK221">
        <v>46457069261.09333</v>
      </c>
      <c r="AL221">
        <v>24.832363625728721</v>
      </c>
      <c r="AM221">
        <v>46418978748.587883</v>
      </c>
      <c r="AN221">
        <v>24.973388894399012</v>
      </c>
      <c r="AO221">
        <v>46448782098.083344</v>
      </c>
      <c r="AP221">
        <v>24.3093333415496</v>
      </c>
      <c r="AQ221">
        <v>45092490641.379494</v>
      </c>
      <c r="AR221">
        <v>23.28647619883219</v>
      </c>
      <c r="AS221">
        <v>43129907624.438103</v>
      </c>
    </row>
    <row r="222" spans="1:45" x14ac:dyDescent="0.25">
      <c r="A222" s="2">
        <v>44424</v>
      </c>
      <c r="B222">
        <v>24.89999961853027</v>
      </c>
      <c r="C222">
        <v>24.89999961853027</v>
      </c>
      <c r="D222">
        <v>23.770000457763668</v>
      </c>
      <c r="E222">
        <v>24.5</v>
      </c>
      <c r="F222">
        <v>45907300</v>
      </c>
      <c r="G222">
        <v>48127677500</v>
      </c>
      <c r="H222">
        <v>1964395000</v>
      </c>
      <c r="I222" s="3">
        <f t="shared" si="9"/>
        <v>-1.606424195414824E-2</v>
      </c>
      <c r="J222" s="3">
        <f t="shared" si="10"/>
        <v>-1.6064257028112428E-2</v>
      </c>
      <c r="K222" s="3">
        <f t="shared" si="11"/>
        <v>-1.507396418798379E-8</v>
      </c>
      <c r="R222">
        <v>22.773333231608071</v>
      </c>
      <c r="S222">
        <v>44735822133.333344</v>
      </c>
      <c r="T222">
        <v>22.5863333384196</v>
      </c>
      <c r="U222">
        <v>44368480268.333344</v>
      </c>
      <c r="V222">
        <v>23.612222247653541</v>
      </c>
      <c r="W222">
        <v>45903831090.888893</v>
      </c>
      <c r="X222">
        <v>23.512666670481359</v>
      </c>
      <c r="Y222">
        <v>45423219239.166656</v>
      </c>
      <c r="Z222">
        <v>22.903066635131839</v>
      </c>
      <c r="AA222">
        <v>44093071442.26667</v>
      </c>
      <c r="AB222">
        <v>22.974222225613069</v>
      </c>
      <c r="AC222">
        <v>44111085865.222221</v>
      </c>
      <c r="AD222">
        <v>22.987142853509809</v>
      </c>
      <c r="AE222">
        <v>43907628032.095238</v>
      </c>
      <c r="AF222">
        <v>23.215499989191692</v>
      </c>
      <c r="AG222">
        <v>44067951354.583344</v>
      </c>
      <c r="AH222">
        <v>24.065851819073711</v>
      </c>
      <c r="AI222">
        <v>45417814453.977783</v>
      </c>
      <c r="AJ222">
        <v>24.727133305867511</v>
      </c>
      <c r="AK222">
        <v>46463102931.493332</v>
      </c>
      <c r="AL222">
        <v>24.815818173957599</v>
      </c>
      <c r="AM222">
        <v>46419628405.581818</v>
      </c>
      <c r="AN222">
        <v>24.948111120859782</v>
      </c>
      <c r="AO222">
        <v>46431546531.783333</v>
      </c>
      <c r="AP222">
        <v>24.380000006846888</v>
      </c>
      <c r="AQ222">
        <v>45242351196.543587</v>
      </c>
      <c r="AR222">
        <v>23.35866667429606</v>
      </c>
      <c r="AS222">
        <v>43280652660.004761</v>
      </c>
    </row>
    <row r="223" spans="1:45" x14ac:dyDescent="0.25">
      <c r="A223" s="2">
        <v>44425</v>
      </c>
      <c r="B223">
        <v>23.89999961853027</v>
      </c>
      <c r="C223">
        <v>24.590000152587891</v>
      </c>
      <c r="D223">
        <v>23.739999771118161</v>
      </c>
      <c r="E223">
        <v>23.969999313354489</v>
      </c>
      <c r="F223">
        <v>35348300</v>
      </c>
      <c r="G223">
        <v>47086548150</v>
      </c>
      <c r="H223">
        <v>1964395000</v>
      </c>
      <c r="I223" s="3">
        <f t="shared" si="9"/>
        <v>-2.1632681087571881E-2</v>
      </c>
      <c r="J223" s="3">
        <f t="shared" si="10"/>
        <v>-2.1632653061224527E-2</v>
      </c>
      <c r="K223" s="3">
        <f t="shared" si="11"/>
        <v>2.8026347353993231E-8</v>
      </c>
      <c r="R223">
        <v>22.92599983215332</v>
      </c>
      <c r="S223">
        <v>45035719770</v>
      </c>
      <c r="T223">
        <v>22.562666638692221</v>
      </c>
      <c r="U223">
        <v>44321989586.666656</v>
      </c>
      <c r="V223">
        <v>23.58933334350586</v>
      </c>
      <c r="W223">
        <v>45897639938.666656</v>
      </c>
      <c r="X223">
        <v>23.56633332570394</v>
      </c>
      <c r="Y223">
        <v>45552777133.333344</v>
      </c>
      <c r="Z223">
        <v>22.915466613769532</v>
      </c>
      <c r="AA223">
        <v>44138869121.066673</v>
      </c>
      <c r="AB223">
        <v>22.973444430033361</v>
      </c>
      <c r="AC223">
        <v>44128199419.777779</v>
      </c>
      <c r="AD223">
        <v>22.987047613234751</v>
      </c>
      <c r="AE223">
        <v>43940153549.333344</v>
      </c>
      <c r="AF223">
        <v>23.215583324432369</v>
      </c>
      <c r="AG223">
        <v>44096714708.5</v>
      </c>
      <c r="AH223">
        <v>24.00814810858833</v>
      </c>
      <c r="AI223">
        <v>45338159417.459259</v>
      </c>
      <c r="AJ223">
        <v>24.712399965922039</v>
      </c>
      <c r="AK223">
        <v>46459160476.226669</v>
      </c>
      <c r="AL223">
        <v>24.80369696183638</v>
      </c>
      <c r="AM223">
        <v>46427435021.315163</v>
      </c>
      <c r="AN223">
        <v>24.927611117892791</v>
      </c>
      <c r="AO223">
        <v>46422145159.938889</v>
      </c>
      <c r="AP223">
        <v>24.442000002738759</v>
      </c>
      <c r="AQ223">
        <v>45376381979.912819</v>
      </c>
      <c r="AR223">
        <v>23.425619052705311</v>
      </c>
      <c r="AS223">
        <v>43421653256.114288</v>
      </c>
    </row>
    <row r="224" spans="1:45" x14ac:dyDescent="0.25">
      <c r="A224" s="2">
        <v>44426</v>
      </c>
      <c r="B224">
        <v>24.069999694824219</v>
      </c>
      <c r="C224">
        <v>25.940000534057621</v>
      </c>
      <c r="D224">
        <v>23.680000305175781</v>
      </c>
      <c r="E224">
        <v>25.280000686645511</v>
      </c>
      <c r="F224">
        <v>92065600</v>
      </c>
      <c r="G224">
        <v>49659905600</v>
      </c>
      <c r="H224">
        <v>1964395000</v>
      </c>
      <c r="I224" s="3">
        <f t="shared" si="9"/>
        <v>5.4651706750828977E-2</v>
      </c>
      <c r="J224" s="3">
        <f t="shared" si="10"/>
        <v>5.4651647893199762E-2</v>
      </c>
      <c r="K224" s="3">
        <f t="shared" si="11"/>
        <v>-5.8857629214870144E-8</v>
      </c>
      <c r="R224">
        <v>23.107333246866862</v>
      </c>
      <c r="S224">
        <v>45391930063.333344</v>
      </c>
      <c r="T224">
        <v>22.642333348592121</v>
      </c>
      <c r="U224">
        <v>44478486388.333344</v>
      </c>
      <c r="V224">
        <v>23.608666695488829</v>
      </c>
      <c r="W224">
        <v>45973474897.333344</v>
      </c>
      <c r="X224">
        <v>23.634000015258788</v>
      </c>
      <c r="Y224">
        <v>45710383238</v>
      </c>
      <c r="Z224">
        <v>22.955199966430669</v>
      </c>
      <c r="AA224">
        <v>44237671678.400002</v>
      </c>
      <c r="AB224">
        <v>22.994999991522899</v>
      </c>
      <c r="AC224">
        <v>44188641659.333344</v>
      </c>
      <c r="AD224">
        <v>22.996190479823522</v>
      </c>
      <c r="AE224">
        <v>43991290149.714287</v>
      </c>
      <c r="AF224">
        <v>23.227083333333329</v>
      </c>
      <c r="AG224">
        <v>44147833286.833344</v>
      </c>
      <c r="AH224">
        <v>23.957999971177841</v>
      </c>
      <c r="AI224">
        <v>45273654170.800003</v>
      </c>
      <c r="AJ224">
        <v>24.710933303833009</v>
      </c>
      <c r="AK224">
        <v>46480629653.559998</v>
      </c>
      <c r="AL224">
        <v>24.78412120703495</v>
      </c>
      <c r="AM224">
        <v>46423690316.369698</v>
      </c>
      <c r="AN224">
        <v>24.917444451649981</v>
      </c>
      <c r="AO224">
        <v>46432428733.133331</v>
      </c>
      <c r="AP224">
        <v>24.500717955369211</v>
      </c>
      <c r="AQ224">
        <v>45505974328.933327</v>
      </c>
      <c r="AR224">
        <v>23.499761912936261</v>
      </c>
      <c r="AS224">
        <v>43576587472.390472</v>
      </c>
    </row>
    <row r="225" spans="1:47" x14ac:dyDescent="0.25">
      <c r="A225" s="2">
        <v>44427</v>
      </c>
      <c r="B225">
        <v>25.010000228881839</v>
      </c>
      <c r="C225">
        <v>25.639999389648441</v>
      </c>
      <c r="D225">
        <v>24.139999389648441</v>
      </c>
      <c r="E225">
        <v>24.159999847412109</v>
      </c>
      <c r="F225">
        <v>67605600</v>
      </c>
      <c r="G225">
        <v>47459783200</v>
      </c>
      <c r="H225">
        <v>1964395000</v>
      </c>
      <c r="I225" s="3">
        <f t="shared" si="9"/>
        <v>-4.4303829462514877E-2</v>
      </c>
      <c r="J225" s="3">
        <f t="shared" si="10"/>
        <v>-4.4303797468354444E-2</v>
      </c>
      <c r="K225" s="3">
        <f t="shared" si="11"/>
        <v>3.1994160432091689E-8</v>
      </c>
      <c r="R225">
        <v>23.23933321634928</v>
      </c>
      <c r="S225">
        <v>45651230203.333344</v>
      </c>
      <c r="T225">
        <v>22.678333346048991</v>
      </c>
      <c r="U225">
        <v>44549204608.333344</v>
      </c>
      <c r="V225">
        <v>23.594444486829971</v>
      </c>
      <c r="W225">
        <v>45983998328.444443</v>
      </c>
      <c r="X225">
        <v>23.67866668701172</v>
      </c>
      <c r="Y225">
        <v>45823110676.666656</v>
      </c>
      <c r="Z225">
        <v>22.988799972534181</v>
      </c>
      <c r="AA225">
        <v>44323811803.199997</v>
      </c>
      <c r="AB225">
        <v>22.980999988979761</v>
      </c>
      <c r="AC225">
        <v>44180851644.666656</v>
      </c>
      <c r="AD225">
        <v>22.995619056338359</v>
      </c>
      <c r="AE225">
        <v>44023207639.619049</v>
      </c>
      <c r="AF225">
        <v>23.221666669845579</v>
      </c>
      <c r="AG225">
        <v>44166807063.666656</v>
      </c>
      <c r="AH225">
        <v>23.884740716439701</v>
      </c>
      <c r="AI225">
        <v>45165871602.659264</v>
      </c>
      <c r="AJ225">
        <v>24.705866635640461</v>
      </c>
      <c r="AK225">
        <v>46494473159.160004</v>
      </c>
      <c r="AL225">
        <v>24.76060604904637</v>
      </c>
      <c r="AM225">
        <v>46411634878.963638</v>
      </c>
      <c r="AN225">
        <v>24.909055561489531</v>
      </c>
      <c r="AO225">
        <v>46444597515.48333</v>
      </c>
      <c r="AP225">
        <v>24.549384620862131</v>
      </c>
      <c r="AQ225">
        <v>45616687323.625641</v>
      </c>
      <c r="AR225">
        <v>23.56923810413906</v>
      </c>
      <c r="AS225">
        <v>43722220591.280952</v>
      </c>
    </row>
    <row r="226" spans="1:47" x14ac:dyDescent="0.25">
      <c r="A226" s="2">
        <v>44428</v>
      </c>
      <c r="B226">
        <v>24.219999313354489</v>
      </c>
      <c r="C226">
        <v>24.479999542236332</v>
      </c>
      <c r="D226">
        <v>23.659999847412109</v>
      </c>
      <c r="E226">
        <v>24.010000228881839</v>
      </c>
      <c r="F226">
        <v>52062300</v>
      </c>
      <c r="G226">
        <v>47165123950</v>
      </c>
      <c r="H226">
        <v>1964395000</v>
      </c>
      <c r="I226" s="3">
        <f t="shared" si="9"/>
        <v>-6.2085935214248877E-3</v>
      </c>
      <c r="J226" s="3">
        <f t="shared" si="10"/>
        <v>-6.2086092715232244E-3</v>
      </c>
      <c r="K226" s="3">
        <f t="shared" si="11"/>
        <v>-1.5750098336653195E-8</v>
      </c>
      <c r="R226">
        <v>23.39266662597656</v>
      </c>
      <c r="S226">
        <v>45952437436.666656</v>
      </c>
      <c r="T226">
        <v>22.702333323160811</v>
      </c>
      <c r="U226">
        <v>44596350088.333344</v>
      </c>
      <c r="V226">
        <v>23.562444474962021</v>
      </c>
      <c r="W226">
        <v>45960607245.111107</v>
      </c>
      <c r="X226">
        <v>23.71016667683919</v>
      </c>
      <c r="Y226">
        <v>45910717997.166656</v>
      </c>
      <c r="Z226">
        <v>23.026933314005529</v>
      </c>
      <c r="AA226">
        <v>44418401230.533333</v>
      </c>
      <c r="AB226">
        <v>22.984444427490239</v>
      </c>
      <c r="AC226">
        <v>44205995664.111107</v>
      </c>
      <c r="AD226">
        <v>23.002761913481208</v>
      </c>
      <c r="AE226">
        <v>44068969438.380951</v>
      </c>
      <c r="AF226">
        <v>23.217750008900961</v>
      </c>
      <c r="AG226">
        <v>44188333531.25</v>
      </c>
      <c r="AH226">
        <v>23.795555538601349</v>
      </c>
      <c r="AI226">
        <v>45028926254.888893</v>
      </c>
      <c r="AJ226">
        <v>24.694999974568681</v>
      </c>
      <c r="AK226">
        <v>46497610711.360001</v>
      </c>
      <c r="AL226">
        <v>24.73224241083318</v>
      </c>
      <c r="AM226">
        <v>46390846451.860603</v>
      </c>
      <c r="AN226">
        <v>24.91738889482286</v>
      </c>
      <c r="AO226">
        <v>46486088768.627777</v>
      </c>
      <c r="AP226">
        <v>24.60071795536922</v>
      </c>
      <c r="AQ226">
        <v>45731948498.199997</v>
      </c>
      <c r="AR226">
        <v>23.63942857923962</v>
      </c>
      <c r="AS226">
        <v>43868969876.490479</v>
      </c>
      <c r="AT226">
        <v>22.70435556199816</v>
      </c>
      <c r="AU226">
        <v>42074588362.706673</v>
      </c>
    </row>
    <row r="227" spans="1:47" x14ac:dyDescent="0.25">
      <c r="A227" s="2">
        <v>44431</v>
      </c>
      <c r="B227">
        <v>24.020000457763668</v>
      </c>
      <c r="C227">
        <v>24.930000305175781</v>
      </c>
      <c r="D227">
        <v>23.89999961853027</v>
      </c>
      <c r="E227">
        <v>24.819999694824219</v>
      </c>
      <c r="F227">
        <v>35705300</v>
      </c>
      <c r="G227">
        <v>48756283900</v>
      </c>
      <c r="H227">
        <v>1964395000</v>
      </c>
      <c r="I227" s="3">
        <f t="shared" si="9"/>
        <v>3.3735920792204999E-2</v>
      </c>
      <c r="J227" s="3">
        <f t="shared" si="10"/>
        <v>3.3735943356934639E-2</v>
      </c>
      <c r="K227" s="3">
        <f t="shared" si="11"/>
        <v>2.2564729640350834E-8</v>
      </c>
      <c r="R227">
        <v>23.57399991353353</v>
      </c>
      <c r="S227">
        <v>46308647730</v>
      </c>
      <c r="T227">
        <v>22.764666620890299</v>
      </c>
      <c r="U227">
        <v>44718797376.666656</v>
      </c>
      <c r="V227">
        <v>23.550222227308481</v>
      </c>
      <c r="W227">
        <v>45975943460.222221</v>
      </c>
      <c r="X227">
        <v>23.7454999923706</v>
      </c>
      <c r="Y227">
        <v>46006530125.5</v>
      </c>
      <c r="Z227">
        <v>23.089999974568681</v>
      </c>
      <c r="AA227">
        <v>44560983222</v>
      </c>
      <c r="AB227">
        <v>23.002999983893499</v>
      </c>
      <c r="AC227">
        <v>44260397386.333344</v>
      </c>
      <c r="AD227">
        <v>23.030761918567471</v>
      </c>
      <c r="AE227">
        <v>44153820360.85714</v>
      </c>
      <c r="AF227">
        <v>23.228000005086258</v>
      </c>
      <c r="AG227">
        <v>44236626586.916656</v>
      </c>
      <c r="AH227">
        <v>23.696666661015261</v>
      </c>
      <c r="AI227">
        <v>44875168351.481483</v>
      </c>
      <c r="AJ227">
        <v>24.682999966939288</v>
      </c>
      <c r="AK227">
        <v>46499457764.293327</v>
      </c>
      <c r="AL227">
        <v>24.714484833226059</v>
      </c>
      <c r="AM227">
        <v>46389748103.769699</v>
      </c>
      <c r="AN227">
        <v>24.92177777820163</v>
      </c>
      <c r="AO227">
        <v>46521527903.933327</v>
      </c>
      <c r="AP227">
        <v>24.646153851044481</v>
      </c>
      <c r="AQ227">
        <v>45837643891.558983</v>
      </c>
      <c r="AR227">
        <v>23.713809531075611</v>
      </c>
      <c r="AS227">
        <v>44023883951.814293</v>
      </c>
      <c r="AT227">
        <v>22.77244444953071</v>
      </c>
      <c r="AU227">
        <v>42216823481.111107</v>
      </c>
    </row>
    <row r="228" spans="1:47" x14ac:dyDescent="0.25">
      <c r="A228" s="2">
        <v>44432</v>
      </c>
      <c r="B228">
        <v>25</v>
      </c>
      <c r="C228">
        <v>25.35000038146973</v>
      </c>
      <c r="D228">
        <v>24.760000228881839</v>
      </c>
      <c r="E228">
        <v>25.10000038146973</v>
      </c>
      <c r="F228">
        <v>37227400</v>
      </c>
      <c r="G228">
        <v>49306314500</v>
      </c>
      <c r="H228">
        <v>1964395000</v>
      </c>
      <c r="I228" s="3">
        <f t="shared" si="9"/>
        <v>1.1281252622412419E-2</v>
      </c>
      <c r="J228" s="3">
        <f t="shared" si="10"/>
        <v>1.1281224818694646E-2</v>
      </c>
      <c r="K228" s="3">
        <f t="shared" si="11"/>
        <v>-2.7803717772556524E-8</v>
      </c>
      <c r="R228">
        <v>23.764666620890299</v>
      </c>
      <c r="S228">
        <v>46683192376.666656</v>
      </c>
      <c r="T228">
        <v>22.852999941507971</v>
      </c>
      <c r="U228">
        <v>44892318935</v>
      </c>
      <c r="V228">
        <v>23.54311112297906</v>
      </c>
      <c r="W228">
        <v>46001397459.777779</v>
      </c>
      <c r="X228">
        <v>23.78133331934611</v>
      </c>
      <c r="Y228">
        <v>46103615238.833344</v>
      </c>
      <c r="Z228">
        <v>23.16133331298828</v>
      </c>
      <c r="AA228">
        <v>44719487835.333344</v>
      </c>
      <c r="AB228">
        <v>23.032222217983669</v>
      </c>
      <c r="AC228">
        <v>44335225360.555557</v>
      </c>
      <c r="AD228">
        <v>23.054761922927131</v>
      </c>
      <c r="AE228">
        <v>44231768616.666656</v>
      </c>
      <c r="AF228">
        <v>23.231083345413211</v>
      </c>
      <c r="AG228">
        <v>44272202229.916656</v>
      </c>
      <c r="AH228">
        <v>23.618148139671039</v>
      </c>
      <c r="AI228">
        <v>44758805195.185188</v>
      </c>
      <c r="AJ228">
        <v>24.674733301798501</v>
      </c>
      <c r="AK228">
        <v>46508371182.826668</v>
      </c>
      <c r="AL228">
        <v>24.71127271941214</v>
      </c>
      <c r="AM228">
        <v>46414641756.375763</v>
      </c>
      <c r="AN228">
        <v>24.92872222264608</v>
      </c>
      <c r="AO228">
        <v>46561786278.716667</v>
      </c>
      <c r="AP228">
        <v>24.700102571340711</v>
      </c>
      <c r="AQ228">
        <v>45958640207.035896</v>
      </c>
      <c r="AR228">
        <v>23.787238102867491</v>
      </c>
      <c r="AS228">
        <v>44177386331.509521</v>
      </c>
      <c r="AT228">
        <v>22.841955562167701</v>
      </c>
      <c r="AU228">
        <v>42361816693.546669</v>
      </c>
    </row>
    <row r="229" spans="1:47" x14ac:dyDescent="0.25">
      <c r="A229" s="2">
        <v>44433</v>
      </c>
      <c r="B229">
        <v>25.120000839233398</v>
      </c>
      <c r="C229">
        <v>25.190000534057621</v>
      </c>
      <c r="D229">
        <v>24.069999694824219</v>
      </c>
      <c r="E229">
        <v>24.35000038146973</v>
      </c>
      <c r="F229">
        <v>54678500</v>
      </c>
      <c r="G229">
        <v>47833018250</v>
      </c>
      <c r="H229">
        <v>1964395000</v>
      </c>
      <c r="I229" s="3">
        <f t="shared" si="9"/>
        <v>-2.988047763352597E-2</v>
      </c>
      <c r="J229" s="3">
        <f t="shared" si="10"/>
        <v>-2.9880478087649376E-2</v>
      </c>
      <c r="K229" s="3">
        <f t="shared" si="11"/>
        <v>-4.5412340554662478E-10</v>
      </c>
      <c r="R229">
        <v>23.90133336385091</v>
      </c>
      <c r="S229">
        <v>46951659693.333344</v>
      </c>
      <c r="T229">
        <v>22.94599997202555</v>
      </c>
      <c r="U229">
        <v>45075007670</v>
      </c>
      <c r="V229">
        <v>23.51977780659994</v>
      </c>
      <c r="W229">
        <v>45994953589.777779</v>
      </c>
      <c r="X229">
        <v>23.802833334604902</v>
      </c>
      <c r="Y229">
        <v>46172671970.333344</v>
      </c>
      <c r="Z229">
        <v>23.239733327229821</v>
      </c>
      <c r="AA229">
        <v>44890683107.73333</v>
      </c>
      <c r="AB229">
        <v>23.058999994066031</v>
      </c>
      <c r="AC229">
        <v>44404840500.666656</v>
      </c>
      <c r="AD229">
        <v>23.071619070143932</v>
      </c>
      <c r="AE229">
        <v>44295685479.619049</v>
      </c>
      <c r="AF229">
        <v>23.23441667556763</v>
      </c>
      <c r="AG229">
        <v>44307337931.166656</v>
      </c>
      <c r="AH229">
        <v>23.553259249086729</v>
      </c>
      <c r="AI229">
        <v>44666467986.814812</v>
      </c>
      <c r="AJ229">
        <v>24.66386664072672</v>
      </c>
      <c r="AK229">
        <v>46511833405.559998</v>
      </c>
      <c r="AL229">
        <v>24.709393934770059</v>
      </c>
      <c r="AM229">
        <v>46440973665.066673</v>
      </c>
      <c r="AN229">
        <v>24.903222221798369</v>
      </c>
      <c r="AO229">
        <v>46543991419.538887</v>
      </c>
      <c r="AP229">
        <v>24.743948726164991</v>
      </c>
      <c r="AQ229">
        <v>46061047890.53846</v>
      </c>
      <c r="AR229">
        <v>23.858000010535829</v>
      </c>
      <c r="AS229">
        <v>44325468574.990479</v>
      </c>
      <c r="AT229">
        <v>22.90928889804416</v>
      </c>
      <c r="AU229">
        <v>42502299760.959999</v>
      </c>
    </row>
    <row r="230" spans="1:47" x14ac:dyDescent="0.25">
      <c r="A230" s="2">
        <v>44434</v>
      </c>
      <c r="B230">
        <v>24.39999961853027</v>
      </c>
      <c r="C230">
        <v>25.409999847412109</v>
      </c>
      <c r="D230">
        <v>24.360000610351559</v>
      </c>
      <c r="E230">
        <v>24.870000839233398</v>
      </c>
      <c r="F230">
        <v>46179400</v>
      </c>
      <c r="G230">
        <v>48854503650</v>
      </c>
      <c r="H230">
        <v>1964395000</v>
      </c>
      <c r="I230" s="3">
        <f t="shared" si="9"/>
        <v>2.1355254604406015E-2</v>
      </c>
      <c r="J230" s="3">
        <f t="shared" si="10"/>
        <v>2.1355236139630307E-2</v>
      </c>
      <c r="K230" s="3">
        <f t="shared" si="11"/>
        <v>-1.8464775708437742E-8</v>
      </c>
      <c r="R230">
        <v>24.058000055948892</v>
      </c>
      <c r="S230">
        <v>47259414910</v>
      </c>
      <c r="T230">
        <v>23.059333356221519</v>
      </c>
      <c r="U230">
        <v>45297639103.333344</v>
      </c>
      <c r="V230">
        <v>23.488666703965929</v>
      </c>
      <c r="W230">
        <v>45974580346</v>
      </c>
      <c r="X230">
        <v>23.809833335876469</v>
      </c>
      <c r="Y230">
        <v>46214861752.833344</v>
      </c>
      <c r="Z230">
        <v>23.301866683959961</v>
      </c>
      <c r="AA230">
        <v>45031543326.26667</v>
      </c>
      <c r="AB230">
        <v>23.093333329094779</v>
      </c>
      <c r="AC230">
        <v>44489173667</v>
      </c>
      <c r="AD230">
        <v>23.10152384440104</v>
      </c>
      <c r="AE230">
        <v>44384073482.571426</v>
      </c>
      <c r="AF230">
        <v>23.254000012079871</v>
      </c>
      <c r="AG230">
        <v>44372688143.583344</v>
      </c>
      <c r="AH230">
        <v>23.501111108285411</v>
      </c>
      <c r="AI230">
        <v>44597885408.074074</v>
      </c>
      <c r="AJ230">
        <v>24.612466634114579</v>
      </c>
      <c r="AK230">
        <v>46441974578.959999</v>
      </c>
      <c r="AL230">
        <v>24.707999998150449</v>
      </c>
      <c r="AM230">
        <v>46468793690.569687</v>
      </c>
      <c r="AN230">
        <v>24.8825555589464</v>
      </c>
      <c r="AO230">
        <v>46535300534.099998</v>
      </c>
      <c r="AP230">
        <v>24.789794882749899</v>
      </c>
      <c r="AQ230">
        <v>46167518284.758972</v>
      </c>
      <c r="AR230">
        <v>23.929047634488061</v>
      </c>
      <c r="AS230">
        <v>44474552099.404762</v>
      </c>
      <c r="AT230">
        <v>22.979688902960881</v>
      </c>
      <c r="AU230">
        <v>42648655196.226669</v>
      </c>
    </row>
    <row r="231" spans="1:47" x14ac:dyDescent="0.25">
      <c r="A231" s="2">
        <v>44435</v>
      </c>
      <c r="B231">
        <v>25.04999923706055</v>
      </c>
      <c r="C231">
        <v>26.090000152587891</v>
      </c>
      <c r="D231">
        <v>24.909999847412109</v>
      </c>
      <c r="E231">
        <v>25.70999908447266</v>
      </c>
      <c r="F231">
        <v>52268500</v>
      </c>
      <c r="G231">
        <v>50504595450</v>
      </c>
      <c r="H231">
        <v>1964395000</v>
      </c>
      <c r="I231" s="3">
        <f t="shared" si="9"/>
        <v>3.3775561596046666E-2</v>
      </c>
      <c r="J231" s="3">
        <f t="shared" si="10"/>
        <v>3.3775633293124274E-2</v>
      </c>
      <c r="K231" s="3">
        <f t="shared" si="11"/>
        <v>7.1697077608234849E-8</v>
      </c>
      <c r="R231">
        <v>24.317333348592118</v>
      </c>
      <c r="S231">
        <v>47768848013.333344</v>
      </c>
      <c r="T231">
        <v>23.203999964396161</v>
      </c>
      <c r="U231">
        <v>45581821580</v>
      </c>
      <c r="V231">
        <v>23.470444446139869</v>
      </c>
      <c r="W231">
        <v>45979929196.444443</v>
      </c>
      <c r="X231">
        <v>23.84450000127157</v>
      </c>
      <c r="Y231">
        <v>46310446014</v>
      </c>
      <c r="Z231">
        <v>23.392800013224289</v>
      </c>
      <c r="AA231">
        <v>45227749834.400002</v>
      </c>
      <c r="AB231">
        <v>23.127555550469289</v>
      </c>
      <c r="AC231">
        <v>44573947685.555557</v>
      </c>
      <c r="AD231">
        <v>23.136476207914811</v>
      </c>
      <c r="AE231">
        <v>44482799893.333344</v>
      </c>
      <c r="AF231">
        <v>23.26608333587647</v>
      </c>
      <c r="AG231">
        <v>44425382330</v>
      </c>
      <c r="AH231">
        <v>23.485333322595672</v>
      </c>
      <c r="AI231">
        <v>44596430272.740738</v>
      </c>
      <c r="AJ231">
        <v>24.542333297729488</v>
      </c>
      <c r="AK231">
        <v>46338801519.699997</v>
      </c>
      <c r="AL231">
        <v>24.721090906316579</v>
      </c>
      <c r="AM231">
        <v>46514953233.296967</v>
      </c>
      <c r="AN231">
        <v>24.877444447411431</v>
      </c>
      <c r="AO231">
        <v>46554979532.477783</v>
      </c>
      <c r="AP231">
        <v>24.830102568406321</v>
      </c>
      <c r="AQ231">
        <v>46265086858.825638</v>
      </c>
      <c r="AR231">
        <v>23.99933334532238</v>
      </c>
      <c r="AS231">
        <v>44623095518.476189</v>
      </c>
      <c r="AT231">
        <v>23.04995556725396</v>
      </c>
      <c r="AU231">
        <v>42795525452.328888</v>
      </c>
    </row>
    <row r="232" spans="1:47" x14ac:dyDescent="0.25">
      <c r="A232" s="2">
        <v>44438</v>
      </c>
      <c r="B232">
        <v>25.739999771118161</v>
      </c>
      <c r="C232">
        <v>26.60000038146973</v>
      </c>
      <c r="D232">
        <v>25.620000839233398</v>
      </c>
      <c r="E232">
        <v>25.760000228881839</v>
      </c>
      <c r="F232">
        <v>44139300</v>
      </c>
      <c r="G232">
        <v>50602815200</v>
      </c>
      <c r="H232">
        <v>1964395000</v>
      </c>
      <c r="I232" s="3">
        <f t="shared" si="9"/>
        <v>1.944813154014291E-3</v>
      </c>
      <c r="J232" s="3">
        <f t="shared" si="10"/>
        <v>1.944768572539779E-3</v>
      </c>
      <c r="K232" s="3">
        <f t="shared" si="11"/>
        <v>-4.4581474512028763E-8</v>
      </c>
      <c r="R232">
        <v>24.506000010172521</v>
      </c>
      <c r="S232">
        <v>48139463870</v>
      </c>
      <c r="T232">
        <v>23.344666608174641</v>
      </c>
      <c r="U232">
        <v>45858146476.666656</v>
      </c>
      <c r="V232">
        <v>23.447777769300671</v>
      </c>
      <c r="W232">
        <v>45976935119.111107</v>
      </c>
      <c r="X232">
        <v>23.873333326975509</v>
      </c>
      <c r="Y232">
        <v>46395036564.333344</v>
      </c>
      <c r="Z232">
        <v>23.491333338419601</v>
      </c>
      <c r="AA232">
        <v>45438401874.133331</v>
      </c>
      <c r="AB232">
        <v>23.159777768452962</v>
      </c>
      <c r="AC232">
        <v>44654971263.777779</v>
      </c>
      <c r="AD232">
        <v>23.16000001089914</v>
      </c>
      <c r="AE232">
        <v>44544489812</v>
      </c>
      <c r="AF232">
        <v>23.274500004450481</v>
      </c>
      <c r="AG232">
        <v>44471458619.166656</v>
      </c>
      <c r="AH232">
        <v>23.47555554707845</v>
      </c>
      <c r="AI232">
        <v>44605955136.148148</v>
      </c>
      <c r="AJ232">
        <v>24.478266639709471</v>
      </c>
      <c r="AK232">
        <v>46246724564.639999</v>
      </c>
      <c r="AL232">
        <v>24.735575751102331</v>
      </c>
      <c r="AM232">
        <v>46563694765.054543</v>
      </c>
      <c r="AN232">
        <v>24.870333332485622</v>
      </c>
      <c r="AO232">
        <v>46571187303.311111</v>
      </c>
      <c r="AP232">
        <v>24.870410263844029</v>
      </c>
      <c r="AQ232">
        <v>46362706940.861542</v>
      </c>
      <c r="AR232">
        <v>24.07033334459577</v>
      </c>
      <c r="AS232">
        <v>44772946419.176193</v>
      </c>
      <c r="AT232">
        <v>23.120000012715661</v>
      </c>
      <c r="AU232">
        <v>42942048456.684448</v>
      </c>
    </row>
    <row r="233" spans="1:47" x14ac:dyDescent="0.25">
      <c r="A233" s="2">
        <v>44439</v>
      </c>
      <c r="B233">
        <v>25.79000091552734</v>
      </c>
      <c r="C233">
        <v>26.360000610351559</v>
      </c>
      <c r="D233">
        <v>25.659999847412109</v>
      </c>
      <c r="E233">
        <v>26.340000152587891</v>
      </c>
      <c r="F233">
        <v>93168600</v>
      </c>
      <c r="G233">
        <v>51742164300</v>
      </c>
      <c r="H233">
        <v>1964395000</v>
      </c>
      <c r="I233" s="3">
        <f t="shared" si="9"/>
        <v>2.2515524788534691E-2</v>
      </c>
      <c r="J233" s="3">
        <f t="shared" si="10"/>
        <v>2.2515527950310643E-2</v>
      </c>
      <c r="K233" s="3">
        <f t="shared" si="11"/>
        <v>3.1617759521651578E-9</v>
      </c>
      <c r="R233">
        <v>24.73400001525879</v>
      </c>
      <c r="S233">
        <v>48587345930</v>
      </c>
      <c r="T233">
        <v>23.48333326975505</v>
      </c>
      <c r="U233">
        <v>46130542583.333344</v>
      </c>
      <c r="V233">
        <v>23.42466668023004</v>
      </c>
      <c r="W233">
        <v>45973998497.333344</v>
      </c>
      <c r="X233">
        <v>23.904666678110761</v>
      </c>
      <c r="Y233">
        <v>46485038256.666656</v>
      </c>
      <c r="Z233">
        <v>23.57480000813802</v>
      </c>
      <c r="AA233">
        <v>45621048218.400002</v>
      </c>
      <c r="AB233">
        <v>23.192333327399361</v>
      </c>
      <c r="AC233">
        <v>44737076128.666656</v>
      </c>
      <c r="AD233">
        <v>23.191142872401649</v>
      </c>
      <c r="AE233">
        <v>44621000325.14286</v>
      </c>
      <c r="AF233">
        <v>23.27125000953674</v>
      </c>
      <c r="AG233">
        <v>44496980377.166656</v>
      </c>
      <c r="AH233">
        <v>23.484222214310261</v>
      </c>
      <c r="AI233">
        <v>44649685635.703697</v>
      </c>
      <c r="AJ233">
        <v>24.393866640726721</v>
      </c>
      <c r="AK233">
        <v>46118171246.639999</v>
      </c>
      <c r="AL233">
        <v>24.746121204260621</v>
      </c>
      <c r="AM233">
        <v>46605765537.781807</v>
      </c>
      <c r="AN233">
        <v>24.865555551317001</v>
      </c>
      <c r="AO233">
        <v>46592157223.433327</v>
      </c>
      <c r="AP233">
        <v>24.908153856717622</v>
      </c>
      <c r="AQ233">
        <v>46456402684.764099</v>
      </c>
      <c r="AR233">
        <v>24.14457144056048</v>
      </c>
      <c r="AS233">
        <v>44929062560.314293</v>
      </c>
      <c r="AT233">
        <v>23.192622235616049</v>
      </c>
      <c r="AU233">
        <v>43093635234.81778</v>
      </c>
    </row>
    <row r="234" spans="1:47" x14ac:dyDescent="0.25">
      <c r="A234" s="2">
        <v>44440</v>
      </c>
      <c r="B234">
        <v>26.45999908447266</v>
      </c>
      <c r="C234">
        <v>26.510000228881839</v>
      </c>
      <c r="D234">
        <v>26.030000686645511</v>
      </c>
      <c r="E234">
        <v>26.20000076293945</v>
      </c>
      <c r="F234">
        <v>34417200</v>
      </c>
      <c r="G234">
        <v>51467149000</v>
      </c>
      <c r="H234">
        <v>1964395000</v>
      </c>
      <c r="I234" s="3">
        <f t="shared" si="9"/>
        <v>-5.3150868958778963E-3</v>
      </c>
      <c r="J234" s="3">
        <f t="shared" si="10"/>
        <v>-5.3151100987092192E-3</v>
      </c>
      <c r="K234" s="3">
        <f t="shared" si="11"/>
        <v>-2.3202831322954864E-8</v>
      </c>
      <c r="R234">
        <v>24.99066670735677</v>
      </c>
      <c r="S234">
        <v>49091540646.666656</v>
      </c>
      <c r="T234">
        <v>23.605999946594238</v>
      </c>
      <c r="U234">
        <v>46371508370</v>
      </c>
      <c r="V234">
        <v>23.415111160278322</v>
      </c>
      <c r="W234">
        <v>45996527191.111107</v>
      </c>
      <c r="X234">
        <v>23.935000038146971</v>
      </c>
      <c r="Y234">
        <v>46572982502</v>
      </c>
      <c r="Z234">
        <v>23.65133336385091</v>
      </c>
      <c r="AA234">
        <v>45790428354.933327</v>
      </c>
      <c r="AB234">
        <v>23.215555551316999</v>
      </c>
      <c r="AC234">
        <v>44801389443.555557</v>
      </c>
      <c r="AD234">
        <v>23.21742858886719</v>
      </c>
      <c r="AE234">
        <v>44688215414.285713</v>
      </c>
      <c r="AF234">
        <v>23.26525001525879</v>
      </c>
      <c r="AG234">
        <v>44517326840.833344</v>
      </c>
      <c r="AH234">
        <v>23.463481479220921</v>
      </c>
      <c r="AI234">
        <v>44639712057.925926</v>
      </c>
      <c r="AJ234">
        <v>24.330799980163579</v>
      </c>
      <c r="AK234">
        <v>46028335611.446663</v>
      </c>
      <c r="AL234">
        <v>24.76224241545706</v>
      </c>
      <c r="AM234">
        <v>46657869111.599998</v>
      </c>
      <c r="AN234">
        <v>24.859777779049349</v>
      </c>
      <c r="AO234">
        <v>46611207388.794441</v>
      </c>
      <c r="AP234">
        <v>24.949435913868442</v>
      </c>
      <c r="AQ234">
        <v>46556194332.53846</v>
      </c>
      <c r="AR234">
        <v>24.221095253172379</v>
      </c>
      <c r="AS234">
        <v>45089075669.699997</v>
      </c>
      <c r="AT234">
        <v>23.26484446207682</v>
      </c>
      <c r="AU234">
        <v>43244391614.715553</v>
      </c>
    </row>
    <row r="235" spans="1:47" x14ac:dyDescent="0.25">
      <c r="A235" s="2">
        <v>44441</v>
      </c>
      <c r="B235">
        <v>26.20999908447266</v>
      </c>
      <c r="C235">
        <v>26.870000839233398</v>
      </c>
      <c r="D235">
        <v>26.090000152587891</v>
      </c>
      <c r="E235">
        <v>26.510000228881839</v>
      </c>
      <c r="F235">
        <v>38460100</v>
      </c>
      <c r="G235">
        <v>52076111450</v>
      </c>
      <c r="H235">
        <v>1964395000</v>
      </c>
      <c r="I235" s="3">
        <f t="shared" si="9"/>
        <v>1.1832040340277183E-2</v>
      </c>
      <c r="J235" s="3">
        <f t="shared" si="10"/>
        <v>1.1832061068702382E-2</v>
      </c>
      <c r="K235" s="3">
        <f t="shared" si="11"/>
        <v>2.0728425198512923E-8</v>
      </c>
      <c r="R235">
        <v>25.098666763305669</v>
      </c>
      <c r="S235">
        <v>49303695306.666656</v>
      </c>
      <c r="T235">
        <v>23.753999964396161</v>
      </c>
      <c r="U235">
        <v>46662238830</v>
      </c>
      <c r="V235">
        <v>23.41844448513455</v>
      </c>
      <c r="W235">
        <v>46003075174.444443</v>
      </c>
      <c r="X235">
        <v>23.9740000406901</v>
      </c>
      <c r="Y235">
        <v>46677707242.5</v>
      </c>
      <c r="Z235">
        <v>23.721600036621091</v>
      </c>
      <c r="AA235">
        <v>45948224088.400002</v>
      </c>
      <c r="AB235">
        <v>23.24477778540717</v>
      </c>
      <c r="AC235">
        <v>44877310778.777779</v>
      </c>
      <c r="AD235">
        <v>23.248285729544499</v>
      </c>
      <c r="AE235">
        <v>44764297603.14286</v>
      </c>
      <c r="AF235">
        <v>23.26291667620341</v>
      </c>
      <c r="AG235">
        <v>44544720912.75</v>
      </c>
      <c r="AH235">
        <v>23.452444443879301</v>
      </c>
      <c r="AI235">
        <v>44647739372.370369</v>
      </c>
      <c r="AJ235">
        <v>24.272999979654951</v>
      </c>
      <c r="AK235">
        <v>45948387431.513344</v>
      </c>
      <c r="AL235">
        <v>24.771393931995739</v>
      </c>
      <c r="AM235">
        <v>46697548877.963638</v>
      </c>
      <c r="AN235">
        <v>24.860222223069929</v>
      </c>
      <c r="AO235">
        <v>46641576491.527779</v>
      </c>
      <c r="AP235">
        <v>24.97748719239846</v>
      </c>
      <c r="AQ235">
        <v>46632972683.984619</v>
      </c>
      <c r="AR235">
        <v>24.297142873491559</v>
      </c>
      <c r="AS235">
        <v>45248545549.285713</v>
      </c>
      <c r="AT235">
        <v>23.338711128234859</v>
      </c>
      <c r="AU235">
        <v>43398324764.76889</v>
      </c>
    </row>
    <row r="236" spans="1:47" x14ac:dyDescent="0.25">
      <c r="A236" s="2">
        <v>44442</v>
      </c>
      <c r="B236">
        <v>26.489999771118161</v>
      </c>
      <c r="C236">
        <v>26.75</v>
      </c>
      <c r="D236">
        <v>26.219999313354489</v>
      </c>
      <c r="E236">
        <v>26.639999389648441</v>
      </c>
      <c r="F236">
        <v>26609500</v>
      </c>
      <c r="G236">
        <v>52331482800</v>
      </c>
      <c r="H236">
        <v>1964395000</v>
      </c>
      <c r="I236" s="3">
        <f t="shared" si="9"/>
        <v>4.9037781834859739E-3</v>
      </c>
      <c r="J236" s="3">
        <f t="shared" si="10"/>
        <v>4.9038098830629373E-3</v>
      </c>
      <c r="K236" s="3">
        <f t="shared" si="11"/>
        <v>3.1699576963362119E-8</v>
      </c>
      <c r="R236">
        <v>25.21466674804687</v>
      </c>
      <c r="S236">
        <v>49531565126.666656</v>
      </c>
      <c r="T236">
        <v>23.914999961853031</v>
      </c>
      <c r="U236">
        <v>46978506425</v>
      </c>
      <c r="V236">
        <v>23.461111153496631</v>
      </c>
      <c r="W236">
        <v>46086889361.111107</v>
      </c>
      <c r="X236">
        <v>24.015666707356768</v>
      </c>
      <c r="Y236">
        <v>46787635475.166656</v>
      </c>
      <c r="Z236">
        <v>23.801200027465821</v>
      </c>
      <c r="AA236">
        <v>46123823778.800003</v>
      </c>
      <c r="AB236">
        <v>23.275777774386931</v>
      </c>
      <c r="AC236">
        <v>44956701108.777779</v>
      </c>
      <c r="AD236">
        <v>23.283904774983721</v>
      </c>
      <c r="AE236">
        <v>44849488130.761902</v>
      </c>
      <c r="AF236">
        <v>23.27149999936422</v>
      </c>
      <c r="AG236">
        <v>44592151132.916656</v>
      </c>
      <c r="AH236">
        <v>23.451629624543369</v>
      </c>
      <c r="AI236">
        <v>44674520900.518517</v>
      </c>
      <c r="AJ236">
        <v>24.224199981689448</v>
      </c>
      <c r="AK236">
        <v>45884953812.313332</v>
      </c>
      <c r="AL236">
        <v>24.780121196400039</v>
      </c>
      <c r="AM236">
        <v>46736568885.236366</v>
      </c>
      <c r="AN236">
        <v>24.86422221925524</v>
      </c>
      <c r="AO236">
        <v>46678360946.761108</v>
      </c>
      <c r="AP236">
        <v>24.991948729295</v>
      </c>
      <c r="AQ236">
        <v>46685919254.128197</v>
      </c>
      <c r="AR236">
        <v>24.37400001344227</v>
      </c>
      <c r="AS236">
        <v>45409567390.328583</v>
      </c>
      <c r="AT236">
        <v>23.415022235446511</v>
      </c>
      <c r="AU236">
        <v>43556684791.253326</v>
      </c>
    </row>
    <row r="237" spans="1:47" x14ac:dyDescent="0.25">
      <c r="A237" s="2">
        <v>44446</v>
      </c>
      <c r="B237">
        <v>26.79000091552734</v>
      </c>
      <c r="C237">
        <v>26.879999160766602</v>
      </c>
      <c r="D237">
        <v>26.270000457763668</v>
      </c>
      <c r="E237">
        <v>26.70000076293945</v>
      </c>
      <c r="F237">
        <v>35835100</v>
      </c>
      <c r="G237">
        <v>52449346500</v>
      </c>
      <c r="H237">
        <v>1964395000</v>
      </c>
      <c r="I237" s="3">
        <f t="shared" si="9"/>
        <v>2.2523038538178053E-3</v>
      </c>
      <c r="J237" s="3">
        <f t="shared" si="10"/>
        <v>2.2522522522523403E-3</v>
      </c>
      <c r="K237" s="3">
        <f t="shared" si="11"/>
        <v>-5.1601565465020371E-8</v>
      </c>
      <c r="R237">
        <v>25.36133346557617</v>
      </c>
      <c r="S237">
        <v>49819676393.333344</v>
      </c>
      <c r="T237">
        <v>24.067333348592118</v>
      </c>
      <c r="U237">
        <v>47277749263.333344</v>
      </c>
      <c r="V237">
        <v>23.511333380805119</v>
      </c>
      <c r="W237">
        <v>46185545643.333344</v>
      </c>
      <c r="X237">
        <v>24.049500052134199</v>
      </c>
      <c r="Y237">
        <v>46882792416.5</v>
      </c>
      <c r="Z237">
        <v>23.882400029500321</v>
      </c>
      <c r="AA237">
        <v>46302510670</v>
      </c>
      <c r="AB237">
        <v>23.312777773539221</v>
      </c>
      <c r="AC237">
        <v>45047505600.777779</v>
      </c>
      <c r="AD237">
        <v>23.315238117036369</v>
      </c>
      <c r="AE237">
        <v>44926598797.809517</v>
      </c>
      <c r="AF237">
        <v>23.283916680018109</v>
      </c>
      <c r="AG237">
        <v>44646634077.25</v>
      </c>
      <c r="AH237">
        <v>23.45392593101219</v>
      </c>
      <c r="AI237">
        <v>44707031914.444443</v>
      </c>
      <c r="AJ237">
        <v>24.195399983723959</v>
      </c>
      <c r="AK237">
        <v>45858000647.91333</v>
      </c>
      <c r="AL237">
        <v>24.784787865841029</v>
      </c>
      <c r="AM237">
        <v>46768245973.47879</v>
      </c>
      <c r="AN237">
        <v>24.86127778159247</v>
      </c>
      <c r="AO237">
        <v>46702965737.894447</v>
      </c>
      <c r="AP237">
        <v>24.97989745506873</v>
      </c>
      <c r="AQ237">
        <v>46692171905.748718</v>
      </c>
      <c r="AR237">
        <v>24.450095253898979</v>
      </c>
      <c r="AS237">
        <v>45569302996.314293</v>
      </c>
      <c r="AT237">
        <v>23.492177793714731</v>
      </c>
      <c r="AU237">
        <v>43716587575.559998</v>
      </c>
    </row>
    <row r="238" spans="1:47" x14ac:dyDescent="0.25">
      <c r="A238" s="2">
        <v>44447</v>
      </c>
      <c r="B238">
        <v>26.60000038146973</v>
      </c>
      <c r="C238">
        <v>26.610000610351559</v>
      </c>
      <c r="D238">
        <v>24.95999908447266</v>
      </c>
      <c r="E238">
        <v>25.579999923706051</v>
      </c>
      <c r="F238">
        <v>54394400</v>
      </c>
      <c r="G238">
        <v>50249224100</v>
      </c>
      <c r="H238">
        <v>1964395000</v>
      </c>
      <c r="I238" s="3">
        <f t="shared" si="9"/>
        <v>-4.1947595776401614E-2</v>
      </c>
      <c r="J238" s="3">
        <f t="shared" si="10"/>
        <v>-4.1947565543071108E-2</v>
      </c>
      <c r="K238" s="3">
        <f t="shared" si="11"/>
        <v>3.0233330505780032E-8</v>
      </c>
      <c r="R238">
        <v>25.46866683959961</v>
      </c>
      <c r="S238">
        <v>50030521456.666656</v>
      </c>
      <c r="T238">
        <v>24.197333335876461</v>
      </c>
      <c r="U238">
        <v>47533120613.333344</v>
      </c>
      <c r="V238">
        <v>23.531333372328021</v>
      </c>
      <c r="W238">
        <v>46224833543.333344</v>
      </c>
      <c r="X238">
        <v>24.059166717529301</v>
      </c>
      <c r="Y238">
        <v>46930860318.166656</v>
      </c>
      <c r="Z238">
        <v>23.946800028483072</v>
      </c>
      <c r="AA238">
        <v>46448325998</v>
      </c>
      <c r="AB238">
        <v>23.34099998474121</v>
      </c>
      <c r="AC238">
        <v>45120811177</v>
      </c>
      <c r="AD238">
        <v>23.32990477425712</v>
      </c>
      <c r="AE238">
        <v>44971388282.190483</v>
      </c>
      <c r="AF238">
        <v>23.297250016530359</v>
      </c>
      <c r="AG238">
        <v>44701449537.75</v>
      </c>
      <c r="AH238">
        <v>23.465925937228729</v>
      </c>
      <c r="AI238">
        <v>44756026569.40741</v>
      </c>
      <c r="AJ238">
        <v>24.154199981689452</v>
      </c>
      <c r="AK238">
        <v>45807395621.379997</v>
      </c>
      <c r="AL238">
        <v>24.781151499892729</v>
      </c>
      <c r="AM238">
        <v>46783829656.26667</v>
      </c>
      <c r="AN238">
        <v>24.859111118316651</v>
      </c>
      <c r="AO238">
        <v>46727692224.261108</v>
      </c>
      <c r="AP238">
        <v>24.969230788793318</v>
      </c>
      <c r="AQ238">
        <v>46699712567.379494</v>
      </c>
      <c r="AR238">
        <v>24.515333348228818</v>
      </c>
      <c r="AS238">
        <v>45708820513.966667</v>
      </c>
      <c r="AT238">
        <v>23.561822238498259</v>
      </c>
      <c r="AU238">
        <v>43862244469.484444</v>
      </c>
    </row>
    <row r="239" spans="1:47" x14ac:dyDescent="0.25">
      <c r="A239" s="2">
        <v>44448</v>
      </c>
      <c r="B239">
        <v>25.389999389648441</v>
      </c>
      <c r="C239">
        <v>26.239999771118161</v>
      </c>
      <c r="D239">
        <v>25.29000091552734</v>
      </c>
      <c r="E239">
        <v>26.129999160766602</v>
      </c>
      <c r="F239">
        <v>34190800</v>
      </c>
      <c r="G239">
        <v>51329641350</v>
      </c>
      <c r="H239">
        <v>1964395000</v>
      </c>
      <c r="I239" s="3">
        <f t="shared" si="9"/>
        <v>2.1501143029748038E-2</v>
      </c>
      <c r="J239" s="3">
        <f t="shared" si="10"/>
        <v>2.1501172791243084E-2</v>
      </c>
      <c r="K239" s="3">
        <f t="shared" si="11"/>
        <v>2.9761495046187747E-8</v>
      </c>
      <c r="R239">
        <v>25.525333404541019</v>
      </c>
      <c r="S239">
        <v>50141837173.333344</v>
      </c>
      <c r="T239">
        <v>24.31633332570394</v>
      </c>
      <c r="U239">
        <v>47766883618.333344</v>
      </c>
      <c r="V239">
        <v>23.603333367241749</v>
      </c>
      <c r="W239">
        <v>46366269983.333344</v>
      </c>
      <c r="X239">
        <v>24.08783337275187</v>
      </c>
      <c r="Y239">
        <v>47015565466.333344</v>
      </c>
      <c r="Z239">
        <v>24.01226669311523</v>
      </c>
      <c r="AA239">
        <v>46596674025.066673</v>
      </c>
      <c r="AB239">
        <v>23.383555539449059</v>
      </c>
      <c r="AC239">
        <v>45221699260.888893</v>
      </c>
      <c r="AD239">
        <v>23.35647619338263</v>
      </c>
      <c r="AE239">
        <v>45039098161.333344</v>
      </c>
      <c r="AF239">
        <v>23.312333345413212</v>
      </c>
      <c r="AG239">
        <v>44760108527.666656</v>
      </c>
      <c r="AH239">
        <v>23.482444452356411</v>
      </c>
      <c r="AI239">
        <v>44813833718.666656</v>
      </c>
      <c r="AJ239">
        <v>24.114733314514162</v>
      </c>
      <c r="AK239">
        <v>45760472471.053337</v>
      </c>
      <c r="AL239">
        <v>24.784969676624641</v>
      </c>
      <c r="AM239">
        <v>46813466700.812119</v>
      </c>
      <c r="AN239">
        <v>24.84588889016046</v>
      </c>
      <c r="AO239">
        <v>46733535887.783333</v>
      </c>
      <c r="AP239">
        <v>24.96420514033391</v>
      </c>
      <c r="AQ239">
        <v>46717767843.917953</v>
      </c>
      <c r="AR239">
        <v>24.5739047731672</v>
      </c>
      <c r="AS239">
        <v>45837107389.24762</v>
      </c>
      <c r="AT239">
        <v>23.634800012376569</v>
      </c>
      <c r="AU239">
        <v>44014270785.786667</v>
      </c>
    </row>
    <row r="240" spans="1:47" x14ac:dyDescent="0.25">
      <c r="A240" s="2">
        <v>44449</v>
      </c>
      <c r="B240">
        <v>26.180000305175781</v>
      </c>
      <c r="C240">
        <v>26.729999542236332</v>
      </c>
      <c r="D240">
        <v>26.170000076293949</v>
      </c>
      <c r="E240">
        <v>26.280000686645511</v>
      </c>
      <c r="F240">
        <v>37307800</v>
      </c>
      <c r="G240">
        <v>51624300600</v>
      </c>
      <c r="H240">
        <v>1964395000</v>
      </c>
      <c r="I240" s="3">
        <f t="shared" si="9"/>
        <v>5.7405867086337548E-3</v>
      </c>
      <c r="J240" s="3">
        <f t="shared" si="10"/>
        <v>5.7405281285878296E-3</v>
      </c>
      <c r="K240" s="3">
        <f t="shared" si="11"/>
        <v>-5.8580045925182844E-8</v>
      </c>
      <c r="R240">
        <v>25.666666793823239</v>
      </c>
      <c r="S240">
        <v>50419471666.666656</v>
      </c>
      <c r="T240">
        <v>24.45300000508626</v>
      </c>
      <c r="U240">
        <v>48035350935</v>
      </c>
      <c r="V240">
        <v>23.674444495307071</v>
      </c>
      <c r="W240">
        <v>46505960294.444443</v>
      </c>
      <c r="X240">
        <v>24.112500063578288</v>
      </c>
      <c r="Y240">
        <v>47092866663</v>
      </c>
      <c r="Z240">
        <v>24.076266708374021</v>
      </c>
      <c r="AA240">
        <v>46742382874.666656</v>
      </c>
      <c r="AB240">
        <v>23.43511110941569</v>
      </c>
      <c r="AC240">
        <v>45339755113.777779</v>
      </c>
      <c r="AD240">
        <v>23.36466667538598</v>
      </c>
      <c r="AE240">
        <v>45072083076.380951</v>
      </c>
      <c r="AF240">
        <v>23.32950002352397</v>
      </c>
      <c r="AG240">
        <v>44822740643</v>
      </c>
      <c r="AH240">
        <v>23.493333350287539</v>
      </c>
      <c r="AI240">
        <v>44861547575.111107</v>
      </c>
      <c r="AJ240">
        <v>24.062933324178061</v>
      </c>
      <c r="AK240">
        <v>45691231609.059998</v>
      </c>
      <c r="AL240">
        <v>24.79321210456617</v>
      </c>
      <c r="AM240">
        <v>46851291205.296967</v>
      </c>
      <c r="AN240">
        <v>24.836111111111109</v>
      </c>
      <c r="AO240">
        <v>46745621277.938889</v>
      </c>
      <c r="AP240">
        <v>24.967333348592121</v>
      </c>
      <c r="AQ240">
        <v>46750357065.574364</v>
      </c>
      <c r="AR240">
        <v>24.629190490359349</v>
      </c>
      <c r="AS240">
        <v>45959743348.128571</v>
      </c>
      <c r="AT240">
        <v>23.70906668345134</v>
      </c>
      <c r="AU240">
        <v>44168703996.306664</v>
      </c>
    </row>
    <row r="241" spans="1:51" x14ac:dyDescent="0.25">
      <c r="A241" s="2">
        <v>44452</v>
      </c>
      <c r="B241">
        <v>26.14999961853027</v>
      </c>
      <c r="C241">
        <v>26.23900032043457</v>
      </c>
      <c r="D241">
        <v>25.030000686645511</v>
      </c>
      <c r="E241">
        <v>25.829999923706051</v>
      </c>
      <c r="F241">
        <v>42372300</v>
      </c>
      <c r="G241">
        <v>50740322850</v>
      </c>
      <c r="H241">
        <v>1964395000</v>
      </c>
      <c r="I241" s="3">
        <f t="shared" si="9"/>
        <v>-1.712331625501573E-2</v>
      </c>
      <c r="J241" s="3">
        <f t="shared" si="10"/>
        <v>-1.7123287671232834E-2</v>
      </c>
      <c r="K241" s="3">
        <f t="shared" si="11"/>
        <v>2.8583782896163257E-8</v>
      </c>
      <c r="R241">
        <v>25.78800010681152</v>
      </c>
      <c r="S241">
        <v>50657818260</v>
      </c>
      <c r="T241">
        <v>24.590333366394042</v>
      </c>
      <c r="U241">
        <v>48305127848.333344</v>
      </c>
      <c r="V241">
        <v>23.730888917711049</v>
      </c>
      <c r="W241">
        <v>46616839478.888893</v>
      </c>
      <c r="X241">
        <v>24.1188333829244</v>
      </c>
      <c r="Y241">
        <v>47134909998.833344</v>
      </c>
      <c r="Z241">
        <v>24.12573336283366</v>
      </c>
      <c r="AA241">
        <v>46860138049.73333</v>
      </c>
      <c r="AB241">
        <v>23.487111112806531</v>
      </c>
      <c r="AC241">
        <v>45458304068.777779</v>
      </c>
      <c r="AD241">
        <v>23.384952381678989</v>
      </c>
      <c r="AE241">
        <v>45127684606.380951</v>
      </c>
      <c r="AF241">
        <v>23.350916687647501</v>
      </c>
      <c r="AG241">
        <v>44892575541.083344</v>
      </c>
      <c r="AH241">
        <v>23.503333353113241</v>
      </c>
      <c r="AI241">
        <v>44907165167.777779</v>
      </c>
      <c r="AJ241">
        <v>23.994799995422358</v>
      </c>
      <c r="AK241">
        <v>45591815455.400002</v>
      </c>
      <c r="AL241">
        <v>24.7943636229544</v>
      </c>
      <c r="AM241">
        <v>46875811397.599998</v>
      </c>
      <c r="AN241">
        <v>24.820222218831379</v>
      </c>
      <c r="AO241">
        <v>46746427435.872223</v>
      </c>
      <c r="AP241">
        <v>24.984358988052762</v>
      </c>
      <c r="AQ241">
        <v>46806991037.19487</v>
      </c>
      <c r="AR241">
        <v>24.68552382332938</v>
      </c>
      <c r="AS241">
        <v>46083796338.328583</v>
      </c>
      <c r="AT241">
        <v>23.78266668107775</v>
      </c>
      <c r="AU241">
        <v>44321559768.724442</v>
      </c>
      <c r="AV241">
        <v>22.897083346048991</v>
      </c>
      <c r="AW241">
        <v>42611040231.287498</v>
      </c>
    </row>
    <row r="242" spans="1:51" x14ac:dyDescent="0.25">
      <c r="A242" s="2">
        <v>44453</v>
      </c>
      <c r="B242">
        <v>25.969999313354489</v>
      </c>
      <c r="C242">
        <v>26.70000076293945</v>
      </c>
      <c r="D242">
        <v>25.89999961853027</v>
      </c>
      <c r="E242">
        <v>26.260000228881839</v>
      </c>
      <c r="F242">
        <v>34569000</v>
      </c>
      <c r="G242">
        <v>51585012700</v>
      </c>
      <c r="H242">
        <v>1964395000</v>
      </c>
      <c r="I242" s="3">
        <f t="shared" si="9"/>
        <v>1.6647321194187992E-2</v>
      </c>
      <c r="J242" s="3">
        <f t="shared" si="10"/>
        <v>1.6647309330236171E-2</v>
      </c>
      <c r="K242" s="3">
        <f t="shared" si="11"/>
        <v>-1.1863951820956231E-8</v>
      </c>
      <c r="R242">
        <v>25.88400014241536</v>
      </c>
      <c r="S242">
        <v>50846400180</v>
      </c>
      <c r="T242">
        <v>24.72900002797445</v>
      </c>
      <c r="U242">
        <v>48577523955</v>
      </c>
      <c r="V242">
        <v>23.804444461398649</v>
      </c>
      <c r="W242">
        <v>46761331644.444443</v>
      </c>
      <c r="X242">
        <v>24.133666706085201</v>
      </c>
      <c r="Y242">
        <v>47193557640.166656</v>
      </c>
      <c r="Z242">
        <v>24.173200022379561</v>
      </c>
      <c r="AA242">
        <v>46974504136.400002</v>
      </c>
      <c r="AB242">
        <v>23.555666669209799</v>
      </c>
      <c r="AC242">
        <v>45608552715</v>
      </c>
      <c r="AD242">
        <v>23.414571435110911</v>
      </c>
      <c r="AE242">
        <v>45201254928.285713</v>
      </c>
      <c r="AF242">
        <v>23.38741669654846</v>
      </c>
      <c r="AG242">
        <v>44990392838.25</v>
      </c>
      <c r="AH242">
        <v>23.523111131456162</v>
      </c>
      <c r="AI242">
        <v>44971045875.037041</v>
      </c>
      <c r="AJ242">
        <v>23.91540000915527</v>
      </c>
      <c r="AK242">
        <v>45472291534.333344</v>
      </c>
      <c r="AL242">
        <v>24.792181801073479</v>
      </c>
      <c r="AM242">
        <v>46894634347.539391</v>
      </c>
      <c r="AN242">
        <v>24.811944442325171</v>
      </c>
      <c r="AO242">
        <v>46761135776.788887</v>
      </c>
      <c r="AP242">
        <v>24.995794883141151</v>
      </c>
      <c r="AQ242">
        <v>46854210386.707703</v>
      </c>
      <c r="AR242">
        <v>24.734571443285262</v>
      </c>
      <c r="AS242">
        <v>46195412197.87619</v>
      </c>
      <c r="AT242">
        <v>23.858488905164929</v>
      </c>
      <c r="AU242">
        <v>44478718367.026657</v>
      </c>
      <c r="AV242">
        <v>22.966916680335999</v>
      </c>
      <c r="AW242">
        <v>42756172024.791656</v>
      </c>
    </row>
    <row r="243" spans="1:51" x14ac:dyDescent="0.25">
      <c r="A243" s="2">
        <v>44454</v>
      </c>
      <c r="B243">
        <v>26.29999923706055</v>
      </c>
      <c r="C243">
        <v>27.14999961853027</v>
      </c>
      <c r="D243">
        <v>26.030000686645511</v>
      </c>
      <c r="E243">
        <v>27.079999923706051</v>
      </c>
      <c r="F243">
        <v>49555500</v>
      </c>
      <c r="G243">
        <v>53195816600</v>
      </c>
      <c r="H243">
        <v>1964395000</v>
      </c>
      <c r="I243" s="3">
        <f t="shared" si="9"/>
        <v>3.1226187649546988E-2</v>
      </c>
      <c r="J243" s="3">
        <f t="shared" si="10"/>
        <v>3.1226199543031186E-2</v>
      </c>
      <c r="K243" s="3">
        <f t="shared" si="11"/>
        <v>1.189348419750047E-8</v>
      </c>
      <c r="R243">
        <v>26.016000111897789</v>
      </c>
      <c r="S243">
        <v>51105700320</v>
      </c>
      <c r="T243">
        <v>24.890333366394039</v>
      </c>
      <c r="U243">
        <v>48894446348.333344</v>
      </c>
      <c r="V243">
        <v>23.907333331637911</v>
      </c>
      <c r="W243">
        <v>46963446063.333344</v>
      </c>
      <c r="X243">
        <v>24.161333370208741</v>
      </c>
      <c r="Y243">
        <v>47277473174.833344</v>
      </c>
      <c r="Z243">
        <v>24.22826667785645</v>
      </c>
      <c r="AA243">
        <v>47104032255.066673</v>
      </c>
      <c r="AB243">
        <v>23.637111112806529</v>
      </c>
      <c r="AC243">
        <v>45783856582.777779</v>
      </c>
      <c r="AD243">
        <v>23.458476202828539</v>
      </c>
      <c r="AE243">
        <v>45302436069.047623</v>
      </c>
      <c r="AF243">
        <v>23.424916696548461</v>
      </c>
      <c r="AG243">
        <v>45091010079.583344</v>
      </c>
      <c r="AH243">
        <v>23.54051854168927</v>
      </c>
      <c r="AI243">
        <v>45031479795.481483</v>
      </c>
      <c r="AJ243">
        <v>23.857933336893719</v>
      </c>
      <c r="AK243">
        <v>45393494707.666656</v>
      </c>
      <c r="AL243">
        <v>24.796666648171161</v>
      </c>
      <c r="AM243">
        <v>46926310195.296967</v>
      </c>
      <c r="AN243">
        <v>24.820000002119279</v>
      </c>
      <c r="AO243">
        <v>46805563303.344437</v>
      </c>
      <c r="AP243">
        <v>25.01235898335775</v>
      </c>
      <c r="AQ243">
        <v>46911318128.04615</v>
      </c>
      <c r="AR243">
        <v>24.794095252809068</v>
      </c>
      <c r="AS243">
        <v>46326287357.961906</v>
      </c>
      <c r="AT243">
        <v>23.935822236802839</v>
      </c>
      <c r="AU243">
        <v>44639273930.742233</v>
      </c>
      <c r="AV243">
        <v>23.040333346525831</v>
      </c>
      <c r="AW243">
        <v>42908309420.199997</v>
      </c>
    </row>
    <row r="244" spans="1:51" x14ac:dyDescent="0.25">
      <c r="A244" s="2">
        <v>44455</v>
      </c>
      <c r="B244">
        <v>27.20000076293945</v>
      </c>
      <c r="C244">
        <v>28.79000091552734</v>
      </c>
      <c r="D244">
        <v>27.020000457763668</v>
      </c>
      <c r="E244">
        <v>28.629999160766602</v>
      </c>
      <c r="F244">
        <v>109992000</v>
      </c>
      <c r="G244">
        <v>56240628850</v>
      </c>
      <c r="H244">
        <v>1964395000</v>
      </c>
      <c r="I244" s="3">
        <f t="shared" si="9"/>
        <v>5.7237785872505498E-2</v>
      </c>
      <c r="J244" s="3">
        <f t="shared" si="10"/>
        <v>5.7237813884785771E-2</v>
      </c>
      <c r="K244" s="3">
        <f t="shared" si="11"/>
        <v>2.8012280273159718E-8</v>
      </c>
      <c r="R244">
        <v>26.301333363850912</v>
      </c>
      <c r="S244">
        <v>51666207693.333344</v>
      </c>
      <c r="T244">
        <v>25.101333363850909</v>
      </c>
      <c r="U244">
        <v>49308933693.333344</v>
      </c>
      <c r="V244">
        <v>24.064444435967339</v>
      </c>
      <c r="W244">
        <v>47272074344.444443</v>
      </c>
      <c r="X244">
        <v>24.215166695912679</v>
      </c>
      <c r="Y244">
        <v>47412767115.666656</v>
      </c>
      <c r="Z244">
        <v>24.302533340454101</v>
      </c>
      <c r="AA244">
        <v>47271379114.933327</v>
      </c>
      <c r="AB244">
        <v>23.75</v>
      </c>
      <c r="AC244">
        <v>46019937205.333344</v>
      </c>
      <c r="AD244">
        <v>23.522190475463869</v>
      </c>
      <c r="AE244">
        <v>45442178671.047623</v>
      </c>
      <c r="AF244">
        <v>23.475333356857298</v>
      </c>
      <c r="AG244">
        <v>45217000756.333344</v>
      </c>
      <c r="AH244">
        <v>23.57518519648799</v>
      </c>
      <c r="AI244">
        <v>45124990126.962959</v>
      </c>
      <c r="AJ244">
        <v>23.828066660563149</v>
      </c>
      <c r="AK244">
        <v>45366441957.466667</v>
      </c>
      <c r="AL244">
        <v>24.812727251919831</v>
      </c>
      <c r="AM244">
        <v>46980412886.26667</v>
      </c>
      <c r="AN244">
        <v>24.842055553860131</v>
      </c>
      <c r="AO244">
        <v>46876409834.08889</v>
      </c>
      <c r="AP244">
        <v>25.01076923272549</v>
      </c>
      <c r="AQ244">
        <v>46938008055.984619</v>
      </c>
      <c r="AR244">
        <v>24.855190485999699</v>
      </c>
      <c r="AS244">
        <v>46461416447.880951</v>
      </c>
      <c r="AT244">
        <v>24.020888900756841</v>
      </c>
      <c r="AU244">
        <v>44814851182.879997</v>
      </c>
      <c r="AV244">
        <v>23.121291677157089</v>
      </c>
      <c r="AW244">
        <v>43075044006.73333</v>
      </c>
    </row>
    <row r="245" spans="1:51" x14ac:dyDescent="0.25">
      <c r="A245" s="2">
        <v>44456</v>
      </c>
      <c r="B245">
        <v>28.659999847412109</v>
      </c>
      <c r="C245">
        <v>29.29000091552734</v>
      </c>
      <c r="D245">
        <v>28.069999694824219</v>
      </c>
      <c r="E245">
        <v>28.70999908447266</v>
      </c>
      <c r="F245">
        <v>182052600</v>
      </c>
      <c r="G245">
        <v>56397780450</v>
      </c>
      <c r="H245">
        <v>1964395000</v>
      </c>
      <c r="I245" s="3">
        <f t="shared" si="9"/>
        <v>2.7942691600104652E-3</v>
      </c>
      <c r="J245" s="3">
        <f t="shared" si="10"/>
        <v>2.7942717429270125E-3</v>
      </c>
      <c r="K245" s="3">
        <f t="shared" si="11"/>
        <v>2.5829165473112425E-9</v>
      </c>
      <c r="R245">
        <v>26.557333246866861</v>
      </c>
      <c r="S245">
        <v>52169092813.333344</v>
      </c>
      <c r="T245">
        <v>25.307666651407882</v>
      </c>
      <c r="U245">
        <v>49714253861.666656</v>
      </c>
      <c r="V245">
        <v>24.22533331976997</v>
      </c>
      <c r="W245">
        <v>47588123673.333344</v>
      </c>
      <c r="X245">
        <v>24.255833339691161</v>
      </c>
      <c r="Y245">
        <v>47523208462.833344</v>
      </c>
      <c r="Z245">
        <v>24.35933331807454</v>
      </c>
      <c r="AA245">
        <v>47405707964.933327</v>
      </c>
      <c r="AB245">
        <v>23.844444444444441</v>
      </c>
      <c r="AC245">
        <v>46221134907.444443</v>
      </c>
      <c r="AD245">
        <v>23.58819046020508</v>
      </c>
      <c r="AE245">
        <v>45586304973.619049</v>
      </c>
      <c r="AF245">
        <v>23.533500019709269</v>
      </c>
      <c r="AG245">
        <v>45357200898.916656</v>
      </c>
      <c r="AH245">
        <v>23.621037038167319</v>
      </c>
      <c r="AI245">
        <v>45238955329.111107</v>
      </c>
      <c r="AJ245">
        <v>23.80673332214355</v>
      </c>
      <c r="AK245">
        <v>45355006148.599998</v>
      </c>
      <c r="AL245">
        <v>24.789272689819331</v>
      </c>
      <c r="AM245">
        <v>46962621691.175758</v>
      </c>
      <c r="AN245">
        <v>24.86211110221015</v>
      </c>
      <c r="AO245">
        <v>46943818617.466667</v>
      </c>
      <c r="AP245">
        <v>25.01138461186336</v>
      </c>
      <c r="AQ245">
        <v>46968669170.964104</v>
      </c>
      <c r="AR245">
        <v>24.916047623043969</v>
      </c>
      <c r="AS245">
        <v>46596202179.657143</v>
      </c>
      <c r="AT245">
        <v>24.104266675313319</v>
      </c>
      <c r="AU245">
        <v>44987521480.333344</v>
      </c>
      <c r="AV245">
        <v>23.203291674455009</v>
      </c>
      <c r="AW245">
        <v>43243682547.29583</v>
      </c>
    </row>
    <row r="246" spans="1:51" x14ac:dyDescent="0.25">
      <c r="A246" s="2">
        <v>44459</v>
      </c>
      <c r="B246">
        <v>27.569999694824219</v>
      </c>
      <c r="C246">
        <v>28.10000038146973</v>
      </c>
      <c r="D246">
        <v>26.059999465942379</v>
      </c>
      <c r="E246">
        <v>26.54999923706055</v>
      </c>
      <c r="F246">
        <v>89413500</v>
      </c>
      <c r="G246">
        <v>52154687250</v>
      </c>
      <c r="H246">
        <v>1964395000</v>
      </c>
      <c r="I246" s="3">
        <f t="shared" si="9"/>
        <v>-7.5235106802225893E-2</v>
      </c>
      <c r="J246" s="3">
        <f t="shared" si="10"/>
        <v>-7.5235109717868287E-2</v>
      </c>
      <c r="K246" s="3">
        <f t="shared" si="11"/>
        <v>-2.9156423941856247E-9</v>
      </c>
      <c r="R246">
        <v>26.61333325703939</v>
      </c>
      <c r="S246">
        <v>52279098933.333344</v>
      </c>
      <c r="T246">
        <v>25.46533330281575</v>
      </c>
      <c r="U246">
        <v>50023973473.333344</v>
      </c>
      <c r="V246">
        <v>24.340444395277231</v>
      </c>
      <c r="W246">
        <v>47814247364.444443</v>
      </c>
      <c r="X246">
        <v>24.256166648864749</v>
      </c>
      <c r="Y246">
        <v>47554721630.666656</v>
      </c>
      <c r="Z246">
        <v>24.398266652425129</v>
      </c>
      <c r="AA246">
        <v>47504176597.866669</v>
      </c>
      <c r="AB246">
        <v>23.92955555386013</v>
      </c>
      <c r="AC246">
        <v>46402974684.222221</v>
      </c>
      <c r="AD246">
        <v>23.625523794265021</v>
      </c>
      <c r="AE246">
        <v>45674683578.095238</v>
      </c>
      <c r="AF246">
        <v>23.571083339055381</v>
      </c>
      <c r="AG246">
        <v>45457337273.333344</v>
      </c>
      <c r="AH246">
        <v>23.63799999378346</v>
      </c>
      <c r="AI246">
        <v>45298017508.148148</v>
      </c>
      <c r="AJ246">
        <v>23.79813331604004</v>
      </c>
      <c r="AK246">
        <v>45364697138.800003</v>
      </c>
      <c r="AL246">
        <v>24.730606021303121</v>
      </c>
      <c r="AM246">
        <v>46878828557.303032</v>
      </c>
      <c r="AN246">
        <v>24.878777768876819</v>
      </c>
      <c r="AO246">
        <v>46995298708.300003</v>
      </c>
      <c r="AP246">
        <v>25.01097435584435</v>
      </c>
      <c r="AQ246">
        <v>46995296409.466667</v>
      </c>
      <c r="AR246">
        <v>24.957476189022969</v>
      </c>
      <c r="AS246">
        <v>46694659149.861908</v>
      </c>
      <c r="AT246">
        <v>24.17360000610352</v>
      </c>
      <c r="AU246">
        <v>45133495746.133331</v>
      </c>
      <c r="AV246">
        <v>23.272666672865551</v>
      </c>
      <c r="AW246">
        <v>43388248794.89167</v>
      </c>
    </row>
    <row r="247" spans="1:51" x14ac:dyDescent="0.25">
      <c r="A247" s="2">
        <v>44460</v>
      </c>
      <c r="B247">
        <v>26.889999389648441</v>
      </c>
      <c r="C247">
        <v>27.14900016784668</v>
      </c>
      <c r="D247">
        <v>26.079999923706051</v>
      </c>
      <c r="E247">
        <v>26.620000839233398</v>
      </c>
      <c r="F247">
        <v>50933600</v>
      </c>
      <c r="G247">
        <v>52292194900</v>
      </c>
      <c r="H247">
        <v>1964395000</v>
      </c>
      <c r="I247" s="3">
        <f t="shared" si="9"/>
        <v>2.6365952611830945E-3</v>
      </c>
      <c r="J247" s="3">
        <f t="shared" si="10"/>
        <v>2.6365348399246535E-3</v>
      </c>
      <c r="K247" s="3">
        <f t="shared" si="11"/>
        <v>-6.0421258440968018E-8</v>
      </c>
      <c r="R247">
        <v>26.670666631062829</v>
      </c>
      <c r="S247">
        <v>52391724246.666656</v>
      </c>
      <c r="T247">
        <v>25.588333320617679</v>
      </c>
      <c r="U247">
        <v>50265594058.333344</v>
      </c>
      <c r="V247">
        <v>24.453333282470702</v>
      </c>
      <c r="W247">
        <v>48036005733.333344</v>
      </c>
      <c r="X247">
        <v>24.253499984741211</v>
      </c>
      <c r="Y247">
        <v>47580632401</v>
      </c>
      <c r="Z247">
        <v>24.432799987792968</v>
      </c>
      <c r="AA247">
        <v>47594374100.800003</v>
      </c>
      <c r="AB247">
        <v>24.021222220526798</v>
      </c>
      <c r="AC247">
        <v>46597288936.222221</v>
      </c>
      <c r="AD247">
        <v>23.661333320254371</v>
      </c>
      <c r="AE247">
        <v>45760221689.904762</v>
      </c>
      <c r="AF247">
        <v>23.598833338419599</v>
      </c>
      <c r="AG247">
        <v>45525394116.333344</v>
      </c>
      <c r="AH247">
        <v>23.651851851851848</v>
      </c>
      <c r="AI247">
        <v>45351488133.333344</v>
      </c>
      <c r="AJ247">
        <v>23.795066655476891</v>
      </c>
      <c r="AK247">
        <v>45384532047.199997</v>
      </c>
      <c r="AL247">
        <v>24.677575729832501</v>
      </c>
      <c r="AM247">
        <v>46805360899.369698</v>
      </c>
      <c r="AN247">
        <v>24.896833324432372</v>
      </c>
      <c r="AO247">
        <v>47049363888.522217</v>
      </c>
      <c r="AP247">
        <v>25.008820509299259</v>
      </c>
      <c r="AQ247">
        <v>47018920914.338463</v>
      </c>
      <c r="AR247">
        <v>24.999000004359651</v>
      </c>
      <c r="AS247">
        <v>46793351034.133331</v>
      </c>
      <c r="AT247">
        <v>24.24368889702691</v>
      </c>
      <c r="AU247">
        <v>45280864941.008888</v>
      </c>
      <c r="AV247">
        <v>23.341916676362359</v>
      </c>
      <c r="AW247">
        <v>43532653193.558327</v>
      </c>
    </row>
    <row r="248" spans="1:51" x14ac:dyDescent="0.25">
      <c r="A248" s="2">
        <v>44461</v>
      </c>
      <c r="B248">
        <v>26.610000610351559</v>
      </c>
      <c r="C248">
        <v>27.770000457763668</v>
      </c>
      <c r="D248">
        <v>26.582000732421879</v>
      </c>
      <c r="E248">
        <v>27.430000305175781</v>
      </c>
      <c r="F248">
        <v>44308100</v>
      </c>
      <c r="G248">
        <v>53883354850</v>
      </c>
      <c r="H248">
        <v>1964395000</v>
      </c>
      <c r="I248" s="3">
        <f t="shared" si="9"/>
        <v>3.0428228414951075E-2</v>
      </c>
      <c r="J248" s="3">
        <f t="shared" si="10"/>
        <v>3.042824943651401E-2</v>
      </c>
      <c r="K248" s="3">
        <f t="shared" si="11"/>
        <v>2.1021562934819826E-8</v>
      </c>
      <c r="R248">
        <v>26.74333330790202</v>
      </c>
      <c r="S248">
        <v>52534470283.333344</v>
      </c>
      <c r="T248">
        <v>25.7386666615804</v>
      </c>
      <c r="U248">
        <v>50560908106.666656</v>
      </c>
      <c r="V248">
        <v>24.569999949137369</v>
      </c>
      <c r="W248">
        <v>48265185150</v>
      </c>
      <c r="X248">
        <v>24.254333337148029</v>
      </c>
      <c r="Y248">
        <v>47614116443.833344</v>
      </c>
      <c r="Z248">
        <v>24.472400004069009</v>
      </c>
      <c r="AA248">
        <v>47694924662</v>
      </c>
      <c r="AB248">
        <v>24.10288889143202</v>
      </c>
      <c r="AC248">
        <v>46773285229.222221</v>
      </c>
      <c r="AD248">
        <v>23.699619038899741</v>
      </c>
      <c r="AE248">
        <v>45850989579.333344</v>
      </c>
      <c r="AF248">
        <v>23.635166676839191</v>
      </c>
      <c r="AG248">
        <v>45610184069.916656</v>
      </c>
      <c r="AH248">
        <v>23.65703704268844</v>
      </c>
      <c r="AI248">
        <v>45390034811.185188</v>
      </c>
      <c r="AJ248">
        <v>23.810133323669429</v>
      </c>
      <c r="AK248">
        <v>45438164100.466667</v>
      </c>
      <c r="AL248">
        <v>24.607454519560839</v>
      </c>
      <c r="AM248">
        <v>46701471159.066673</v>
      </c>
      <c r="AN248">
        <v>24.912555546230742</v>
      </c>
      <c r="AO248">
        <v>47099824266.577766</v>
      </c>
      <c r="AP248">
        <v>25.009999994131231</v>
      </c>
      <c r="AQ248">
        <v>47049258228.041023</v>
      </c>
      <c r="AR248">
        <v>25.03923810323079</v>
      </c>
      <c r="AS248">
        <v>46890550370.37619</v>
      </c>
      <c r="AT248">
        <v>24.31782223171658</v>
      </c>
      <c r="AU248">
        <v>45436089741.848892</v>
      </c>
      <c r="AV248">
        <v>23.41454167763392</v>
      </c>
      <c r="AW248">
        <v>43683687425.349998</v>
      </c>
    </row>
    <row r="249" spans="1:51" x14ac:dyDescent="0.25">
      <c r="A249" s="2">
        <v>44462</v>
      </c>
      <c r="B249">
        <v>27.70999908447266</v>
      </c>
      <c r="C249">
        <v>29.190000534057621</v>
      </c>
      <c r="D249">
        <v>27.670000076293949</v>
      </c>
      <c r="E249">
        <v>28.770000457763668</v>
      </c>
      <c r="F249">
        <v>60028600</v>
      </c>
      <c r="G249">
        <v>56515644150</v>
      </c>
      <c r="H249">
        <v>1964395000</v>
      </c>
      <c r="I249" s="3">
        <f t="shared" si="9"/>
        <v>4.8851627330643632E-2</v>
      </c>
      <c r="J249" s="3">
        <f t="shared" si="10"/>
        <v>4.8851622311337994E-2</v>
      </c>
      <c r="K249" s="3">
        <f t="shared" si="11"/>
        <v>-5.019305637787852E-9</v>
      </c>
      <c r="R249">
        <v>26.914666620890301</v>
      </c>
      <c r="S249">
        <v>52871036626.666656</v>
      </c>
      <c r="T249">
        <v>25.95266666412353</v>
      </c>
      <c r="U249">
        <v>50981288636.666656</v>
      </c>
      <c r="V249">
        <v>24.708888838026262</v>
      </c>
      <c r="W249">
        <v>48538017788.888893</v>
      </c>
      <c r="X249">
        <v>24.290000025431311</v>
      </c>
      <c r="Y249">
        <v>47715154550</v>
      </c>
      <c r="Z249">
        <v>24.530933354695641</v>
      </c>
      <c r="AA249">
        <v>47832593326.933327</v>
      </c>
      <c r="AB249">
        <v>24.19522224002414</v>
      </c>
      <c r="AC249">
        <v>46970529733.555557</v>
      </c>
      <c r="AD249">
        <v>23.743999989827479</v>
      </c>
      <c r="AE249">
        <v>45954196184</v>
      </c>
      <c r="AF249">
        <v>23.679583342870082</v>
      </c>
      <c r="AG249">
        <v>45711068065.833344</v>
      </c>
      <c r="AH249">
        <v>23.670740749217849</v>
      </c>
      <c r="AI249">
        <v>45445516817.037041</v>
      </c>
      <c r="AJ249">
        <v>23.808599993387858</v>
      </c>
      <c r="AK249">
        <v>45462844514.800003</v>
      </c>
      <c r="AL249">
        <v>24.565696947502371</v>
      </c>
      <c r="AM249">
        <v>46650399340.103027</v>
      </c>
      <c r="AN249">
        <v>24.941611099243161</v>
      </c>
      <c r="AO249">
        <v>47175633071.188889</v>
      </c>
      <c r="AP249">
        <v>25.017846151498649</v>
      </c>
      <c r="AQ249">
        <v>47092732714.784607</v>
      </c>
      <c r="AR249">
        <v>25.089809535798569</v>
      </c>
      <c r="AS249">
        <v>47007254496.404762</v>
      </c>
      <c r="AT249">
        <v>24.4006666776869</v>
      </c>
      <c r="AU249">
        <v>45607873066.831108</v>
      </c>
      <c r="AV249">
        <v>23.49295834700267</v>
      </c>
      <c r="AW249">
        <v>43846056927.962502</v>
      </c>
    </row>
    <row r="250" spans="1:51" x14ac:dyDescent="0.25">
      <c r="A250" s="2">
        <v>44463</v>
      </c>
      <c r="B250">
        <v>28.270000457763668</v>
      </c>
      <c r="C250">
        <v>28.760000228881839</v>
      </c>
      <c r="D250">
        <v>27.900999069213871</v>
      </c>
      <c r="E250">
        <v>28.559999465942379</v>
      </c>
      <c r="F250">
        <v>40309700</v>
      </c>
      <c r="G250">
        <v>56103121200</v>
      </c>
      <c r="H250">
        <v>1964395000</v>
      </c>
      <c r="I250" s="3">
        <f t="shared" si="9"/>
        <v>-7.2993044310021293E-3</v>
      </c>
      <c r="J250" s="3">
        <f t="shared" si="10"/>
        <v>-7.2992700729926918E-3</v>
      </c>
      <c r="K250" s="3">
        <f t="shared" si="11"/>
        <v>3.4358009437518433E-8</v>
      </c>
      <c r="R250">
        <v>27.05133323669434</v>
      </c>
      <c r="S250">
        <v>53139503943.333344</v>
      </c>
      <c r="T250">
        <v>26.074999999999999</v>
      </c>
      <c r="U250">
        <v>51221599625</v>
      </c>
      <c r="V250">
        <v>24.85311105516222</v>
      </c>
      <c r="W250">
        <v>48821327201.111107</v>
      </c>
      <c r="X250">
        <v>24.326666673024491</v>
      </c>
      <c r="Y250">
        <v>47787182366.666656</v>
      </c>
      <c r="Z250">
        <v>24.58946667989095</v>
      </c>
      <c r="AA250">
        <v>47970066582.666656</v>
      </c>
      <c r="AB250">
        <v>24.276555569966639</v>
      </c>
      <c r="AC250">
        <v>47146770730.888893</v>
      </c>
      <c r="AD250">
        <v>23.788571421305338</v>
      </c>
      <c r="AE250">
        <v>46057624088</v>
      </c>
      <c r="AF250">
        <v>23.723666667938229</v>
      </c>
      <c r="AG250">
        <v>45811198395.666656</v>
      </c>
      <c r="AH250">
        <v>23.683851849591289</v>
      </c>
      <c r="AI250">
        <v>45499696805.037041</v>
      </c>
      <c r="AJ250">
        <v>23.812333323160811</v>
      </c>
      <c r="AK250">
        <v>45496915829.466667</v>
      </c>
      <c r="AL250">
        <v>24.525575730294889</v>
      </c>
      <c r="AM250">
        <v>46602125296.224243</v>
      </c>
      <c r="AN250">
        <v>24.961388874053959</v>
      </c>
      <c r="AO250">
        <v>47234378466.744453</v>
      </c>
      <c r="AP250">
        <v>25.028769224117958</v>
      </c>
      <c r="AQ250">
        <v>47141417064.743591</v>
      </c>
      <c r="AR250">
        <v>25.125619052705311</v>
      </c>
      <c r="AS250">
        <v>47097724916.795227</v>
      </c>
      <c r="AT250">
        <v>24.480755564371741</v>
      </c>
      <c r="AU250">
        <v>45774609442.222221</v>
      </c>
      <c r="AV250">
        <v>23.57075001001358</v>
      </c>
      <c r="AW250">
        <v>44007148463.429169</v>
      </c>
    </row>
    <row r="251" spans="1:51" x14ac:dyDescent="0.25">
      <c r="A251" s="2">
        <v>44466</v>
      </c>
      <c r="B251">
        <v>28.229999542236332</v>
      </c>
      <c r="C251">
        <v>28.379999160766602</v>
      </c>
      <c r="D251">
        <v>27.229999542236332</v>
      </c>
      <c r="E251">
        <v>27.469999313354489</v>
      </c>
      <c r="F251">
        <v>44102800</v>
      </c>
      <c r="G251">
        <v>53961930650</v>
      </c>
      <c r="H251">
        <v>1964395000</v>
      </c>
      <c r="I251" s="3">
        <f t="shared" si="9"/>
        <v>-3.8165272162827169E-2</v>
      </c>
      <c r="J251" s="3">
        <f t="shared" si="10"/>
        <v>-3.8165266106442552E-2</v>
      </c>
      <c r="K251" s="3">
        <f t="shared" si="11"/>
        <v>6.0563846160377466E-9</v>
      </c>
      <c r="R251">
        <v>27.10666656494141</v>
      </c>
      <c r="S251">
        <v>53248200466.666656</v>
      </c>
      <c r="T251">
        <v>26.16066665649414</v>
      </c>
      <c r="U251">
        <v>51389882796.666656</v>
      </c>
      <c r="V251">
        <v>24.978888829549149</v>
      </c>
      <c r="W251">
        <v>49068404438.888893</v>
      </c>
      <c r="X251">
        <v>24.372500006357829</v>
      </c>
      <c r="Y251">
        <v>47877217137.5</v>
      </c>
      <c r="Z251">
        <v>24.633866678873702</v>
      </c>
      <c r="AA251">
        <v>48079748473.466667</v>
      </c>
      <c r="AB251">
        <v>24.35211111704508</v>
      </c>
      <c r="AC251">
        <v>47311219893.444443</v>
      </c>
      <c r="AD251">
        <v>23.823047601609002</v>
      </c>
      <c r="AE251">
        <v>46141201017.047623</v>
      </c>
      <c r="AF251">
        <v>23.76174999872843</v>
      </c>
      <c r="AG251">
        <v>45899327172.75</v>
      </c>
      <c r="AH251">
        <v>23.697629617761681</v>
      </c>
      <c r="AI251">
        <v>45553934392.222221</v>
      </c>
      <c r="AJ251">
        <v>23.817133318583171</v>
      </c>
      <c r="AK251">
        <v>45531888857.133331</v>
      </c>
      <c r="AL251">
        <v>24.486242398348718</v>
      </c>
      <c r="AM251">
        <v>46554339871.800003</v>
      </c>
      <c r="AN251">
        <v>24.97399997711182</v>
      </c>
      <c r="AO251">
        <v>47279204850.355553</v>
      </c>
      <c r="AP251">
        <v>25.036717938154169</v>
      </c>
      <c r="AQ251">
        <v>47183733217.523079</v>
      </c>
      <c r="AR251">
        <v>25.143000003269741</v>
      </c>
      <c r="AS251">
        <v>47154653626.452377</v>
      </c>
      <c r="AT251">
        <v>24.556177783542211</v>
      </c>
      <c r="AU251">
        <v>45932142928.751106</v>
      </c>
      <c r="AV251">
        <v>23.64575000603994</v>
      </c>
      <c r="AW251">
        <v>44162404520.966667</v>
      </c>
    </row>
    <row r="252" spans="1:51" x14ac:dyDescent="0.25">
      <c r="A252" s="2">
        <v>44467</v>
      </c>
      <c r="B252">
        <v>27.020000457763668</v>
      </c>
      <c r="C252">
        <v>27.129999160766602</v>
      </c>
      <c r="D252">
        <v>25.20999908447266</v>
      </c>
      <c r="E252">
        <v>25.340000152587891</v>
      </c>
      <c r="F252">
        <v>64206200</v>
      </c>
      <c r="G252">
        <v>49777769300</v>
      </c>
      <c r="H252">
        <v>1964395000</v>
      </c>
      <c r="I252" s="3">
        <f t="shared" si="9"/>
        <v>-7.7539104987567442E-2</v>
      </c>
      <c r="J252" s="3">
        <f t="shared" si="10"/>
        <v>-7.7539133600291188E-2</v>
      </c>
      <c r="K252" s="3">
        <f t="shared" si="11"/>
        <v>-2.8612723745879975E-8</v>
      </c>
      <c r="R252">
        <v>27.015999857584639</v>
      </c>
      <c r="S252">
        <v>53070095320</v>
      </c>
      <c r="T252">
        <v>26.188666661580399</v>
      </c>
      <c r="U252">
        <v>51444885856.666656</v>
      </c>
      <c r="V252">
        <v>25.050222184922958</v>
      </c>
      <c r="W252">
        <v>49208531282.222221</v>
      </c>
      <c r="X252">
        <v>24.387499999999999</v>
      </c>
      <c r="Y252">
        <v>47906683062.5</v>
      </c>
      <c r="Z252">
        <v>24.642800013224289</v>
      </c>
      <c r="AA252">
        <v>48120252997.199997</v>
      </c>
      <c r="AB252">
        <v>24.40466666751438</v>
      </c>
      <c r="AC252">
        <v>47430441445</v>
      </c>
      <c r="AD252">
        <v>23.841809499831431</v>
      </c>
      <c r="AE252">
        <v>46193589846.380951</v>
      </c>
      <c r="AF252">
        <v>23.7778333346049</v>
      </c>
      <c r="AG252">
        <v>45944535863.083344</v>
      </c>
      <c r="AH252">
        <v>23.698592588636611</v>
      </c>
      <c r="AI252">
        <v>45582574215.333344</v>
      </c>
      <c r="AJ252">
        <v>23.810133323669429</v>
      </c>
      <c r="AK252">
        <v>45543338255</v>
      </c>
      <c r="AL252">
        <v>24.451818154074932</v>
      </c>
      <c r="AM252">
        <v>46513645618.103027</v>
      </c>
      <c r="AN252">
        <v>24.970722198486332</v>
      </c>
      <c r="AO252">
        <v>47293400085.688889</v>
      </c>
      <c r="AP252">
        <v>25.027025633591869</v>
      </c>
      <c r="AQ252">
        <v>47192744936.517952</v>
      </c>
      <c r="AR252">
        <v>25.12533334096273</v>
      </c>
      <c r="AS252">
        <v>47147737863.909523</v>
      </c>
      <c r="AT252">
        <v>24.62115556081136</v>
      </c>
      <c r="AU252">
        <v>46069355817.893333</v>
      </c>
      <c r="AV252">
        <v>23.712416672706599</v>
      </c>
      <c r="AW252">
        <v>44301181809.587502</v>
      </c>
    </row>
    <row r="253" spans="1:51" x14ac:dyDescent="0.25">
      <c r="A253" s="2">
        <v>44468</v>
      </c>
      <c r="B253">
        <v>25.610000610351559</v>
      </c>
      <c r="C253">
        <v>25.70000076293945</v>
      </c>
      <c r="D253">
        <v>24.420000076293949</v>
      </c>
      <c r="E253">
        <v>24.520000457763668</v>
      </c>
      <c r="F253">
        <v>46164500</v>
      </c>
      <c r="G253">
        <v>48166965400</v>
      </c>
      <c r="H253">
        <v>1964395000</v>
      </c>
      <c r="I253" s="3">
        <f t="shared" si="9"/>
        <v>-3.2359893049980104E-2</v>
      </c>
      <c r="J253" s="3">
        <f t="shared" si="10"/>
        <v>-3.235990528808208E-2</v>
      </c>
      <c r="K253" s="3">
        <f t="shared" si="11"/>
        <v>-1.223810197625852E-8</v>
      </c>
      <c r="R253">
        <v>26.945333226521811</v>
      </c>
      <c r="S253">
        <v>52931278073.333344</v>
      </c>
      <c r="T253">
        <v>26.207000033060709</v>
      </c>
      <c r="U253">
        <v>51480899765</v>
      </c>
      <c r="V253">
        <v>25.113333299424909</v>
      </c>
      <c r="W253">
        <v>49332506433.333344</v>
      </c>
      <c r="X253">
        <v>24.384833335876461</v>
      </c>
      <c r="Y253">
        <v>47901444675.833344</v>
      </c>
      <c r="Z253">
        <v>24.636400019327802</v>
      </c>
      <c r="AA253">
        <v>48130943869.199997</v>
      </c>
      <c r="AB253">
        <v>24.446555561489529</v>
      </c>
      <c r="AC253">
        <v>47528818010.555557</v>
      </c>
      <c r="AD253">
        <v>23.855904733567009</v>
      </c>
      <c r="AE253">
        <v>46236592162.190483</v>
      </c>
      <c r="AF253">
        <v>23.781833330790199</v>
      </c>
      <c r="AG253">
        <v>45966374506.083344</v>
      </c>
      <c r="AH253">
        <v>23.702592595418299</v>
      </c>
      <c r="AI253">
        <v>45615874930.59259</v>
      </c>
      <c r="AJ253">
        <v>23.813866666158042</v>
      </c>
      <c r="AK253">
        <v>45573551719.800003</v>
      </c>
      <c r="AL253">
        <v>24.4079393675833</v>
      </c>
      <c r="AM253">
        <v>46455021298.830299</v>
      </c>
      <c r="AN253">
        <v>24.961499977111821</v>
      </c>
      <c r="AO253">
        <v>47296117024.355553</v>
      </c>
      <c r="AP253">
        <v>25.019589742024738</v>
      </c>
      <c r="AQ253">
        <v>47204891135.728203</v>
      </c>
      <c r="AR253">
        <v>25.110380962916778</v>
      </c>
      <c r="AS253">
        <v>47144824389.23333</v>
      </c>
      <c r="AT253">
        <v>24.67733334011502</v>
      </c>
      <c r="AU253">
        <v>46190317684.59111</v>
      </c>
      <c r="AV253">
        <v>23.77329167524973</v>
      </c>
      <c r="AW253">
        <v>44429059069.724998</v>
      </c>
    </row>
    <row r="254" spans="1:51" x14ac:dyDescent="0.25">
      <c r="A254" s="2">
        <v>44469</v>
      </c>
      <c r="B254">
        <v>24.690000534057621</v>
      </c>
      <c r="C254">
        <v>25.04999923706055</v>
      </c>
      <c r="D254">
        <v>23.879999160766602</v>
      </c>
      <c r="E254">
        <v>24.04000091552734</v>
      </c>
      <c r="F254">
        <v>59505600</v>
      </c>
      <c r="G254">
        <v>48362806560</v>
      </c>
      <c r="H254">
        <v>2011764000</v>
      </c>
      <c r="I254" s="3">
        <f t="shared" si="9"/>
        <v>-1.9575837409266716E-2</v>
      </c>
      <c r="J254" s="3">
        <f t="shared" si="10"/>
        <v>4.0658812190812466E-3</v>
      </c>
      <c r="K254" s="3">
        <f t="shared" si="11"/>
        <v>2.3641718628347963E-2</v>
      </c>
      <c r="L254">
        <v>1.5305264121607729</v>
      </c>
      <c r="M254">
        <v>1.886748825540542</v>
      </c>
      <c r="R254">
        <v>26.806000010172529</v>
      </c>
      <c r="S254">
        <v>52733489087.333344</v>
      </c>
      <c r="T254">
        <v>26.16566670735677</v>
      </c>
      <c r="U254">
        <v>51437663130.333344</v>
      </c>
      <c r="V254">
        <v>25.146222220526798</v>
      </c>
      <c r="W254">
        <v>49422418774.666656</v>
      </c>
      <c r="X254">
        <v>24.404000027974451</v>
      </c>
      <c r="Y254">
        <v>47958074759.333344</v>
      </c>
      <c r="Z254">
        <v>24.631466700236</v>
      </c>
      <c r="AA254">
        <v>48159150190.533333</v>
      </c>
      <c r="AB254">
        <v>24.477888912624781</v>
      </c>
      <c r="AC254">
        <v>47619476535.444443</v>
      </c>
      <c r="AD254">
        <v>23.87247617812384</v>
      </c>
      <c r="AE254">
        <v>46294812093.238098</v>
      </c>
      <c r="AF254">
        <v>23.787666670481361</v>
      </c>
      <c r="AG254">
        <v>46000897027.083344</v>
      </c>
      <c r="AH254">
        <v>23.700518530386461</v>
      </c>
      <c r="AI254">
        <v>45646039700.962959</v>
      </c>
      <c r="AJ254">
        <v>23.814800008138018</v>
      </c>
      <c r="AK254">
        <v>45605799255.533333</v>
      </c>
      <c r="AL254">
        <v>24.35939392321038</v>
      </c>
      <c r="AM254">
        <v>46394383072.533333</v>
      </c>
      <c r="AN254">
        <v>24.953388871086968</v>
      </c>
      <c r="AO254">
        <v>47306801899.688889</v>
      </c>
      <c r="AP254">
        <v>24.996666668622922</v>
      </c>
      <c r="AQ254">
        <v>47195070749.287178</v>
      </c>
      <c r="AR254">
        <v>25.095761916750948</v>
      </c>
      <c r="AS254">
        <v>47147462218.447617</v>
      </c>
      <c r="AT254">
        <v>24.72271112230089</v>
      </c>
      <c r="AU254">
        <v>46296866169.120003</v>
      </c>
      <c r="AV254">
        <v>23.83300001223882</v>
      </c>
      <c r="AW254">
        <v>44559221929.633331</v>
      </c>
    </row>
    <row r="255" spans="1:51" x14ac:dyDescent="0.25">
      <c r="A255" s="2">
        <v>44470</v>
      </c>
      <c r="B255">
        <v>24.20999908447266</v>
      </c>
      <c r="C255">
        <v>24.360000610351559</v>
      </c>
      <c r="D255">
        <v>23.719999313354489</v>
      </c>
      <c r="E255">
        <v>24.329999923706051</v>
      </c>
      <c r="F255">
        <v>32778000</v>
      </c>
      <c r="G255">
        <v>48946218120</v>
      </c>
      <c r="H255">
        <v>2011764000</v>
      </c>
      <c r="I255" s="3">
        <f t="shared" si="9"/>
        <v>1.206318623687741E-2</v>
      </c>
      <c r="J255" s="3">
        <f t="shared" si="10"/>
        <v>1.2063227953410971E-2</v>
      </c>
      <c r="K255" s="3">
        <f t="shared" si="11"/>
        <v>4.1716533560887115E-8</v>
      </c>
      <c r="L255">
        <v>1.5718815883294459</v>
      </c>
      <c r="M255">
        <v>1.9339257060823249</v>
      </c>
      <c r="R255">
        <v>26.675999959309891</v>
      </c>
      <c r="S255">
        <v>52554950255.333344</v>
      </c>
      <c r="T255">
        <v>26.171333376566569</v>
      </c>
      <c r="U255">
        <v>51487210961</v>
      </c>
      <c r="V255">
        <v>25.193999989827471</v>
      </c>
      <c r="W255">
        <v>49541884041.777779</v>
      </c>
      <c r="X255">
        <v>24.42483336130778</v>
      </c>
      <c r="Y255">
        <v>48018207784.666656</v>
      </c>
      <c r="Z255">
        <v>24.625200042724611</v>
      </c>
      <c r="AA255">
        <v>48185283381.466667</v>
      </c>
      <c r="AB255">
        <v>24.509555583529998</v>
      </c>
      <c r="AC255">
        <v>47711144104.777779</v>
      </c>
      <c r="AD255">
        <v>23.898095230829149</v>
      </c>
      <c r="AE255">
        <v>46370497276.85714</v>
      </c>
      <c r="AF255">
        <v>23.778583335876469</v>
      </c>
      <c r="AG255">
        <v>46007441473.75</v>
      </c>
      <c r="AH255">
        <v>23.7013333497224</v>
      </c>
      <c r="AI255">
        <v>45681875044.370369</v>
      </c>
      <c r="AJ255">
        <v>23.811600011189778</v>
      </c>
      <c r="AK255">
        <v>45630887843.133331</v>
      </c>
      <c r="AL255">
        <v>24.300484836462768</v>
      </c>
      <c r="AM255">
        <v>46315206031.448486</v>
      </c>
      <c r="AN255">
        <v>24.95011109246148</v>
      </c>
      <c r="AO255">
        <v>47326596126.133331</v>
      </c>
      <c r="AP255">
        <v>24.977641022511019</v>
      </c>
      <c r="AQ255">
        <v>47192492737.738457</v>
      </c>
      <c r="AR255">
        <v>25.089380963643389</v>
      </c>
      <c r="AS255">
        <v>47164970864.842857</v>
      </c>
      <c r="AT255">
        <v>24.76564445495605</v>
      </c>
      <c r="AU255">
        <v>46399423808.608887</v>
      </c>
      <c r="AV255">
        <v>23.894500013192491</v>
      </c>
      <c r="AW255">
        <v>44692844387.495827</v>
      </c>
    </row>
    <row r="256" spans="1:51" x14ac:dyDescent="0.25">
      <c r="A256" s="2">
        <v>44473</v>
      </c>
      <c r="B256">
        <v>24.010000228881839</v>
      </c>
      <c r="C256">
        <v>24.04999923706055</v>
      </c>
      <c r="D256">
        <v>23.020000457763668</v>
      </c>
      <c r="E256">
        <v>23.170000076293949</v>
      </c>
      <c r="F256">
        <v>46789700</v>
      </c>
      <c r="G256">
        <v>46612571880</v>
      </c>
      <c r="H256">
        <v>2011764000</v>
      </c>
      <c r="I256" s="3">
        <f t="shared" si="9"/>
        <v>-4.767775795518403E-2</v>
      </c>
      <c r="J256" s="3">
        <f t="shared" si="10"/>
        <v>-4.7677764077270868E-2</v>
      </c>
      <c r="K256" s="3">
        <f t="shared" si="11"/>
        <v>-6.1220868374789461E-9</v>
      </c>
      <c r="L256">
        <v>1.518478321375605</v>
      </c>
      <c r="M256">
        <v>1.873004764475521</v>
      </c>
      <c r="R256">
        <v>26.498666636149089</v>
      </c>
      <c r="S256">
        <v>52279766857.333344</v>
      </c>
      <c r="T256">
        <v>26.14333337148031</v>
      </c>
      <c r="U256">
        <v>51468792558.666656</v>
      </c>
      <c r="V256">
        <v>25.22644445631239</v>
      </c>
      <c r="W256">
        <v>49630007518</v>
      </c>
      <c r="X256">
        <v>24.422833347320559</v>
      </c>
      <c r="Y256">
        <v>48032571323.5</v>
      </c>
      <c r="Z256">
        <v>24.594800033569339</v>
      </c>
      <c r="AA256">
        <v>48163881370.533333</v>
      </c>
      <c r="AB256">
        <v>24.52122224171956</v>
      </c>
      <c r="AC256">
        <v>47763409517.666656</v>
      </c>
      <c r="AD256">
        <v>23.917333330426899</v>
      </c>
      <c r="AE256">
        <v>46432798752.85714</v>
      </c>
      <c r="AF256">
        <v>23.774166663487751</v>
      </c>
      <c r="AG256">
        <v>46021694887.75</v>
      </c>
      <c r="AH256">
        <v>23.700666681925451</v>
      </c>
      <c r="AI256">
        <v>45713374576.222221</v>
      </c>
      <c r="AJ256">
        <v>23.80286668141683</v>
      </c>
      <c r="AK256">
        <v>45644425336.73333</v>
      </c>
      <c r="AL256">
        <v>24.222424235488429</v>
      </c>
      <c r="AM256">
        <v>46199811037.393944</v>
      </c>
      <c r="AN256">
        <v>24.93638887405395</v>
      </c>
      <c r="AO256">
        <v>47326141019.244453</v>
      </c>
      <c r="AP256">
        <v>24.949333327855818</v>
      </c>
      <c r="AQ256">
        <v>47172068929.830772</v>
      </c>
      <c r="AR256">
        <v>25.09252382005964</v>
      </c>
      <c r="AS256">
        <v>47197903595.776192</v>
      </c>
      <c r="AT256">
        <v>24.806400010850691</v>
      </c>
      <c r="AU256">
        <v>46496861039.595558</v>
      </c>
      <c r="AV256">
        <v>23.952416678269699</v>
      </c>
      <c r="AW256">
        <v>44818947711.762497</v>
      </c>
      <c r="AX256">
        <v>23.108941186643111</v>
      </c>
      <c r="AY256">
        <v>43179788856.349022</v>
      </c>
    </row>
    <row r="257" spans="1:53" x14ac:dyDescent="0.25">
      <c r="A257" s="2">
        <v>44474</v>
      </c>
      <c r="B257">
        <v>23.20999908447266</v>
      </c>
      <c r="C257">
        <v>23.879999160766602</v>
      </c>
      <c r="D257">
        <v>23.069999694824219</v>
      </c>
      <c r="E257">
        <v>23.20999908447266</v>
      </c>
      <c r="F257">
        <v>56574800</v>
      </c>
      <c r="G257">
        <v>46693042440</v>
      </c>
      <c r="H257">
        <v>2011764000</v>
      </c>
      <c r="I257" s="3">
        <f t="shared" si="9"/>
        <v>1.7263274944756546E-3</v>
      </c>
      <c r="J257" s="3">
        <f t="shared" si="10"/>
        <v>1.7263703064307467E-3</v>
      </c>
      <c r="K257" s="3">
        <f t="shared" si="11"/>
        <v>4.2811955092147969E-8</v>
      </c>
      <c r="L257">
        <v>1.5703211263369261</v>
      </c>
      <c r="M257">
        <v>1.9321455856791949</v>
      </c>
      <c r="R257">
        <v>26.295333226521809</v>
      </c>
      <c r="S257">
        <v>51953635506.666656</v>
      </c>
      <c r="T257">
        <v>26.08966668446859</v>
      </c>
      <c r="U257">
        <v>51400017843.333344</v>
      </c>
      <c r="V257">
        <v>25.251111094156901</v>
      </c>
      <c r="W257">
        <v>49702894472.222221</v>
      </c>
      <c r="X257">
        <v>24.427166652679439</v>
      </c>
      <c r="Y257">
        <v>48059407610</v>
      </c>
      <c r="Z257">
        <v>24.56600001017253</v>
      </c>
      <c r="AA257">
        <v>48145573213.466667</v>
      </c>
      <c r="AB257">
        <v>24.5268888897366</v>
      </c>
      <c r="AC257">
        <v>47804359364.777779</v>
      </c>
      <c r="AD257">
        <v>23.94704760596866</v>
      </c>
      <c r="AE257">
        <v>46514993113.809517</v>
      </c>
      <c r="AF257">
        <v>23.774666659037269</v>
      </c>
      <c r="AG257">
        <v>46045302500.583344</v>
      </c>
      <c r="AH257">
        <v>23.71051853321217</v>
      </c>
      <c r="AI257">
        <v>45764086468.074074</v>
      </c>
      <c r="AJ257">
        <v>23.80033334096273</v>
      </c>
      <c r="AK257">
        <v>45669304838.199997</v>
      </c>
      <c r="AL257">
        <v>24.131757574370411</v>
      </c>
      <c r="AM257">
        <v>46061504622.727272</v>
      </c>
      <c r="AN257">
        <v>24.917444419860839</v>
      </c>
      <c r="AO257">
        <v>47316217777.466667</v>
      </c>
      <c r="AP257">
        <v>24.926051271878759</v>
      </c>
      <c r="AQ257">
        <v>47160558832.933327</v>
      </c>
      <c r="AR257">
        <v>25.08861905052548</v>
      </c>
      <c r="AS257">
        <v>47218455038.133331</v>
      </c>
      <c r="AT257">
        <v>24.83862222883436</v>
      </c>
      <c r="AU257">
        <v>46579293751.795563</v>
      </c>
      <c r="AV257">
        <v>24.010791675249731</v>
      </c>
      <c r="AW257">
        <v>44945900688.254173</v>
      </c>
      <c r="AX257">
        <v>23.162705888935161</v>
      </c>
      <c r="AY257">
        <v>43297199288.431374</v>
      </c>
    </row>
    <row r="258" spans="1:53" x14ac:dyDescent="0.25">
      <c r="A258" s="2">
        <v>44475</v>
      </c>
      <c r="B258">
        <v>24.909999847412109</v>
      </c>
      <c r="C258">
        <v>25.010000228881839</v>
      </c>
      <c r="D258">
        <v>23.35000038146973</v>
      </c>
      <c r="E258">
        <v>23.579999923706051</v>
      </c>
      <c r="F258">
        <v>125175700</v>
      </c>
      <c r="G258">
        <v>47437395120</v>
      </c>
      <c r="H258">
        <v>2011764000</v>
      </c>
      <c r="I258" s="3">
        <f t="shared" si="9"/>
        <v>1.5941441354080821E-2</v>
      </c>
      <c r="J258" s="3">
        <f t="shared" si="10"/>
        <v>1.5941404566996997E-2</v>
      </c>
      <c r="K258" s="3">
        <f t="shared" si="11"/>
        <v>-3.67870838235973E-8</v>
      </c>
      <c r="L258">
        <v>1.381818265888648</v>
      </c>
      <c r="M258">
        <v>1.7171070288532919</v>
      </c>
      <c r="R258">
        <v>26.061999893188482</v>
      </c>
      <c r="S258">
        <v>51569740741.333344</v>
      </c>
      <c r="T258">
        <v>26.03900000254313</v>
      </c>
      <c r="U258">
        <v>51337720530.666656</v>
      </c>
      <c r="V258">
        <v>25.28088887532552</v>
      </c>
      <c r="W258">
        <v>49786211146</v>
      </c>
      <c r="X258">
        <v>24.44599997202555</v>
      </c>
      <c r="Y258">
        <v>48115019732.833344</v>
      </c>
      <c r="Z258">
        <v>24.541466674804688</v>
      </c>
      <c r="AA258">
        <v>48135926688.133331</v>
      </c>
      <c r="AB258">
        <v>24.53388888041178</v>
      </c>
      <c r="AC258">
        <v>47848317002.777779</v>
      </c>
      <c r="AD258">
        <v>23.983523795718241</v>
      </c>
      <c r="AE258">
        <v>46610411462.571426</v>
      </c>
      <c r="AF258">
        <v>23.783916664123531</v>
      </c>
      <c r="AG258">
        <v>46085849153.083344</v>
      </c>
      <c r="AH258">
        <v>23.71792594061958</v>
      </c>
      <c r="AI258">
        <v>45810869042</v>
      </c>
      <c r="AJ258">
        <v>23.79266667683919</v>
      </c>
      <c r="AK258">
        <v>45685305890.066673</v>
      </c>
      <c r="AL258">
        <v>24.058303023829609</v>
      </c>
      <c r="AM258">
        <v>45954971619.818176</v>
      </c>
      <c r="AN258">
        <v>24.902111085255939</v>
      </c>
      <c r="AO258">
        <v>47313262740.800003</v>
      </c>
      <c r="AP258">
        <v>24.91553845527844</v>
      </c>
      <c r="AQ258">
        <v>47172038490.88205</v>
      </c>
      <c r="AR258">
        <v>25.087333334059942</v>
      </c>
      <c r="AS258">
        <v>47244062600.423813</v>
      </c>
      <c r="AT258">
        <v>24.878622228834359</v>
      </c>
      <c r="AU258">
        <v>46675850916.853333</v>
      </c>
      <c r="AV258">
        <v>24.06870834032695</v>
      </c>
      <c r="AW258">
        <v>45072428106.404167</v>
      </c>
      <c r="AX258">
        <v>23.21807843750598</v>
      </c>
      <c r="AY258">
        <v>43417805380.26667</v>
      </c>
    </row>
    <row r="259" spans="1:53" x14ac:dyDescent="0.25">
      <c r="A259" s="2">
        <v>44476</v>
      </c>
      <c r="B259">
        <v>23.70999908447266</v>
      </c>
      <c r="C259">
        <v>24.129999160766602</v>
      </c>
      <c r="D259">
        <v>23.54000091552734</v>
      </c>
      <c r="E259">
        <v>23.729999542236332</v>
      </c>
      <c r="F259">
        <v>38873700</v>
      </c>
      <c r="G259">
        <v>47739159720</v>
      </c>
      <c r="H259">
        <v>2011764000</v>
      </c>
      <c r="I259" s="3">
        <f t="shared" ref="I259:I322" si="12">E259/E258-1</f>
        <v>6.3613069981174331E-3</v>
      </c>
      <c r="J259" s="3">
        <f t="shared" ref="J259:J322" si="13">G259/G258-1</f>
        <v>6.3613231552162031E-3</v>
      </c>
      <c r="K259" s="3">
        <f t="shared" si="11"/>
        <v>1.6157098770008815E-8</v>
      </c>
      <c r="L259">
        <v>1.3729999542236331</v>
      </c>
      <c r="M259">
        <v>1.707047510339984</v>
      </c>
      <c r="R259">
        <v>25.735333251953129</v>
      </c>
      <c r="S259">
        <v>51002976132.666656</v>
      </c>
      <c r="T259">
        <v>26.018333307902019</v>
      </c>
      <c r="U259">
        <v>51334591913</v>
      </c>
      <c r="V259">
        <v>25.312666659884979</v>
      </c>
      <c r="W259">
        <v>49873614506.444443</v>
      </c>
      <c r="X259">
        <v>24.48216663996379</v>
      </c>
      <c r="Y259">
        <v>48204799791.5</v>
      </c>
      <c r="Z259">
        <v>24.519200007120769</v>
      </c>
      <c r="AA259">
        <v>48130808919.066673</v>
      </c>
      <c r="AB259">
        <v>24.541333325703938</v>
      </c>
      <c r="AC259">
        <v>47893311951.222221</v>
      </c>
      <c r="AD259">
        <v>24.033619035993301</v>
      </c>
      <c r="AE259">
        <v>46731799909.238098</v>
      </c>
      <c r="AF259">
        <v>23.79883332252502</v>
      </c>
      <c r="AG259">
        <v>46137278353.75</v>
      </c>
      <c r="AH259">
        <v>23.72644445631239</v>
      </c>
      <c r="AI259">
        <v>45859886909.259262</v>
      </c>
      <c r="AJ259">
        <v>23.7912000020345</v>
      </c>
      <c r="AK259">
        <v>45712788727.533333</v>
      </c>
      <c r="AL259">
        <v>24.00145453250769</v>
      </c>
      <c r="AM259">
        <v>45878854155.21212</v>
      </c>
      <c r="AN259">
        <v>24.88961108525594</v>
      </c>
      <c r="AO259">
        <v>47315626490.133331</v>
      </c>
      <c r="AP259">
        <v>24.910769222944211</v>
      </c>
      <c r="AQ259">
        <v>47193838010.902573</v>
      </c>
      <c r="AR259">
        <v>25.062523805527459</v>
      </c>
      <c r="AS259">
        <v>47228362918.604759</v>
      </c>
      <c r="AT259">
        <v>24.91386667039659</v>
      </c>
      <c r="AU259">
        <v>46764187093.533333</v>
      </c>
      <c r="AV259">
        <v>24.128041672706601</v>
      </c>
      <c r="AW259">
        <v>45201608992.241669</v>
      </c>
      <c r="AX259">
        <v>23.27505882861567</v>
      </c>
      <c r="AY259">
        <v>43541392955.31765</v>
      </c>
    </row>
    <row r="260" spans="1:53" x14ac:dyDescent="0.25">
      <c r="A260" s="2">
        <v>44477</v>
      </c>
      <c r="B260">
        <v>23.860000610351559</v>
      </c>
      <c r="C260">
        <v>24.096000671386719</v>
      </c>
      <c r="D260">
        <v>23.110000610351559</v>
      </c>
      <c r="E260">
        <v>23.5</v>
      </c>
      <c r="F260">
        <v>39713400</v>
      </c>
      <c r="G260">
        <v>47276454000</v>
      </c>
      <c r="H260">
        <v>2011764000</v>
      </c>
      <c r="I260" s="3">
        <f t="shared" si="12"/>
        <v>-9.6923534206969642E-3</v>
      </c>
      <c r="J260" s="3">
        <f t="shared" si="13"/>
        <v>-9.6923725242309411E-3</v>
      </c>
      <c r="K260" s="3">
        <f t="shared" ref="K260:K323" si="14">J260-I260</f>
        <v>-1.9103533976938536E-8</v>
      </c>
      <c r="L260">
        <v>1.35</v>
      </c>
      <c r="M260">
        <v>1.6808097974289771</v>
      </c>
      <c r="R260">
        <v>25.38799997965495</v>
      </c>
      <c r="S260">
        <v>50394887702.666656</v>
      </c>
      <c r="T260">
        <v>25.972666613260909</v>
      </c>
      <c r="U260">
        <v>51281990258</v>
      </c>
      <c r="V260">
        <v>25.334444427490229</v>
      </c>
      <c r="W260">
        <v>49941131808.666656</v>
      </c>
      <c r="X260">
        <v>24.51599998474121</v>
      </c>
      <c r="Y260">
        <v>48289814680.666656</v>
      </c>
      <c r="Z260">
        <v>24.48226666768392</v>
      </c>
      <c r="AA260">
        <v>48097544310.800003</v>
      </c>
      <c r="AB260">
        <v>24.530777761671281</v>
      </c>
      <c r="AC260">
        <v>47903904587.888893</v>
      </c>
      <c r="AD260">
        <v>24.064952378045941</v>
      </c>
      <c r="AE260">
        <v>46817385306.761902</v>
      </c>
      <c r="AF260">
        <v>23.81316665013631</v>
      </c>
      <c r="AG260">
        <v>46187377814.75</v>
      </c>
      <c r="AH260">
        <v>23.73955557081435</v>
      </c>
      <c r="AI260">
        <v>45916943877.111107</v>
      </c>
      <c r="AJ260">
        <v>23.797733332316081</v>
      </c>
      <c r="AK260">
        <v>45754548566.466667</v>
      </c>
      <c r="AL260">
        <v>23.95048483646277</v>
      </c>
      <c r="AM260">
        <v>45813177198.969704</v>
      </c>
      <c r="AN260">
        <v>24.839166630638971</v>
      </c>
      <c r="AO260">
        <v>47248643858.800003</v>
      </c>
      <c r="AP260">
        <v>24.902564092782828</v>
      </c>
      <c r="AQ260">
        <v>47209285470.174362</v>
      </c>
      <c r="AR260">
        <v>25.038285709562761</v>
      </c>
      <c r="AS260">
        <v>47213399066.085716</v>
      </c>
      <c r="AT260">
        <v>24.947511113484701</v>
      </c>
      <c r="AU260">
        <v>46849447881.191109</v>
      </c>
      <c r="AV260">
        <v>24.184500006834661</v>
      </c>
      <c r="AW260">
        <v>45325481869.229156</v>
      </c>
      <c r="AX260">
        <v>23.331803927702062</v>
      </c>
      <c r="AY260">
        <v>43664341674.082352</v>
      </c>
    </row>
    <row r="261" spans="1:53" x14ac:dyDescent="0.25">
      <c r="A261" s="2">
        <v>44480</v>
      </c>
      <c r="B261">
        <v>23.260000228881839</v>
      </c>
      <c r="C261">
        <v>23.979999542236332</v>
      </c>
      <c r="D261">
        <v>23.260000228881839</v>
      </c>
      <c r="E261">
        <v>23.530000686645511</v>
      </c>
      <c r="F261">
        <v>23971700</v>
      </c>
      <c r="G261">
        <v>47336806920</v>
      </c>
      <c r="H261">
        <v>2011764000</v>
      </c>
      <c r="I261" s="3">
        <f t="shared" si="12"/>
        <v>1.2766249636386728E-3</v>
      </c>
      <c r="J261" s="3">
        <f t="shared" si="13"/>
        <v>1.276595744680753E-3</v>
      </c>
      <c r="K261" s="3">
        <f t="shared" si="14"/>
        <v>-2.9218957919852073E-8</v>
      </c>
      <c r="L261">
        <v>1.3648242349447171</v>
      </c>
      <c r="M261">
        <v>1.6977207115038691</v>
      </c>
      <c r="R261">
        <v>25.186666742960611</v>
      </c>
      <c r="S261">
        <v>50073695680.666656</v>
      </c>
      <c r="T261">
        <v>25.9</v>
      </c>
      <c r="U261">
        <v>51176397307</v>
      </c>
      <c r="V261">
        <v>25.372444449530711</v>
      </c>
      <c r="W261">
        <v>50040547542.444443</v>
      </c>
      <c r="X261">
        <v>24.55199998219808</v>
      </c>
      <c r="Y261">
        <v>48379109443.5</v>
      </c>
      <c r="Z261">
        <v>24.442266667683921</v>
      </c>
      <c r="AA261">
        <v>48058516440.666656</v>
      </c>
      <c r="AB261">
        <v>24.52966666751438</v>
      </c>
      <c r="AC261">
        <v>47932429778.333344</v>
      </c>
      <c r="AD261">
        <v>24.109142866588769</v>
      </c>
      <c r="AE261">
        <v>46927363398</v>
      </c>
      <c r="AF261">
        <v>23.82066666285197</v>
      </c>
      <c r="AG261">
        <v>46224560090.916656</v>
      </c>
      <c r="AH261">
        <v>23.750592606155958</v>
      </c>
      <c r="AI261">
        <v>45970265985.259262</v>
      </c>
      <c r="AJ261">
        <v>23.792866668701169</v>
      </c>
      <c r="AK261">
        <v>45775585325.400002</v>
      </c>
      <c r="AL261">
        <v>23.92436362757827</v>
      </c>
      <c r="AM261">
        <v>45792787915.333344</v>
      </c>
      <c r="AN261">
        <v>24.768611081441239</v>
      </c>
      <c r="AO261">
        <v>47145067484.25</v>
      </c>
      <c r="AP261">
        <v>24.902461536114028</v>
      </c>
      <c r="AQ261">
        <v>47232098475.405128</v>
      </c>
      <c r="AR261">
        <v>25.023523812066941</v>
      </c>
      <c r="AS261">
        <v>47215182071.695236</v>
      </c>
      <c r="AT261">
        <v>24.972755559285481</v>
      </c>
      <c r="AU261">
        <v>46919928251.915558</v>
      </c>
      <c r="AV261">
        <v>24.23691667715708</v>
      </c>
      <c r="AW261">
        <v>45442258242.041656</v>
      </c>
      <c r="AX261">
        <v>23.38525491228291</v>
      </c>
      <c r="AY261">
        <v>43781510376.407837</v>
      </c>
    </row>
    <row r="262" spans="1:53" x14ac:dyDescent="0.25">
      <c r="A262" s="2">
        <v>44481</v>
      </c>
      <c r="B262">
        <v>23.54999923706055</v>
      </c>
      <c r="C262">
        <v>23.809999465942379</v>
      </c>
      <c r="D262">
        <v>23.29000091552734</v>
      </c>
      <c r="E262">
        <v>23.690000534057621</v>
      </c>
      <c r="F262">
        <v>26280000</v>
      </c>
      <c r="G262">
        <v>47658689160</v>
      </c>
      <c r="H262">
        <v>2011764000</v>
      </c>
      <c r="I262" s="3">
        <f t="shared" si="12"/>
        <v>6.7998233209962677E-3</v>
      </c>
      <c r="J262" s="3">
        <f t="shared" si="13"/>
        <v>6.799830004249996E-3</v>
      </c>
      <c r="K262" s="3">
        <f t="shared" si="14"/>
        <v>6.6832537282124349E-9</v>
      </c>
      <c r="L262">
        <v>1.395348808056609</v>
      </c>
      <c r="M262">
        <v>1.732542396282702</v>
      </c>
      <c r="R262">
        <v>24.991333389282229</v>
      </c>
      <c r="S262">
        <v>49764795298</v>
      </c>
      <c r="T262">
        <v>25.831000010172531</v>
      </c>
      <c r="U262">
        <v>51078259772.333344</v>
      </c>
      <c r="V262">
        <v>25.389333343505861</v>
      </c>
      <c r="W262">
        <v>50098661138.222221</v>
      </c>
      <c r="X262">
        <v>24.587833309173579</v>
      </c>
      <c r="Y262">
        <v>48468203124.5</v>
      </c>
      <c r="Z262">
        <v>24.40106666564941</v>
      </c>
      <c r="AA262">
        <v>48017464980.400002</v>
      </c>
      <c r="AB262">
        <v>24.52588888804118</v>
      </c>
      <c r="AC262">
        <v>47956110967</v>
      </c>
      <c r="AD262">
        <v>24.159809530349001</v>
      </c>
      <c r="AE262">
        <v>47049789845.047623</v>
      </c>
      <c r="AF262">
        <v>23.827583328882849</v>
      </c>
      <c r="AG262">
        <v>46260793390.916656</v>
      </c>
      <c r="AH262">
        <v>23.753555566293219</v>
      </c>
      <c r="AI262">
        <v>45996438692.074074</v>
      </c>
      <c r="AJ262">
        <v>23.78580000559489</v>
      </c>
      <c r="AK262">
        <v>45792818849.800003</v>
      </c>
      <c r="AL262">
        <v>23.903818176731921</v>
      </c>
      <c r="AM262">
        <v>45782737797.272728</v>
      </c>
      <c r="AN262">
        <v>24.70372220145331</v>
      </c>
      <c r="AO262">
        <v>47051980432.58889</v>
      </c>
      <c r="AP262">
        <v>24.904102560190051</v>
      </c>
      <c r="AQ262">
        <v>47258243227.712822</v>
      </c>
      <c r="AR262">
        <v>25.007571429298039</v>
      </c>
      <c r="AS262">
        <v>47215054798.885712</v>
      </c>
      <c r="AT262">
        <v>24.998488896687821</v>
      </c>
      <c r="AU262">
        <v>46991447318.391113</v>
      </c>
      <c r="AV262">
        <v>24.290416677792869</v>
      </c>
      <c r="AW262">
        <v>45561110588.320831</v>
      </c>
      <c r="AX262">
        <v>23.43894118888705</v>
      </c>
      <c r="AY262">
        <v>43899249787.937263</v>
      </c>
    </row>
    <row r="263" spans="1:53" x14ac:dyDescent="0.25">
      <c r="A263" s="2">
        <v>44482</v>
      </c>
      <c r="B263">
        <v>23.829999923706051</v>
      </c>
      <c r="C263">
        <v>24.309999465942379</v>
      </c>
      <c r="D263">
        <v>23.79000091552734</v>
      </c>
      <c r="E263">
        <v>24.129999160766602</v>
      </c>
      <c r="F263">
        <v>28494000</v>
      </c>
      <c r="G263">
        <v>48543865320</v>
      </c>
      <c r="H263">
        <v>2011764000</v>
      </c>
      <c r="I263" s="3">
        <f t="shared" si="12"/>
        <v>1.8573179265083617E-2</v>
      </c>
      <c r="J263" s="3">
        <f t="shared" si="13"/>
        <v>1.8573237653018104E-2</v>
      </c>
      <c r="K263" s="3">
        <f t="shared" si="14"/>
        <v>5.8387934487313942E-8</v>
      </c>
      <c r="L263">
        <v>1.5480463020448609</v>
      </c>
      <c r="M263">
        <v>1.90673528559519</v>
      </c>
      <c r="R263">
        <v>24.771333312988279</v>
      </c>
      <c r="S263">
        <v>49408829329.333344</v>
      </c>
      <c r="T263">
        <v>25.757333310445151</v>
      </c>
      <c r="U263">
        <v>50971649806.333344</v>
      </c>
      <c r="V263">
        <v>25.4162222120497</v>
      </c>
      <c r="W263">
        <v>50176881847.555557</v>
      </c>
      <c r="X263">
        <v>24.620333290100099</v>
      </c>
      <c r="Y263">
        <v>48551096194.833344</v>
      </c>
      <c r="Z263">
        <v>24.35773333231608</v>
      </c>
      <c r="AA263">
        <v>47973059020.933327</v>
      </c>
      <c r="AB263">
        <v>24.522222222222219</v>
      </c>
      <c r="AC263">
        <v>47980575439.888893</v>
      </c>
      <c r="AD263">
        <v>24.19838095165434</v>
      </c>
      <c r="AE263">
        <v>47149791529.238098</v>
      </c>
      <c r="AF263">
        <v>23.833583323160809</v>
      </c>
      <c r="AG263">
        <v>46295719548.083344</v>
      </c>
      <c r="AH263">
        <v>23.76140741418909</v>
      </c>
      <c r="AI263">
        <v>46032255765.40741</v>
      </c>
      <c r="AJ263">
        <v>23.768466669718421</v>
      </c>
      <c r="AK263">
        <v>45791914263</v>
      </c>
      <c r="AL263">
        <v>23.897515140880241</v>
      </c>
      <c r="AM263">
        <v>45799133666.727272</v>
      </c>
      <c r="AN263">
        <v>24.6211110856798</v>
      </c>
      <c r="AO263">
        <v>46927084339.922234</v>
      </c>
      <c r="AP263">
        <v>24.90169229751978</v>
      </c>
      <c r="AQ263">
        <v>47277440040.635887</v>
      </c>
      <c r="AR263">
        <v>24.99295237404959</v>
      </c>
      <c r="AS263">
        <v>47217799020.990479</v>
      </c>
      <c r="AT263">
        <v>25.021377783881292</v>
      </c>
      <c r="AU263">
        <v>47058435634.306664</v>
      </c>
      <c r="AV263">
        <v>24.346166674296061</v>
      </c>
      <c r="AW263">
        <v>45684385966.066673</v>
      </c>
      <c r="AX263">
        <v>23.49435295030182</v>
      </c>
      <c r="AY263">
        <v>44020460478.52549</v>
      </c>
    </row>
    <row r="264" spans="1:53" x14ac:dyDescent="0.25">
      <c r="A264" s="2">
        <v>44483</v>
      </c>
      <c r="B264">
        <v>24.430000305175781</v>
      </c>
      <c r="C264">
        <v>24.70999908447266</v>
      </c>
      <c r="D264">
        <v>24.204999923706051</v>
      </c>
      <c r="E264">
        <v>24.35000038146973</v>
      </c>
      <c r="F264">
        <v>26106700</v>
      </c>
      <c r="G264">
        <v>48986453400</v>
      </c>
      <c r="H264">
        <v>2011764000</v>
      </c>
      <c r="I264" s="3">
        <f t="shared" si="12"/>
        <v>9.117332298164138E-3</v>
      </c>
      <c r="J264" s="3">
        <f t="shared" si="13"/>
        <v>9.1172813924575991E-3</v>
      </c>
      <c r="K264" s="3">
        <f t="shared" si="14"/>
        <v>-5.0905706538983964E-8</v>
      </c>
      <c r="L264">
        <v>1.60706637940717</v>
      </c>
      <c r="M264">
        <v>1.9740634456830779</v>
      </c>
      <c r="R264">
        <v>24.476666641235351</v>
      </c>
      <c r="S264">
        <v>48906883279.333344</v>
      </c>
      <c r="T264">
        <v>25.695666631062821</v>
      </c>
      <c r="U264">
        <v>50888959953</v>
      </c>
      <c r="V264">
        <v>25.460666656494141</v>
      </c>
      <c r="W264">
        <v>50289820184.222221</v>
      </c>
      <c r="X264">
        <v>24.65083328882853</v>
      </c>
      <c r="Y264">
        <v>48630234161.5</v>
      </c>
      <c r="Z264">
        <v>24.32733334859212</v>
      </c>
      <c r="AA264">
        <v>47953500295.866669</v>
      </c>
      <c r="AB264">
        <v>24.521888902452261</v>
      </c>
      <c r="AC264">
        <v>48011641652.333344</v>
      </c>
      <c r="AD264">
        <v>24.235428583054311</v>
      </c>
      <c r="AE264">
        <v>47247151668.666656</v>
      </c>
      <c r="AF264">
        <v>23.835583321253459</v>
      </c>
      <c r="AG264">
        <v>46323282070.916656</v>
      </c>
      <c r="AH264">
        <v>23.768148153799551</v>
      </c>
      <c r="AI264">
        <v>46066158645.111107</v>
      </c>
      <c r="AJ264">
        <v>23.751333338419599</v>
      </c>
      <c r="AK264">
        <v>45791653463.26667</v>
      </c>
      <c r="AL264">
        <v>23.869333325010359</v>
      </c>
      <c r="AM264">
        <v>45775938947.939392</v>
      </c>
      <c r="AN264">
        <v>24.558277755313451</v>
      </c>
      <c r="AO264">
        <v>46838439668.372223</v>
      </c>
      <c r="AP264">
        <v>24.905846140934869</v>
      </c>
      <c r="AQ264">
        <v>47308806164.123077</v>
      </c>
      <c r="AR264">
        <v>24.97919047219413</v>
      </c>
      <c r="AS264">
        <v>47222314897.966667</v>
      </c>
      <c r="AT264">
        <v>25.048933342827691</v>
      </c>
      <c r="AU264">
        <v>47133896415.26667</v>
      </c>
      <c r="AV264">
        <v>24.405416675408681</v>
      </c>
      <c r="AW264">
        <v>45814061205.112503</v>
      </c>
      <c r="AX264">
        <v>23.55082354078106</v>
      </c>
      <c r="AY264">
        <v>44143752595.690193</v>
      </c>
    </row>
    <row r="265" spans="1:53" x14ac:dyDescent="0.25">
      <c r="A265" s="2">
        <v>44484</v>
      </c>
      <c r="B265">
        <v>24.5</v>
      </c>
      <c r="C265">
        <v>24.520000457763668</v>
      </c>
      <c r="D265">
        <v>23.829999923706051</v>
      </c>
      <c r="E265">
        <v>24</v>
      </c>
      <c r="F265">
        <v>24366100</v>
      </c>
      <c r="G265">
        <v>48282336000</v>
      </c>
      <c r="H265">
        <v>2011764000</v>
      </c>
      <c r="I265" s="3">
        <f t="shared" si="12"/>
        <v>-1.4373732073371115E-2</v>
      </c>
      <c r="J265" s="3">
        <f t="shared" si="13"/>
        <v>-1.4373716632443578E-2</v>
      </c>
      <c r="K265" s="3">
        <f t="shared" si="14"/>
        <v>1.5440927536580773E-8</v>
      </c>
      <c r="L265">
        <v>1.4217962027786859</v>
      </c>
      <c r="M265">
        <v>1.762712718224406</v>
      </c>
      <c r="R265">
        <v>24.172666676839189</v>
      </c>
      <c r="S265">
        <v>48385497599.333344</v>
      </c>
      <c r="T265">
        <v>25.611999956766759</v>
      </c>
      <c r="U265">
        <v>50762500771.333344</v>
      </c>
      <c r="V265">
        <v>25.44088889227973</v>
      </c>
      <c r="W265">
        <v>50276232283.111107</v>
      </c>
      <c r="X265">
        <v>24.682999960581459</v>
      </c>
      <c r="Y265">
        <v>48712369800.666656</v>
      </c>
      <c r="Z265">
        <v>24.29586667378743</v>
      </c>
      <c r="AA265">
        <v>47906845413.199997</v>
      </c>
      <c r="AB265">
        <v>24.520000012715659</v>
      </c>
      <c r="AC265">
        <v>48039305085.444443</v>
      </c>
      <c r="AD265">
        <v>24.261714299519859</v>
      </c>
      <c r="AE265">
        <v>47323731712.095238</v>
      </c>
      <c r="AF265">
        <v>23.83658332824707</v>
      </c>
      <c r="AG265">
        <v>46348608276.916656</v>
      </c>
      <c r="AH265">
        <v>23.77355555781612</v>
      </c>
      <c r="AI265">
        <v>46097231640.518517</v>
      </c>
      <c r="AJ265">
        <v>23.73273333231608</v>
      </c>
      <c r="AK265">
        <v>45788276884.466667</v>
      </c>
      <c r="AL265">
        <v>23.845090900767929</v>
      </c>
      <c r="AM265">
        <v>45759514172.181824</v>
      </c>
      <c r="AN265">
        <v>24.496166642506921</v>
      </c>
      <c r="AO265">
        <v>46750739654.816673</v>
      </c>
      <c r="AP265">
        <v>24.900717935806661</v>
      </c>
      <c r="AQ265">
        <v>47322926092.328209</v>
      </c>
      <c r="AR265">
        <v>24.967619042169481</v>
      </c>
      <c r="AS265">
        <v>47230279960.071426</v>
      </c>
      <c r="AT265">
        <v>25.06208889431424</v>
      </c>
      <c r="AU265">
        <v>47183576428.964447</v>
      </c>
      <c r="AV265">
        <v>24.461500008900959</v>
      </c>
      <c r="AW265">
        <v>45937789952.041656</v>
      </c>
      <c r="AX265">
        <v>23.606156872768029</v>
      </c>
      <c r="AY265">
        <v>44264698412.599998</v>
      </c>
    </row>
    <row r="266" spans="1:53" x14ac:dyDescent="0.25">
      <c r="A266" s="2">
        <v>44487</v>
      </c>
      <c r="B266">
        <v>24</v>
      </c>
      <c r="C266">
        <v>24.389999389648441</v>
      </c>
      <c r="D266">
        <v>23.920000076293949</v>
      </c>
      <c r="E266">
        <v>24.260000228881839</v>
      </c>
      <c r="F266">
        <v>25609900</v>
      </c>
      <c r="G266">
        <v>48805394640</v>
      </c>
      <c r="H266">
        <v>2011764000</v>
      </c>
      <c r="I266" s="3">
        <f t="shared" si="12"/>
        <v>1.0833342870076645E-2</v>
      </c>
      <c r="J266" s="3">
        <f t="shared" si="13"/>
        <v>1.083333333333325E-2</v>
      </c>
      <c r="K266" s="3">
        <f t="shared" si="14"/>
        <v>-9.5367433949888891E-9</v>
      </c>
      <c r="L266">
        <v>1.498455214580158</v>
      </c>
      <c r="M266">
        <v>1.850163055765355</v>
      </c>
      <c r="R266">
        <v>23.958666737874349</v>
      </c>
      <c r="S266">
        <v>48041728532</v>
      </c>
      <c r="T266">
        <v>25.532666651407879</v>
      </c>
      <c r="U266">
        <v>50644964499.333344</v>
      </c>
      <c r="V266">
        <v>25.42666668362088</v>
      </c>
      <c r="W266">
        <v>50273831375.111107</v>
      </c>
      <c r="X266">
        <v>24.72383330663045</v>
      </c>
      <c r="Y266">
        <v>48811735462.166656</v>
      </c>
      <c r="Z266">
        <v>24.289733352661131</v>
      </c>
      <c r="AA266">
        <v>47910119416.400002</v>
      </c>
      <c r="AB266">
        <v>24.521333355373809</v>
      </c>
      <c r="AC266">
        <v>48073411816.555557</v>
      </c>
      <c r="AD266">
        <v>24.29590477716355</v>
      </c>
      <c r="AE266">
        <v>47415578270.380951</v>
      </c>
      <c r="AF266">
        <v>23.83999999364217</v>
      </c>
      <c r="AG266">
        <v>46378766956.416656</v>
      </c>
      <c r="AH266">
        <v>23.783629636411309</v>
      </c>
      <c r="AI266">
        <v>46137371768.222221</v>
      </c>
      <c r="AJ266">
        <v>23.723733329772951</v>
      </c>
      <c r="AK266">
        <v>45802713806.199997</v>
      </c>
      <c r="AL266">
        <v>23.829999993064192</v>
      </c>
      <c r="AM266">
        <v>45760056100.303032</v>
      </c>
      <c r="AN266">
        <v>24.442277759975859</v>
      </c>
      <c r="AO266">
        <v>46678288926.816673</v>
      </c>
      <c r="AP266">
        <v>24.895897420247401</v>
      </c>
      <c r="AQ266">
        <v>47337860518.174362</v>
      </c>
      <c r="AR266">
        <v>24.959714280991331</v>
      </c>
      <c r="AS266">
        <v>47245018597.128571</v>
      </c>
      <c r="AT266">
        <v>25.06404445224338</v>
      </c>
      <c r="AU266">
        <v>47213791953.488892</v>
      </c>
      <c r="AV266">
        <v>24.518833343187971</v>
      </c>
      <c r="AW266">
        <v>46063992028.95417</v>
      </c>
      <c r="AX266">
        <v>23.664156872618431</v>
      </c>
      <c r="AY266">
        <v>44390600051.027451</v>
      </c>
    </row>
    <row r="267" spans="1:53" x14ac:dyDescent="0.25">
      <c r="A267" s="2">
        <v>44488</v>
      </c>
      <c r="B267">
        <v>24.5</v>
      </c>
      <c r="C267">
        <v>25.20000076293945</v>
      </c>
      <c r="D267">
        <v>24.360000610351559</v>
      </c>
      <c r="E267">
        <v>24.690000534057621</v>
      </c>
      <c r="F267">
        <v>29393900</v>
      </c>
      <c r="G267">
        <v>49670453160</v>
      </c>
      <c r="H267">
        <v>2011764000</v>
      </c>
      <c r="I267" s="3">
        <f t="shared" si="12"/>
        <v>1.7724662041175954E-2</v>
      </c>
      <c r="J267" s="3">
        <f t="shared" si="13"/>
        <v>1.7724649629018874E-2</v>
      </c>
      <c r="K267" s="3">
        <f t="shared" si="14"/>
        <v>-1.2412157079921826E-8</v>
      </c>
      <c r="L267">
        <v>1.579937442151728</v>
      </c>
      <c r="M267">
        <v>1.9431154049951871</v>
      </c>
      <c r="R267">
        <v>23.915333429972328</v>
      </c>
      <c r="S267">
        <v>48034574122.666656</v>
      </c>
      <c r="T267">
        <v>25.46566664377848</v>
      </c>
      <c r="U267">
        <v>50552334721.333344</v>
      </c>
      <c r="V267">
        <v>25.430888917711041</v>
      </c>
      <c r="W267">
        <v>50308115278.666656</v>
      </c>
      <c r="X267">
        <v>24.766499996185299</v>
      </c>
      <c r="Y267">
        <v>48915041992.333344</v>
      </c>
      <c r="Z267">
        <v>24.293066685994461</v>
      </c>
      <c r="AA267">
        <v>47932261274.533333</v>
      </c>
      <c r="AB267">
        <v>24.521555582682289</v>
      </c>
      <c r="AC267">
        <v>48105973184.777779</v>
      </c>
      <c r="AD267">
        <v>24.334761919294081</v>
      </c>
      <c r="AE267">
        <v>47516746113.238098</v>
      </c>
      <c r="AF267">
        <v>23.850999991099041</v>
      </c>
      <c r="AG267">
        <v>46423712880.916656</v>
      </c>
      <c r="AH267">
        <v>23.79311112297906</v>
      </c>
      <c r="AI267">
        <v>46176762336.370369</v>
      </c>
      <c r="AJ267">
        <v>23.72026667277018</v>
      </c>
      <c r="AK267">
        <v>45827774206.066673</v>
      </c>
      <c r="AL267">
        <v>23.81969696969697</v>
      </c>
      <c r="AM267">
        <v>45769814242.969704</v>
      </c>
      <c r="AN267">
        <v>24.40711109373305</v>
      </c>
      <c r="AO267">
        <v>46640389660.150002</v>
      </c>
      <c r="AP267">
        <v>24.889538447062179</v>
      </c>
      <c r="AQ267">
        <v>47350413473.14872</v>
      </c>
      <c r="AR267">
        <v>24.94761904761905</v>
      </c>
      <c r="AS267">
        <v>47252875592.671417</v>
      </c>
      <c r="AT267">
        <v>25.04466668023003</v>
      </c>
      <c r="AU267">
        <v>47206860281.160004</v>
      </c>
      <c r="AV267">
        <v>24.577041677633918</v>
      </c>
      <c r="AW267">
        <v>46192181961.941673</v>
      </c>
      <c r="AX267">
        <v>23.724352952545761</v>
      </c>
      <c r="AY267">
        <v>44520793122.121567</v>
      </c>
    </row>
    <row r="268" spans="1:53" x14ac:dyDescent="0.25">
      <c r="A268" s="2">
        <v>44489</v>
      </c>
      <c r="B268">
        <v>24.79000091552734</v>
      </c>
      <c r="C268">
        <v>24.95999908447266</v>
      </c>
      <c r="D268">
        <v>24.170000076293949</v>
      </c>
      <c r="E268">
        <v>24.219999313354489</v>
      </c>
      <c r="F268">
        <v>24248000</v>
      </c>
      <c r="G268">
        <v>48724924080</v>
      </c>
      <c r="H268">
        <v>2011764000</v>
      </c>
      <c r="I268" s="3">
        <f t="shared" si="12"/>
        <v>-1.9036096012019388E-2</v>
      </c>
      <c r="J268" s="3">
        <f t="shared" si="13"/>
        <v>-1.9036046982583987E-2</v>
      </c>
      <c r="K268" s="3">
        <f t="shared" si="14"/>
        <v>4.9029435400527177E-8</v>
      </c>
      <c r="L268">
        <v>1.6127290309969859</v>
      </c>
      <c r="M268">
        <v>1.9805234592239089</v>
      </c>
      <c r="R268">
        <v>23.895333353678389</v>
      </c>
      <c r="S268">
        <v>48071771368</v>
      </c>
      <c r="T268">
        <v>25.4203332901001</v>
      </c>
      <c r="U268">
        <v>50501524720.666656</v>
      </c>
      <c r="V268">
        <v>25.436444473266601</v>
      </c>
      <c r="W268">
        <v>50344523632.666656</v>
      </c>
      <c r="X268">
        <v>24.808833312988281</v>
      </c>
      <c r="Y268">
        <v>49017322667</v>
      </c>
      <c r="Z268">
        <v>24.28693333943685</v>
      </c>
      <c r="AA268">
        <v>47935510014.26667</v>
      </c>
      <c r="AB268">
        <v>24.51288890838623</v>
      </c>
      <c r="AC268">
        <v>48121081785.666656</v>
      </c>
      <c r="AD268">
        <v>24.367809531802219</v>
      </c>
      <c r="AE268">
        <v>47606382775.904762</v>
      </c>
      <c r="AF268">
        <v>23.860833311080931</v>
      </c>
      <c r="AG268">
        <v>46465989562.916656</v>
      </c>
      <c r="AH268">
        <v>23.794444444444441</v>
      </c>
      <c r="AI268">
        <v>46200307490.740738</v>
      </c>
      <c r="AJ268">
        <v>23.7218666712443</v>
      </c>
      <c r="AK268">
        <v>45861464574.333344</v>
      </c>
      <c r="AL268">
        <v>23.821272728659888</v>
      </c>
      <c r="AM268">
        <v>45800662596.909088</v>
      </c>
      <c r="AN268">
        <v>24.365222199757891</v>
      </c>
      <c r="AO268">
        <v>46589750471.261108</v>
      </c>
      <c r="AP268">
        <v>24.879487159924629</v>
      </c>
      <c r="AQ268">
        <v>47355782743.097427</v>
      </c>
      <c r="AR268">
        <v>24.93928571428571</v>
      </c>
      <c r="AS268">
        <v>47266811152.319054</v>
      </c>
      <c r="AT268">
        <v>25.029377788967562</v>
      </c>
      <c r="AU268">
        <v>47206620854.484444</v>
      </c>
      <c r="AV268">
        <v>24.62845834096273</v>
      </c>
      <c r="AW268">
        <v>46307908539.804169</v>
      </c>
      <c r="AX268">
        <v>23.780470597510249</v>
      </c>
      <c r="AY268">
        <v>44643336263.741173</v>
      </c>
    </row>
    <row r="269" spans="1:53" x14ac:dyDescent="0.25">
      <c r="A269" s="2">
        <v>44490</v>
      </c>
      <c r="B269">
        <v>24.129999160766602</v>
      </c>
      <c r="C269">
        <v>24.930000305175781</v>
      </c>
      <c r="D269">
        <v>24.079999923706051</v>
      </c>
      <c r="E269">
        <v>24.780000686645511</v>
      </c>
      <c r="F269">
        <v>23976600</v>
      </c>
      <c r="G269">
        <v>49851511920</v>
      </c>
      <c r="H269">
        <v>2011764000</v>
      </c>
      <c r="I269" s="3">
        <f t="shared" si="12"/>
        <v>2.3121444639440991E-2</v>
      </c>
      <c r="J269" s="3">
        <f t="shared" si="13"/>
        <v>2.3121387283236983E-2</v>
      </c>
      <c r="K269" s="3">
        <f t="shared" si="14"/>
        <v>-5.7356204008485179E-8</v>
      </c>
      <c r="L269">
        <v>1.6934783913462761</v>
      </c>
      <c r="M269">
        <v>2.0726395366294099</v>
      </c>
      <c r="R269">
        <v>23.94466667175293</v>
      </c>
      <c r="S269">
        <v>48171018392</v>
      </c>
      <c r="T269">
        <v>25.37533334096273</v>
      </c>
      <c r="U269">
        <v>50452253739.666656</v>
      </c>
      <c r="V269">
        <v>25.425333362155492</v>
      </c>
      <c r="W269">
        <v>50348781550.888893</v>
      </c>
      <c r="X269">
        <v>24.845833333333331</v>
      </c>
      <c r="Y269">
        <v>49109568679</v>
      </c>
      <c r="Z269">
        <v>24.31213335673014</v>
      </c>
      <c r="AA269">
        <v>48000663485.866669</v>
      </c>
      <c r="AB269">
        <v>24.51700002882216</v>
      </c>
      <c r="AC269">
        <v>48161128224.111107</v>
      </c>
      <c r="AD269">
        <v>24.401714306785951</v>
      </c>
      <c r="AE269">
        <v>47698268229.238098</v>
      </c>
      <c r="AF269">
        <v>23.881499989827471</v>
      </c>
      <c r="AG269">
        <v>46529337880.583344</v>
      </c>
      <c r="AH269">
        <v>23.805111115067088</v>
      </c>
      <c r="AI269">
        <v>46242021623.185188</v>
      </c>
      <c r="AJ269">
        <v>23.724933344523109</v>
      </c>
      <c r="AK269">
        <v>45898537570.066673</v>
      </c>
      <c r="AL269">
        <v>23.826606068466649</v>
      </c>
      <c r="AM269">
        <v>45839000995.21212</v>
      </c>
      <c r="AN269">
        <v>24.324833318922259</v>
      </c>
      <c r="AO269">
        <v>46542436015.82222</v>
      </c>
      <c r="AP269">
        <v>24.875794855753579</v>
      </c>
      <c r="AQ269">
        <v>47373280091.405128</v>
      </c>
      <c r="AR269">
        <v>24.92152381170364</v>
      </c>
      <c r="AS269">
        <v>47264781295.195236</v>
      </c>
      <c r="AT269">
        <v>25.01902223375108</v>
      </c>
      <c r="AU269">
        <v>47215699296.684448</v>
      </c>
      <c r="AV269">
        <v>24.674083344141639</v>
      </c>
      <c r="AW269">
        <v>46414000683.050003</v>
      </c>
      <c r="AX269">
        <v>23.839568639269061</v>
      </c>
      <c r="AY269">
        <v>44771680545.066673</v>
      </c>
    </row>
    <row r="270" spans="1:53" x14ac:dyDescent="0.25">
      <c r="A270" s="2">
        <v>44491</v>
      </c>
      <c r="B270">
        <v>24.489999771118161</v>
      </c>
      <c r="C270">
        <v>24.85000038146973</v>
      </c>
      <c r="D270">
        <v>24.25</v>
      </c>
      <c r="E270">
        <v>24.430000305175781</v>
      </c>
      <c r="F270">
        <v>20166800</v>
      </c>
      <c r="G270">
        <v>49147394520</v>
      </c>
      <c r="H270">
        <v>2011764000</v>
      </c>
      <c r="I270" s="3">
        <f t="shared" si="12"/>
        <v>-1.4124308788189488E-2</v>
      </c>
      <c r="J270" s="3">
        <f t="shared" si="13"/>
        <v>-1.4124293785310771E-2</v>
      </c>
      <c r="K270" s="3">
        <f t="shared" si="14"/>
        <v>1.5002878717140788E-8</v>
      </c>
      <c r="L270">
        <v>1.5237602825398</v>
      </c>
      <c r="M270">
        <v>1.8790303918969991</v>
      </c>
      <c r="R270">
        <v>23.95133336385091</v>
      </c>
      <c r="S270">
        <v>48184430152</v>
      </c>
      <c r="T270">
        <v>25.313666661580399</v>
      </c>
      <c r="U270">
        <v>50369690203.666656</v>
      </c>
      <c r="V270">
        <v>25.431333372328019</v>
      </c>
      <c r="W270">
        <v>50386284024.666656</v>
      </c>
      <c r="X270">
        <v>24.883333333333329</v>
      </c>
      <c r="Y270">
        <v>49202520569.333344</v>
      </c>
      <c r="Z270">
        <v>24.330133361816412</v>
      </c>
      <c r="AA270">
        <v>48051452258.133331</v>
      </c>
      <c r="AB270">
        <v>24.512888929578988</v>
      </c>
      <c r="AC270">
        <v>48185141176.555557</v>
      </c>
      <c r="AD270">
        <v>24.42980955214728</v>
      </c>
      <c r="AE270">
        <v>47778756397.238098</v>
      </c>
      <c r="AF270">
        <v>23.904749997456872</v>
      </c>
      <c r="AG270">
        <v>46597238886.25</v>
      </c>
      <c r="AH270">
        <v>23.797777783429179</v>
      </c>
      <c r="AI270">
        <v>46249329104.666656</v>
      </c>
      <c r="AJ270">
        <v>23.726333351135249</v>
      </c>
      <c r="AK270">
        <v>45932130555.133331</v>
      </c>
      <c r="AL270">
        <v>23.824303043249881</v>
      </c>
      <c r="AM270">
        <v>45863028053.030296</v>
      </c>
      <c r="AN270">
        <v>24.271388880411781</v>
      </c>
      <c r="AO270">
        <v>46470974708.16111</v>
      </c>
      <c r="AP270">
        <v>24.873282036414508</v>
      </c>
      <c r="AQ270">
        <v>47392583358.892311</v>
      </c>
      <c r="AR270">
        <v>24.904333332606729</v>
      </c>
      <c r="AS270">
        <v>47263345410.185707</v>
      </c>
      <c r="AT270">
        <v>25.013511123657231</v>
      </c>
      <c r="AU270">
        <v>47232934817.32</v>
      </c>
      <c r="AV270">
        <v>24.714750011761978</v>
      </c>
      <c r="AW270">
        <v>46510986705.070831</v>
      </c>
      <c r="AX270">
        <v>23.897843151466521</v>
      </c>
      <c r="AY270">
        <v>44898231785.407837</v>
      </c>
    </row>
    <row r="271" spans="1:53" x14ac:dyDescent="0.25">
      <c r="A271" s="2">
        <v>44494</v>
      </c>
      <c r="B271">
        <v>24.5</v>
      </c>
      <c r="C271">
        <v>25.54000091552734</v>
      </c>
      <c r="D271">
        <v>24.479999542236332</v>
      </c>
      <c r="E271">
        <v>25.409999847412109</v>
      </c>
      <c r="F271">
        <v>33962100</v>
      </c>
      <c r="G271">
        <v>51118923240</v>
      </c>
      <c r="H271">
        <v>2011764000</v>
      </c>
      <c r="I271" s="3">
        <f t="shared" si="12"/>
        <v>4.0114593941642518E-2</v>
      </c>
      <c r="J271" s="3">
        <f t="shared" si="13"/>
        <v>4.0114613180515679E-2</v>
      </c>
      <c r="K271" s="3">
        <f t="shared" si="14"/>
        <v>1.9238873161242509E-8</v>
      </c>
      <c r="L271">
        <v>1.677555369889979</v>
      </c>
      <c r="M271">
        <v>2.0544751230116862</v>
      </c>
      <c r="R271">
        <v>24.10066668192546</v>
      </c>
      <c r="S271">
        <v>48484853576</v>
      </c>
      <c r="T271">
        <v>25.299666659037271</v>
      </c>
      <c r="U271">
        <v>50382310216.666656</v>
      </c>
      <c r="V271">
        <v>25.46244447496202</v>
      </c>
      <c r="W271">
        <v>50474146231.111107</v>
      </c>
      <c r="X271">
        <v>24.94500001271566</v>
      </c>
      <c r="Y271">
        <v>49343719032.5</v>
      </c>
      <c r="Z271">
        <v>24.358400014241539</v>
      </c>
      <c r="AA271">
        <v>48123027774</v>
      </c>
      <c r="AB271">
        <v>24.51244447496202</v>
      </c>
      <c r="AC271">
        <v>48217376738.111107</v>
      </c>
      <c r="AD271">
        <v>24.461142876034689</v>
      </c>
      <c r="AE271">
        <v>47866472954.571426</v>
      </c>
      <c r="AF271">
        <v>23.940249999364219</v>
      </c>
      <c r="AG271">
        <v>46689305605.75</v>
      </c>
      <c r="AH271">
        <v>23.810444443314161</v>
      </c>
      <c r="AI271">
        <v>46295379186.444443</v>
      </c>
      <c r="AJ271">
        <v>23.740666681925461</v>
      </c>
      <c r="AK271">
        <v>45990522476.199997</v>
      </c>
      <c r="AL271">
        <v>23.8299394087358</v>
      </c>
      <c r="AM271">
        <v>45902646085.757584</v>
      </c>
      <c r="AN271">
        <v>24.212277772691511</v>
      </c>
      <c r="AO271">
        <v>46390231248.944443</v>
      </c>
      <c r="AP271">
        <v>24.872102551582529</v>
      </c>
      <c r="AQ271">
        <v>47415272754.379494</v>
      </c>
      <c r="AR271">
        <v>24.888714281717931</v>
      </c>
      <c r="AS271">
        <v>47265839261.699997</v>
      </c>
      <c r="AT271">
        <v>25.02640001085069</v>
      </c>
      <c r="AU271">
        <v>47283700261.124443</v>
      </c>
      <c r="AV271">
        <v>24.76229167779287</v>
      </c>
      <c r="AW271">
        <v>46621110573.120827</v>
      </c>
      <c r="AX271">
        <v>23.961137266720041</v>
      </c>
      <c r="AY271">
        <v>45034589233.188232</v>
      </c>
      <c r="AZ271">
        <v>23.16403704749213</v>
      </c>
      <c r="BA271">
        <v>43474514674.107407</v>
      </c>
    </row>
    <row r="272" spans="1:53" x14ac:dyDescent="0.25">
      <c r="A272" s="2">
        <v>44495</v>
      </c>
      <c r="B272">
        <v>25.989999771118161</v>
      </c>
      <c r="C272">
        <v>26.75</v>
      </c>
      <c r="D272">
        <v>25.25</v>
      </c>
      <c r="E272">
        <v>25.520000457763668</v>
      </c>
      <c r="F272">
        <v>56767000</v>
      </c>
      <c r="G272">
        <v>51340217280</v>
      </c>
      <c r="H272">
        <v>2011764000</v>
      </c>
      <c r="I272" s="3">
        <f t="shared" si="12"/>
        <v>4.3290283751324932E-3</v>
      </c>
      <c r="J272" s="3">
        <f t="shared" si="13"/>
        <v>4.3290043290042934E-3</v>
      </c>
      <c r="K272" s="3">
        <f t="shared" si="14"/>
        <v>-2.40461281997284E-8</v>
      </c>
      <c r="L272">
        <v>1.564824215775384</v>
      </c>
      <c r="M272">
        <v>1.9258747368286759</v>
      </c>
      <c r="R272">
        <v>24.254666773478188</v>
      </c>
      <c r="S272">
        <v>48794665232</v>
      </c>
      <c r="T272">
        <v>25.274999999999999</v>
      </c>
      <c r="U272">
        <v>50374150369.333344</v>
      </c>
      <c r="V272">
        <v>25.478000047471792</v>
      </c>
      <c r="W272">
        <v>50531566972.888893</v>
      </c>
      <c r="X272">
        <v>25.002000013987221</v>
      </c>
      <c r="Y272">
        <v>49475837162.166656</v>
      </c>
      <c r="Z272">
        <v>24.392666676839191</v>
      </c>
      <c r="AA272">
        <v>48206459134.400002</v>
      </c>
      <c r="AB272">
        <v>24.514111137390142</v>
      </c>
      <c r="AC272">
        <v>48253755216.555557</v>
      </c>
      <c r="AD272">
        <v>24.488000015985399</v>
      </c>
      <c r="AE272">
        <v>47945831631.523811</v>
      </c>
      <c r="AF272">
        <v>23.985500001907351</v>
      </c>
      <c r="AG272">
        <v>46799952128.583344</v>
      </c>
      <c r="AH272">
        <v>23.82800000508626</v>
      </c>
      <c r="AI272">
        <v>46350787248.518517</v>
      </c>
      <c r="AJ272">
        <v>23.764933357238771</v>
      </c>
      <c r="AK272">
        <v>46067144344.466667</v>
      </c>
      <c r="AL272">
        <v>23.841636380282321</v>
      </c>
      <c r="AM272">
        <v>45953428510.36364</v>
      </c>
      <c r="AN272">
        <v>24.142000007629399</v>
      </c>
      <c r="AO272">
        <v>46289268006.833344</v>
      </c>
      <c r="AP272">
        <v>24.866461523985251</v>
      </c>
      <c r="AQ272">
        <v>47429944504.738457</v>
      </c>
      <c r="AR272">
        <v>24.87809523627871</v>
      </c>
      <c r="AS272">
        <v>47277280718.580963</v>
      </c>
      <c r="AT272">
        <v>25.033022232055661</v>
      </c>
      <c r="AU272">
        <v>47323535717.724442</v>
      </c>
      <c r="AV272">
        <v>24.802125012874601</v>
      </c>
      <c r="AW272">
        <v>46717754469.308327</v>
      </c>
      <c r="AX272">
        <v>24.025137269263169</v>
      </c>
      <c r="AY272">
        <v>45172298602.592163</v>
      </c>
      <c r="AZ272">
        <v>23.223370382520891</v>
      </c>
      <c r="BA272">
        <v>43602614063.074074</v>
      </c>
    </row>
    <row r="273" spans="1:55" x14ac:dyDescent="0.25">
      <c r="A273" s="2">
        <v>44496</v>
      </c>
      <c r="B273">
        <v>25.639999389648441</v>
      </c>
      <c r="C273">
        <v>25.89999961853027</v>
      </c>
      <c r="D273">
        <v>25.020000457763668</v>
      </c>
      <c r="E273">
        <v>25.059999465942379</v>
      </c>
      <c r="F273">
        <v>24157200</v>
      </c>
      <c r="G273">
        <v>50414805840</v>
      </c>
      <c r="H273">
        <v>2011764000</v>
      </c>
      <c r="I273" s="3">
        <f t="shared" si="12"/>
        <v>-1.8025116911051908E-2</v>
      </c>
      <c r="J273" s="3">
        <f t="shared" si="13"/>
        <v>-1.8025078369905967E-2</v>
      </c>
      <c r="K273" s="3">
        <f t="shared" si="14"/>
        <v>3.8541145941373145E-8</v>
      </c>
      <c r="L273">
        <v>1.288584465977646</v>
      </c>
      <c r="M273">
        <v>1.6107488011930919</v>
      </c>
      <c r="R273">
        <v>24.353333409627279</v>
      </c>
      <c r="S273">
        <v>48993159280</v>
      </c>
      <c r="T273">
        <v>25.20766665140788</v>
      </c>
      <c r="U273">
        <v>50281450010.666656</v>
      </c>
      <c r="V273">
        <v>25.477111138237849</v>
      </c>
      <c r="W273">
        <v>50556200113.777779</v>
      </c>
      <c r="X273">
        <v>25.049000008900961</v>
      </c>
      <c r="Y273">
        <v>49587948179.5</v>
      </c>
      <c r="Z273">
        <v>24.4274666595459</v>
      </c>
      <c r="AA273">
        <v>48290647642.26667</v>
      </c>
      <c r="AB273">
        <v>24.51011113060845</v>
      </c>
      <c r="AC273">
        <v>48278798786.777779</v>
      </c>
      <c r="AD273">
        <v>24.508095241728281</v>
      </c>
      <c r="AE273">
        <v>48011865899.523811</v>
      </c>
      <c r="AF273">
        <v>24.029749997456872</v>
      </c>
      <c r="AG273">
        <v>46908254939.75</v>
      </c>
      <c r="AH273">
        <v>23.847185191401731</v>
      </c>
      <c r="AI273">
        <v>46408883611.629631</v>
      </c>
      <c r="AJ273">
        <v>23.78146668752035</v>
      </c>
      <c r="AK273">
        <v>46129098065.800003</v>
      </c>
      <c r="AL273">
        <v>23.84363637981993</v>
      </c>
      <c r="AM273">
        <v>45986019834.606056</v>
      </c>
      <c r="AN273">
        <v>24.082888889312741</v>
      </c>
      <c r="AO273">
        <v>46208153924.833344</v>
      </c>
      <c r="AP273">
        <v>24.859897417899891</v>
      </c>
      <c r="AQ273">
        <v>47442485551.50769</v>
      </c>
      <c r="AR273">
        <v>24.87538095201765</v>
      </c>
      <c r="AS273">
        <v>47302118547.24762</v>
      </c>
      <c r="AT273">
        <v>25.03840000576443</v>
      </c>
      <c r="AU273">
        <v>47360669045.728889</v>
      </c>
      <c r="AV273">
        <v>24.845791677633919</v>
      </c>
      <c r="AW273">
        <v>46820682689.550003</v>
      </c>
      <c r="AX273">
        <v>24.08545099146226</v>
      </c>
      <c r="AY273">
        <v>45303059351.909813</v>
      </c>
      <c r="AZ273">
        <v>23.281148158179391</v>
      </c>
      <c r="BA273">
        <v>43727547263.585182</v>
      </c>
    </row>
    <row r="274" spans="1:55" x14ac:dyDescent="0.25">
      <c r="A274" s="2">
        <v>44497</v>
      </c>
      <c r="B274">
        <v>25.29999923706055</v>
      </c>
      <c r="C274">
        <v>25.795000076293949</v>
      </c>
      <c r="D274">
        <v>25.120000839233398</v>
      </c>
      <c r="E274">
        <v>25.639999389648441</v>
      </c>
      <c r="F274">
        <v>21203000</v>
      </c>
      <c r="G274">
        <v>51581628960</v>
      </c>
      <c r="H274">
        <v>2011764000</v>
      </c>
      <c r="I274" s="3">
        <f t="shared" si="12"/>
        <v>2.3144450760835378E-2</v>
      </c>
      <c r="J274" s="3">
        <f t="shared" si="13"/>
        <v>2.3144453312051061E-2</v>
      </c>
      <c r="K274" s="3">
        <f t="shared" si="14"/>
        <v>2.5512156831553057E-9</v>
      </c>
      <c r="L274">
        <v>1.363133501215166</v>
      </c>
      <c r="M274">
        <v>1.695792262323506</v>
      </c>
      <c r="R274">
        <v>24.480666732788091</v>
      </c>
      <c r="S274">
        <v>49249323896</v>
      </c>
      <c r="T274">
        <v>25.107999992370601</v>
      </c>
      <c r="U274">
        <v>50126150014.333344</v>
      </c>
      <c r="V274">
        <v>25.50577778286404</v>
      </c>
      <c r="W274">
        <v>50639502574</v>
      </c>
      <c r="X274">
        <v>25.10466667811076</v>
      </c>
      <c r="Y274">
        <v>49717541853.833344</v>
      </c>
      <c r="Z274">
        <v>24.481866658528649</v>
      </c>
      <c r="AA274">
        <v>48413704612.400002</v>
      </c>
      <c r="AB274">
        <v>24.512777794731988</v>
      </c>
      <c r="AC274">
        <v>48317228081.888893</v>
      </c>
      <c r="AD274">
        <v>24.5326666695731</v>
      </c>
      <c r="AE274">
        <v>48087027943.333344</v>
      </c>
      <c r="AF274">
        <v>24.089499998092649</v>
      </c>
      <c r="AG274">
        <v>47046490407.583344</v>
      </c>
      <c r="AH274">
        <v>23.874592590332028</v>
      </c>
      <c r="AI274">
        <v>46483061191.777779</v>
      </c>
      <c r="AJ274">
        <v>23.801866683959961</v>
      </c>
      <c r="AK274">
        <v>46198830607.933327</v>
      </c>
      <c r="AL274">
        <v>23.85387879573938</v>
      </c>
      <c r="AM274">
        <v>46034291924.666656</v>
      </c>
      <c r="AN274">
        <v>24.041388882531059</v>
      </c>
      <c r="AO274">
        <v>46159726633.611107</v>
      </c>
      <c r="AP274">
        <v>24.858153827373801</v>
      </c>
      <c r="AQ274">
        <v>47464372444.430771</v>
      </c>
      <c r="AR274">
        <v>24.880047616504491</v>
      </c>
      <c r="AS274">
        <v>47340658431.26667</v>
      </c>
      <c r="AT274">
        <v>25.023733334011499</v>
      </c>
      <c r="AU274">
        <v>47363093650.431107</v>
      </c>
      <c r="AV274">
        <v>24.88679167429606</v>
      </c>
      <c r="AW274">
        <v>46919508143.6875</v>
      </c>
      <c r="AX274">
        <v>24.14878432329963</v>
      </c>
      <c r="AY274">
        <v>45439709868.933327</v>
      </c>
      <c r="AZ274">
        <v>23.342037045514139</v>
      </c>
      <c r="BA274">
        <v>43858500229.800003</v>
      </c>
    </row>
    <row r="275" spans="1:55" x14ac:dyDescent="0.25">
      <c r="A275" s="2">
        <v>44498</v>
      </c>
      <c r="B275">
        <v>25.5</v>
      </c>
      <c r="C275">
        <v>26.120000839233398</v>
      </c>
      <c r="D275">
        <v>25.45000076293945</v>
      </c>
      <c r="E275">
        <v>25.879999160766602</v>
      </c>
      <c r="F275">
        <v>21910300</v>
      </c>
      <c r="G275">
        <v>52064452320</v>
      </c>
      <c r="H275">
        <v>2011764000</v>
      </c>
      <c r="I275" s="3">
        <f t="shared" si="12"/>
        <v>9.3603657110481464E-3</v>
      </c>
      <c r="J275" s="3">
        <f t="shared" si="13"/>
        <v>9.3603744149766133E-3</v>
      </c>
      <c r="K275" s="3">
        <f t="shared" si="14"/>
        <v>8.7039284668577466E-9</v>
      </c>
      <c r="L275">
        <v>1.407441782396893</v>
      </c>
      <c r="M275">
        <v>1.7463377559343589</v>
      </c>
      <c r="R275">
        <v>24.639333343505861</v>
      </c>
      <c r="S275">
        <v>49568523784</v>
      </c>
      <c r="T275">
        <v>25.013666661580409</v>
      </c>
      <c r="U275">
        <v>49981705743.333344</v>
      </c>
      <c r="V275">
        <v>25.52822219000922</v>
      </c>
      <c r="W275">
        <v>50710834766.666656</v>
      </c>
      <c r="X275">
        <v>25.16066665649414</v>
      </c>
      <c r="Y275">
        <v>49847979802.5</v>
      </c>
      <c r="Z275">
        <v>24.540666656494139</v>
      </c>
      <c r="AA275">
        <v>48545556501.333344</v>
      </c>
      <c r="AB275">
        <v>24.508444446987571</v>
      </c>
      <c r="AC275">
        <v>48342707556.333344</v>
      </c>
      <c r="AD275">
        <v>24.54628570193336</v>
      </c>
      <c r="AE275">
        <v>48141707330.190483</v>
      </c>
      <c r="AF275">
        <v>24.13674999872843</v>
      </c>
      <c r="AG275">
        <v>47161277616.416656</v>
      </c>
      <c r="AH275">
        <v>23.9049629493996</v>
      </c>
      <c r="AI275">
        <v>46563060700.222221</v>
      </c>
      <c r="AJ275">
        <v>23.829533348083501</v>
      </c>
      <c r="AK275">
        <v>46282101867.800003</v>
      </c>
      <c r="AL275">
        <v>23.874242424242421</v>
      </c>
      <c r="AM275">
        <v>46101273586.242416</v>
      </c>
      <c r="AN275">
        <v>24.007888878716361</v>
      </c>
      <c r="AO275">
        <v>46126122747.722221</v>
      </c>
      <c r="AP275">
        <v>24.823794839321039</v>
      </c>
      <c r="AQ275">
        <v>47427096160.738457</v>
      </c>
      <c r="AR275">
        <v>24.8837618964059</v>
      </c>
      <c r="AS275">
        <v>47377802492.590477</v>
      </c>
      <c r="AT275">
        <v>25.011688885158961</v>
      </c>
      <c r="AU275">
        <v>47370407380.613327</v>
      </c>
      <c r="AV275">
        <v>24.92825000286102</v>
      </c>
      <c r="AW275">
        <v>47019390125.116669</v>
      </c>
      <c r="AX275">
        <v>24.211254908991791</v>
      </c>
      <c r="AY275">
        <v>45575072570.098038</v>
      </c>
      <c r="AZ275">
        <v>23.40444445080227</v>
      </c>
      <c r="BA275">
        <v>43992351791.300003</v>
      </c>
    </row>
    <row r="276" spans="1:55" x14ac:dyDescent="0.25">
      <c r="A276" s="2">
        <v>44501</v>
      </c>
      <c r="B276">
        <v>26.110000610351559</v>
      </c>
      <c r="C276">
        <v>26.645000457763668</v>
      </c>
      <c r="D276">
        <v>25.882999420166019</v>
      </c>
      <c r="E276">
        <v>26.559999465942379</v>
      </c>
      <c r="F276">
        <v>26684700</v>
      </c>
      <c r="G276">
        <v>53432451840</v>
      </c>
      <c r="H276">
        <v>2011764000</v>
      </c>
      <c r="I276" s="3">
        <f t="shared" si="12"/>
        <v>2.6275128563630012E-2</v>
      </c>
      <c r="J276" s="3">
        <f t="shared" si="13"/>
        <v>2.6275115919629055E-2</v>
      </c>
      <c r="K276" s="3">
        <f t="shared" si="14"/>
        <v>-1.2644000957351409E-8</v>
      </c>
      <c r="L276">
        <v>1.621915021311749</v>
      </c>
      <c r="M276">
        <v>1.991002424781724</v>
      </c>
      <c r="R276">
        <v>24.841333262125652</v>
      </c>
      <c r="S276">
        <v>49974900112</v>
      </c>
      <c r="T276">
        <v>25.014000002543131</v>
      </c>
      <c r="U276">
        <v>50024297896.333344</v>
      </c>
      <c r="V276">
        <v>25.547111087375221</v>
      </c>
      <c r="W276">
        <v>50775898242</v>
      </c>
      <c r="X276">
        <v>25.239666652679439</v>
      </c>
      <c r="Y276">
        <v>50024135684.833344</v>
      </c>
      <c r="Z276">
        <v>24.60986663818359</v>
      </c>
      <c r="AA276">
        <v>48698267577.199997</v>
      </c>
      <c r="AB276">
        <v>24.508777766757539</v>
      </c>
      <c r="AC276">
        <v>48377913719.222221</v>
      </c>
      <c r="AD276">
        <v>24.574190466744561</v>
      </c>
      <c r="AE276">
        <v>48224211254.571426</v>
      </c>
      <c r="AF276">
        <v>24.20066666603088</v>
      </c>
      <c r="AG276">
        <v>47308305487.25</v>
      </c>
      <c r="AH276">
        <v>23.93407406277127</v>
      </c>
      <c r="AI276">
        <v>46641264537.703697</v>
      </c>
      <c r="AJ276">
        <v>23.85966667175293</v>
      </c>
      <c r="AK276">
        <v>46370729397.933327</v>
      </c>
      <c r="AL276">
        <v>23.888181813557939</v>
      </c>
      <c r="AM276">
        <v>46157341215.090912</v>
      </c>
      <c r="AN276">
        <v>24.000777763790559</v>
      </c>
      <c r="AO276">
        <v>46141297265.055557</v>
      </c>
      <c r="AP276">
        <v>24.77420509534004</v>
      </c>
      <c r="AQ276">
        <v>47362746917.153847</v>
      </c>
      <c r="AR276">
        <v>24.898095230829149</v>
      </c>
      <c r="AS276">
        <v>47428012878.019051</v>
      </c>
      <c r="AT276">
        <v>25.011377775404188</v>
      </c>
      <c r="AU276">
        <v>47399163274.382233</v>
      </c>
      <c r="AV276">
        <v>24.964541665712989</v>
      </c>
      <c r="AW276">
        <v>47110863993.17083</v>
      </c>
      <c r="AX276">
        <v>24.272470593919941</v>
      </c>
      <c r="AY276">
        <v>45708884234.392159</v>
      </c>
      <c r="AZ276">
        <v>23.466148153940839</v>
      </c>
      <c r="BA276">
        <v>44125587583.940742</v>
      </c>
    </row>
    <row r="277" spans="1:55" x14ac:dyDescent="0.25">
      <c r="A277" s="2">
        <v>44502</v>
      </c>
      <c r="B277">
        <v>26.559999465942379</v>
      </c>
      <c r="C277">
        <v>26.719999313354489</v>
      </c>
      <c r="D277">
        <v>25.555000305175781</v>
      </c>
      <c r="E277">
        <v>25.920000076293949</v>
      </c>
      <c r="F277">
        <v>30794600</v>
      </c>
      <c r="G277">
        <v>52144922880</v>
      </c>
      <c r="H277">
        <v>2011764000</v>
      </c>
      <c r="I277" s="3">
        <f t="shared" si="12"/>
        <v>-2.4096363046584246E-2</v>
      </c>
      <c r="J277" s="3">
        <f t="shared" si="13"/>
        <v>-2.4096385542168641E-2</v>
      </c>
      <c r="K277" s="3">
        <f t="shared" si="14"/>
        <v>-2.2495584395265666E-8</v>
      </c>
      <c r="L277">
        <v>1.459203052192134</v>
      </c>
      <c r="M277">
        <v>1.8053853588214639</v>
      </c>
      <c r="R277">
        <v>24.989999898274739</v>
      </c>
      <c r="S277">
        <v>50273982360</v>
      </c>
      <c r="T277">
        <v>24.990666643778479</v>
      </c>
      <c r="U277">
        <v>50019388829</v>
      </c>
      <c r="V277">
        <v>25.55066663953993</v>
      </c>
      <c r="W277">
        <v>50810167301.555557</v>
      </c>
      <c r="X277">
        <v>25.28949998219808</v>
      </c>
      <c r="Y277">
        <v>50142491443.666656</v>
      </c>
      <c r="Z277">
        <v>24.66826662699382</v>
      </c>
      <c r="AA277">
        <v>48829358971.599998</v>
      </c>
      <c r="AB277">
        <v>24.499222204420299</v>
      </c>
      <c r="AC277">
        <v>48393551210.333344</v>
      </c>
      <c r="AD277">
        <v>24.59219046093169</v>
      </c>
      <c r="AE277">
        <v>48287235451.714287</v>
      </c>
      <c r="AF277">
        <v>24.26358332633972</v>
      </c>
      <c r="AG277">
        <v>47452813909.416656</v>
      </c>
      <c r="AH277">
        <v>23.95674072548195</v>
      </c>
      <c r="AI277">
        <v>46706703276.370369</v>
      </c>
      <c r="AJ277">
        <v>23.877199999491371</v>
      </c>
      <c r="AK277">
        <v>46424193058.866669</v>
      </c>
      <c r="AL277">
        <v>23.895272723111241</v>
      </c>
      <c r="AM277">
        <v>46200197350.727272</v>
      </c>
      <c r="AN277">
        <v>23.994333320193821</v>
      </c>
      <c r="AO277">
        <v>46157008177.5</v>
      </c>
      <c r="AP277">
        <v>24.725743562747269</v>
      </c>
      <c r="AQ277">
        <v>47299826734.697433</v>
      </c>
      <c r="AR277">
        <v>24.91023808433896</v>
      </c>
      <c r="AS277">
        <v>47473653165.73333</v>
      </c>
      <c r="AT277">
        <v>25.00639999389648</v>
      </c>
      <c r="AU277">
        <v>47418983302.959999</v>
      </c>
      <c r="AV277">
        <v>24.997958334287009</v>
      </c>
      <c r="AW277">
        <v>47196605758.491669</v>
      </c>
      <c r="AX277">
        <v>24.331568631938861</v>
      </c>
      <c r="AY277">
        <v>45838338339.596077</v>
      </c>
      <c r="AZ277">
        <v>23.52511111718637</v>
      </c>
      <c r="BA277">
        <v>44253401597.4963</v>
      </c>
    </row>
    <row r="278" spans="1:55" x14ac:dyDescent="0.25">
      <c r="A278" s="2">
        <v>44503</v>
      </c>
      <c r="B278">
        <v>25.889999389648441</v>
      </c>
      <c r="C278">
        <v>26.235000610351559</v>
      </c>
      <c r="D278">
        <v>25.170000076293949</v>
      </c>
      <c r="E278">
        <v>26.120000839233398</v>
      </c>
      <c r="F278">
        <v>25244200</v>
      </c>
      <c r="G278">
        <v>52547275680</v>
      </c>
      <c r="H278">
        <v>2011764000</v>
      </c>
      <c r="I278" s="3">
        <f t="shared" si="12"/>
        <v>7.7160787943966191E-3</v>
      </c>
      <c r="J278" s="3">
        <f t="shared" si="13"/>
        <v>7.7160493827159726E-3</v>
      </c>
      <c r="K278" s="3">
        <f t="shared" si="14"/>
        <v>-2.9411680646518334E-8</v>
      </c>
      <c r="L278">
        <v>1.487619127546038</v>
      </c>
      <c r="M278">
        <v>1.8378014957991839</v>
      </c>
      <c r="R278">
        <v>25.122666676839192</v>
      </c>
      <c r="S278">
        <v>50540876384</v>
      </c>
      <c r="T278">
        <v>24.946999994913739</v>
      </c>
      <c r="U278">
        <v>49974852856.666656</v>
      </c>
      <c r="V278">
        <v>25.545777765909829</v>
      </c>
      <c r="W278">
        <v>50828058665.555557</v>
      </c>
      <c r="X278">
        <v>25.342833328247071</v>
      </c>
      <c r="Y278">
        <v>50267880481.666656</v>
      </c>
      <c r="Z278">
        <v>24.72079996744792</v>
      </c>
      <c r="AA278">
        <v>48949052232.666656</v>
      </c>
      <c r="AB278">
        <v>24.485222223069929</v>
      </c>
      <c r="AC278">
        <v>48401028581.444443</v>
      </c>
      <c r="AD278">
        <v>24.60800000145322</v>
      </c>
      <c r="AE278">
        <v>48346332717.619049</v>
      </c>
      <c r="AF278">
        <v>24.31391666730245</v>
      </c>
      <c r="AG278">
        <v>47573677136.083344</v>
      </c>
      <c r="AH278">
        <v>23.976814806902851</v>
      </c>
      <c r="AI278">
        <v>46767403640.962959</v>
      </c>
      <c r="AJ278">
        <v>23.8975333404541</v>
      </c>
      <c r="AK278">
        <v>46483117827.26667</v>
      </c>
      <c r="AL278">
        <v>23.891575761274861</v>
      </c>
      <c r="AM278">
        <v>46223638092.181824</v>
      </c>
      <c r="AN278">
        <v>23.999611102210149</v>
      </c>
      <c r="AO278">
        <v>46194278893.166656</v>
      </c>
      <c r="AP278">
        <v>24.65969228499975</v>
      </c>
      <c r="AQ278">
        <v>47205068343.31282</v>
      </c>
      <c r="AR278">
        <v>24.917476181756879</v>
      </c>
      <c r="AS278">
        <v>47510542636.590477</v>
      </c>
      <c r="AT278">
        <v>25.001599994235569</v>
      </c>
      <c r="AU278">
        <v>47439337511.85778</v>
      </c>
      <c r="AV278">
        <v>25.027708339691159</v>
      </c>
      <c r="AW278">
        <v>47276088181.162498</v>
      </c>
      <c r="AX278">
        <v>24.391843145033889</v>
      </c>
      <c r="AY278">
        <v>45970061873.003922</v>
      </c>
      <c r="AZ278">
        <v>23.58481482399835</v>
      </c>
      <c r="BA278">
        <v>44382705806.607407</v>
      </c>
    </row>
    <row r="279" spans="1:55" x14ac:dyDescent="0.25">
      <c r="A279" s="2">
        <v>44504</v>
      </c>
      <c r="B279">
        <v>26.260000228881839</v>
      </c>
      <c r="C279">
        <v>26.569999694824219</v>
      </c>
      <c r="D279">
        <v>25.870000839233398</v>
      </c>
      <c r="E279">
        <v>26.469999313354489</v>
      </c>
      <c r="F279">
        <v>25029700</v>
      </c>
      <c r="G279">
        <v>53251393080</v>
      </c>
      <c r="H279">
        <v>2011764000</v>
      </c>
      <c r="I279" s="3">
        <f t="shared" si="12"/>
        <v>1.339963487272855E-2</v>
      </c>
      <c r="J279" s="3">
        <f t="shared" si="13"/>
        <v>1.3399693721286354E-2</v>
      </c>
      <c r="K279" s="3">
        <f t="shared" si="14"/>
        <v>5.8848557804580537E-8</v>
      </c>
      <c r="L279">
        <v>1.4692162923509891</v>
      </c>
      <c r="M279">
        <v>1.8168083257025249</v>
      </c>
      <c r="R279">
        <v>25.26399993896484</v>
      </c>
      <c r="S279">
        <v>50825205696</v>
      </c>
      <c r="T279">
        <v>24.870333290100099</v>
      </c>
      <c r="U279">
        <v>49866044487.666656</v>
      </c>
      <c r="V279">
        <v>25.551777733696831</v>
      </c>
      <c r="W279">
        <v>50867708534</v>
      </c>
      <c r="X279">
        <v>25.41149997711182</v>
      </c>
      <c r="Y279">
        <v>50423666562.166656</v>
      </c>
      <c r="Z279">
        <v>24.773466618855799</v>
      </c>
      <c r="AA279">
        <v>49069228468.400002</v>
      </c>
      <c r="AB279">
        <v>24.48344444698758</v>
      </c>
      <c r="AC279">
        <v>48432117862.555557</v>
      </c>
      <c r="AD279">
        <v>24.627904764811198</v>
      </c>
      <c r="AE279">
        <v>48413579372.85714</v>
      </c>
      <c r="AF279">
        <v>24.364000002543129</v>
      </c>
      <c r="AG279">
        <v>47694408422.083344</v>
      </c>
      <c r="AH279">
        <v>23.99429627877695</v>
      </c>
      <c r="AI279">
        <v>46823495807.037041</v>
      </c>
      <c r="AJ279">
        <v>23.917733332316079</v>
      </c>
      <c r="AK279">
        <v>46542063350.199997</v>
      </c>
      <c r="AL279">
        <v>23.888848483923709</v>
      </c>
      <c r="AM279">
        <v>46249249120.78788</v>
      </c>
      <c r="AN279">
        <v>23.985555542839901</v>
      </c>
      <c r="AO279">
        <v>46196711176.944443</v>
      </c>
      <c r="AP279">
        <v>24.612564077132792</v>
      </c>
      <c r="AQ279">
        <v>47145113978.189743</v>
      </c>
      <c r="AR279">
        <v>24.931428555079869</v>
      </c>
      <c r="AS279">
        <v>47559977559.257141</v>
      </c>
      <c r="AT279">
        <v>24.998177769978842</v>
      </c>
      <c r="AU279">
        <v>47462507617.835564</v>
      </c>
      <c r="AV279">
        <v>25.06237500508626</v>
      </c>
      <c r="AW279">
        <v>47364603245.3125</v>
      </c>
      <c r="AX279">
        <v>24.455921573264931</v>
      </c>
      <c r="AY279">
        <v>46108834410.458817</v>
      </c>
      <c r="AZ279">
        <v>23.646000007346821</v>
      </c>
      <c r="BA279">
        <v>44514944434.596298</v>
      </c>
    </row>
    <row r="280" spans="1:55" x14ac:dyDescent="0.25">
      <c r="A280" s="2">
        <v>44505</v>
      </c>
      <c r="B280">
        <v>26.45000076293945</v>
      </c>
      <c r="C280">
        <v>26.629999160766602</v>
      </c>
      <c r="D280">
        <v>25.719999313354489</v>
      </c>
      <c r="E280">
        <v>26</v>
      </c>
      <c r="F280">
        <v>26005000</v>
      </c>
      <c r="G280">
        <v>52305864000</v>
      </c>
      <c r="H280">
        <v>2011764000</v>
      </c>
      <c r="I280" s="3">
        <f t="shared" si="12"/>
        <v>-1.7755924652305022E-2</v>
      </c>
      <c r="J280" s="3">
        <f t="shared" si="13"/>
        <v>-1.7755950132225196E-2</v>
      </c>
      <c r="K280" s="3">
        <f t="shared" si="14"/>
        <v>-2.5479920173765436E-8</v>
      </c>
      <c r="L280">
        <v>1.1885521674697039</v>
      </c>
      <c r="M280">
        <v>1.496634957172831</v>
      </c>
      <c r="R280">
        <v>25.39733327229818</v>
      </c>
      <c r="S280">
        <v>51093440896</v>
      </c>
      <c r="T280">
        <v>24.784999974568681</v>
      </c>
      <c r="U280">
        <v>49739469247.666656</v>
      </c>
      <c r="V280">
        <v>25.54044439527723</v>
      </c>
      <c r="W280">
        <v>50872814146.222221</v>
      </c>
      <c r="X280">
        <v>25.42999998728434</v>
      </c>
      <c r="Y280">
        <v>50480534436.333344</v>
      </c>
      <c r="Z280">
        <v>24.82586662292481</v>
      </c>
      <c r="AA280">
        <v>49188584019.73333</v>
      </c>
      <c r="AB280">
        <v>24.479444440205889</v>
      </c>
      <c r="AC280">
        <v>48437944660.333344</v>
      </c>
      <c r="AD280">
        <v>24.645333335513161</v>
      </c>
      <c r="AE280">
        <v>48475610201.238098</v>
      </c>
      <c r="AF280">
        <v>24.403666671117151</v>
      </c>
      <c r="AG280">
        <v>47794945360.083344</v>
      </c>
      <c r="AH280">
        <v>24.009999988697189</v>
      </c>
      <c r="AI280">
        <v>46875811901.259262</v>
      </c>
      <c r="AJ280">
        <v>23.935933329264319</v>
      </c>
      <c r="AK280">
        <v>46596852566.066673</v>
      </c>
      <c r="AL280">
        <v>23.88406059958718</v>
      </c>
      <c r="AM280">
        <v>46270564521.878777</v>
      </c>
      <c r="AN280">
        <v>23.974444431728791</v>
      </c>
      <c r="AO280">
        <v>46204008065.833344</v>
      </c>
      <c r="AP280">
        <v>24.56548715249086</v>
      </c>
      <c r="AQ280">
        <v>47084793596.446152</v>
      </c>
      <c r="AR280">
        <v>24.936190459841779</v>
      </c>
      <c r="AS280">
        <v>47592248578.304764</v>
      </c>
      <c r="AT280">
        <v>24.996266657511391</v>
      </c>
      <c r="AU280">
        <v>47487824022.466667</v>
      </c>
      <c r="AV280">
        <v>25.083041667938229</v>
      </c>
      <c r="AW280">
        <v>47427942958.154167</v>
      </c>
      <c r="AX280">
        <v>24.516549024394919</v>
      </c>
      <c r="AY280">
        <v>46241063536.980392</v>
      </c>
      <c r="AZ280">
        <v>23.705666672741931</v>
      </c>
      <c r="BA280">
        <v>44644072995.011108</v>
      </c>
    </row>
    <row r="281" spans="1:55" x14ac:dyDescent="0.25">
      <c r="A281" s="2">
        <v>44508</v>
      </c>
      <c r="B281">
        <v>26.25</v>
      </c>
      <c r="C281">
        <v>27.110000610351559</v>
      </c>
      <c r="D281">
        <v>26.120000839233398</v>
      </c>
      <c r="E281">
        <v>26.75</v>
      </c>
      <c r="F281">
        <v>41359600</v>
      </c>
      <c r="G281">
        <v>53814687000</v>
      </c>
      <c r="H281">
        <v>2011764000</v>
      </c>
      <c r="I281" s="3">
        <f t="shared" si="12"/>
        <v>2.8846153846153744E-2</v>
      </c>
      <c r="J281" s="3">
        <f t="shared" si="13"/>
        <v>2.8846153846153744E-2</v>
      </c>
      <c r="K281" s="3">
        <f t="shared" si="14"/>
        <v>0</v>
      </c>
      <c r="L281">
        <v>0.9342010229622435</v>
      </c>
      <c r="M281">
        <v>1.2064787336191629</v>
      </c>
      <c r="R281">
        <v>25.563333257039389</v>
      </c>
      <c r="S281">
        <v>51427393720</v>
      </c>
      <c r="T281">
        <v>24.760999997456871</v>
      </c>
      <c r="U281">
        <v>49734561126</v>
      </c>
      <c r="V281">
        <v>25.542888853285049</v>
      </c>
      <c r="W281">
        <v>50905774239.555557</v>
      </c>
      <c r="X281">
        <v>25.4608333269755</v>
      </c>
      <c r="Y281">
        <v>50562221961.333344</v>
      </c>
      <c r="Z281">
        <v>24.891733296712239</v>
      </c>
      <c r="AA281">
        <v>49334867113.73333</v>
      </c>
      <c r="AB281">
        <v>24.50200000339084</v>
      </c>
      <c r="AC281">
        <v>48496331800.333344</v>
      </c>
      <c r="AD281">
        <v>24.670190484183181</v>
      </c>
      <c r="AE281">
        <v>48552552088.476189</v>
      </c>
      <c r="AF281">
        <v>24.454333337148029</v>
      </c>
      <c r="AG281">
        <v>47917055201.583344</v>
      </c>
      <c r="AH281">
        <v>24.031481467352972</v>
      </c>
      <c r="AI281">
        <v>46939725485.703697</v>
      </c>
      <c r="AJ281">
        <v>23.961599998474121</v>
      </c>
      <c r="AK281">
        <v>46666373963.400002</v>
      </c>
      <c r="AL281">
        <v>23.89096968679717</v>
      </c>
      <c r="AM281">
        <v>46314048343.818176</v>
      </c>
      <c r="AN281">
        <v>23.974444431728791</v>
      </c>
      <c r="AO281">
        <v>46232334235.277779</v>
      </c>
      <c r="AP281">
        <v>24.528512798211509</v>
      </c>
      <c r="AQ281">
        <v>47043604680.138458</v>
      </c>
      <c r="AR281">
        <v>24.94357140858968</v>
      </c>
      <c r="AS281">
        <v>47629970032.590477</v>
      </c>
      <c r="AT281">
        <v>24.999955546061202</v>
      </c>
      <c r="AU281">
        <v>47523843605.32</v>
      </c>
      <c r="AV281">
        <v>25.095250002543128</v>
      </c>
      <c r="AW281">
        <v>47477142063.895844</v>
      </c>
      <c r="AX281">
        <v>24.58027451459099</v>
      </c>
      <c r="AY281">
        <v>46379486246.074509</v>
      </c>
      <c r="AZ281">
        <v>23.76966667175293</v>
      </c>
      <c r="BA281">
        <v>44781533032.637039</v>
      </c>
    </row>
    <row r="282" spans="1:55" x14ac:dyDescent="0.25">
      <c r="A282" s="2">
        <v>44509</v>
      </c>
      <c r="B282">
        <v>25.89999961853027</v>
      </c>
      <c r="C282">
        <v>25.979999542236332</v>
      </c>
      <c r="D282">
        <v>23.95000076293945</v>
      </c>
      <c r="E282">
        <v>24.25</v>
      </c>
      <c r="F282">
        <v>117540200</v>
      </c>
      <c r="G282">
        <v>48785277000</v>
      </c>
      <c r="H282">
        <v>2011764000</v>
      </c>
      <c r="I282" s="3">
        <f t="shared" si="12"/>
        <v>-9.3457943925233655E-2</v>
      </c>
      <c r="J282" s="3">
        <f t="shared" si="13"/>
        <v>-9.3457943925233655E-2</v>
      </c>
      <c r="K282" s="3">
        <f t="shared" si="14"/>
        <v>0</v>
      </c>
      <c r="L282">
        <v>0.65303339290276485</v>
      </c>
      <c r="M282">
        <v>0.88573112269974041</v>
      </c>
      <c r="R282">
        <v>25.533999888102208</v>
      </c>
      <c r="S282">
        <v>51368381976</v>
      </c>
      <c r="T282">
        <v>24.724666659037268</v>
      </c>
      <c r="U282">
        <v>49701478049.333344</v>
      </c>
      <c r="V282">
        <v>25.488444391886389</v>
      </c>
      <c r="W282">
        <v>50824350472.888893</v>
      </c>
      <c r="X282">
        <v>25.456666660308841</v>
      </c>
      <c r="Y282">
        <v>50573181953</v>
      </c>
      <c r="Z282">
        <v>24.91999997456869</v>
      </c>
      <c r="AA282">
        <v>49405709989.066673</v>
      </c>
      <c r="AB282">
        <v>24.499888886345762</v>
      </c>
      <c r="AC282">
        <v>48504948058.111107</v>
      </c>
      <c r="AD282">
        <v>24.666190483456571</v>
      </c>
      <c r="AE282">
        <v>48572031583.523811</v>
      </c>
      <c r="AF282">
        <v>24.4846666653951</v>
      </c>
      <c r="AG282">
        <v>47998200596.083344</v>
      </c>
      <c r="AH282">
        <v>24.037999979654948</v>
      </c>
      <c r="AI282">
        <v>46973120558.148148</v>
      </c>
      <c r="AJ282">
        <v>23.96719999949137</v>
      </c>
      <c r="AK282">
        <v>46695924300.333344</v>
      </c>
      <c r="AL282">
        <v>23.885151510527638</v>
      </c>
      <c r="AM282">
        <v>46331465821.515152</v>
      </c>
      <c r="AN282">
        <v>23.962555546230739</v>
      </c>
      <c r="AO282">
        <v>46236361554.055557</v>
      </c>
      <c r="AP282">
        <v>24.493794847146059</v>
      </c>
      <c r="AQ282">
        <v>47004081376.753853</v>
      </c>
      <c r="AR282">
        <v>24.935571407136461</v>
      </c>
      <c r="AS282">
        <v>47637411223.352379</v>
      </c>
      <c r="AT282">
        <v>24.98671110365126</v>
      </c>
      <c r="AU282">
        <v>47527242684.893333</v>
      </c>
      <c r="AV282">
        <v>25.075250005722051</v>
      </c>
      <c r="AW282">
        <v>47466955387.087502</v>
      </c>
      <c r="AX282">
        <v>24.633333337073228</v>
      </c>
      <c r="AY282">
        <v>46496664315.709801</v>
      </c>
      <c r="AZ282">
        <v>23.824888893410009</v>
      </c>
      <c r="BA282">
        <v>44901214725.114807</v>
      </c>
    </row>
    <row r="283" spans="1:55" x14ac:dyDescent="0.25">
      <c r="A283" s="2">
        <v>44510</v>
      </c>
      <c r="B283">
        <v>23.60000038146973</v>
      </c>
      <c r="C283">
        <v>23.639999389648441</v>
      </c>
      <c r="D283">
        <v>22.120000839233398</v>
      </c>
      <c r="E283">
        <v>22.520000457763668</v>
      </c>
      <c r="F283">
        <v>94860100</v>
      </c>
      <c r="G283">
        <v>45304925280</v>
      </c>
      <c r="H283">
        <v>2011764000</v>
      </c>
      <c r="I283" s="3">
        <f t="shared" si="12"/>
        <v>-7.134018730871472E-2</v>
      </c>
      <c r="J283" s="3">
        <f t="shared" si="13"/>
        <v>-7.1340206185567023E-2</v>
      </c>
      <c r="K283" s="3">
        <f t="shared" si="14"/>
        <v>-1.8876852303506553E-8</v>
      </c>
      <c r="L283">
        <v>0.60857146126883366</v>
      </c>
      <c r="M283">
        <v>0.83501023216111103</v>
      </c>
      <c r="R283">
        <v>25.420666631062829</v>
      </c>
      <c r="S283">
        <v>51140382056</v>
      </c>
      <c r="T283">
        <v>24.657999992370609</v>
      </c>
      <c r="U283">
        <v>49606076712</v>
      </c>
      <c r="V283">
        <v>25.420444403754338</v>
      </c>
      <c r="W283">
        <v>50714477165.777779</v>
      </c>
      <c r="X283">
        <v>25.432500012715661</v>
      </c>
      <c r="Y283">
        <v>50543488238.5</v>
      </c>
      <c r="Z283">
        <v>24.931199976603189</v>
      </c>
      <c r="AA283">
        <v>49441934544.800003</v>
      </c>
      <c r="AB283">
        <v>24.47588888804118</v>
      </c>
      <c r="AC283">
        <v>48469655354.555557</v>
      </c>
      <c r="AD283">
        <v>24.64257144019717</v>
      </c>
      <c r="AE283">
        <v>48552410395.714287</v>
      </c>
      <c r="AF283">
        <v>24.499416669209801</v>
      </c>
      <c r="AG283">
        <v>48048132685.916656</v>
      </c>
      <c r="AH283">
        <v>24.034148124412251</v>
      </c>
      <c r="AI283">
        <v>46985366506.59259</v>
      </c>
      <c r="AJ283">
        <v>23.957066663106279</v>
      </c>
      <c r="AK283">
        <v>46694314947.26667</v>
      </c>
      <c r="AL283">
        <v>23.87630303122781</v>
      </c>
      <c r="AM283">
        <v>46341366163.57576</v>
      </c>
      <c r="AN283">
        <v>23.954555553860139</v>
      </c>
      <c r="AO283">
        <v>46245639218.5</v>
      </c>
      <c r="AP283">
        <v>24.4464102329352</v>
      </c>
      <c r="AQ283">
        <v>46939799054.70256</v>
      </c>
      <c r="AR283">
        <v>24.918142836434502</v>
      </c>
      <c r="AS283">
        <v>47626111265.447617</v>
      </c>
      <c r="AT283">
        <v>24.971377775404189</v>
      </c>
      <c r="AU283">
        <v>47525049212.564453</v>
      </c>
      <c r="AV283">
        <v>25.053833341598509</v>
      </c>
      <c r="AW283">
        <v>47452480929.57917</v>
      </c>
      <c r="AX283">
        <v>24.675058828615679</v>
      </c>
      <c r="AY283">
        <v>46592171687.815689</v>
      </c>
      <c r="AZ283">
        <v>23.871592599374281</v>
      </c>
      <c r="BA283">
        <v>45004283252.199997</v>
      </c>
    </row>
    <row r="284" spans="1:55" x14ac:dyDescent="0.25">
      <c r="A284" s="2">
        <v>44511</v>
      </c>
      <c r="B284">
        <v>23.04000091552734</v>
      </c>
      <c r="C284">
        <v>23.129999160766602</v>
      </c>
      <c r="D284">
        <v>22.66500091552734</v>
      </c>
      <c r="E284">
        <v>22.989999771118161</v>
      </c>
      <c r="F284">
        <v>43381500</v>
      </c>
      <c r="G284">
        <v>46250454360</v>
      </c>
      <c r="H284">
        <v>2011764000</v>
      </c>
      <c r="I284" s="3">
        <f t="shared" si="12"/>
        <v>2.0870306563091745E-2</v>
      </c>
      <c r="J284" s="3">
        <f t="shared" si="13"/>
        <v>2.0870337477797429E-2</v>
      </c>
      <c r="K284" s="3">
        <f t="shared" si="14"/>
        <v>3.0914705684281785E-8</v>
      </c>
      <c r="L284">
        <v>0.44047617269225309</v>
      </c>
      <c r="M284">
        <v>0.64325220613115075</v>
      </c>
      <c r="R284">
        <v>25.30133323669434</v>
      </c>
      <c r="S284">
        <v>50900311552</v>
      </c>
      <c r="T284">
        <v>24.62299995422363</v>
      </c>
      <c r="U284">
        <v>49535664972</v>
      </c>
      <c r="V284">
        <v>25.350666639539931</v>
      </c>
      <c r="W284">
        <v>50601606343.777779</v>
      </c>
      <c r="X284">
        <v>25.3943333307902</v>
      </c>
      <c r="Y284">
        <v>50486664051.166656</v>
      </c>
      <c r="Z284">
        <v>24.936933314005529</v>
      </c>
      <c r="AA284">
        <v>49467717253.599998</v>
      </c>
      <c r="AB284">
        <v>24.477000003390842</v>
      </c>
      <c r="AC284">
        <v>48483938163.555557</v>
      </c>
      <c r="AD284">
        <v>24.629047629946751</v>
      </c>
      <c r="AE284">
        <v>48552440128.095238</v>
      </c>
      <c r="AF284">
        <v>24.514166673024491</v>
      </c>
      <c r="AG284">
        <v>48098523644.583344</v>
      </c>
      <c r="AH284">
        <v>24.03925923947935</v>
      </c>
      <c r="AI284">
        <v>47015001621.851852</v>
      </c>
      <c r="AJ284">
        <v>23.954733327229821</v>
      </c>
      <c r="AK284">
        <v>46707850616.066673</v>
      </c>
      <c r="AL284">
        <v>23.868242425629589</v>
      </c>
      <c r="AM284">
        <v>46353244295.696968</v>
      </c>
      <c r="AN284">
        <v>23.949499999152291</v>
      </c>
      <c r="AO284">
        <v>46260776874.944443</v>
      </c>
      <c r="AP284">
        <v>24.39994869721242</v>
      </c>
      <c r="AQ284">
        <v>46877657210.912819</v>
      </c>
      <c r="AR284">
        <v>24.90619045439221</v>
      </c>
      <c r="AS284">
        <v>47625210910.019051</v>
      </c>
      <c r="AT284">
        <v>24.946844440036351</v>
      </c>
      <c r="AU284">
        <v>47507149978.982224</v>
      </c>
      <c r="AV284">
        <v>25.036666671435039</v>
      </c>
      <c r="AW284">
        <v>47445987562.64167</v>
      </c>
      <c r="AX284">
        <v>24.710980396644739</v>
      </c>
      <c r="AY284">
        <v>46677901322.400002</v>
      </c>
      <c r="AZ284">
        <v>23.920777783570461</v>
      </c>
      <c r="BA284">
        <v>45112160045.451851</v>
      </c>
    </row>
    <row r="285" spans="1:55" x14ac:dyDescent="0.25">
      <c r="A285" s="2">
        <v>44512</v>
      </c>
      <c r="B285">
        <v>23.020000457763668</v>
      </c>
      <c r="C285">
        <v>23.22500038146973</v>
      </c>
      <c r="D285">
        <v>22.379999160766602</v>
      </c>
      <c r="E285">
        <v>22.829999923706051</v>
      </c>
      <c r="F285">
        <v>53516200</v>
      </c>
      <c r="G285">
        <v>45928572120</v>
      </c>
      <c r="H285">
        <v>2011764000</v>
      </c>
      <c r="I285" s="3">
        <f t="shared" si="12"/>
        <v>-6.9595410615495013E-3</v>
      </c>
      <c r="J285" s="3">
        <f t="shared" si="13"/>
        <v>-6.9595476294040948E-3</v>
      </c>
      <c r="K285" s="3">
        <f t="shared" si="14"/>
        <v>-6.5678545935199395E-9</v>
      </c>
      <c r="L285">
        <v>0.56584362436011271</v>
      </c>
      <c r="M285">
        <v>0.78626762621815305</v>
      </c>
      <c r="R285">
        <v>25.194666544596359</v>
      </c>
      <c r="S285">
        <v>50685723392</v>
      </c>
      <c r="T285">
        <v>24.572999954223629</v>
      </c>
      <c r="U285">
        <v>49435076772</v>
      </c>
      <c r="V285">
        <v>25.273999955919049</v>
      </c>
      <c r="W285">
        <v>50475034599.777779</v>
      </c>
      <c r="X285">
        <v>25.372166665395099</v>
      </c>
      <c r="Y285">
        <v>50461143866.5</v>
      </c>
      <c r="Z285">
        <v>24.945599975585939</v>
      </c>
      <c r="AA285">
        <v>49499161133.866669</v>
      </c>
      <c r="AB285">
        <v>24.474222225613069</v>
      </c>
      <c r="AC285">
        <v>48490497447.111107</v>
      </c>
      <c r="AD285">
        <v>24.610285731724328</v>
      </c>
      <c r="AE285">
        <v>48542367207.333344</v>
      </c>
      <c r="AF285">
        <v>24.52541667620341</v>
      </c>
      <c r="AG285">
        <v>48142127271.583344</v>
      </c>
      <c r="AH285">
        <v>24.04807405825014</v>
      </c>
      <c r="AI285">
        <v>47051514942.444443</v>
      </c>
      <c r="AJ285">
        <v>23.937466659545901</v>
      </c>
      <c r="AK285">
        <v>46692968533.400002</v>
      </c>
      <c r="AL285">
        <v>23.859818186904441</v>
      </c>
      <c r="AM285">
        <v>46364275358.484848</v>
      </c>
      <c r="AN285">
        <v>23.93850000169542</v>
      </c>
      <c r="AO285">
        <v>46264919331.277779</v>
      </c>
      <c r="AP285">
        <v>24.34241023919521</v>
      </c>
      <c r="AQ285">
        <v>46795186145.379494</v>
      </c>
      <c r="AR285">
        <v>24.896238072713221</v>
      </c>
      <c r="AS285">
        <v>47627807646.971428</v>
      </c>
      <c r="AT285">
        <v>24.923688880072699</v>
      </c>
      <c r="AU285">
        <v>47491503942.306664</v>
      </c>
      <c r="AV285">
        <v>25.024833337465921</v>
      </c>
      <c r="AW285">
        <v>47448734103.237503</v>
      </c>
      <c r="AX285">
        <v>24.742980396046359</v>
      </c>
      <c r="AY285">
        <v>46756559451.360786</v>
      </c>
      <c r="AZ285">
        <v>23.969888895529291</v>
      </c>
      <c r="BA285">
        <v>45219759096.885193</v>
      </c>
    </row>
    <row r="286" spans="1:55" x14ac:dyDescent="0.25">
      <c r="A286" s="2">
        <v>44515</v>
      </c>
      <c r="B286">
        <v>23</v>
      </c>
      <c r="C286">
        <v>23.520000457763668</v>
      </c>
      <c r="D286">
        <v>22.95000076293945</v>
      </c>
      <c r="E286">
        <v>23.409999847412109</v>
      </c>
      <c r="F286">
        <v>33225700</v>
      </c>
      <c r="G286">
        <v>47095395240</v>
      </c>
      <c r="H286">
        <v>2011764000</v>
      </c>
      <c r="I286" s="3">
        <f t="shared" si="12"/>
        <v>2.5405165380828709E-2</v>
      </c>
      <c r="J286" s="3">
        <f t="shared" si="13"/>
        <v>2.5405168637757436E-2</v>
      </c>
      <c r="K286" s="3">
        <f t="shared" si="14"/>
        <v>3.2569287267136815E-9</v>
      </c>
      <c r="L286">
        <v>0.48164554207662341</v>
      </c>
      <c r="M286">
        <v>0.69021700401733743</v>
      </c>
      <c r="R286">
        <v>25.061333211263019</v>
      </c>
      <c r="S286">
        <v>50417488192</v>
      </c>
      <c r="T286">
        <v>24.58099994659424</v>
      </c>
      <c r="U286">
        <v>49451170884</v>
      </c>
      <c r="V286">
        <v>25.220222176445851</v>
      </c>
      <c r="W286">
        <v>50394036208.444443</v>
      </c>
      <c r="X286">
        <v>25.362166659037271</v>
      </c>
      <c r="Y286">
        <v>50459981721.333344</v>
      </c>
      <c r="Z286">
        <v>24.968266652425129</v>
      </c>
      <c r="AA286">
        <v>49558472864.400002</v>
      </c>
      <c r="AB286">
        <v>24.47555554707845</v>
      </c>
      <c r="AC286">
        <v>48505437843.666656</v>
      </c>
      <c r="AD286">
        <v>24.590857151576451</v>
      </c>
      <c r="AE286">
        <v>48531678374.380951</v>
      </c>
      <c r="AF286">
        <v>24.536166667938229</v>
      </c>
      <c r="AG286">
        <v>48185349859.25</v>
      </c>
      <c r="AH286">
        <v>24.06481480068631</v>
      </c>
      <c r="AI286">
        <v>47103548115.333344</v>
      </c>
      <c r="AJ286">
        <v>23.935533320109052</v>
      </c>
      <c r="AK286">
        <v>46707590087</v>
      </c>
      <c r="AL286">
        <v>23.860727275501599</v>
      </c>
      <c r="AM286">
        <v>46392973904.909088</v>
      </c>
      <c r="AN286">
        <v>23.932555558946401</v>
      </c>
      <c r="AO286">
        <v>46278882927.944443</v>
      </c>
      <c r="AP286">
        <v>24.277589729504712</v>
      </c>
      <c r="AQ286">
        <v>46700020244.564102</v>
      </c>
      <c r="AR286">
        <v>24.885619027274</v>
      </c>
      <c r="AS286">
        <v>47629716714.209534</v>
      </c>
      <c r="AT286">
        <v>24.900222210354279</v>
      </c>
      <c r="AU286">
        <v>47475949190.386673</v>
      </c>
      <c r="AV286">
        <v>25.028583335876469</v>
      </c>
      <c r="AW286">
        <v>47479562006.804169</v>
      </c>
      <c r="AX286">
        <v>24.779882356232289</v>
      </c>
      <c r="AY286">
        <v>46844426903.643143</v>
      </c>
      <c r="AZ286">
        <v>24.0222592636391</v>
      </c>
      <c r="BA286">
        <v>45333639175.344437</v>
      </c>
      <c r="BB286">
        <v>23.263894740322179</v>
      </c>
      <c r="BC286">
        <v>43839934332.943863</v>
      </c>
    </row>
    <row r="287" spans="1:55" x14ac:dyDescent="0.25">
      <c r="A287" s="2">
        <v>44516</v>
      </c>
      <c r="B287">
        <v>23.29000091552734</v>
      </c>
      <c r="C287">
        <v>23.29000091552734</v>
      </c>
      <c r="D287">
        <v>22.610000610351559</v>
      </c>
      <c r="E287">
        <v>23.129999160766602</v>
      </c>
      <c r="F287">
        <v>31574800</v>
      </c>
      <c r="G287">
        <v>46532101320</v>
      </c>
      <c r="H287">
        <v>2011764000</v>
      </c>
      <c r="I287" s="3">
        <f t="shared" si="12"/>
        <v>-1.1960729964569428E-2</v>
      </c>
      <c r="J287" s="3">
        <f t="shared" si="13"/>
        <v>-1.1960700555318282E-2</v>
      </c>
      <c r="K287" s="3">
        <f t="shared" si="14"/>
        <v>2.9409251145473547E-8</v>
      </c>
      <c r="L287">
        <v>0.45197732063140539</v>
      </c>
      <c r="M287">
        <v>0.65637244368440528</v>
      </c>
      <c r="R287">
        <v>24.901999791463211</v>
      </c>
      <c r="S287">
        <v>50096947128</v>
      </c>
      <c r="T287">
        <v>24.578333282470702</v>
      </c>
      <c r="U287">
        <v>49445806180</v>
      </c>
      <c r="V287">
        <v>25.150666597154409</v>
      </c>
      <c r="W287">
        <v>50281749288.888893</v>
      </c>
      <c r="X287">
        <v>25.333999983469649</v>
      </c>
      <c r="Y287">
        <v>50422912011.666656</v>
      </c>
      <c r="Z287">
        <v>24.98199996948242</v>
      </c>
      <c r="AA287">
        <v>49600059155.333344</v>
      </c>
      <c r="AB287">
        <v>24.477555529276529</v>
      </c>
      <c r="AC287">
        <v>48521540466.666656</v>
      </c>
      <c r="AD287">
        <v>24.56952380225772</v>
      </c>
      <c r="AE287">
        <v>48517068346.761902</v>
      </c>
      <c r="AF287">
        <v>24.539749987920121</v>
      </c>
      <c r="AG287">
        <v>48214721068.583344</v>
      </c>
      <c r="AH287">
        <v>24.087333311858</v>
      </c>
      <c r="AI287">
        <v>47166284906.296303</v>
      </c>
      <c r="AJ287">
        <v>23.935399983723961</v>
      </c>
      <c r="AK287">
        <v>46725403236.466667</v>
      </c>
      <c r="AL287">
        <v>23.86830303307736</v>
      </c>
      <c r="AM287">
        <v>46433490052.060608</v>
      </c>
      <c r="AN287">
        <v>23.929999997880721</v>
      </c>
      <c r="AO287">
        <v>46298721728.5</v>
      </c>
      <c r="AP287">
        <v>24.200461529462761</v>
      </c>
      <c r="AQ287">
        <v>46582166400.769234</v>
      </c>
      <c r="AR287">
        <v>24.868999971662252</v>
      </c>
      <c r="AS287">
        <v>47620444692.114288</v>
      </c>
      <c r="AT287">
        <v>24.87968887329102</v>
      </c>
      <c r="AU287">
        <v>47465258479.208893</v>
      </c>
      <c r="AV287">
        <v>25.024833329518639</v>
      </c>
      <c r="AW287">
        <v>47496873930.866669</v>
      </c>
      <c r="AX287">
        <v>24.807999999850409</v>
      </c>
      <c r="AY287">
        <v>46916530508.054901</v>
      </c>
      <c r="AZ287">
        <v>24.07385185382984</v>
      </c>
      <c r="BA287">
        <v>45445890187.337044</v>
      </c>
      <c r="BB287">
        <v>23.311719298781011</v>
      </c>
      <c r="BC287">
        <v>43944421066.491226</v>
      </c>
    </row>
    <row r="288" spans="1:55" x14ac:dyDescent="0.25">
      <c r="A288" s="2">
        <v>44517</v>
      </c>
      <c r="B288">
        <v>23.04999923706055</v>
      </c>
      <c r="C288">
        <v>23.218999862670898</v>
      </c>
      <c r="D288">
        <v>22.39999961853027</v>
      </c>
      <c r="E288">
        <v>22.489999771118161</v>
      </c>
      <c r="F288">
        <v>27994100</v>
      </c>
      <c r="G288">
        <v>45244572360</v>
      </c>
      <c r="H288">
        <v>2011764000</v>
      </c>
      <c r="I288" s="3">
        <f t="shared" si="12"/>
        <v>-2.7669667655415009E-2</v>
      </c>
      <c r="J288" s="3">
        <f t="shared" si="13"/>
        <v>-2.7669693039342858E-2</v>
      </c>
      <c r="K288" s="3">
        <f t="shared" si="14"/>
        <v>-2.5383927848565691E-8</v>
      </c>
      <c r="L288">
        <v>0.2599439378424479</v>
      </c>
      <c r="M288">
        <v>0.43730645081395553</v>
      </c>
      <c r="R288">
        <v>24.73066647847493</v>
      </c>
      <c r="S288">
        <v>49752264896</v>
      </c>
      <c r="T288">
        <v>24.54199994405111</v>
      </c>
      <c r="U288">
        <v>49372712088</v>
      </c>
      <c r="V288">
        <v>25.04866659376356</v>
      </c>
      <c r="W288">
        <v>50105054972.444443</v>
      </c>
      <c r="X288">
        <v>25.29049997329712</v>
      </c>
      <c r="Y288">
        <v>50355216309.333344</v>
      </c>
      <c r="Z288">
        <v>24.98533330281575</v>
      </c>
      <c r="AA288">
        <v>49620811522.800003</v>
      </c>
      <c r="AB288">
        <v>24.477999962700739</v>
      </c>
      <c r="AC288">
        <v>48534250517.888893</v>
      </c>
      <c r="AD288">
        <v>24.54161903744652</v>
      </c>
      <c r="AE288">
        <v>48489293945.238098</v>
      </c>
      <c r="AF288">
        <v>24.53591664632161</v>
      </c>
      <c r="AG288">
        <v>48229415774.083344</v>
      </c>
      <c r="AH288">
        <v>24.107629606458879</v>
      </c>
      <c r="AI288">
        <v>47224256046</v>
      </c>
      <c r="AJ288">
        <v>23.935533320109052</v>
      </c>
      <c r="AK288">
        <v>46743221740.066673</v>
      </c>
      <c r="AL288">
        <v>23.867757577607129</v>
      </c>
      <c r="AM288">
        <v>46458476868.545464</v>
      </c>
      <c r="AN288">
        <v>23.91755555470785</v>
      </c>
      <c r="AO288">
        <v>46299873589.722221</v>
      </c>
      <c r="AP288">
        <v>24.132717934632911</v>
      </c>
      <c r="AQ288">
        <v>46480777845.692307</v>
      </c>
      <c r="AR288">
        <v>24.85066663651239</v>
      </c>
      <c r="AS288">
        <v>47607469790.400002</v>
      </c>
      <c r="AT288">
        <v>24.865733320448129</v>
      </c>
      <c r="AU288">
        <v>47465461637.164436</v>
      </c>
      <c r="AV288">
        <v>25.019166660308841</v>
      </c>
      <c r="AW288">
        <v>47510143786.370827</v>
      </c>
      <c r="AX288">
        <v>24.83901960709516</v>
      </c>
      <c r="AY288">
        <v>46993128701.694107</v>
      </c>
      <c r="AZ288">
        <v>24.1212962962963</v>
      </c>
      <c r="BA288">
        <v>45550237437.692589</v>
      </c>
      <c r="BB288">
        <v>23.357438596089679</v>
      </c>
      <c r="BC288">
        <v>44044637665.291229</v>
      </c>
    </row>
    <row r="289" spans="1:57" x14ac:dyDescent="0.25">
      <c r="A289" s="2">
        <v>44518</v>
      </c>
      <c r="B289">
        <v>22.5</v>
      </c>
      <c r="C289">
        <v>22.54999923706055</v>
      </c>
      <c r="D289">
        <v>21.341999053955082</v>
      </c>
      <c r="E289">
        <v>21.5</v>
      </c>
      <c r="F289">
        <v>51039900</v>
      </c>
      <c r="G289">
        <v>43252926000</v>
      </c>
      <c r="H289">
        <v>2011764000</v>
      </c>
      <c r="I289" s="3">
        <f t="shared" si="12"/>
        <v>-4.4019554521718018E-2</v>
      </c>
      <c r="J289" s="3">
        <f t="shared" si="13"/>
        <v>-4.4019564250778132E-2</v>
      </c>
      <c r="K289" s="3">
        <f t="shared" si="14"/>
        <v>-9.7290601130950449E-9</v>
      </c>
      <c r="L289">
        <v>0.20111734403295559</v>
      </c>
      <c r="M289">
        <v>0.37019875540672059</v>
      </c>
      <c r="R289">
        <v>24.454666519165041</v>
      </c>
      <c r="S289">
        <v>49197018032</v>
      </c>
      <c r="T289">
        <v>24.467666625976559</v>
      </c>
      <c r="U289">
        <v>49223170964</v>
      </c>
      <c r="V289">
        <v>24.890222167968751</v>
      </c>
      <c r="W289">
        <v>49816439353.555557</v>
      </c>
      <c r="X289">
        <v>25.242999966939291</v>
      </c>
      <c r="Y289">
        <v>50278881438.5</v>
      </c>
      <c r="Z289">
        <v>24.974666646321619</v>
      </c>
      <c r="AA289">
        <v>49613437089.466667</v>
      </c>
      <c r="AB289">
        <v>24.477333301968049</v>
      </c>
      <c r="AC289">
        <v>48544256849</v>
      </c>
      <c r="AD289">
        <v>24.50447618393671</v>
      </c>
      <c r="AE289">
        <v>48442912360.476189</v>
      </c>
      <c r="AF289">
        <v>24.5229166507721</v>
      </c>
      <c r="AG289">
        <v>48225776704.416656</v>
      </c>
      <c r="AH289">
        <v>24.130074055989581</v>
      </c>
      <c r="AI289">
        <v>47285437921.40741</v>
      </c>
      <c r="AJ289">
        <v>23.932599983215329</v>
      </c>
      <c r="AK289">
        <v>46754456875.800003</v>
      </c>
      <c r="AL289">
        <v>23.861212123524059</v>
      </c>
      <c r="AM289">
        <v>46471393101.030296</v>
      </c>
      <c r="AN289">
        <v>23.903944439358181</v>
      </c>
      <c r="AO289">
        <v>46297852433.611107</v>
      </c>
      <c r="AP289">
        <v>24.07317946996444</v>
      </c>
      <c r="AQ289">
        <v>46393364433.487183</v>
      </c>
      <c r="AR289">
        <v>24.82933330535889</v>
      </c>
      <c r="AS289">
        <v>47588132843.542847</v>
      </c>
      <c r="AT289">
        <v>24.851688876681859</v>
      </c>
      <c r="AU289">
        <v>47464415737.982224</v>
      </c>
      <c r="AV289">
        <v>24.9881666580836</v>
      </c>
      <c r="AW289">
        <v>47477713924.279167</v>
      </c>
      <c r="AX289">
        <v>24.861372547523651</v>
      </c>
      <c r="AY289">
        <v>47053479313.588226</v>
      </c>
      <c r="AZ289">
        <v>24.16577777862549</v>
      </c>
      <c r="BA289">
        <v>45648449211.325928</v>
      </c>
      <c r="BB289">
        <v>23.400596491495769</v>
      </c>
      <c r="BC289">
        <v>44139474850.968422</v>
      </c>
    </row>
    <row r="290" spans="1:57" x14ac:dyDescent="0.25">
      <c r="A290" s="2">
        <v>44519</v>
      </c>
      <c r="B290">
        <v>21.60000038146973</v>
      </c>
      <c r="C290">
        <v>21.95999908447266</v>
      </c>
      <c r="D290">
        <v>21.29999923706055</v>
      </c>
      <c r="E290">
        <v>21.409999847412109</v>
      </c>
      <c r="F290">
        <v>30013100</v>
      </c>
      <c r="G290">
        <v>43071867240</v>
      </c>
      <c r="H290">
        <v>2011764000</v>
      </c>
      <c r="I290" s="3">
        <f t="shared" si="12"/>
        <v>-4.1860536087391376E-3</v>
      </c>
      <c r="J290" s="3">
        <f t="shared" si="13"/>
        <v>-4.1860465116279055E-3</v>
      </c>
      <c r="K290" s="3">
        <f t="shared" si="14"/>
        <v>7.0971112320350471E-9</v>
      </c>
      <c r="L290">
        <v>0.12802952390848499</v>
      </c>
      <c r="M290">
        <v>0.28682236091551377</v>
      </c>
      <c r="R290">
        <v>24.156666564941411</v>
      </c>
      <c r="S290">
        <v>48597512360</v>
      </c>
      <c r="T290">
        <v>24.397999954223629</v>
      </c>
      <c r="U290">
        <v>49083018072</v>
      </c>
      <c r="V290">
        <v>24.727999962700739</v>
      </c>
      <c r="W290">
        <v>49520307948.888893</v>
      </c>
      <c r="X290">
        <v>25.185333283742271</v>
      </c>
      <c r="Y290">
        <v>50182504165</v>
      </c>
      <c r="Z290">
        <v>24.959866638183591</v>
      </c>
      <c r="AA290">
        <v>49597886314</v>
      </c>
      <c r="AB290">
        <v>24.476666641235351</v>
      </c>
      <c r="AC290">
        <v>48554215811.111107</v>
      </c>
      <c r="AD290">
        <v>24.458190463838118</v>
      </c>
      <c r="AE290">
        <v>48379108242.571426</v>
      </c>
      <c r="AF290">
        <v>24.497583309809372</v>
      </c>
      <c r="AG290">
        <v>48198682958.916656</v>
      </c>
      <c r="AH290">
        <v>24.13896295052988</v>
      </c>
      <c r="AI290">
        <v>47320859254.59259</v>
      </c>
      <c r="AJ290">
        <v>23.930133310953771</v>
      </c>
      <c r="AK290">
        <v>46766505866.199997</v>
      </c>
      <c r="AL290">
        <v>23.85927273143421</v>
      </c>
      <c r="AM290">
        <v>46492593730.727272</v>
      </c>
      <c r="AN290">
        <v>23.897777769300671</v>
      </c>
      <c r="AO290">
        <v>46309293484.055557</v>
      </c>
      <c r="AP290">
        <v>24.019333316118288</v>
      </c>
      <c r="AQ290">
        <v>46316229640.974358</v>
      </c>
      <c r="AR290">
        <v>24.776142819722491</v>
      </c>
      <c r="AS290">
        <v>47510697317.828583</v>
      </c>
      <c r="AT290">
        <v>24.835288874308269</v>
      </c>
      <c r="AU290">
        <v>47459116483.751106</v>
      </c>
      <c r="AV290">
        <v>24.958249990145369</v>
      </c>
      <c r="AW290">
        <v>47447101441.824997</v>
      </c>
      <c r="AX290">
        <v>24.882862741806932</v>
      </c>
      <c r="AY290">
        <v>47112220844.815689</v>
      </c>
      <c r="AZ290">
        <v>24.208222223211219</v>
      </c>
      <c r="BA290">
        <v>45742985891.759262</v>
      </c>
      <c r="BB290">
        <v>23.444035088388539</v>
      </c>
      <c r="BC290">
        <v>44234728663.336853</v>
      </c>
    </row>
    <row r="291" spans="1:57" x14ac:dyDescent="0.25">
      <c r="A291" s="2">
        <v>44522</v>
      </c>
      <c r="B291">
        <v>21.530000686645511</v>
      </c>
      <c r="C291">
        <v>21.569999694824219</v>
      </c>
      <c r="D291">
        <v>20.180000305175781</v>
      </c>
      <c r="E291">
        <v>20.64999961853027</v>
      </c>
      <c r="F291">
        <v>59899100</v>
      </c>
      <c r="G291">
        <v>41542926600</v>
      </c>
      <c r="H291">
        <v>2011764000</v>
      </c>
      <c r="I291" s="3">
        <f t="shared" si="12"/>
        <v>-3.5497442050365202E-2</v>
      </c>
      <c r="J291" s="3">
        <f t="shared" si="13"/>
        <v>-3.5497431106959354E-2</v>
      </c>
      <c r="K291" s="3">
        <f t="shared" si="14"/>
        <v>1.0943405848173882E-8</v>
      </c>
      <c r="L291">
        <v>0.1377410497269444</v>
      </c>
      <c r="M291">
        <v>0.29790099800544467</v>
      </c>
      <c r="R291">
        <v>23.762666575113929</v>
      </c>
      <c r="S291">
        <v>47804877344</v>
      </c>
      <c r="T291">
        <v>24.301999918619789</v>
      </c>
      <c r="U291">
        <v>48889888728</v>
      </c>
      <c r="V291">
        <v>24.596888860066731</v>
      </c>
      <c r="W291">
        <v>49284491045.555557</v>
      </c>
      <c r="X291">
        <v>25.100999959309899</v>
      </c>
      <c r="Y291">
        <v>50033143017.5</v>
      </c>
      <c r="Z291">
        <v>24.94426663716634</v>
      </c>
      <c r="AA291">
        <v>49580284016.666656</v>
      </c>
      <c r="AB291">
        <v>24.468666627671979</v>
      </c>
      <c r="AC291">
        <v>48549369205</v>
      </c>
      <c r="AD291">
        <v>24.4021904536656</v>
      </c>
      <c r="AE291">
        <v>48296051379.904762</v>
      </c>
      <c r="AF291">
        <v>24.472749980290729</v>
      </c>
      <c r="AG291">
        <v>48171794515.75</v>
      </c>
      <c r="AH291">
        <v>24.151999989262329</v>
      </c>
      <c r="AI291">
        <v>47363480138</v>
      </c>
      <c r="AJ291">
        <v>23.916933314005529</v>
      </c>
      <c r="AK291">
        <v>46757625818.333344</v>
      </c>
      <c r="AL291">
        <v>23.850848481149381</v>
      </c>
      <c r="AM291">
        <v>46501106483.939392</v>
      </c>
      <c r="AN291">
        <v>23.877722210354271</v>
      </c>
      <c r="AO291">
        <v>46294635892.5</v>
      </c>
      <c r="AP291">
        <v>23.982461518507741</v>
      </c>
      <c r="AQ291">
        <v>46269264963.435898</v>
      </c>
      <c r="AR291">
        <v>24.701952343895321</v>
      </c>
      <c r="AS291">
        <v>47394327661.928574</v>
      </c>
      <c r="AT291">
        <v>24.8223999871148</v>
      </c>
      <c r="AU291">
        <v>47453137175.751106</v>
      </c>
      <c r="AV291">
        <v>24.933333325386052</v>
      </c>
      <c r="AW291">
        <v>47424520403.73333</v>
      </c>
      <c r="AX291">
        <v>24.89384313097187</v>
      </c>
      <c r="AY291">
        <v>47151688307.925491</v>
      </c>
      <c r="AZ291">
        <v>24.244148148430721</v>
      </c>
      <c r="BA291">
        <v>45825328296.037041</v>
      </c>
      <c r="BB291">
        <v>23.481754386634162</v>
      </c>
      <c r="BC291">
        <v>44319234413.417542</v>
      </c>
    </row>
    <row r="292" spans="1:57" x14ac:dyDescent="0.25">
      <c r="A292" s="2">
        <v>44523</v>
      </c>
      <c r="B292">
        <v>20.590000152587891</v>
      </c>
      <c r="C292">
        <v>21.04999923706055</v>
      </c>
      <c r="D292">
        <v>20.04999923706055</v>
      </c>
      <c r="E292">
        <v>20.590000152587891</v>
      </c>
      <c r="F292">
        <v>44588000</v>
      </c>
      <c r="G292">
        <v>41422220760</v>
      </c>
      <c r="H292">
        <v>2011764000</v>
      </c>
      <c r="I292" s="3">
        <f t="shared" si="12"/>
        <v>-2.9055431985838265E-3</v>
      </c>
      <c r="J292" s="3">
        <f t="shared" si="13"/>
        <v>-2.9055690072639084E-3</v>
      </c>
      <c r="K292" s="3">
        <f t="shared" si="14"/>
        <v>-2.5808680081951252E-8</v>
      </c>
      <c r="L292">
        <v>-2.1387868030336269E-2</v>
      </c>
      <c r="M292">
        <v>0.1163715259762914</v>
      </c>
      <c r="R292">
        <v>23.407333246866859</v>
      </c>
      <c r="S292">
        <v>47090030536</v>
      </c>
      <c r="T292">
        <v>24.198666572570801</v>
      </c>
      <c r="U292">
        <v>48682006448</v>
      </c>
      <c r="V292">
        <v>24.462888844807939</v>
      </c>
      <c r="W292">
        <v>49042936064.666656</v>
      </c>
      <c r="X292">
        <v>25.014833291371659</v>
      </c>
      <c r="Y292">
        <v>49880133110.166656</v>
      </c>
      <c r="Z292">
        <v>24.913066635131841</v>
      </c>
      <c r="AA292">
        <v>49531999262.133331</v>
      </c>
      <c r="AB292">
        <v>24.458111063639318</v>
      </c>
      <c r="AC292">
        <v>48539470899</v>
      </c>
      <c r="AD292">
        <v>24.343238067626949</v>
      </c>
      <c r="AE292">
        <v>48207333971.14286</v>
      </c>
      <c r="AF292">
        <v>24.444083309173589</v>
      </c>
      <c r="AG292">
        <v>48137584837.25</v>
      </c>
      <c r="AH292">
        <v>24.168444428620511</v>
      </c>
      <c r="AI292">
        <v>47412504645.703697</v>
      </c>
      <c r="AJ292">
        <v>23.901799977620438</v>
      </c>
      <c r="AK292">
        <v>46745036002.333344</v>
      </c>
      <c r="AL292">
        <v>23.834484840161871</v>
      </c>
      <c r="AM292">
        <v>46484723738.606056</v>
      </c>
      <c r="AN292">
        <v>23.854611100090871</v>
      </c>
      <c r="AO292">
        <v>46274350116.166656</v>
      </c>
      <c r="AP292">
        <v>23.949179468399439</v>
      </c>
      <c r="AQ292">
        <v>46228779128.153847</v>
      </c>
      <c r="AR292">
        <v>24.631571397327239</v>
      </c>
      <c r="AS292">
        <v>47284841291.933327</v>
      </c>
      <c r="AT292">
        <v>24.810044428507489</v>
      </c>
      <c r="AU292">
        <v>47448078323.751106</v>
      </c>
      <c r="AV292">
        <v>24.906458322207129</v>
      </c>
      <c r="AW292">
        <v>47398423755.025002</v>
      </c>
      <c r="AX292">
        <v>24.90439215267406</v>
      </c>
      <c r="AY292">
        <v>47190336627.756866</v>
      </c>
      <c r="AZ292">
        <v>24.28022222165708</v>
      </c>
      <c r="BA292">
        <v>45907876794.951851</v>
      </c>
      <c r="BB292">
        <v>23.518912281906399</v>
      </c>
      <c r="BC292">
        <v>44402697857.417542</v>
      </c>
    </row>
    <row r="293" spans="1:57" x14ac:dyDescent="0.25">
      <c r="A293" s="2">
        <v>44524</v>
      </c>
      <c r="B293">
        <v>20.35000038146973</v>
      </c>
      <c r="C293">
        <v>21.20000076293945</v>
      </c>
      <c r="D293">
        <v>20.059999465942379</v>
      </c>
      <c r="E293">
        <v>21.110000610351559</v>
      </c>
      <c r="F293">
        <v>35233900</v>
      </c>
      <c r="G293">
        <v>42468338040</v>
      </c>
      <c r="H293">
        <v>2011764000</v>
      </c>
      <c r="I293" s="3">
        <f t="shared" si="12"/>
        <v>2.5255000189901011E-2</v>
      </c>
      <c r="J293" s="3">
        <f t="shared" si="13"/>
        <v>2.5254978144730433E-2</v>
      </c>
      <c r="K293" s="3">
        <f t="shared" si="14"/>
        <v>-2.2045170577911222E-8</v>
      </c>
      <c r="L293">
        <v>-0.1137699042482148</v>
      </c>
      <c r="M293">
        <v>1.0984776314907621E-2</v>
      </c>
      <c r="R293">
        <v>23.073333231608071</v>
      </c>
      <c r="S293">
        <v>46418101360</v>
      </c>
      <c r="T293">
        <v>24.097999954223631</v>
      </c>
      <c r="U293">
        <v>48479488872</v>
      </c>
      <c r="V293">
        <v>24.322444407145181</v>
      </c>
      <c r="W293">
        <v>48789269024.444443</v>
      </c>
      <c r="X293">
        <v>24.92766663233439</v>
      </c>
      <c r="Y293">
        <v>49725569339.166656</v>
      </c>
      <c r="Z293">
        <v>24.88893330891927</v>
      </c>
      <c r="AA293">
        <v>49497924657.333344</v>
      </c>
      <c r="AB293">
        <v>24.44622217814128</v>
      </c>
      <c r="AC293">
        <v>48527227087.222221</v>
      </c>
      <c r="AD293">
        <v>24.283523795718239</v>
      </c>
      <c r="AE293">
        <v>48117753264.095238</v>
      </c>
      <c r="AF293">
        <v>24.416166655222579</v>
      </c>
      <c r="AG293">
        <v>48105303797.916656</v>
      </c>
      <c r="AH293">
        <v>24.176074063336412</v>
      </c>
      <c r="AI293">
        <v>47445279827.629631</v>
      </c>
      <c r="AJ293">
        <v>23.886466649373371</v>
      </c>
      <c r="AK293">
        <v>46732473412.866669</v>
      </c>
      <c r="AL293">
        <v>23.822606057831731</v>
      </c>
      <c r="AM293">
        <v>46477207239.333344</v>
      </c>
      <c r="AN293">
        <v>23.823388883802629</v>
      </c>
      <c r="AO293">
        <v>46239843364.5</v>
      </c>
      <c r="AP293">
        <v>23.928358958317681</v>
      </c>
      <c r="AQ293">
        <v>46211496006</v>
      </c>
      <c r="AR293">
        <v>24.546380924043198</v>
      </c>
      <c r="AS293">
        <v>47148856415.933327</v>
      </c>
      <c r="AT293">
        <v>24.794533318413631</v>
      </c>
      <c r="AU293">
        <v>47437713218.151108</v>
      </c>
      <c r="AV293">
        <v>24.881083321571349</v>
      </c>
      <c r="AW293">
        <v>47375510252.366669</v>
      </c>
      <c r="AX293">
        <v>24.91274509803922</v>
      </c>
      <c r="AY293">
        <v>47225618368.152939</v>
      </c>
      <c r="AZ293">
        <v>24.31859259428801</v>
      </c>
      <c r="BA293">
        <v>45994952955.614807</v>
      </c>
      <c r="BB293">
        <v>23.557894740188331</v>
      </c>
      <c r="BC293">
        <v>44489831888.364906</v>
      </c>
    </row>
    <row r="294" spans="1:57" x14ac:dyDescent="0.25">
      <c r="A294" s="2">
        <v>44526</v>
      </c>
      <c r="B294">
        <v>20.409999847412109</v>
      </c>
      <c r="C294">
        <v>21.090000152587891</v>
      </c>
      <c r="D294">
        <v>20.349000930786129</v>
      </c>
      <c r="E294">
        <v>21.030000686645511</v>
      </c>
      <c r="F294">
        <v>20691200</v>
      </c>
      <c r="G294">
        <v>42307396920</v>
      </c>
      <c r="H294">
        <v>2011764000</v>
      </c>
      <c r="I294" s="3">
        <f t="shared" si="12"/>
        <v>-3.78966941700698E-3</v>
      </c>
      <c r="J294" s="3">
        <f t="shared" si="13"/>
        <v>-3.7896731406915629E-3</v>
      </c>
      <c r="K294" s="3">
        <f t="shared" si="14"/>
        <v>-3.7236845829013987E-9</v>
      </c>
      <c r="L294">
        <v>-0.276075688848333</v>
      </c>
      <c r="M294">
        <v>-0.1741688205948449</v>
      </c>
      <c r="R294">
        <v>22.710666656494141</v>
      </c>
      <c r="S294">
        <v>45688501616</v>
      </c>
      <c r="T294">
        <v>23.987333297729489</v>
      </c>
      <c r="U294">
        <v>48256853656</v>
      </c>
      <c r="V294">
        <v>24.15044441223144</v>
      </c>
      <c r="W294">
        <v>48473530197.111107</v>
      </c>
      <c r="X294">
        <v>24.84149996439616</v>
      </c>
      <c r="Y294">
        <v>49572906804.5</v>
      </c>
      <c r="Z294">
        <v>24.871333312988281</v>
      </c>
      <c r="AA294">
        <v>49476633572.933327</v>
      </c>
      <c r="AB294">
        <v>24.429666625128849</v>
      </c>
      <c r="AC294">
        <v>48505773993</v>
      </c>
      <c r="AD294">
        <v>24.23019047691708</v>
      </c>
      <c r="AE294">
        <v>48040172684.476189</v>
      </c>
      <c r="AF294">
        <v>24.388250001271569</v>
      </c>
      <c r="AG294">
        <v>48072944653.25</v>
      </c>
      <c r="AH294">
        <v>24.18029629742658</v>
      </c>
      <c r="AI294">
        <v>47471529888.074074</v>
      </c>
      <c r="AJ294">
        <v>23.86593331654867</v>
      </c>
      <c r="AK294">
        <v>46709996387.933327</v>
      </c>
      <c r="AL294">
        <v>23.80799999815045</v>
      </c>
      <c r="AM294">
        <v>46464466828.909088</v>
      </c>
      <c r="AN294">
        <v>23.790666664971241</v>
      </c>
      <c r="AO294">
        <v>46202520162.055557</v>
      </c>
      <c r="AP294">
        <v>23.887487166967151</v>
      </c>
      <c r="AQ294">
        <v>46157618133.794868</v>
      </c>
      <c r="AR294">
        <v>24.47671426137288</v>
      </c>
      <c r="AS294">
        <v>47041070238.033333</v>
      </c>
      <c r="AT294">
        <v>24.783377761840821</v>
      </c>
      <c r="AU294">
        <v>47435212496.373337</v>
      </c>
      <c r="AV294">
        <v>24.855208325386052</v>
      </c>
      <c r="AW294">
        <v>47351632242.720833</v>
      </c>
      <c r="AX294">
        <v>24.92403921987496</v>
      </c>
      <c r="AY294">
        <v>47266009031.823532</v>
      </c>
      <c r="AZ294">
        <v>24.358962966777661</v>
      </c>
      <c r="BA294">
        <v>46085482588.544441</v>
      </c>
      <c r="BB294">
        <v>23.596771936249311</v>
      </c>
      <c r="BC294">
        <v>44576710602.038597</v>
      </c>
    </row>
    <row r="295" spans="1:57" x14ac:dyDescent="0.25">
      <c r="A295" s="2">
        <v>44529</v>
      </c>
      <c r="B295">
        <v>21.190000534057621</v>
      </c>
      <c r="C295">
        <v>21.39999961853027</v>
      </c>
      <c r="D295">
        <v>20.559999465942379</v>
      </c>
      <c r="E295">
        <v>21.069999694824219</v>
      </c>
      <c r="F295">
        <v>29114000</v>
      </c>
      <c r="G295">
        <v>42387867480</v>
      </c>
      <c r="H295">
        <v>2011764000</v>
      </c>
      <c r="I295" s="3">
        <f t="shared" si="12"/>
        <v>1.9019974737379819E-3</v>
      </c>
      <c r="J295" s="3">
        <f t="shared" si="13"/>
        <v>1.9020446980504424E-3</v>
      </c>
      <c r="K295" s="3">
        <f t="shared" si="14"/>
        <v>4.7224312460514284E-8</v>
      </c>
      <c r="L295">
        <v>-0.23825018759732411</v>
      </c>
      <c r="M295">
        <v>-0.13101856229241571</v>
      </c>
      <c r="R295">
        <v>22.381999969482418</v>
      </c>
      <c r="S295">
        <v>45027301848</v>
      </c>
      <c r="T295">
        <v>23.889666620890299</v>
      </c>
      <c r="U295">
        <v>48060371372</v>
      </c>
      <c r="V295">
        <v>23.98399997287326</v>
      </c>
      <c r="W295">
        <v>48168746781.111107</v>
      </c>
      <c r="X295">
        <v>24.750833288828531</v>
      </c>
      <c r="Y295">
        <v>49411436071.666656</v>
      </c>
      <c r="Z295">
        <v>24.820399983723959</v>
      </c>
      <c r="AA295">
        <v>49389887918.666656</v>
      </c>
      <c r="AB295">
        <v>24.41855551401774</v>
      </c>
      <c r="AC295">
        <v>48495036991.111107</v>
      </c>
      <c r="AD295">
        <v>24.179809515816821</v>
      </c>
      <c r="AE295">
        <v>47950709972.85714</v>
      </c>
      <c r="AF295">
        <v>24.362416664759319</v>
      </c>
      <c r="AG295">
        <v>48044571657.083344</v>
      </c>
      <c r="AH295">
        <v>24.179037037602178</v>
      </c>
      <c r="AI295">
        <v>47487429414.296303</v>
      </c>
      <c r="AJ295">
        <v>23.847199986775721</v>
      </c>
      <c r="AK295">
        <v>46690960895.933327</v>
      </c>
      <c r="AL295">
        <v>23.79466666019324</v>
      </c>
      <c r="AM295">
        <v>46454166137.151512</v>
      </c>
      <c r="AN295">
        <v>23.758888880411789</v>
      </c>
      <c r="AO295">
        <v>46166959299.055557</v>
      </c>
      <c r="AP295">
        <v>23.85194870386368</v>
      </c>
      <c r="AQ295">
        <v>46113492202.92308</v>
      </c>
      <c r="AR295">
        <v>24.409523782275969</v>
      </c>
      <c r="AS295">
        <v>46937829900.128571</v>
      </c>
      <c r="AT295">
        <v>24.76591109381782</v>
      </c>
      <c r="AU295">
        <v>47421252129.617767</v>
      </c>
      <c r="AV295">
        <v>24.83287498950958</v>
      </c>
      <c r="AW295">
        <v>47334041386.5625</v>
      </c>
      <c r="AX295">
        <v>24.92415686214671</v>
      </c>
      <c r="AY295">
        <v>47286728775.203918</v>
      </c>
      <c r="AZ295">
        <v>24.397962965788661</v>
      </c>
      <c r="BA295">
        <v>46173632332.037041</v>
      </c>
      <c r="BB295">
        <v>23.63600000414932</v>
      </c>
      <c r="BC295">
        <v>44664242934.642113</v>
      </c>
    </row>
    <row r="296" spans="1:57" x14ac:dyDescent="0.25">
      <c r="A296" s="2">
        <v>44530</v>
      </c>
      <c r="B296">
        <v>20.95000076293945</v>
      </c>
      <c r="C296">
        <v>21.25</v>
      </c>
      <c r="D296">
        <v>20.110000610351559</v>
      </c>
      <c r="E296">
        <v>20.64999961853027</v>
      </c>
      <c r="F296">
        <v>38196400</v>
      </c>
      <c r="G296">
        <v>41542926600</v>
      </c>
      <c r="H296">
        <v>2011764000</v>
      </c>
      <c r="I296" s="3">
        <f t="shared" si="12"/>
        <v>-1.9933558726966671E-2</v>
      </c>
      <c r="J296" s="3">
        <f t="shared" si="13"/>
        <v>-1.9933554817275767E-2</v>
      </c>
      <c r="K296" s="3">
        <f t="shared" si="14"/>
        <v>3.9096909043578876E-9</v>
      </c>
      <c r="L296">
        <v>-0.238288485665125</v>
      </c>
      <c r="M296">
        <v>-0.1310622237630035</v>
      </c>
      <c r="R296">
        <v>21.97533327738444</v>
      </c>
      <c r="S296">
        <v>44209184488</v>
      </c>
      <c r="T296">
        <v>23.769333267211909</v>
      </c>
      <c r="U296">
        <v>47818289104</v>
      </c>
      <c r="V296">
        <v>23.832444424099389</v>
      </c>
      <c r="W296">
        <v>47892768913.333344</v>
      </c>
      <c r="X296">
        <v>24.6509999593099</v>
      </c>
      <c r="Y296">
        <v>49231626801.666656</v>
      </c>
      <c r="Z296">
        <v>24.763733317057291</v>
      </c>
      <c r="AA296">
        <v>49291614466.666656</v>
      </c>
      <c r="AB296">
        <v>24.405666626824271</v>
      </c>
      <c r="AC296">
        <v>48480586676.111107</v>
      </c>
      <c r="AD296">
        <v>24.141047613961359</v>
      </c>
      <c r="AE296">
        <v>47883882184.285713</v>
      </c>
      <c r="AF296">
        <v>24.333333333333329</v>
      </c>
      <c r="AG296">
        <v>48009631138.416656</v>
      </c>
      <c r="AH296">
        <v>24.178888886063191</v>
      </c>
      <c r="AI296">
        <v>47505069566.740738</v>
      </c>
      <c r="AJ296">
        <v>23.825866648356119</v>
      </c>
      <c r="AK296">
        <v>46666671385.933327</v>
      </c>
      <c r="AL296">
        <v>23.781030296556882</v>
      </c>
      <c r="AM296">
        <v>46442993102</v>
      </c>
      <c r="AN296">
        <v>23.73133331934611</v>
      </c>
      <c r="AO296">
        <v>46138643022.5</v>
      </c>
      <c r="AP296">
        <v>23.82066665062538</v>
      </c>
      <c r="AQ296">
        <v>46076707331.641029</v>
      </c>
      <c r="AR296">
        <v>24.346142832438151</v>
      </c>
      <c r="AS296">
        <v>46841146094.985718</v>
      </c>
      <c r="AT296">
        <v>24.74568886650933</v>
      </c>
      <c r="AU296">
        <v>47401917662.951111</v>
      </c>
      <c r="AV296">
        <v>24.810916654268901</v>
      </c>
      <c r="AW296">
        <v>47316677410.487503</v>
      </c>
      <c r="AX296">
        <v>24.911725489298501</v>
      </c>
      <c r="AY296">
        <v>47284909265.313728</v>
      </c>
      <c r="AZ296">
        <v>24.43555555696841</v>
      </c>
      <c r="BA296">
        <v>46258913926.18148</v>
      </c>
      <c r="BB296">
        <v>23.675228072049329</v>
      </c>
      <c r="BC296">
        <v>44751409425.024559</v>
      </c>
    </row>
    <row r="297" spans="1:57" x14ac:dyDescent="0.25">
      <c r="A297" s="2">
        <v>44531</v>
      </c>
      <c r="B297">
        <v>20.530000686645511</v>
      </c>
      <c r="C297">
        <v>20.889999389648441</v>
      </c>
      <c r="D297">
        <v>19.29000091552734</v>
      </c>
      <c r="E297">
        <v>19.379999160766602</v>
      </c>
      <c r="F297">
        <v>48283700</v>
      </c>
      <c r="G297">
        <v>38987986320</v>
      </c>
      <c r="H297">
        <v>2011764000</v>
      </c>
      <c r="I297" s="3">
        <f t="shared" si="12"/>
        <v>-6.1501233957604207E-2</v>
      </c>
      <c r="J297" s="3">
        <f t="shared" si="13"/>
        <v>-6.1501210653753025E-2</v>
      </c>
      <c r="K297" s="3">
        <f t="shared" si="14"/>
        <v>2.3303851182099322E-8</v>
      </c>
      <c r="L297">
        <v>-0.24503314751978181</v>
      </c>
      <c r="M297">
        <v>-0.13875632827420309</v>
      </c>
      <c r="R297">
        <v>21.650666554768879</v>
      </c>
      <c r="S297">
        <v>43556031776</v>
      </c>
      <c r="T297">
        <v>23.592333221435549</v>
      </c>
      <c r="U297">
        <v>47462206876</v>
      </c>
      <c r="V297">
        <v>23.69999995761447</v>
      </c>
      <c r="W297">
        <v>47652995958.222221</v>
      </c>
      <c r="X297">
        <v>24.528999932607011</v>
      </c>
      <c r="Y297">
        <v>49007270798.666656</v>
      </c>
      <c r="Z297">
        <v>24.695466639200841</v>
      </c>
      <c r="AA297">
        <v>49169751917.599998</v>
      </c>
      <c r="AB297">
        <v>24.375111071268719</v>
      </c>
      <c r="AC297">
        <v>48430763620.222221</v>
      </c>
      <c r="AD297">
        <v>24.092857124691921</v>
      </c>
      <c r="AE297">
        <v>47797960017.809517</v>
      </c>
      <c r="AF297">
        <v>24.28924999237061</v>
      </c>
      <c r="AG297">
        <v>47945031607.583344</v>
      </c>
      <c r="AH297">
        <v>24.169777764214409</v>
      </c>
      <c r="AI297">
        <v>47504626282.740738</v>
      </c>
      <c r="AJ297">
        <v>23.79926663716634</v>
      </c>
      <c r="AK297">
        <v>46631411679.933327</v>
      </c>
      <c r="AL297">
        <v>23.75660604997115</v>
      </c>
      <c r="AM297">
        <v>46410479525.393944</v>
      </c>
      <c r="AN297">
        <v>23.698944430881081</v>
      </c>
      <c r="AO297">
        <v>46100179651.055557</v>
      </c>
      <c r="AP297">
        <v>23.7847179315029</v>
      </c>
      <c r="AQ297">
        <v>46030182340.358971</v>
      </c>
      <c r="AR297">
        <v>24.2907142548334</v>
      </c>
      <c r="AS297">
        <v>46757792119.557137</v>
      </c>
      <c r="AT297">
        <v>24.716577750311959</v>
      </c>
      <c r="AU297">
        <v>47365319260.195557</v>
      </c>
      <c r="AV297">
        <v>24.77820831934611</v>
      </c>
      <c r="AW297">
        <v>47279042003.087502</v>
      </c>
      <c r="AX297">
        <v>24.873803920371859</v>
      </c>
      <c r="AY297">
        <v>47236901057.023529</v>
      </c>
      <c r="AZ297">
        <v>24.467629626945211</v>
      </c>
      <c r="BA297">
        <v>46333295841.281479</v>
      </c>
      <c r="BB297">
        <v>23.710456138744689</v>
      </c>
      <c r="BC297">
        <v>44830415622.529823</v>
      </c>
    </row>
    <row r="298" spans="1:57" x14ac:dyDescent="0.25">
      <c r="A298" s="2">
        <v>44532</v>
      </c>
      <c r="B298">
        <v>19.29999923706055</v>
      </c>
      <c r="C298">
        <v>19.909999847412109</v>
      </c>
      <c r="D298">
        <v>19.059999465942379</v>
      </c>
      <c r="E298">
        <v>19.690000534057621</v>
      </c>
      <c r="F298">
        <v>45802900</v>
      </c>
      <c r="G298">
        <v>39611633160</v>
      </c>
      <c r="H298">
        <v>2011764000</v>
      </c>
      <c r="I298" s="3">
        <f t="shared" si="12"/>
        <v>1.5995943586963435E-2</v>
      </c>
      <c r="J298" s="3">
        <f t="shared" si="13"/>
        <v>1.5995872033023772E-2</v>
      </c>
      <c r="K298" s="3">
        <f t="shared" si="14"/>
        <v>-7.1553939662294397E-8</v>
      </c>
      <c r="L298">
        <v>-0.1252776395446665</v>
      </c>
      <c r="M298">
        <v>-2.1428790670985891E-3</v>
      </c>
      <c r="R298">
        <v>21.46199989318848</v>
      </c>
      <c r="S298">
        <v>43176478968</v>
      </c>
      <c r="T298">
        <v>23.441333262125649</v>
      </c>
      <c r="U298">
        <v>47158430512</v>
      </c>
      <c r="V298">
        <v>23.592666625976559</v>
      </c>
      <c r="W298">
        <v>47462877464</v>
      </c>
      <c r="X298">
        <v>24.430833276112871</v>
      </c>
      <c r="Y298">
        <v>48829977616.333344</v>
      </c>
      <c r="Z298">
        <v>24.638399988810221</v>
      </c>
      <c r="AA298">
        <v>49070086384.400002</v>
      </c>
      <c r="AB298">
        <v>24.352999962700739</v>
      </c>
      <c r="AC298">
        <v>48397691948.666656</v>
      </c>
      <c r="AD298">
        <v>24.045333317347939</v>
      </c>
      <c r="AE298">
        <v>47713487299.333344</v>
      </c>
      <c r="AF298">
        <v>24.24499999682109</v>
      </c>
      <c r="AG298">
        <v>47880418967.25</v>
      </c>
      <c r="AH298">
        <v>24.161925916318541</v>
      </c>
      <c r="AI298">
        <v>47506837828.370369</v>
      </c>
      <c r="AJ298">
        <v>23.77693330128988</v>
      </c>
      <c r="AK298">
        <v>46604477752.73333</v>
      </c>
      <c r="AL298">
        <v>23.730242411295571</v>
      </c>
      <c r="AM298">
        <v>46374511676.42424</v>
      </c>
      <c r="AN298">
        <v>23.675111103057858</v>
      </c>
      <c r="AO298">
        <v>46077625563.944443</v>
      </c>
      <c r="AP298">
        <v>23.76282050303924</v>
      </c>
      <c r="AQ298">
        <v>46009549968.46154</v>
      </c>
      <c r="AR298">
        <v>24.233238065810429</v>
      </c>
      <c r="AS298">
        <v>46670990477.080963</v>
      </c>
      <c r="AT298">
        <v>24.68773330688477</v>
      </c>
      <c r="AU298">
        <v>47329469112.284447</v>
      </c>
      <c r="AV298">
        <v>24.752041657765709</v>
      </c>
      <c r="AW298">
        <v>47253263572.279167</v>
      </c>
      <c r="AX298">
        <v>24.8425490211038</v>
      </c>
      <c r="AY298">
        <v>47200951402.427452</v>
      </c>
      <c r="AZ298">
        <v>24.496555554425271</v>
      </c>
      <c r="BA298">
        <v>46402410981.159264</v>
      </c>
      <c r="BB298">
        <v>23.74477193062766</v>
      </c>
      <c r="BC298">
        <v>44908083026.71579</v>
      </c>
    </row>
    <row r="299" spans="1:57" x14ac:dyDescent="0.25">
      <c r="A299" s="2">
        <v>44533</v>
      </c>
      <c r="B299">
        <v>19.5</v>
      </c>
      <c r="C299">
        <v>19.530000686645511</v>
      </c>
      <c r="D299">
        <v>18.39999961853027</v>
      </c>
      <c r="E299">
        <v>18.979999542236332</v>
      </c>
      <c r="F299">
        <v>56039600</v>
      </c>
      <c r="G299">
        <v>38183280720</v>
      </c>
      <c r="H299">
        <v>2011764000</v>
      </c>
      <c r="I299" s="3">
        <f t="shared" si="12"/>
        <v>-3.6058962547675266E-2</v>
      </c>
      <c r="J299" s="3">
        <f t="shared" si="13"/>
        <v>-3.6058913153885208E-2</v>
      </c>
      <c r="K299" s="3">
        <f t="shared" si="14"/>
        <v>4.9393790058083198E-8</v>
      </c>
      <c r="L299">
        <v>-0.21015401581805529</v>
      </c>
      <c r="M299">
        <v>-9.8967249165592158E-2</v>
      </c>
      <c r="R299">
        <v>21.194666544596359</v>
      </c>
      <c r="S299">
        <v>42638667392</v>
      </c>
      <c r="T299">
        <v>23.24799989064535</v>
      </c>
      <c r="U299">
        <v>46769489472</v>
      </c>
      <c r="V299">
        <v>23.480222151014541</v>
      </c>
      <c r="W299">
        <v>47236665778.666656</v>
      </c>
      <c r="X299">
        <v>24.31166661580404</v>
      </c>
      <c r="Y299">
        <v>48610871605.833344</v>
      </c>
      <c r="Z299">
        <v>24.55439997355143</v>
      </c>
      <c r="AA299">
        <v>48917064719.333344</v>
      </c>
      <c r="AB299">
        <v>24.31322218577067</v>
      </c>
      <c r="AC299">
        <v>48329542276.666656</v>
      </c>
      <c r="AD299">
        <v>24.00809522356306</v>
      </c>
      <c r="AE299">
        <v>47648899481.904762</v>
      </c>
      <c r="AF299">
        <v>24.199749994277951</v>
      </c>
      <c r="AG299">
        <v>47813218536.083344</v>
      </c>
      <c r="AH299">
        <v>24.145333325421369</v>
      </c>
      <c r="AI299">
        <v>47491872949.851852</v>
      </c>
      <c r="AJ299">
        <v>23.754799969991051</v>
      </c>
      <c r="AK299">
        <v>46577368198.866669</v>
      </c>
      <c r="AL299">
        <v>23.70381816517223</v>
      </c>
      <c r="AM299">
        <v>46337924868.42424</v>
      </c>
      <c r="AN299">
        <v>23.645444435543489</v>
      </c>
      <c r="AO299">
        <v>46043696220.388893</v>
      </c>
      <c r="AP299">
        <v>23.73758973341722</v>
      </c>
      <c r="AQ299">
        <v>45982153068.564102</v>
      </c>
      <c r="AR299">
        <v>24.170999972025552</v>
      </c>
      <c r="AS299">
        <v>46574872223.847618</v>
      </c>
      <c r="AT299">
        <v>24.658755527072479</v>
      </c>
      <c r="AU299">
        <v>47292774675.484444</v>
      </c>
      <c r="AV299">
        <v>24.71233332157135</v>
      </c>
      <c r="AW299">
        <v>47202869817.29583</v>
      </c>
      <c r="AX299">
        <v>24.81066666397394</v>
      </c>
      <c r="AY299">
        <v>47163204023.192146</v>
      </c>
      <c r="AZ299">
        <v>24.515629627086501</v>
      </c>
      <c r="BA299">
        <v>46453499437.377777</v>
      </c>
      <c r="BB299">
        <v>23.777298244677091</v>
      </c>
      <c r="BC299">
        <v>44981976221.585968</v>
      </c>
    </row>
    <row r="300" spans="1:57" x14ac:dyDescent="0.25">
      <c r="A300" s="2">
        <v>44536</v>
      </c>
      <c r="B300">
        <v>18.54000091552734</v>
      </c>
      <c r="C300">
        <v>18.969999313354489</v>
      </c>
      <c r="D300">
        <v>18.07500076293945</v>
      </c>
      <c r="E300">
        <v>18.79999923706055</v>
      </c>
      <c r="F300">
        <v>56459800</v>
      </c>
      <c r="G300">
        <v>37821163200</v>
      </c>
      <c r="H300">
        <v>2011764000</v>
      </c>
      <c r="I300" s="3">
        <f t="shared" si="12"/>
        <v>-9.4836833254513531E-3</v>
      </c>
      <c r="J300" s="3">
        <f t="shared" si="13"/>
        <v>-9.4836670179135885E-3</v>
      </c>
      <c r="K300" s="3">
        <f t="shared" si="14"/>
        <v>1.6307537764603808E-8</v>
      </c>
      <c r="L300">
        <v>-0.2117400865256498</v>
      </c>
      <c r="M300">
        <v>-0.1007765878495285</v>
      </c>
      <c r="R300">
        <v>20.92599983215332</v>
      </c>
      <c r="S300">
        <v>42098173464</v>
      </c>
      <c r="T300">
        <v>23.060333188374841</v>
      </c>
      <c r="U300">
        <v>46391948428</v>
      </c>
      <c r="V300">
        <v>23.357333246866862</v>
      </c>
      <c r="W300">
        <v>46989442336</v>
      </c>
      <c r="X300">
        <v>24.18699992497762</v>
      </c>
      <c r="Y300">
        <v>48380819315.833344</v>
      </c>
      <c r="Z300">
        <v>24.48293329874674</v>
      </c>
      <c r="AA300">
        <v>48788549786</v>
      </c>
      <c r="AB300">
        <v>24.27566661834717</v>
      </c>
      <c r="AC300">
        <v>48265663188.888893</v>
      </c>
      <c r="AD300">
        <v>23.967333312261669</v>
      </c>
      <c r="AE300">
        <v>47577308306.666656</v>
      </c>
      <c r="AF300">
        <v>24.149749994277951</v>
      </c>
      <c r="AG300">
        <v>47736842989.416656</v>
      </c>
      <c r="AH300">
        <v>24.125481471308959</v>
      </c>
      <c r="AI300">
        <v>47470576848.518517</v>
      </c>
      <c r="AJ300">
        <v>23.735866635640459</v>
      </c>
      <c r="AK300">
        <v>46556180794.599998</v>
      </c>
      <c r="AL300">
        <v>23.663696947964759</v>
      </c>
      <c r="AM300">
        <v>46275259890.727272</v>
      </c>
      <c r="AN300">
        <v>23.615333324008521</v>
      </c>
      <c r="AO300">
        <v>46008766867.277779</v>
      </c>
      <c r="AP300">
        <v>23.706769219422949</v>
      </c>
      <c r="AQ300">
        <v>45944400418.410263</v>
      </c>
      <c r="AR300">
        <v>24.098380924406509</v>
      </c>
      <c r="AS300">
        <v>46459685239.566673</v>
      </c>
      <c r="AT300">
        <v>24.631555523342559</v>
      </c>
      <c r="AU300">
        <v>47259165368.106667</v>
      </c>
      <c r="AV300">
        <v>24.673833314577742</v>
      </c>
      <c r="AW300">
        <v>47154420787.412498</v>
      </c>
      <c r="AX300">
        <v>24.783725484212241</v>
      </c>
      <c r="AY300">
        <v>47133995242.105881</v>
      </c>
      <c r="AZ300">
        <v>24.53092592027452</v>
      </c>
      <c r="BA300">
        <v>46497760229.840736</v>
      </c>
      <c r="BB300">
        <v>23.809684207983189</v>
      </c>
      <c r="BC300">
        <v>45055465116.207024</v>
      </c>
    </row>
    <row r="301" spans="1:57" x14ac:dyDescent="0.25">
      <c r="A301" s="2">
        <v>44537</v>
      </c>
      <c r="B301">
        <v>19.260000228881839</v>
      </c>
      <c r="C301">
        <v>19.854999542236332</v>
      </c>
      <c r="D301">
        <v>19.069999694824219</v>
      </c>
      <c r="E301">
        <v>19.45999908447266</v>
      </c>
      <c r="F301">
        <v>35129000</v>
      </c>
      <c r="G301">
        <v>39148927440</v>
      </c>
      <c r="H301">
        <v>2011764000</v>
      </c>
      <c r="I301" s="3">
        <f t="shared" si="12"/>
        <v>3.5106376287029173E-2</v>
      </c>
      <c r="J301" s="3">
        <f t="shared" si="13"/>
        <v>3.5106382978723483E-2</v>
      </c>
      <c r="K301" s="3">
        <f t="shared" si="14"/>
        <v>6.6916943097794501E-9</v>
      </c>
      <c r="L301">
        <v>-0.327574335682149</v>
      </c>
      <c r="M301">
        <v>-0.2329168395556033</v>
      </c>
      <c r="R301">
        <v>20.66266644795736</v>
      </c>
      <c r="S301">
        <v>41568408944</v>
      </c>
      <c r="T301">
        <v>22.861999829610191</v>
      </c>
      <c r="U301">
        <v>45992948568</v>
      </c>
      <c r="V301">
        <v>23.274888780381939</v>
      </c>
      <c r="W301">
        <v>46823583570.666656</v>
      </c>
      <c r="X301">
        <v>24.080833244323731</v>
      </c>
      <c r="Y301">
        <v>48187629392.333344</v>
      </c>
      <c r="Z301">
        <v>24.42226661682129</v>
      </c>
      <c r="AA301">
        <v>48681667165.866669</v>
      </c>
      <c r="AB301">
        <v>24.250666618347172</v>
      </c>
      <c r="AC301">
        <v>48226795544.333344</v>
      </c>
      <c r="AD301">
        <v>23.93085710434687</v>
      </c>
      <c r="AE301">
        <v>47514433715.14286</v>
      </c>
      <c r="AF301">
        <v>24.09983331362406</v>
      </c>
      <c r="AG301">
        <v>47661269695.583344</v>
      </c>
      <c r="AH301">
        <v>24.105777754607029</v>
      </c>
      <c r="AI301">
        <v>47450134202</v>
      </c>
      <c r="AJ301">
        <v>23.724599965413411</v>
      </c>
      <c r="AK301">
        <v>46550034198.199997</v>
      </c>
      <c r="AL301">
        <v>23.637999968095261</v>
      </c>
      <c r="AM301">
        <v>46240391801.272728</v>
      </c>
      <c r="AN301">
        <v>23.59422220653958</v>
      </c>
      <c r="AO301">
        <v>45990926824.833344</v>
      </c>
      <c r="AP301">
        <v>23.681025627331859</v>
      </c>
      <c r="AQ301">
        <v>45916538775.333344</v>
      </c>
      <c r="AR301">
        <v>24.019380923679901</v>
      </c>
      <c r="AS301">
        <v>46333476580.238098</v>
      </c>
      <c r="AT301">
        <v>24.604088855319549</v>
      </c>
      <c r="AU301">
        <v>47225629529.528893</v>
      </c>
      <c r="AV301">
        <v>24.635374975204471</v>
      </c>
      <c r="AW301">
        <v>47106727924.987503</v>
      </c>
      <c r="AX301">
        <v>24.771764695410631</v>
      </c>
      <c r="AY301">
        <v>47131847120.756866</v>
      </c>
      <c r="AZ301">
        <v>24.551148139105901</v>
      </c>
      <c r="BA301">
        <v>46551314794.774071</v>
      </c>
      <c r="BB301">
        <v>23.845438589129529</v>
      </c>
      <c r="BC301">
        <v>45135469163.168419</v>
      </c>
      <c r="BD301">
        <v>23.133833325703939</v>
      </c>
      <c r="BE301">
        <v>43726358063.496674</v>
      </c>
    </row>
    <row r="302" spans="1:57" x14ac:dyDescent="0.25">
      <c r="A302" s="2">
        <v>44538</v>
      </c>
      <c r="B302">
        <v>19.510000228881839</v>
      </c>
      <c r="C302">
        <v>19.82500076293945</v>
      </c>
      <c r="D302">
        <v>19.030000686645511</v>
      </c>
      <c r="E302">
        <v>19.819999694824219</v>
      </c>
      <c r="F302">
        <v>28425900</v>
      </c>
      <c r="G302">
        <v>39873162480</v>
      </c>
      <c r="H302">
        <v>2011764000</v>
      </c>
      <c r="I302" s="3">
        <f t="shared" si="12"/>
        <v>1.8499518360142631E-2</v>
      </c>
      <c r="J302" s="3">
        <f t="shared" si="13"/>
        <v>1.8499486125385323E-2</v>
      </c>
      <c r="K302" s="3">
        <f t="shared" si="14"/>
        <v>-3.2234757307847417E-8</v>
      </c>
      <c r="L302">
        <v>-0.30675062647629392</v>
      </c>
      <c r="M302">
        <v>-0.2091618080109087</v>
      </c>
      <c r="R302">
        <v>20.44199981689453</v>
      </c>
      <c r="S302">
        <v>41124479688</v>
      </c>
      <c r="T302">
        <v>22.671999804178871</v>
      </c>
      <c r="U302">
        <v>45610713408</v>
      </c>
      <c r="V302">
        <v>23.199555460611979</v>
      </c>
      <c r="W302">
        <v>46672030682.666656</v>
      </c>
      <c r="X302">
        <v>23.97349990208944</v>
      </c>
      <c r="Y302">
        <v>47992431888.666656</v>
      </c>
      <c r="Z302">
        <v>24.35559995015462</v>
      </c>
      <c r="AA302">
        <v>48563225546.933327</v>
      </c>
      <c r="AB302">
        <v>24.22533327738444</v>
      </c>
      <c r="AC302">
        <v>48187462577.444443</v>
      </c>
      <c r="AD302">
        <v>23.90104757036482</v>
      </c>
      <c r="AE302">
        <v>47464817498.285713</v>
      </c>
      <c r="AF302">
        <v>24.053583304087319</v>
      </c>
      <c r="AG302">
        <v>47592994764.416656</v>
      </c>
      <c r="AH302">
        <v>24.08444441336173</v>
      </c>
      <c r="AI302">
        <v>47426916470.740738</v>
      </c>
      <c r="AJ302">
        <v>23.722799962361648</v>
      </c>
      <c r="AK302">
        <v>46562104384.466667</v>
      </c>
      <c r="AL302">
        <v>23.617818150375829</v>
      </c>
      <c r="AM302">
        <v>46216228368.42424</v>
      </c>
      <c r="AN302">
        <v>23.582777765062119</v>
      </c>
      <c r="AO302">
        <v>45991072521.722221</v>
      </c>
      <c r="AP302">
        <v>23.661692291651018</v>
      </c>
      <c r="AQ302">
        <v>45900703110</v>
      </c>
      <c r="AR302">
        <v>23.931999978565031</v>
      </c>
      <c r="AS302">
        <v>46192331635.571426</v>
      </c>
      <c r="AT302">
        <v>24.573866628011071</v>
      </c>
      <c r="AU302">
        <v>47187380358.506668</v>
      </c>
      <c r="AV302">
        <v>24.602333307266239</v>
      </c>
      <c r="AW302">
        <v>47068959804.758331</v>
      </c>
      <c r="AX302">
        <v>24.75525488759957</v>
      </c>
      <c r="AY302">
        <v>47122027210.698036</v>
      </c>
      <c r="AZ302">
        <v>24.56544443413063</v>
      </c>
      <c r="BA302">
        <v>46594749906.940742</v>
      </c>
      <c r="BB302">
        <v>23.882701746622718</v>
      </c>
      <c r="BC302">
        <v>45218447529.477203</v>
      </c>
      <c r="BD302">
        <v>23.168233324686689</v>
      </c>
      <c r="BE302">
        <v>43803423997.566673</v>
      </c>
    </row>
    <row r="303" spans="1:57" x14ac:dyDescent="0.25">
      <c r="A303" s="2">
        <v>44539</v>
      </c>
      <c r="B303">
        <v>19.95000076293945</v>
      </c>
      <c r="C303">
        <v>20.14999961853027</v>
      </c>
      <c r="D303">
        <v>19.04000091552734</v>
      </c>
      <c r="E303">
        <v>19.20999908447266</v>
      </c>
      <c r="F303">
        <v>30354700</v>
      </c>
      <c r="G303">
        <v>38645986440</v>
      </c>
      <c r="H303">
        <v>2011764000</v>
      </c>
      <c r="I303" s="3">
        <f t="shared" si="12"/>
        <v>-3.0777024205043468E-2</v>
      </c>
      <c r="J303" s="3">
        <f t="shared" si="13"/>
        <v>-3.0776992936427883E-2</v>
      </c>
      <c r="K303" s="3">
        <f t="shared" si="14"/>
        <v>3.1268615585666737E-8</v>
      </c>
      <c r="L303">
        <v>-0.27863313218671332</v>
      </c>
      <c r="M303">
        <v>-0.17708621360401869</v>
      </c>
      <c r="R303">
        <v>20.223333104451498</v>
      </c>
      <c r="S303">
        <v>40684573960</v>
      </c>
      <c r="T303">
        <v>22.476999791463221</v>
      </c>
      <c r="U303">
        <v>45218419428</v>
      </c>
      <c r="V303">
        <v>23.102444330851242</v>
      </c>
      <c r="W303">
        <v>46476666045.333344</v>
      </c>
      <c r="X303">
        <v>23.842333221435549</v>
      </c>
      <c r="Y303">
        <v>47749934719.333344</v>
      </c>
      <c r="Z303">
        <v>24.277066599527991</v>
      </c>
      <c r="AA303">
        <v>48421087839.466667</v>
      </c>
      <c r="AB303">
        <v>24.191666603088379</v>
      </c>
      <c r="AC303">
        <v>48131438595.666656</v>
      </c>
      <c r="AD303">
        <v>23.87019041152227</v>
      </c>
      <c r="AE303">
        <v>47412868152.476189</v>
      </c>
      <c r="AF303">
        <v>24.001833295822141</v>
      </c>
      <c r="AG303">
        <v>47513703947.083344</v>
      </c>
      <c r="AH303">
        <v>24.056740697224939</v>
      </c>
      <c r="AI303">
        <v>47391100016.962959</v>
      </c>
      <c r="AJ303">
        <v>23.719199956258141</v>
      </c>
      <c r="AK303">
        <v>46570287837.400002</v>
      </c>
      <c r="AL303">
        <v>23.598060573231091</v>
      </c>
      <c r="AM303">
        <v>46192435578.242416</v>
      </c>
      <c r="AN303">
        <v>23.564055538177492</v>
      </c>
      <c r="AO303">
        <v>45977318292.833344</v>
      </c>
      <c r="AP303">
        <v>23.633384596995821</v>
      </c>
      <c r="AQ303">
        <v>45867927464.358971</v>
      </c>
      <c r="AR303">
        <v>23.85347616104853</v>
      </c>
      <c r="AS303">
        <v>46066763282.428574</v>
      </c>
      <c r="AT303">
        <v>24.542177734374999</v>
      </c>
      <c r="AU303">
        <v>47145943401.706673</v>
      </c>
      <c r="AV303">
        <v>24.575583306948339</v>
      </c>
      <c r="AW303">
        <v>47041656157.341667</v>
      </c>
      <c r="AX303">
        <v>24.73705880408194</v>
      </c>
      <c r="AY303">
        <v>47108639678.937263</v>
      </c>
      <c r="AZ303">
        <v>24.582592579170509</v>
      </c>
      <c r="BA303">
        <v>46642653438.26667</v>
      </c>
      <c r="BB303">
        <v>23.916140338830779</v>
      </c>
      <c r="BC303">
        <v>45294149886.235077</v>
      </c>
      <c r="BD303">
        <v>23.200733321507769</v>
      </c>
      <c r="BE303">
        <v>43876634480.026657</v>
      </c>
    </row>
    <row r="304" spans="1:57" x14ac:dyDescent="0.25">
      <c r="A304" s="2">
        <v>44540</v>
      </c>
      <c r="B304">
        <v>19.280000686645511</v>
      </c>
      <c r="C304">
        <v>19.579999923706051</v>
      </c>
      <c r="D304">
        <v>18.70000076293945</v>
      </c>
      <c r="E304">
        <v>18.940000534057621</v>
      </c>
      <c r="F304">
        <v>27594500</v>
      </c>
      <c r="G304">
        <v>38102810160</v>
      </c>
      <c r="H304">
        <v>2011764000</v>
      </c>
      <c r="I304" s="3">
        <f t="shared" si="12"/>
        <v>-1.4055104803897489E-2</v>
      </c>
      <c r="J304" s="3">
        <f t="shared" si="13"/>
        <v>-1.405517959396152E-2</v>
      </c>
      <c r="K304" s="3">
        <f t="shared" si="14"/>
        <v>-7.479006403077193E-8</v>
      </c>
      <c r="L304">
        <v>-0.29955621698290752</v>
      </c>
      <c r="M304">
        <v>-0.20095465245748109</v>
      </c>
      <c r="R304">
        <v>20.052666473388669</v>
      </c>
      <c r="S304">
        <v>40341232904</v>
      </c>
      <c r="T304">
        <v>22.25366649627686</v>
      </c>
      <c r="U304">
        <v>44769125468</v>
      </c>
      <c r="V304">
        <v>22.995999908447271</v>
      </c>
      <c r="W304">
        <v>46262524944</v>
      </c>
      <c r="X304">
        <v>23.680833244323729</v>
      </c>
      <c r="Y304">
        <v>47447637741.166656</v>
      </c>
      <c r="Z304">
        <v>24.204933268229169</v>
      </c>
      <c r="AA304">
        <v>48291351731.599998</v>
      </c>
      <c r="AB304">
        <v>24.154333284166121</v>
      </c>
      <c r="AC304">
        <v>48068069725.222221</v>
      </c>
      <c r="AD304">
        <v>23.845238040742419</v>
      </c>
      <c r="AE304">
        <v>47372396285.428574</v>
      </c>
      <c r="AF304">
        <v>23.9479999701182</v>
      </c>
      <c r="AG304">
        <v>47430202428.416656</v>
      </c>
      <c r="AH304">
        <v>24.02622218661838</v>
      </c>
      <c r="AI304">
        <v>47349716282.148148</v>
      </c>
      <c r="AJ304">
        <v>23.722333297729492</v>
      </c>
      <c r="AK304">
        <v>46591017419.666656</v>
      </c>
      <c r="AL304">
        <v>23.579878755049268</v>
      </c>
      <c r="AM304">
        <v>46171436514.727272</v>
      </c>
      <c r="AN304">
        <v>23.54383331934611</v>
      </c>
      <c r="AO304">
        <v>45960546417.944443</v>
      </c>
      <c r="AP304">
        <v>23.607692288129758</v>
      </c>
      <c r="AQ304">
        <v>45839650931.333344</v>
      </c>
      <c r="AR304">
        <v>23.78599997020903</v>
      </c>
      <c r="AS304">
        <v>45961069324.238098</v>
      </c>
      <c r="AT304">
        <v>24.510888849894201</v>
      </c>
      <c r="AU304">
        <v>47105006180.90667</v>
      </c>
      <c r="AV304">
        <v>24.551749976476039</v>
      </c>
      <c r="AW304">
        <v>47019216810.85833</v>
      </c>
      <c r="AX304">
        <v>24.69784311780743</v>
      </c>
      <c r="AY304">
        <v>47057920923.086273</v>
      </c>
      <c r="AZ304">
        <v>24.59422221007171</v>
      </c>
      <c r="BA304">
        <v>46680576735.277779</v>
      </c>
      <c r="BB304">
        <v>23.949298236244601</v>
      </c>
      <c r="BC304">
        <v>45369122037.256142</v>
      </c>
      <c r="BD304">
        <v>23.233199990590411</v>
      </c>
      <c r="BE304">
        <v>43949562753.620003</v>
      </c>
    </row>
    <row r="305" spans="1:59" x14ac:dyDescent="0.25">
      <c r="A305" s="2">
        <v>44543</v>
      </c>
      <c r="B305">
        <v>18.79999923706055</v>
      </c>
      <c r="C305">
        <v>19.07500076293945</v>
      </c>
      <c r="D305">
        <v>18.170000076293949</v>
      </c>
      <c r="E305">
        <v>18.39999961853027</v>
      </c>
      <c r="F305">
        <v>38376000</v>
      </c>
      <c r="G305">
        <v>37016457600</v>
      </c>
      <c r="H305">
        <v>2011764000</v>
      </c>
      <c r="I305" s="3">
        <f t="shared" si="12"/>
        <v>-2.8511135179554503E-2</v>
      </c>
      <c r="J305" s="3">
        <f t="shared" si="13"/>
        <v>-2.8511087645195388E-2</v>
      </c>
      <c r="K305" s="3">
        <f t="shared" si="14"/>
        <v>4.7534359115530833E-8</v>
      </c>
      <c r="L305">
        <v>-0.32352944476381618</v>
      </c>
      <c r="M305">
        <v>-0.22830256143453531</v>
      </c>
      <c r="R305">
        <v>19.851999791463221</v>
      </c>
      <c r="S305">
        <v>39937538928</v>
      </c>
      <c r="T305">
        <v>22.004333178202309</v>
      </c>
      <c r="U305">
        <v>44267525644</v>
      </c>
      <c r="V305">
        <v>22.882666566636829</v>
      </c>
      <c r="W305">
        <v>46034525024</v>
      </c>
      <c r="X305">
        <v>23.508999919891359</v>
      </c>
      <c r="Y305">
        <v>47124615693.666656</v>
      </c>
      <c r="Z305">
        <v>24.118666585286459</v>
      </c>
      <c r="AA305">
        <v>48133511117.599998</v>
      </c>
      <c r="AB305">
        <v>24.108555497063531</v>
      </c>
      <c r="AC305">
        <v>47987828416.333344</v>
      </c>
      <c r="AD305">
        <v>23.815999948410759</v>
      </c>
      <c r="AE305">
        <v>47323261970.666656</v>
      </c>
      <c r="AF305">
        <v>23.882416629791258</v>
      </c>
      <c r="AG305">
        <v>47323912078.25</v>
      </c>
      <c r="AH305">
        <v>23.981407363326461</v>
      </c>
      <c r="AI305">
        <v>47280778066.59259</v>
      </c>
      <c r="AJ305">
        <v>23.71026663462321</v>
      </c>
      <c r="AK305">
        <v>46582527221.933327</v>
      </c>
      <c r="AL305">
        <v>23.559393900090999</v>
      </c>
      <c r="AM305">
        <v>46145690690</v>
      </c>
      <c r="AN305">
        <v>23.52533331976997</v>
      </c>
      <c r="AO305">
        <v>45946339163.833344</v>
      </c>
      <c r="AP305">
        <v>23.586564078697791</v>
      </c>
      <c r="AQ305">
        <v>45819158518.205132</v>
      </c>
      <c r="AR305">
        <v>23.72166663578578</v>
      </c>
      <c r="AS305">
        <v>45860608875.761902</v>
      </c>
      <c r="AT305">
        <v>24.447866617838539</v>
      </c>
      <c r="AU305">
        <v>47005820091.839996</v>
      </c>
      <c r="AV305">
        <v>24.523833306630451</v>
      </c>
      <c r="AW305">
        <v>46989017886.51667</v>
      </c>
      <c r="AX305">
        <v>24.65788233139936</v>
      </c>
      <c r="AY305">
        <v>47005362470.423531</v>
      </c>
      <c r="AZ305">
        <v>24.60337035567672</v>
      </c>
      <c r="BA305">
        <v>46713627404.992592</v>
      </c>
      <c r="BB305">
        <v>23.978947358382371</v>
      </c>
      <c r="BC305">
        <v>45437436051.561401</v>
      </c>
      <c r="BD305">
        <v>23.264433323542281</v>
      </c>
      <c r="BE305">
        <v>44019869176.57</v>
      </c>
    </row>
    <row r="306" spans="1:59" x14ac:dyDescent="0.25">
      <c r="A306" s="2">
        <v>44544</v>
      </c>
      <c r="B306">
        <v>18</v>
      </c>
      <c r="C306">
        <v>18.858999252319339</v>
      </c>
      <c r="D306">
        <v>17.909999847412109</v>
      </c>
      <c r="E306">
        <v>18.639999389648441</v>
      </c>
      <c r="F306">
        <v>38864800</v>
      </c>
      <c r="G306">
        <v>37499280960</v>
      </c>
      <c r="H306">
        <v>2011764000</v>
      </c>
      <c r="I306" s="3">
        <f t="shared" si="12"/>
        <v>1.3043466092057532E-2</v>
      </c>
      <c r="J306" s="3">
        <f t="shared" si="13"/>
        <v>1.304347826086949E-2</v>
      </c>
      <c r="K306" s="3">
        <f t="shared" si="14"/>
        <v>1.2168811958090942E-8</v>
      </c>
      <c r="L306">
        <v>-0.31571220461565769</v>
      </c>
      <c r="M306">
        <v>-0.21938490604606201</v>
      </c>
      <c r="R306">
        <v>19.717999776204429</v>
      </c>
      <c r="S306">
        <v>39667962552</v>
      </c>
      <c r="T306">
        <v>21.740333175659181</v>
      </c>
      <c r="U306">
        <v>43736419948</v>
      </c>
      <c r="V306">
        <v>22.773999871148</v>
      </c>
      <c r="W306">
        <v>45815913336</v>
      </c>
      <c r="X306">
        <v>23.377166589101151</v>
      </c>
      <c r="Y306">
        <v>46880358922.166656</v>
      </c>
      <c r="Z306">
        <v>24.024399922688801</v>
      </c>
      <c r="AA306">
        <v>47960106924.400002</v>
      </c>
      <c r="AB306">
        <v>24.073222160339359</v>
      </c>
      <c r="AC306">
        <v>47928230439.222221</v>
      </c>
      <c r="AD306">
        <v>23.789999934605191</v>
      </c>
      <c r="AE306">
        <v>47280596826</v>
      </c>
      <c r="AF306">
        <v>23.81666661898295</v>
      </c>
      <c r="AG306">
        <v>47217540276.416656</v>
      </c>
      <c r="AH306">
        <v>23.94444440205892</v>
      </c>
      <c r="AI306">
        <v>47226924297.555557</v>
      </c>
      <c r="AJ306">
        <v>23.708599967956541</v>
      </c>
      <c r="AK306">
        <v>46593928379.400002</v>
      </c>
      <c r="AL306">
        <v>23.53521208329634</v>
      </c>
      <c r="AM306">
        <v>46113110975.939392</v>
      </c>
      <c r="AN306">
        <v>23.50644442240397</v>
      </c>
      <c r="AO306">
        <v>45931677822.944443</v>
      </c>
      <c r="AP306">
        <v>23.55774356157352</v>
      </c>
      <c r="AQ306">
        <v>45784891789.384613</v>
      </c>
      <c r="AR306">
        <v>23.677857108343211</v>
      </c>
      <c r="AS306">
        <v>45797743362.619049</v>
      </c>
      <c r="AT306">
        <v>24.369688839382601</v>
      </c>
      <c r="AU306">
        <v>46879236654.599998</v>
      </c>
      <c r="AV306">
        <v>24.5033749739329</v>
      </c>
      <c r="AW306">
        <v>46966563761.76667</v>
      </c>
      <c r="AX306">
        <v>24.6265489989636</v>
      </c>
      <c r="AY306">
        <v>46968252294.807854</v>
      </c>
      <c r="AZ306">
        <v>24.606296277929239</v>
      </c>
      <c r="BA306">
        <v>46735925765.929626</v>
      </c>
      <c r="BB306">
        <v>24.00592981305039</v>
      </c>
      <c r="BC306">
        <v>45501256414.771927</v>
      </c>
      <c r="BD306">
        <v>23.29356665611267</v>
      </c>
      <c r="BE306">
        <v>44086670820.346657</v>
      </c>
    </row>
    <row r="307" spans="1:59" x14ac:dyDescent="0.25">
      <c r="A307" s="2">
        <v>44545</v>
      </c>
      <c r="B307">
        <v>18.370000839233398</v>
      </c>
      <c r="C307">
        <v>18.940000534057621</v>
      </c>
      <c r="D307">
        <v>17.995000839233398</v>
      </c>
      <c r="E307">
        <v>18.860000610351559</v>
      </c>
      <c r="F307">
        <v>39361900</v>
      </c>
      <c r="G307">
        <v>37941869040</v>
      </c>
      <c r="H307">
        <v>2011764000</v>
      </c>
      <c r="I307" s="3">
        <f t="shared" si="12"/>
        <v>1.1802640982128576E-2</v>
      </c>
      <c r="J307" s="3">
        <f t="shared" si="13"/>
        <v>1.1802575107296098E-2</v>
      </c>
      <c r="K307" s="3">
        <f t="shared" si="14"/>
        <v>-6.5874832477774703E-8</v>
      </c>
      <c r="L307">
        <v>-0.28641693558141151</v>
      </c>
      <c r="M307">
        <v>-0.1859657742248173</v>
      </c>
      <c r="R307">
        <v>19.60266647338867</v>
      </c>
      <c r="S307">
        <v>39435939104</v>
      </c>
      <c r="T307">
        <v>21.504999860127771</v>
      </c>
      <c r="U307">
        <v>43262984820</v>
      </c>
      <c r="V307">
        <v>22.666666539510089</v>
      </c>
      <c r="W307">
        <v>45599984000</v>
      </c>
      <c r="X307">
        <v>23.247833251953121</v>
      </c>
      <c r="Y307">
        <v>46641186824.5</v>
      </c>
      <c r="Z307">
        <v>23.932399927775069</v>
      </c>
      <c r="AA307">
        <v>47791294308.933327</v>
      </c>
      <c r="AB307">
        <v>24.027999941507979</v>
      </c>
      <c r="AC307">
        <v>47849322569.111107</v>
      </c>
      <c r="AD307">
        <v>23.764476122174941</v>
      </c>
      <c r="AE307">
        <v>47238966356.85714</v>
      </c>
      <c r="AF307">
        <v>23.750666618347172</v>
      </c>
      <c r="AG307">
        <v>47110909612.75</v>
      </c>
      <c r="AH307">
        <v>23.906148105197481</v>
      </c>
      <c r="AI307">
        <v>47170735311.333344</v>
      </c>
      <c r="AJ307">
        <v>23.71186663309733</v>
      </c>
      <c r="AK307">
        <v>46614848091.533333</v>
      </c>
      <c r="AL307">
        <v>23.51096965905392</v>
      </c>
      <c r="AM307">
        <v>46080572647.939392</v>
      </c>
      <c r="AN307">
        <v>23.481833309597441</v>
      </c>
      <c r="AO307">
        <v>45897325019.055557</v>
      </c>
      <c r="AP307">
        <v>23.5275384364984</v>
      </c>
      <c r="AQ307">
        <v>45748318499.846153</v>
      </c>
      <c r="AR307">
        <v>23.638714254470099</v>
      </c>
      <c r="AS307">
        <v>45743576269.285713</v>
      </c>
      <c r="AT307">
        <v>24.296311069064672</v>
      </c>
      <c r="AU307">
        <v>46761581146.071114</v>
      </c>
      <c r="AV307">
        <v>24.484583306312562</v>
      </c>
      <c r="AW307">
        <v>46947319622.51667</v>
      </c>
      <c r="AX307">
        <v>24.594470566394278</v>
      </c>
      <c r="AY307">
        <v>46930042304.964706</v>
      </c>
      <c r="AZ307">
        <v>24.6098518371582</v>
      </c>
      <c r="BA307">
        <v>46759536765.325928</v>
      </c>
      <c r="BB307">
        <v>24.034035077011371</v>
      </c>
      <c r="BC307">
        <v>45567248495.42807</v>
      </c>
      <c r="BD307">
        <v>23.323099991480511</v>
      </c>
      <c r="BE307">
        <v>44154359919.746674</v>
      </c>
    </row>
    <row r="308" spans="1:59" x14ac:dyDescent="0.25">
      <c r="A308" s="2">
        <v>44546</v>
      </c>
      <c r="B308">
        <v>18.95999908447266</v>
      </c>
      <c r="C308">
        <v>19.120000839233398</v>
      </c>
      <c r="D308">
        <v>18.14999961853027</v>
      </c>
      <c r="E308">
        <v>18.340000152587891</v>
      </c>
      <c r="F308">
        <v>33950000</v>
      </c>
      <c r="G308">
        <v>36895751760</v>
      </c>
      <c r="H308">
        <v>2011764000</v>
      </c>
      <c r="I308" s="3">
        <f t="shared" si="12"/>
        <v>-2.757160344301679E-2</v>
      </c>
      <c r="J308" s="3">
        <f t="shared" si="13"/>
        <v>-2.7571580063626699E-2</v>
      </c>
      <c r="K308" s="3">
        <f t="shared" si="14"/>
        <v>2.3379390090561003E-8</v>
      </c>
      <c r="L308">
        <v>-0.29243826780072468</v>
      </c>
      <c r="M308">
        <v>-0.192834717541608</v>
      </c>
      <c r="R308">
        <v>19.417999776204429</v>
      </c>
      <c r="S308">
        <v>39064433352</v>
      </c>
      <c r="T308">
        <v>21.24566650390625</v>
      </c>
      <c r="U308">
        <v>42741267356</v>
      </c>
      <c r="V308">
        <v>22.5379998948839</v>
      </c>
      <c r="W308">
        <v>45341137032</v>
      </c>
      <c r="X308">
        <v>23.096333249409991</v>
      </c>
      <c r="Y308">
        <v>46358060106.333344</v>
      </c>
      <c r="Z308">
        <v>23.8257332611084</v>
      </c>
      <c r="AA308">
        <v>47593342141.73333</v>
      </c>
      <c r="AB308">
        <v>23.9771110534668</v>
      </c>
      <c r="AC308">
        <v>47759009439.777779</v>
      </c>
      <c r="AD308">
        <v>23.7279046921503</v>
      </c>
      <c r="AE308">
        <v>47175399410.761902</v>
      </c>
      <c r="AF308">
        <v>23.67533329327901</v>
      </c>
      <c r="AG308">
        <v>46986088275.083344</v>
      </c>
      <c r="AH308">
        <v>23.86081477977611</v>
      </c>
      <c r="AI308">
        <v>47100762637.259262</v>
      </c>
      <c r="AJ308">
        <v>23.700266634623208</v>
      </c>
      <c r="AK308">
        <v>46607195180.066673</v>
      </c>
      <c r="AL308">
        <v>23.48024238817619</v>
      </c>
      <c r="AM308">
        <v>46035378861.878777</v>
      </c>
      <c r="AN308">
        <v>23.455555534362791</v>
      </c>
      <c r="AO308">
        <v>45859476082.055557</v>
      </c>
      <c r="AP308">
        <v>23.484512798602761</v>
      </c>
      <c r="AQ308">
        <v>45687888748.153847</v>
      </c>
      <c r="AR308">
        <v>23.60619044530959</v>
      </c>
      <c r="AS308">
        <v>45700991530.714287</v>
      </c>
      <c r="AT308">
        <v>24.204488847520619</v>
      </c>
      <c r="AU308">
        <v>46609894878.337784</v>
      </c>
      <c r="AV308">
        <v>24.45849997202555</v>
      </c>
      <c r="AW308">
        <v>46914383226.51667</v>
      </c>
      <c r="AX308">
        <v>24.559725465961531</v>
      </c>
      <c r="AY308">
        <v>46886623375.874512</v>
      </c>
      <c r="AZ308">
        <v>24.607481469048391</v>
      </c>
      <c r="BA308">
        <v>46772219200.58889</v>
      </c>
      <c r="BB308">
        <v>24.060666656494138</v>
      </c>
      <c r="BC308">
        <v>45630188765.950867</v>
      </c>
      <c r="BD308">
        <v>23.350899991989131</v>
      </c>
      <c r="BE308">
        <v>44218561961.546669</v>
      </c>
    </row>
    <row r="309" spans="1:59" x14ac:dyDescent="0.25">
      <c r="A309" s="2">
        <v>44547</v>
      </c>
      <c r="B309">
        <v>18.030000686645511</v>
      </c>
      <c r="C309">
        <v>19.10000038146973</v>
      </c>
      <c r="D309">
        <v>17.809999465942379</v>
      </c>
      <c r="E309">
        <v>19.059999465942379</v>
      </c>
      <c r="F309">
        <v>44495200</v>
      </c>
      <c r="G309">
        <v>38344221840</v>
      </c>
      <c r="H309">
        <v>2011764000</v>
      </c>
      <c r="I309" s="3">
        <f t="shared" si="12"/>
        <v>3.9258413705786754E-2</v>
      </c>
      <c r="J309" s="3">
        <f t="shared" si="13"/>
        <v>3.9258451472191869E-2</v>
      </c>
      <c r="K309" s="3">
        <f t="shared" si="14"/>
        <v>3.7766405114325607E-8</v>
      </c>
      <c r="L309">
        <v>-0.30003673204700188</v>
      </c>
      <c r="M309">
        <v>-0.20150280527484329</v>
      </c>
      <c r="R309">
        <v>19.28666636149088</v>
      </c>
      <c r="S309">
        <v>38800221680</v>
      </c>
      <c r="T309">
        <v>20.99866650899251</v>
      </c>
      <c r="U309">
        <v>42244361648</v>
      </c>
      <c r="V309">
        <v>22.420444318983289</v>
      </c>
      <c r="W309">
        <v>45104642997.333344</v>
      </c>
      <c r="X309">
        <v>22.93449989954631</v>
      </c>
      <c r="Y309">
        <v>46055203067.833344</v>
      </c>
      <c r="Z309">
        <v>23.730533243815099</v>
      </c>
      <c r="AA309">
        <v>47418369779.599998</v>
      </c>
      <c r="AB309">
        <v>23.94055548773872</v>
      </c>
      <c r="AC309">
        <v>47697231590.777779</v>
      </c>
      <c r="AD309">
        <v>23.694952301752</v>
      </c>
      <c r="AE309">
        <v>47119266519.714287</v>
      </c>
      <c r="AF309">
        <v>23.612249962488811</v>
      </c>
      <c r="AG309">
        <v>46885178808.916656</v>
      </c>
      <c r="AH309">
        <v>23.82140737462927</v>
      </c>
      <c r="AI309">
        <v>47042642100.666656</v>
      </c>
      <c r="AJ309">
        <v>23.69093330383301</v>
      </c>
      <c r="AK309">
        <v>46604399067.26667</v>
      </c>
      <c r="AL309">
        <v>23.449636320634319</v>
      </c>
      <c r="AM309">
        <v>45990925959.939392</v>
      </c>
      <c r="AN309">
        <v>23.43122219509549</v>
      </c>
      <c r="AO309">
        <v>45825779733.166656</v>
      </c>
      <c r="AP309">
        <v>23.444205103165061</v>
      </c>
      <c r="AQ309">
        <v>45633112586.512817</v>
      </c>
      <c r="AR309">
        <v>23.558857109433131</v>
      </c>
      <c r="AS309">
        <v>45632089815.666656</v>
      </c>
      <c r="AT309">
        <v>24.130711068047422</v>
      </c>
      <c r="AU309">
        <v>46491680334.164436</v>
      </c>
      <c r="AV309">
        <v>24.439833299318948</v>
      </c>
      <c r="AW309">
        <v>46895525570.349998</v>
      </c>
      <c r="AX309">
        <v>24.52764703339221</v>
      </c>
      <c r="AY309">
        <v>46848608091.972549</v>
      </c>
      <c r="AZ309">
        <v>24.61085183885362</v>
      </c>
      <c r="BA309">
        <v>46795687512.277779</v>
      </c>
      <c r="BB309">
        <v>24.09199998755204</v>
      </c>
      <c r="BC309">
        <v>45702047803.884209</v>
      </c>
      <c r="BD309">
        <v>23.381266657511389</v>
      </c>
      <c r="BE309">
        <v>44287886155.936668</v>
      </c>
    </row>
    <row r="310" spans="1:59" x14ac:dyDescent="0.25">
      <c r="A310" s="2">
        <v>44550</v>
      </c>
      <c r="B310">
        <v>18.590000152587891</v>
      </c>
      <c r="C310">
        <v>18.670000076293949</v>
      </c>
      <c r="D310">
        <v>17.83499908447266</v>
      </c>
      <c r="E310">
        <v>17.95999908447266</v>
      </c>
      <c r="F310">
        <v>42265900</v>
      </c>
      <c r="G310">
        <v>36131281440</v>
      </c>
      <c r="H310">
        <v>2011764000</v>
      </c>
      <c r="I310" s="3">
        <f t="shared" si="12"/>
        <v>-5.7712508514770389E-2</v>
      </c>
      <c r="J310" s="3">
        <f t="shared" si="13"/>
        <v>-5.7712486883525704E-2</v>
      </c>
      <c r="K310" s="3">
        <f t="shared" si="14"/>
        <v>2.1631244684350293E-8</v>
      </c>
      <c r="L310">
        <v>-0.30843282405336347</v>
      </c>
      <c r="M310">
        <v>-0.21108080580404789</v>
      </c>
      <c r="R310">
        <v>19.079332987467449</v>
      </c>
      <c r="S310">
        <v>38383115944</v>
      </c>
      <c r="T310">
        <v>20.73066647847493</v>
      </c>
      <c r="U310">
        <v>41705208896</v>
      </c>
      <c r="V310">
        <v>22.286222076416021</v>
      </c>
      <c r="W310">
        <v>44834619562.666656</v>
      </c>
      <c r="X310">
        <v>22.757833226521811</v>
      </c>
      <c r="Y310">
        <v>45722339071.833344</v>
      </c>
      <c r="Z310">
        <v>23.61653322855631</v>
      </c>
      <c r="AA310">
        <v>47205772046.133331</v>
      </c>
      <c r="AB310">
        <v>23.86355548434787</v>
      </c>
      <c r="AC310">
        <v>47555425922.888893</v>
      </c>
      <c r="AD310">
        <v>23.655809438796268</v>
      </c>
      <c r="AE310">
        <v>47050476841.523811</v>
      </c>
      <c r="AF310">
        <v>23.542249949773151</v>
      </c>
      <c r="AG310">
        <v>46754760719.25</v>
      </c>
      <c r="AH310">
        <v>23.77540736728244</v>
      </c>
      <c r="AI310">
        <v>46971076577.851852</v>
      </c>
      <c r="AJ310">
        <v>23.669066632588709</v>
      </c>
      <c r="AK310">
        <v>46576998067.26667</v>
      </c>
      <c r="AL310">
        <v>23.41375753229315</v>
      </c>
      <c r="AM310">
        <v>45935702263.939392</v>
      </c>
      <c r="AN310">
        <v>23.401722187466088</v>
      </c>
      <c r="AO310">
        <v>45781578621.055557</v>
      </c>
      <c r="AP310">
        <v>23.398923042492989</v>
      </c>
      <c r="AQ310">
        <v>45568202117.897438</v>
      </c>
      <c r="AR310">
        <v>23.511047581263949</v>
      </c>
      <c r="AS310">
        <v>45561322470.14286</v>
      </c>
      <c r="AT310">
        <v>24.054177729288739</v>
      </c>
      <c r="AU310">
        <v>46367515636.386673</v>
      </c>
      <c r="AV310">
        <v>24.41049996217092</v>
      </c>
      <c r="AW310">
        <v>46856368618.01667</v>
      </c>
      <c r="AX310">
        <v>24.494431342330628</v>
      </c>
      <c r="AY310">
        <v>46807516360.529411</v>
      </c>
      <c r="AZ310">
        <v>24.599444424664529</v>
      </c>
      <c r="BA310">
        <v>46792083617.914818</v>
      </c>
      <c r="BB310">
        <v>24.118035072192811</v>
      </c>
      <c r="BC310">
        <v>45763605153.719299</v>
      </c>
      <c r="BD310">
        <v>23.408166653315231</v>
      </c>
      <c r="BE310">
        <v>44350186585.110001</v>
      </c>
    </row>
    <row r="311" spans="1:59" x14ac:dyDescent="0.25">
      <c r="A311" s="2">
        <v>44551</v>
      </c>
      <c r="B311">
        <v>18.159999847412109</v>
      </c>
      <c r="C311">
        <v>18.979999542236332</v>
      </c>
      <c r="D311">
        <v>18.10000038146973</v>
      </c>
      <c r="E311">
        <v>18.89999961853027</v>
      </c>
      <c r="F311">
        <v>33878600</v>
      </c>
      <c r="G311">
        <v>38022339600</v>
      </c>
      <c r="H311">
        <v>2011764000</v>
      </c>
      <c r="I311" s="3">
        <f t="shared" si="12"/>
        <v>5.233856247076818E-2</v>
      </c>
      <c r="J311" s="3">
        <f t="shared" si="13"/>
        <v>5.2338530066815103E-2</v>
      </c>
      <c r="K311" s="3">
        <f t="shared" si="14"/>
        <v>-3.2403953076354242E-8</v>
      </c>
      <c r="L311">
        <v>-0.33707472933010452</v>
      </c>
      <c r="M311">
        <v>-0.24375463373613801</v>
      </c>
      <c r="R311">
        <v>18.962666320800778</v>
      </c>
      <c r="S311">
        <v>38148410144</v>
      </c>
      <c r="T311">
        <v>20.468999799092611</v>
      </c>
      <c r="U311">
        <v>41178797316</v>
      </c>
      <c r="V311">
        <v>22.167110951741542</v>
      </c>
      <c r="W311">
        <v>44594996117.333344</v>
      </c>
      <c r="X311">
        <v>22.614999898274739</v>
      </c>
      <c r="Y311">
        <v>45456679221</v>
      </c>
      <c r="Z311">
        <v>23.513333231608069</v>
      </c>
      <c r="AA311">
        <v>47014983470.133331</v>
      </c>
      <c r="AB311">
        <v>23.796888817681211</v>
      </c>
      <c r="AC311">
        <v>47434413746.222221</v>
      </c>
      <c r="AD311">
        <v>23.628095154535199</v>
      </c>
      <c r="AE311">
        <v>47004561457.238098</v>
      </c>
      <c r="AF311">
        <v>23.493749952316289</v>
      </c>
      <c r="AG311">
        <v>46666948179.25</v>
      </c>
      <c r="AH311">
        <v>23.73659255416305</v>
      </c>
      <c r="AI311">
        <v>46913939916.814812</v>
      </c>
      <c r="AJ311">
        <v>23.657266629536949</v>
      </c>
      <c r="AK311">
        <v>46569403624.466667</v>
      </c>
      <c r="AL311">
        <v>23.383757527669271</v>
      </c>
      <c r="AM311">
        <v>45892284000.303032</v>
      </c>
      <c r="AN311">
        <v>23.37949996524387</v>
      </c>
      <c r="AO311">
        <v>45751777855.5</v>
      </c>
      <c r="AP311">
        <v>23.364512780996471</v>
      </c>
      <c r="AQ311">
        <v>45524009724.153847</v>
      </c>
      <c r="AR311">
        <v>23.473666627066471</v>
      </c>
      <c r="AS311">
        <v>45510400389.666656</v>
      </c>
      <c r="AT311">
        <v>23.98724439832899</v>
      </c>
      <c r="AU311">
        <v>46261630364.919998</v>
      </c>
      <c r="AV311">
        <v>24.384249957402549</v>
      </c>
      <c r="AW311">
        <v>46823573443.01667</v>
      </c>
      <c r="AX311">
        <v>24.466901928770781</v>
      </c>
      <c r="AY311">
        <v>46777367571.282356</v>
      </c>
      <c r="AZ311">
        <v>24.58122220215974</v>
      </c>
      <c r="BA311">
        <v>46777325980.796303</v>
      </c>
      <c r="BB311">
        <v>24.147508755064852</v>
      </c>
      <c r="BC311">
        <v>45832045306.066673</v>
      </c>
      <c r="BD311">
        <v>23.4395999844869</v>
      </c>
      <c r="BE311">
        <v>44421259460.973343</v>
      </c>
    </row>
    <row r="312" spans="1:59" x14ac:dyDescent="0.25">
      <c r="A312" s="2">
        <v>44552</v>
      </c>
      <c r="B312">
        <v>18.64999961853027</v>
      </c>
      <c r="C312">
        <v>19.45000076293945</v>
      </c>
      <c r="D312">
        <v>18.64999961853027</v>
      </c>
      <c r="E312">
        <v>18.879999160766602</v>
      </c>
      <c r="F312">
        <v>33894200</v>
      </c>
      <c r="G312">
        <v>37982104320</v>
      </c>
      <c r="H312">
        <v>2011764000</v>
      </c>
      <c r="I312" s="3">
        <f t="shared" si="12"/>
        <v>-1.0582252998597719E-3</v>
      </c>
      <c r="J312" s="3">
        <f t="shared" si="13"/>
        <v>-1.0582010582010914E-3</v>
      </c>
      <c r="K312" s="3">
        <f t="shared" si="14"/>
        <v>2.4241658680423939E-8</v>
      </c>
      <c r="L312">
        <v>-0.32667622880455499</v>
      </c>
      <c r="M312">
        <v>-0.23189229707773379</v>
      </c>
      <c r="R312">
        <v>18.929332987467451</v>
      </c>
      <c r="S312">
        <v>38081351344</v>
      </c>
      <c r="T312">
        <v>20.289999771118161</v>
      </c>
      <c r="U312">
        <v>40818691560</v>
      </c>
      <c r="V312">
        <v>22.037999810112851</v>
      </c>
      <c r="W312">
        <v>44335255032</v>
      </c>
      <c r="X312">
        <v>22.507333215077718</v>
      </c>
      <c r="Y312">
        <v>45260084804.666656</v>
      </c>
      <c r="Z312">
        <v>23.409066543579101</v>
      </c>
      <c r="AA312">
        <v>46822086907.73333</v>
      </c>
      <c r="AB312">
        <v>23.734444363911951</v>
      </c>
      <c r="AC312">
        <v>47321685155.333344</v>
      </c>
      <c r="AD312">
        <v>23.597142773582821</v>
      </c>
      <c r="AE312">
        <v>46952276152.190483</v>
      </c>
      <c r="AF312">
        <v>23.447416607538859</v>
      </c>
      <c r="AG312">
        <v>46583383933.583344</v>
      </c>
      <c r="AH312">
        <v>23.693703658492481</v>
      </c>
      <c r="AI312">
        <v>46849067133.851852</v>
      </c>
      <c r="AJ312">
        <v>23.645733286539709</v>
      </c>
      <c r="AK312">
        <v>46562298788.866669</v>
      </c>
      <c r="AL312">
        <v>23.35654539628462</v>
      </c>
      <c r="AM312">
        <v>45854133467.57576</v>
      </c>
      <c r="AN312">
        <v>23.354333294762501</v>
      </c>
      <c r="AO312">
        <v>45716385510.277779</v>
      </c>
      <c r="AP312">
        <v>23.33205124292618</v>
      </c>
      <c r="AQ312">
        <v>45483346704.358971</v>
      </c>
      <c r="AR312">
        <v>23.437904721214661</v>
      </c>
      <c r="AS312">
        <v>45462408697.761902</v>
      </c>
      <c r="AT312">
        <v>23.933288837009009</v>
      </c>
      <c r="AU312">
        <v>46179362734.519997</v>
      </c>
      <c r="AV312">
        <v>24.35487495263418</v>
      </c>
      <c r="AW312">
        <v>46785071265.433327</v>
      </c>
      <c r="AX312">
        <v>24.434156829235601</v>
      </c>
      <c r="AY312">
        <v>46738001376.082352</v>
      </c>
      <c r="AZ312">
        <v>24.543555535210501</v>
      </c>
      <c r="BA312">
        <v>46728259406.300003</v>
      </c>
      <c r="BB312">
        <v>24.17614033013059</v>
      </c>
      <c r="BC312">
        <v>45898982973.00351</v>
      </c>
      <c r="BD312">
        <v>23.471399981180831</v>
      </c>
      <c r="BE312">
        <v>44492962408.603333</v>
      </c>
    </row>
    <row r="313" spans="1:59" x14ac:dyDescent="0.25">
      <c r="A313" s="2">
        <v>44553</v>
      </c>
      <c r="B313">
        <v>18.85000038146973</v>
      </c>
      <c r="C313">
        <v>19.135000228881839</v>
      </c>
      <c r="D313">
        <v>18.719999313354489</v>
      </c>
      <c r="E313">
        <v>18.930000305175781</v>
      </c>
      <c r="F313">
        <v>24758300</v>
      </c>
      <c r="G313">
        <v>38082692520</v>
      </c>
      <c r="H313">
        <v>2011764000</v>
      </c>
      <c r="I313" s="3">
        <f t="shared" si="12"/>
        <v>2.6483658173610536E-3</v>
      </c>
      <c r="J313" s="3">
        <f t="shared" si="13"/>
        <v>2.6483050847456724E-3</v>
      </c>
      <c r="K313" s="3">
        <f t="shared" si="14"/>
        <v>-6.0732615381198229E-8</v>
      </c>
      <c r="L313">
        <v>-0.34018822053683262</v>
      </c>
      <c r="M313">
        <v>-0.24730643095287011</v>
      </c>
      <c r="R313">
        <v>18.878666305541991</v>
      </c>
      <c r="S313">
        <v>37979421968</v>
      </c>
      <c r="T313">
        <v>20.17033309936523</v>
      </c>
      <c r="U313">
        <v>40577950468</v>
      </c>
      <c r="V313">
        <v>21.92044427659776</v>
      </c>
      <c r="W313">
        <v>44098760997.333344</v>
      </c>
      <c r="X313">
        <v>22.414166545867921</v>
      </c>
      <c r="Y313">
        <v>45092013590</v>
      </c>
      <c r="Z313">
        <v>23.3203998819987</v>
      </c>
      <c r="AA313">
        <v>46659866486.666656</v>
      </c>
      <c r="AB313">
        <v>23.67844437493218</v>
      </c>
      <c r="AC313">
        <v>47221642315</v>
      </c>
      <c r="AD313">
        <v>23.570952297392349</v>
      </c>
      <c r="AE313">
        <v>46909367665.714287</v>
      </c>
      <c r="AF313">
        <v>23.39949994087219</v>
      </c>
      <c r="AG313">
        <v>46496729132.916656</v>
      </c>
      <c r="AH313">
        <v>23.648740697790071</v>
      </c>
      <c r="AI313">
        <v>46780308189.555557</v>
      </c>
      <c r="AJ313">
        <v>23.633599955240889</v>
      </c>
      <c r="AK313">
        <v>46554096242.333344</v>
      </c>
      <c r="AL313">
        <v>23.331636301676429</v>
      </c>
      <c r="AM313">
        <v>45820381772.303032</v>
      </c>
      <c r="AN313">
        <v>23.325944402482779</v>
      </c>
      <c r="AO313">
        <v>45674920867.388893</v>
      </c>
      <c r="AP313">
        <v>23.306153810941261</v>
      </c>
      <c r="AQ313">
        <v>45454686825.794868</v>
      </c>
      <c r="AR313">
        <v>23.413952346075149</v>
      </c>
      <c r="AS313">
        <v>45435969397</v>
      </c>
      <c r="AT313">
        <v>23.876266615125871</v>
      </c>
      <c r="AU313">
        <v>46091552576.475563</v>
      </c>
      <c r="AV313">
        <v>24.324666619300839</v>
      </c>
      <c r="AW313">
        <v>46745091165.76667</v>
      </c>
      <c r="AX313">
        <v>24.40654898998784</v>
      </c>
      <c r="AY313">
        <v>46707743477.909813</v>
      </c>
      <c r="AZ313">
        <v>24.51122220357259</v>
      </c>
      <c r="BA313">
        <v>46688644211.625923</v>
      </c>
      <c r="BB313">
        <v>24.200877172905098</v>
      </c>
      <c r="BC313">
        <v>45959095769.940353</v>
      </c>
      <c r="BD313">
        <v>23.50146664937337</v>
      </c>
      <c r="BE313">
        <v>44561649973.779999</v>
      </c>
    </row>
    <row r="314" spans="1:59" x14ac:dyDescent="0.25">
      <c r="A314" s="2">
        <v>44557</v>
      </c>
      <c r="B314">
        <v>18.780000686645511</v>
      </c>
      <c r="C314">
        <v>19.25</v>
      </c>
      <c r="D314">
        <v>18.780000686645511</v>
      </c>
      <c r="E314">
        <v>18.940000534057621</v>
      </c>
      <c r="F314">
        <v>21782000</v>
      </c>
      <c r="G314">
        <v>38102810160</v>
      </c>
      <c r="H314">
        <v>2011764000</v>
      </c>
      <c r="I314" s="3">
        <f t="shared" si="12"/>
        <v>5.2827410040268141E-4</v>
      </c>
      <c r="J314" s="3">
        <f t="shared" si="13"/>
        <v>5.2826201796096761E-4</v>
      </c>
      <c r="K314" s="3">
        <f t="shared" si="14"/>
        <v>-1.2082441713801018E-8</v>
      </c>
      <c r="L314">
        <v>-0.31747745823215789</v>
      </c>
      <c r="M314">
        <v>-0.22139869559020761</v>
      </c>
      <c r="R314">
        <v>18.87599970499674</v>
      </c>
      <c r="S314">
        <v>37974057264</v>
      </c>
      <c r="T314">
        <v>20.035333124796551</v>
      </c>
      <c r="U314">
        <v>40306362328</v>
      </c>
      <c r="V314">
        <v>21.79066649542915</v>
      </c>
      <c r="W314">
        <v>43837678736</v>
      </c>
      <c r="X314">
        <v>22.329166539510091</v>
      </c>
      <c r="Y314">
        <v>44921013650</v>
      </c>
      <c r="Z314">
        <v>23.224533233642578</v>
      </c>
      <c r="AA314">
        <v>46483508737.466667</v>
      </c>
      <c r="AB314">
        <v>23.607999928792321</v>
      </c>
      <c r="AC314">
        <v>47093230143.444443</v>
      </c>
      <c r="AD314">
        <v>23.536476117088679</v>
      </c>
      <c r="AE314">
        <v>46850187274.85714</v>
      </c>
      <c r="AF314">
        <v>23.366583283742269</v>
      </c>
      <c r="AG314">
        <v>46439544204.666656</v>
      </c>
      <c r="AH314">
        <v>23.608222184357821</v>
      </c>
      <c r="AI314">
        <v>46719978394.740738</v>
      </c>
      <c r="AJ314">
        <v>23.618399963378909</v>
      </c>
      <c r="AK314">
        <v>46540091381.26667</v>
      </c>
      <c r="AL314">
        <v>23.311272673173381</v>
      </c>
      <c r="AM314">
        <v>45795249022.969704</v>
      </c>
      <c r="AN314">
        <v>23.30149996015761</v>
      </c>
      <c r="AO314">
        <v>45640935901.388893</v>
      </c>
      <c r="AP314">
        <v>23.278564071655271</v>
      </c>
      <c r="AQ314">
        <v>45422954762.205132</v>
      </c>
      <c r="AR314">
        <v>23.390333302815751</v>
      </c>
      <c r="AS314">
        <v>45410146225.380951</v>
      </c>
      <c r="AT314">
        <v>23.81799995422363</v>
      </c>
      <c r="AU314">
        <v>46001484559.85778</v>
      </c>
      <c r="AV314">
        <v>24.29733328819275</v>
      </c>
      <c r="AW314">
        <v>46710354837.26667</v>
      </c>
      <c r="AX314">
        <v>24.369019579419898</v>
      </c>
      <c r="AY314">
        <v>46659998490.631371</v>
      </c>
      <c r="AZ314">
        <v>24.480962944030761</v>
      </c>
      <c r="BA314">
        <v>46652695869.903702</v>
      </c>
      <c r="BB314">
        <v>24.218806999608091</v>
      </c>
      <c r="BC314">
        <v>46007213007.199997</v>
      </c>
      <c r="BD314">
        <v>23.53223331769307</v>
      </c>
      <c r="BE314">
        <v>44631580273.706673</v>
      </c>
    </row>
    <row r="315" spans="1:59" x14ac:dyDescent="0.25">
      <c r="A315" s="2">
        <v>44558</v>
      </c>
      <c r="B315">
        <v>18.889999389648441</v>
      </c>
      <c r="C315">
        <v>19.069999694824219</v>
      </c>
      <c r="D315">
        <v>18.440000534057621</v>
      </c>
      <c r="E315">
        <v>18.569999694824219</v>
      </c>
      <c r="F315">
        <v>20518800</v>
      </c>
      <c r="G315">
        <v>37358457480</v>
      </c>
      <c r="H315">
        <v>2011764000</v>
      </c>
      <c r="I315" s="3">
        <f t="shared" si="12"/>
        <v>-1.9535418627263046E-2</v>
      </c>
      <c r="J315" s="3">
        <f t="shared" si="13"/>
        <v>-1.9535374868004274E-2</v>
      </c>
      <c r="K315" s="3">
        <f t="shared" si="14"/>
        <v>4.3759258772091414E-8</v>
      </c>
      <c r="L315">
        <v>-0.27545843531472108</v>
      </c>
      <c r="M315">
        <v>-0.17346464101736969</v>
      </c>
      <c r="R315">
        <v>18.860666402180989</v>
      </c>
      <c r="S315">
        <v>37943210216</v>
      </c>
      <c r="T315">
        <v>19.89333311716716</v>
      </c>
      <c r="U315">
        <v>40020691840</v>
      </c>
      <c r="V315">
        <v>21.660444259643551</v>
      </c>
      <c r="W315">
        <v>43575702357.333344</v>
      </c>
      <c r="X315">
        <v>22.233166535695389</v>
      </c>
      <c r="Y315">
        <v>44727884306</v>
      </c>
      <c r="Z315">
        <v>23.121733220418299</v>
      </c>
      <c r="AA315">
        <v>46293297495.866669</v>
      </c>
      <c r="AB315">
        <v>23.545888815985791</v>
      </c>
      <c r="AC315">
        <v>46980993191</v>
      </c>
      <c r="AD315">
        <v>23.502095158894861</v>
      </c>
      <c r="AE315">
        <v>46791027049.904762</v>
      </c>
      <c r="AF315">
        <v>23.32899994850159</v>
      </c>
      <c r="AG315">
        <v>46373046045.333344</v>
      </c>
      <c r="AH315">
        <v>23.56207403960051</v>
      </c>
      <c r="AI315">
        <v>46648661570.148148</v>
      </c>
      <c r="AJ315">
        <v>23.59899996439616</v>
      </c>
      <c r="AK315">
        <v>46517840185.26667</v>
      </c>
      <c r="AL315">
        <v>23.29266661441687</v>
      </c>
      <c r="AM315">
        <v>45773183469.272728</v>
      </c>
      <c r="AN315">
        <v>23.263444402482779</v>
      </c>
      <c r="AO315">
        <v>45580922417.833344</v>
      </c>
      <c r="AP315">
        <v>23.249589714637171</v>
      </c>
      <c r="AQ315">
        <v>45388339432.564102</v>
      </c>
      <c r="AR315">
        <v>23.360619018191379</v>
      </c>
      <c r="AS315">
        <v>45372886832.523811</v>
      </c>
      <c r="AT315">
        <v>23.749199956258138</v>
      </c>
      <c r="AU315">
        <v>45891920237.995552</v>
      </c>
      <c r="AV315">
        <v>24.27087495326996</v>
      </c>
      <c r="AW315">
        <v>46676918171.099998</v>
      </c>
      <c r="AX315">
        <v>24.33188231973087</v>
      </c>
      <c r="AY315">
        <v>46612584871.44706</v>
      </c>
      <c r="AZ315">
        <v>24.45466664632162</v>
      </c>
      <c r="BA315">
        <v>46623396073.988892</v>
      </c>
      <c r="BB315">
        <v>24.232491208795921</v>
      </c>
      <c r="BC315">
        <v>46047520755.42807</v>
      </c>
      <c r="BD315">
        <v>23.562233317693071</v>
      </c>
      <c r="BE315">
        <v>44699852371.196663</v>
      </c>
    </row>
    <row r="316" spans="1:59" x14ac:dyDescent="0.25">
      <c r="A316" s="2">
        <v>44559</v>
      </c>
      <c r="B316">
        <v>18.530000686645511</v>
      </c>
      <c r="C316">
        <v>18.60000038146973</v>
      </c>
      <c r="D316">
        <v>17.909999847412109</v>
      </c>
      <c r="E316">
        <v>18.170000076293949</v>
      </c>
      <c r="F316">
        <v>28217500</v>
      </c>
      <c r="G316">
        <v>36553751880</v>
      </c>
      <c r="H316">
        <v>2011764000</v>
      </c>
      <c r="I316" s="3">
        <f t="shared" si="12"/>
        <v>-2.1540098282379461E-2</v>
      </c>
      <c r="J316" s="3">
        <f t="shared" si="13"/>
        <v>-2.1540118470651626E-2</v>
      </c>
      <c r="K316" s="3">
        <f t="shared" si="14"/>
        <v>-2.0188272165100329E-8</v>
      </c>
      <c r="L316">
        <v>-0.2631792299787562</v>
      </c>
      <c r="M316">
        <v>-0.15945688564706481</v>
      </c>
      <c r="R316">
        <v>18.77466646830241</v>
      </c>
      <c r="S316">
        <v>37770198512</v>
      </c>
      <c r="T316">
        <v>19.718666458129881</v>
      </c>
      <c r="U316">
        <v>39669303728</v>
      </c>
      <c r="V316">
        <v>21.499555375840931</v>
      </c>
      <c r="W316">
        <v>43252031882.666656</v>
      </c>
      <c r="X316">
        <v>22.149833202362061</v>
      </c>
      <c r="Y316">
        <v>44560237306</v>
      </c>
      <c r="Z316">
        <v>23.019599889119469</v>
      </c>
      <c r="AA316">
        <v>46104143216.26667</v>
      </c>
      <c r="AB316">
        <v>23.480999925401481</v>
      </c>
      <c r="AC316">
        <v>46863089056.888893</v>
      </c>
      <c r="AD316">
        <v>23.468380882626491</v>
      </c>
      <c r="AE316">
        <v>46732995968.285713</v>
      </c>
      <c r="AF316">
        <v>23.286333274841311</v>
      </c>
      <c r="AG316">
        <v>46296404314.75</v>
      </c>
      <c r="AH316">
        <v>23.50814810858833</v>
      </c>
      <c r="AI316">
        <v>46562261786.296303</v>
      </c>
      <c r="AJ316">
        <v>23.572666625976559</v>
      </c>
      <c r="AK316">
        <v>46482140633</v>
      </c>
      <c r="AL316">
        <v>23.27460601113059</v>
      </c>
      <c r="AM316">
        <v>45751867317.63636</v>
      </c>
      <c r="AN316">
        <v>23.232722176445851</v>
      </c>
      <c r="AO316">
        <v>45534542360.5</v>
      </c>
      <c r="AP316">
        <v>23.223487149752099</v>
      </c>
      <c r="AQ316">
        <v>45358563108.46154</v>
      </c>
      <c r="AR316">
        <v>23.3305714016869</v>
      </c>
      <c r="AS316">
        <v>45334657327.952377</v>
      </c>
      <c r="AT316">
        <v>23.6697332933214</v>
      </c>
      <c r="AU316">
        <v>45762591375.688889</v>
      </c>
      <c r="AV316">
        <v>24.239749956130979</v>
      </c>
      <c r="AW316">
        <v>46634665090.933327</v>
      </c>
      <c r="AX316">
        <v>24.290627415974939</v>
      </c>
      <c r="AY316">
        <v>46557520312.458817</v>
      </c>
      <c r="AZ316">
        <v>24.438592571682399</v>
      </c>
      <c r="BA316">
        <v>46611755531.381477</v>
      </c>
      <c r="BB316">
        <v>24.24712278801098</v>
      </c>
      <c r="BC316">
        <v>46089150779.891228</v>
      </c>
      <c r="BD316">
        <v>23.591899983088179</v>
      </c>
      <c r="BE316">
        <v>44767205630.610001</v>
      </c>
      <c r="BF316">
        <v>22.926253951541959</v>
      </c>
      <c r="BG316">
        <v>43442731418.187302</v>
      </c>
    </row>
    <row r="317" spans="1:59" x14ac:dyDescent="0.25">
      <c r="A317" s="2">
        <v>44560</v>
      </c>
      <c r="B317">
        <v>18.10000038146973</v>
      </c>
      <c r="C317">
        <v>18.995000839233398</v>
      </c>
      <c r="D317">
        <v>18.069999694824219</v>
      </c>
      <c r="E317">
        <v>18.690000534057621</v>
      </c>
      <c r="F317">
        <v>29285200</v>
      </c>
      <c r="G317">
        <v>37599869160</v>
      </c>
      <c r="H317">
        <v>2011764000</v>
      </c>
      <c r="I317" s="3">
        <f t="shared" si="12"/>
        <v>2.8618627164570309E-2</v>
      </c>
      <c r="J317" s="3">
        <f t="shared" si="13"/>
        <v>2.8618602091359469E-2</v>
      </c>
      <c r="K317" s="3">
        <f t="shared" si="14"/>
        <v>-2.5073210840886873E-8</v>
      </c>
      <c r="L317">
        <v>-0.2553784760953367</v>
      </c>
      <c r="M317">
        <v>-0.1505580212906</v>
      </c>
      <c r="R317">
        <v>18.699333190917969</v>
      </c>
      <c r="S317">
        <v>37618645624</v>
      </c>
      <c r="T317">
        <v>19.570666503906249</v>
      </c>
      <c r="U317">
        <v>39371562656</v>
      </c>
      <c r="V317">
        <v>21.347777599758569</v>
      </c>
      <c r="W317">
        <v>42946690813.333344</v>
      </c>
      <c r="X317">
        <v>22.074499893188481</v>
      </c>
      <c r="Y317">
        <v>44408684418</v>
      </c>
      <c r="Z317">
        <v>22.91866655985514</v>
      </c>
      <c r="AA317">
        <v>45917674635.73333</v>
      </c>
      <c r="AB317">
        <v>23.41288882361518</v>
      </c>
      <c r="AC317">
        <v>46739128893.111107</v>
      </c>
      <c r="AD317">
        <v>23.435904693603511</v>
      </c>
      <c r="AE317">
        <v>46677631584.095238</v>
      </c>
      <c r="AF317">
        <v>23.25083327293396</v>
      </c>
      <c r="AG317">
        <v>46234046014</v>
      </c>
      <c r="AH317">
        <v>23.458666624846281</v>
      </c>
      <c r="AI317">
        <v>46484733748.814812</v>
      </c>
      <c r="AJ317">
        <v>23.54593329111735</v>
      </c>
      <c r="AK317">
        <v>46446089386.066673</v>
      </c>
      <c r="AL317">
        <v>23.266121164957681</v>
      </c>
      <c r="AM317">
        <v>45749062678.969704</v>
      </c>
      <c r="AN317">
        <v>23.20794440375434</v>
      </c>
      <c r="AO317">
        <v>45499763139.722221</v>
      </c>
      <c r="AP317">
        <v>23.20712818243565</v>
      </c>
      <c r="AQ317">
        <v>45347039683.435898</v>
      </c>
      <c r="AR317">
        <v>23.307238070170079</v>
      </c>
      <c r="AS317">
        <v>45309127575.285713</v>
      </c>
      <c r="AT317">
        <v>23.583155526055229</v>
      </c>
      <c r="AU317">
        <v>45620752568.133331</v>
      </c>
      <c r="AV317">
        <v>24.20670828819275</v>
      </c>
      <c r="AW317">
        <v>46589334437.599998</v>
      </c>
      <c r="AX317">
        <v>24.255098006304571</v>
      </c>
      <c r="AY317">
        <v>46513058970.596077</v>
      </c>
      <c r="AZ317">
        <v>24.418814793339479</v>
      </c>
      <c r="BA317">
        <v>46594061566.992592</v>
      </c>
      <c r="BB317">
        <v>24.256701737119439</v>
      </c>
      <c r="BC317">
        <v>46122323365.73333</v>
      </c>
      <c r="BD317">
        <v>23.623533318837481</v>
      </c>
      <c r="BE317">
        <v>44838457434.203331</v>
      </c>
      <c r="BF317">
        <v>22.955428556411981</v>
      </c>
      <c r="BG317">
        <v>43508910741.682541</v>
      </c>
    </row>
    <row r="318" spans="1:59" x14ac:dyDescent="0.25">
      <c r="A318" s="2">
        <v>44561</v>
      </c>
      <c r="B318">
        <v>18.610000610351559</v>
      </c>
      <c r="C318">
        <v>18.920000076293949</v>
      </c>
      <c r="D318">
        <v>18.20999908447266</v>
      </c>
      <c r="E318">
        <v>18.20999908447266</v>
      </c>
      <c r="F318">
        <v>23556000</v>
      </c>
      <c r="G318">
        <v>37081150470</v>
      </c>
      <c r="H318">
        <v>2036307000</v>
      </c>
      <c r="I318" s="3">
        <f t="shared" si="12"/>
        <v>-2.5682259811083741E-2</v>
      </c>
      <c r="J318" s="3">
        <f t="shared" si="13"/>
        <v>-1.3795757846727597E-2</v>
      </c>
      <c r="K318" s="3">
        <f t="shared" si="14"/>
        <v>1.1886501964356144E-2</v>
      </c>
      <c r="L318">
        <v>-0.22675160618198029</v>
      </c>
      <c r="M318">
        <v>-0.13540113201439419</v>
      </c>
      <c r="R318">
        <v>18.632666524251299</v>
      </c>
      <c r="S318">
        <v>37514323226</v>
      </c>
      <c r="T318">
        <v>19.427999814351399</v>
      </c>
      <c r="U318">
        <v>39099448593</v>
      </c>
      <c r="V318">
        <v>21.19555536905925</v>
      </c>
      <c r="W318">
        <v>42650387360.666656</v>
      </c>
      <c r="X318">
        <v>21.984999879201251</v>
      </c>
      <c r="Y318">
        <v>44236080340.5</v>
      </c>
      <c r="Z318">
        <v>22.8003998819987</v>
      </c>
      <c r="AA318">
        <v>45702812420.666656</v>
      </c>
      <c r="AB318">
        <v>23.336333253648551</v>
      </c>
      <c r="AC318">
        <v>46603293737.222221</v>
      </c>
      <c r="AD318">
        <v>23.39752373468308</v>
      </c>
      <c r="AE318">
        <v>46614707828.571426</v>
      </c>
      <c r="AF318">
        <v>23.2154999256134</v>
      </c>
      <c r="AG318">
        <v>46175550036.666656</v>
      </c>
      <c r="AH318">
        <v>23.405259210092051</v>
      </c>
      <c r="AI318">
        <v>46402661644.740738</v>
      </c>
      <c r="AJ318">
        <v>23.51433327992757</v>
      </c>
      <c r="AK318">
        <v>46403422337.866669</v>
      </c>
      <c r="AL318">
        <v>23.256787826075701</v>
      </c>
      <c r="AM318">
        <v>45747018327.272728</v>
      </c>
      <c r="AN318">
        <v>23.18427773581611</v>
      </c>
      <c r="AO318">
        <v>45469259548.888893</v>
      </c>
      <c r="AP318">
        <v>23.184717921721631</v>
      </c>
      <c r="AQ318">
        <v>45326318672.307693</v>
      </c>
      <c r="AR318">
        <v>23.276190448942639</v>
      </c>
      <c r="AS318">
        <v>45271241447.333344</v>
      </c>
      <c r="AT318">
        <v>23.505422185262049</v>
      </c>
      <c r="AU318">
        <v>45496600612</v>
      </c>
      <c r="AV318">
        <v>24.172833283742271</v>
      </c>
      <c r="AW318">
        <v>46543967140.724998</v>
      </c>
      <c r="AX318">
        <v>24.22599996678969</v>
      </c>
      <c r="AY318">
        <v>46481224808.439217</v>
      </c>
      <c r="AZ318">
        <v>24.3979258996469</v>
      </c>
      <c r="BA318">
        <v>46575622098.218521</v>
      </c>
      <c r="BB318">
        <v>24.26943857628002</v>
      </c>
      <c r="BC318">
        <v>46162215006.042107</v>
      </c>
      <c r="BD318">
        <v>23.651966648101801</v>
      </c>
      <c r="BE318">
        <v>44905158553.223343</v>
      </c>
      <c r="BF318">
        <v>22.983206331162229</v>
      </c>
      <c r="BG318">
        <v>43573667277.453972</v>
      </c>
    </row>
    <row r="319" spans="1:59" x14ac:dyDescent="0.25">
      <c r="A319" s="2">
        <v>44564</v>
      </c>
      <c r="B319">
        <v>18.360000610351559</v>
      </c>
      <c r="C319">
        <v>18.569000244140621</v>
      </c>
      <c r="D319">
        <v>17.860000610351559</v>
      </c>
      <c r="E319">
        <v>18.530000686645511</v>
      </c>
      <c r="F319">
        <v>34283600</v>
      </c>
      <c r="G319">
        <v>37732768710</v>
      </c>
      <c r="H319">
        <v>2036307000</v>
      </c>
      <c r="I319" s="3">
        <f t="shared" si="12"/>
        <v>1.7572851085188246E-2</v>
      </c>
      <c r="J319" s="3">
        <f t="shared" si="13"/>
        <v>1.75727622185613E-2</v>
      </c>
      <c r="K319" s="3">
        <f t="shared" si="14"/>
        <v>-8.8866626946071392E-8</v>
      </c>
      <c r="L319">
        <v>-0.21316342730555529</v>
      </c>
      <c r="M319">
        <v>-0.1202077416928459</v>
      </c>
      <c r="R319">
        <v>18.605333201090499</v>
      </c>
      <c r="S319">
        <v>37489653796</v>
      </c>
      <c r="T319">
        <v>19.328999837239579</v>
      </c>
      <c r="U319">
        <v>38915443350</v>
      </c>
      <c r="V319">
        <v>21.037555397881398</v>
      </c>
      <c r="W319">
        <v>42342634910.666656</v>
      </c>
      <c r="X319">
        <v>21.898333231608071</v>
      </c>
      <c r="Y319">
        <v>44069307157</v>
      </c>
      <c r="Z319">
        <v>22.665733235677081</v>
      </c>
      <c r="AA319">
        <v>45456040952.133331</v>
      </c>
      <c r="AB319">
        <v>23.271666590372721</v>
      </c>
      <c r="AC319">
        <v>46491068742.333344</v>
      </c>
      <c r="AD319">
        <v>23.361618986583888</v>
      </c>
      <c r="AE319">
        <v>46556867449.619049</v>
      </c>
      <c r="AF319">
        <v>23.190249935785928</v>
      </c>
      <c r="AG319">
        <v>46137053474.25</v>
      </c>
      <c r="AH319">
        <v>23.354370329115131</v>
      </c>
      <c r="AI319">
        <v>46325697024.814812</v>
      </c>
      <c r="AJ319">
        <v>23.484133288065589</v>
      </c>
      <c r="AK319">
        <v>46363710033.533333</v>
      </c>
      <c r="AL319">
        <v>23.257151470762309</v>
      </c>
      <c r="AM319">
        <v>45763620726.606056</v>
      </c>
      <c r="AN319">
        <v>23.165333292219369</v>
      </c>
      <c r="AO319">
        <v>45447954621.5</v>
      </c>
      <c r="AP319">
        <v>23.16394869486491</v>
      </c>
      <c r="AQ319">
        <v>45308939293.179489</v>
      </c>
      <c r="AR319">
        <v>23.250380924769811</v>
      </c>
      <c r="AS319">
        <v>45243222564.523811</v>
      </c>
      <c r="AT319">
        <v>23.440622185601129</v>
      </c>
      <c r="AU319">
        <v>45396308289.022217</v>
      </c>
      <c r="AV319">
        <v>24.141791621843971</v>
      </c>
      <c r="AW319">
        <v>46504046656.849998</v>
      </c>
      <c r="AX319">
        <v>24.201960754394531</v>
      </c>
      <c r="AY319">
        <v>46458654280.572548</v>
      </c>
      <c r="AZ319">
        <v>24.35937034465649</v>
      </c>
      <c r="BA319">
        <v>46526350527.137039</v>
      </c>
      <c r="BB319">
        <v>24.279017525388479</v>
      </c>
      <c r="BC319">
        <v>46196843949</v>
      </c>
      <c r="BD319">
        <v>23.6820999844869</v>
      </c>
      <c r="BE319">
        <v>44975148625.193336</v>
      </c>
      <c r="BF319">
        <v>23.012825381566611</v>
      </c>
      <c r="BG319">
        <v>43641948041.352379</v>
      </c>
    </row>
    <row r="320" spans="1:59" x14ac:dyDescent="0.25">
      <c r="A320" s="2">
        <v>44565</v>
      </c>
      <c r="B320">
        <v>18.610000610351559</v>
      </c>
      <c r="C320">
        <v>18.840000152587891</v>
      </c>
      <c r="D320">
        <v>17.79000091552734</v>
      </c>
      <c r="E320">
        <v>18.170000076293949</v>
      </c>
      <c r="F320">
        <v>39643200</v>
      </c>
      <c r="G320">
        <v>36999698190</v>
      </c>
      <c r="H320">
        <v>2036307000</v>
      </c>
      <c r="I320" s="3">
        <f t="shared" si="12"/>
        <v>-1.9427986886747073E-2</v>
      </c>
      <c r="J320" s="3">
        <f t="shared" si="13"/>
        <v>-1.9427954668105762E-2</v>
      </c>
      <c r="K320" s="3">
        <f t="shared" si="14"/>
        <v>3.2218641310421958E-8</v>
      </c>
      <c r="L320">
        <v>-0.22250751288847739</v>
      </c>
      <c r="M320">
        <v>-0.13065563550269749</v>
      </c>
      <c r="R320">
        <v>18.589999898274741</v>
      </c>
      <c r="S320">
        <v>37488536502</v>
      </c>
      <c r="T320">
        <v>19.220999844868981</v>
      </c>
      <c r="U320">
        <v>38713037715</v>
      </c>
      <c r="V320">
        <v>20.866222084893121</v>
      </c>
      <c r="W320">
        <v>42007862596.666656</v>
      </c>
      <c r="X320">
        <v>21.80949989954631</v>
      </c>
      <c r="Y320">
        <v>43898027893.5</v>
      </c>
      <c r="Z320">
        <v>22.525199915568031</v>
      </c>
      <c r="AA320">
        <v>45197399855.333344</v>
      </c>
      <c r="AB320">
        <v>23.19722213745117</v>
      </c>
      <c r="AC320">
        <v>46359348681.666656</v>
      </c>
      <c r="AD320">
        <v>23.32019041152228</v>
      </c>
      <c r="AE320">
        <v>46487929571.428574</v>
      </c>
      <c r="AF320">
        <v>23.162749942143758</v>
      </c>
      <c r="AG320">
        <v>46093921287.083344</v>
      </c>
      <c r="AH320">
        <v>23.294370326289421</v>
      </c>
      <c r="AI320">
        <v>46231092569.777779</v>
      </c>
      <c r="AJ320">
        <v>23.442266616821289</v>
      </c>
      <c r="AK320">
        <v>46301553910.133331</v>
      </c>
      <c r="AL320">
        <v>23.24478784040971</v>
      </c>
      <c r="AM320">
        <v>45755800792.848488</v>
      </c>
      <c r="AN320">
        <v>23.14527773327298</v>
      </c>
      <c r="AO320">
        <v>45424261174.333344</v>
      </c>
      <c r="AP320">
        <v>23.145692287347259</v>
      </c>
      <c r="AQ320">
        <v>45295738959.07692</v>
      </c>
      <c r="AR320">
        <v>23.229666637238999</v>
      </c>
      <c r="AS320">
        <v>45224114088.476189</v>
      </c>
      <c r="AT320">
        <v>23.379555519951719</v>
      </c>
      <c r="AU320">
        <v>45302470717.511108</v>
      </c>
      <c r="AV320">
        <v>24.081749947865809</v>
      </c>
      <c r="AW320">
        <v>46410989867.474998</v>
      </c>
      <c r="AX320">
        <v>24.174784282609529</v>
      </c>
      <c r="AY320">
        <v>46430166040.368629</v>
      </c>
      <c r="AZ320">
        <v>24.320777751781321</v>
      </c>
      <c r="BA320">
        <v>46476649916.622223</v>
      </c>
      <c r="BB320">
        <v>24.286877173708191</v>
      </c>
      <c r="BC320">
        <v>46228096304.835091</v>
      </c>
      <c r="BD320">
        <v>23.70949998537699</v>
      </c>
      <c r="BE320">
        <v>45039991074.083344</v>
      </c>
      <c r="BF320">
        <v>23.041841255672399</v>
      </c>
      <c r="BG320">
        <v>43708853334.923813</v>
      </c>
    </row>
    <row r="321" spans="1:61" x14ac:dyDescent="0.25">
      <c r="A321" s="2">
        <v>44566</v>
      </c>
      <c r="B321">
        <v>18.030000686645511</v>
      </c>
      <c r="C321">
        <v>18.568000793457031</v>
      </c>
      <c r="D321">
        <v>16.870000839233398</v>
      </c>
      <c r="E321">
        <v>16.95999908447266</v>
      </c>
      <c r="F321">
        <v>58445900</v>
      </c>
      <c r="G321">
        <v>34535766720</v>
      </c>
      <c r="H321">
        <v>2036307000</v>
      </c>
      <c r="I321" s="3">
        <f t="shared" si="12"/>
        <v>-6.659333994169625E-2</v>
      </c>
      <c r="J321" s="3">
        <f t="shared" si="13"/>
        <v>-6.6593285635663135E-2</v>
      </c>
      <c r="K321" s="3">
        <f t="shared" si="14"/>
        <v>5.4306033114848162E-8</v>
      </c>
      <c r="L321">
        <v>-0.31056915359855042</v>
      </c>
      <c r="M321">
        <v>-0.22912072642924941</v>
      </c>
      <c r="R321">
        <v>18.47799987792969</v>
      </c>
      <c r="S321">
        <v>37290968886</v>
      </c>
      <c r="T321">
        <v>19.09799982706706</v>
      </c>
      <c r="U321">
        <v>38479465719</v>
      </c>
      <c r="V321">
        <v>20.652888743082681</v>
      </c>
      <c r="W321">
        <v>41587936260.666656</v>
      </c>
      <c r="X321">
        <v>21.699999872843421</v>
      </c>
      <c r="Y321">
        <v>43684677223.5</v>
      </c>
      <c r="Z321">
        <v>22.397333246866861</v>
      </c>
      <c r="AA321">
        <v>44962480914.933327</v>
      </c>
      <c r="AB321">
        <v>23.099999915228949</v>
      </c>
      <c r="AC321">
        <v>46181917251.333344</v>
      </c>
      <c r="AD321">
        <v>23.273904691423692</v>
      </c>
      <c r="AE321">
        <v>46408621645.904762</v>
      </c>
      <c r="AF321">
        <v>23.125999927520748</v>
      </c>
      <c r="AG321">
        <v>46031893333.5</v>
      </c>
      <c r="AH321">
        <v>23.22348142553259</v>
      </c>
      <c r="AI321">
        <v>46114587899.703697</v>
      </c>
      <c r="AJ321">
        <v>23.397799949646</v>
      </c>
      <c r="AK321">
        <v>46233328756.400002</v>
      </c>
      <c r="AL321">
        <v>23.23309086886319</v>
      </c>
      <c r="AM321">
        <v>45748204789.090912</v>
      </c>
      <c r="AN321">
        <v>23.113777732849119</v>
      </c>
      <c r="AO321">
        <v>45377932468.444443</v>
      </c>
      <c r="AP321">
        <v>23.11964099590595</v>
      </c>
      <c r="AQ321">
        <v>45267007904.717949</v>
      </c>
      <c r="AR321">
        <v>23.194904727027531</v>
      </c>
      <c r="AS321">
        <v>45178183010.571426</v>
      </c>
      <c r="AT321">
        <v>23.331199959648981</v>
      </c>
      <c r="AU321">
        <v>45230625064.17778</v>
      </c>
      <c r="AV321">
        <v>24.001458279291789</v>
      </c>
      <c r="AW321">
        <v>46279969919.0625</v>
      </c>
      <c r="AX321">
        <v>24.14894114475624</v>
      </c>
      <c r="AY321">
        <v>46397411122.015694</v>
      </c>
      <c r="AZ321">
        <v>24.284962936683939</v>
      </c>
      <c r="BA321">
        <v>46430625438.762962</v>
      </c>
      <c r="BB321">
        <v>24.283754362139781</v>
      </c>
      <c r="BC321">
        <v>46238822772.249123</v>
      </c>
      <c r="BD321">
        <v>23.729533316294351</v>
      </c>
      <c r="BE321">
        <v>45090742038.333344</v>
      </c>
      <c r="BF321">
        <v>23.06425395238967</v>
      </c>
      <c r="BG321">
        <v>43763065966.330162</v>
      </c>
    </row>
    <row r="322" spans="1:61" x14ac:dyDescent="0.25">
      <c r="A322" s="2">
        <v>44567</v>
      </c>
      <c r="B322">
        <v>16.870000839233398</v>
      </c>
      <c r="C322">
        <v>17.180000305175781</v>
      </c>
      <c r="D322">
        <v>16.055000305175781</v>
      </c>
      <c r="E322">
        <v>16.739999771118161</v>
      </c>
      <c r="F322">
        <v>49737100</v>
      </c>
      <c r="G322">
        <v>34087779179</v>
      </c>
      <c r="H322">
        <v>2036307000</v>
      </c>
      <c r="I322" s="3">
        <f t="shared" si="12"/>
        <v>-1.2971658327264546E-2</v>
      </c>
      <c r="J322" s="3">
        <f t="shared" si="13"/>
        <v>-1.2971698142163035E-2</v>
      </c>
      <c r="K322" s="3">
        <f t="shared" si="14"/>
        <v>-3.9814898489254347E-8</v>
      </c>
      <c r="L322">
        <v>-0.28887004587683751</v>
      </c>
      <c r="M322">
        <v>-0.20485812896701169</v>
      </c>
      <c r="R322">
        <v>18.33666648864746</v>
      </c>
      <c r="S322">
        <v>37034029561.933327</v>
      </c>
      <c r="T322">
        <v>18.96966648101807</v>
      </c>
      <c r="U322">
        <v>38234984332.966667</v>
      </c>
      <c r="V322">
        <v>20.448888736301001</v>
      </c>
      <c r="W322">
        <v>41186666400.644447</v>
      </c>
      <c r="X322">
        <v>21.58416652679443</v>
      </c>
      <c r="Y322">
        <v>43458495390.48333</v>
      </c>
      <c r="Z322">
        <v>22.265599899291988</v>
      </c>
      <c r="AA322">
        <v>44719755371.986656</v>
      </c>
      <c r="AB322">
        <v>22.99977768792046</v>
      </c>
      <c r="AC322">
        <v>45998416851.099998</v>
      </c>
      <c r="AD322">
        <v>23.21495230538504</v>
      </c>
      <c r="AE322">
        <v>46304280710.942863</v>
      </c>
      <c r="AF322">
        <v>23.085999917984012</v>
      </c>
      <c r="AG322">
        <v>45963349257.491669</v>
      </c>
      <c r="AH322">
        <v>23.149111048380529</v>
      </c>
      <c r="AI322">
        <v>45991256273.77037</v>
      </c>
      <c r="AJ322">
        <v>23.34919994354248</v>
      </c>
      <c r="AK322">
        <v>46157064736.393333</v>
      </c>
      <c r="AL322">
        <v>23.223212074510979</v>
      </c>
      <c r="AM322">
        <v>45743864588.842422</v>
      </c>
      <c r="AN322">
        <v>23.079777728186709</v>
      </c>
      <c r="AO322">
        <v>45326694057.438889</v>
      </c>
      <c r="AP322">
        <v>23.08605124644744</v>
      </c>
      <c r="AQ322">
        <v>45215533060.815376</v>
      </c>
      <c r="AR322">
        <v>23.15676186879476</v>
      </c>
      <c r="AS322">
        <v>45125869289.995239</v>
      </c>
      <c r="AT322">
        <v>23.285244403415259</v>
      </c>
      <c r="AU322">
        <v>45162939822.128891</v>
      </c>
      <c r="AV322">
        <v>23.9238332827886</v>
      </c>
      <c r="AW322">
        <v>46153609172.0625</v>
      </c>
      <c r="AX322">
        <v>24.122941140567551</v>
      </c>
      <c r="AY322">
        <v>46364184913.070587</v>
      </c>
      <c r="AZ322">
        <v>24.246814784297239</v>
      </c>
      <c r="BA322">
        <v>46380263819.240738</v>
      </c>
      <c r="BB322">
        <v>24.27968418723659</v>
      </c>
      <c r="BC322">
        <v>46247667965.147369</v>
      </c>
      <c r="BD322">
        <v>23.749166647593182</v>
      </c>
      <c r="BE322">
        <v>45140587548.753326</v>
      </c>
      <c r="BF322">
        <v>23.08565077705989</v>
      </c>
      <c r="BG322">
        <v>43815296569.374603</v>
      </c>
    </row>
    <row r="323" spans="1:61" x14ac:dyDescent="0.25">
      <c r="A323" s="2">
        <v>44568</v>
      </c>
      <c r="B323">
        <v>16.70000076293945</v>
      </c>
      <c r="C323">
        <v>17.329999923706051</v>
      </c>
      <c r="D323">
        <v>16.47500038146973</v>
      </c>
      <c r="E323">
        <v>16.559999465942379</v>
      </c>
      <c r="F323">
        <v>37989300</v>
      </c>
      <c r="G323">
        <v>33721243919</v>
      </c>
      <c r="H323">
        <v>2036307000</v>
      </c>
      <c r="I323" s="3">
        <f t="shared" ref="I323:I386" si="15">E323/E322-1</f>
        <v>-1.075270654939553E-2</v>
      </c>
      <c r="J323" s="3">
        <f t="shared" ref="J323:J386" si="16">G323/G322-1</f>
        <v>-1.0752688172358416E-2</v>
      </c>
      <c r="K323" s="3">
        <f t="shared" si="14"/>
        <v>1.8377037114269967E-8</v>
      </c>
      <c r="L323">
        <v>-0.33760002136230471</v>
      </c>
      <c r="M323">
        <v>-0.25934501193196863</v>
      </c>
      <c r="R323">
        <v>18.217999776204429</v>
      </c>
      <c r="S323">
        <v>36822395705.866669</v>
      </c>
      <c r="T323">
        <v>18.817999776204431</v>
      </c>
      <c r="U323">
        <v>37943414528.933327</v>
      </c>
      <c r="V323">
        <v>20.236444261338971</v>
      </c>
      <c r="W323">
        <v>40768310139.288887</v>
      </c>
      <c r="X323">
        <v>21.457999865214031</v>
      </c>
      <c r="Y323">
        <v>43211451700.466667</v>
      </c>
      <c r="Z323">
        <v>22.120666554768881</v>
      </c>
      <c r="AA323">
        <v>44450927226.239998</v>
      </c>
      <c r="AB323">
        <v>22.8911110136244</v>
      </c>
      <c r="AC323">
        <v>45798184402.422234</v>
      </c>
      <c r="AD323">
        <v>23.15438087100074</v>
      </c>
      <c r="AE323">
        <v>46196636049.219048</v>
      </c>
      <c r="AF323">
        <v>23.03916657765706</v>
      </c>
      <c r="AG323">
        <v>45881273947.650002</v>
      </c>
      <c r="AH323">
        <v>23.068962902492949</v>
      </c>
      <c r="AI323">
        <v>45856789100.725929</v>
      </c>
      <c r="AJ323">
        <v>23.296533279418949</v>
      </c>
      <c r="AK323">
        <v>46072925944.120003</v>
      </c>
      <c r="AL323">
        <v>23.20187873840332</v>
      </c>
      <c r="AM323">
        <v>45717667955.139397</v>
      </c>
      <c r="AN323">
        <v>23.041722170511878</v>
      </c>
      <c r="AO323">
        <v>45267630265.544441</v>
      </c>
      <c r="AP323">
        <v>23.052666629889071</v>
      </c>
      <c r="AQ323">
        <v>45164316053.11795</v>
      </c>
      <c r="AR323">
        <v>23.108333297002879</v>
      </c>
      <c r="AS323">
        <v>45054639245.133331</v>
      </c>
      <c r="AT323">
        <v>23.246977734035919</v>
      </c>
      <c r="AU323">
        <v>45109085142.391113</v>
      </c>
      <c r="AV323">
        <v>23.830333280563359</v>
      </c>
      <c r="AW323">
        <v>45998176180.058327</v>
      </c>
      <c r="AX323">
        <v>24.091411725212549</v>
      </c>
      <c r="AY323">
        <v>46320736901.772552</v>
      </c>
      <c r="AZ323">
        <v>24.207407372086141</v>
      </c>
      <c r="BA323">
        <v>46327499616.429626</v>
      </c>
      <c r="BB323">
        <v>24.271192958898709</v>
      </c>
      <c r="BC323">
        <v>46248544279.814034</v>
      </c>
      <c r="BD323">
        <v>23.768533312479651</v>
      </c>
      <c r="BE323">
        <v>45189799112.946663</v>
      </c>
      <c r="BF323">
        <v>23.106476172189861</v>
      </c>
      <c r="BG323">
        <v>43866363568.419037</v>
      </c>
    </row>
    <row r="324" spans="1:61" x14ac:dyDescent="0.25">
      <c r="A324" s="2">
        <v>44571</v>
      </c>
      <c r="B324">
        <v>16.190000534057621</v>
      </c>
      <c r="C324">
        <v>16.569999694824219</v>
      </c>
      <c r="D324">
        <v>15.35000038146973</v>
      </c>
      <c r="E324">
        <v>16.5</v>
      </c>
      <c r="F324">
        <v>77649400</v>
      </c>
      <c r="G324">
        <v>33599065500</v>
      </c>
      <c r="H324">
        <v>2036307000</v>
      </c>
      <c r="I324" s="3">
        <f t="shared" si="15"/>
        <v>-3.623156272787087E-3</v>
      </c>
      <c r="J324" s="3">
        <f t="shared" si="16"/>
        <v>-3.623188376249642E-3</v>
      </c>
      <c r="K324" s="3">
        <f t="shared" ref="K324:K387" si="17">J324-I324</f>
        <v>-3.2103462554999851E-8</v>
      </c>
      <c r="L324">
        <v>-0.3452381150612569</v>
      </c>
      <c r="M324">
        <v>-0.26788546078923409</v>
      </c>
      <c r="R324">
        <v>18.0473331451416</v>
      </c>
      <c r="S324">
        <v>36506051949.866669</v>
      </c>
      <c r="T324">
        <v>18.66699975331624</v>
      </c>
      <c r="U324">
        <v>37653136814.933327</v>
      </c>
      <c r="V324">
        <v>20.014888721042212</v>
      </c>
      <c r="W324">
        <v>40331591748.622223</v>
      </c>
      <c r="X324">
        <v>21.32716652552287</v>
      </c>
      <c r="Y324">
        <v>42954995235.466667</v>
      </c>
      <c r="Z324">
        <v>21.95706654866536</v>
      </c>
      <c r="AA324">
        <v>44145372844.239998</v>
      </c>
      <c r="AB324">
        <v>22.783333227369521</v>
      </c>
      <c r="AC324">
        <v>45599650141.311111</v>
      </c>
      <c r="AD324">
        <v>23.098666581653411</v>
      </c>
      <c r="AE324">
        <v>46098491642.076187</v>
      </c>
      <c r="AF324">
        <v>22.9889999071757</v>
      </c>
      <c r="AG324">
        <v>45792614698.48333</v>
      </c>
      <c r="AH324">
        <v>22.993925871672449</v>
      </c>
      <c r="AI324">
        <v>45731942491.244453</v>
      </c>
      <c r="AJ324">
        <v>23.2439999516805</v>
      </c>
      <c r="AK324">
        <v>45988983085.58667</v>
      </c>
      <c r="AL324">
        <v>23.177878743951968</v>
      </c>
      <c r="AM324">
        <v>45686367511.139397</v>
      </c>
      <c r="AN324">
        <v>22.99944438934326</v>
      </c>
      <c r="AO324">
        <v>45200519792.433327</v>
      </c>
      <c r="AP324">
        <v>23.01707688356057</v>
      </c>
      <c r="AQ324">
        <v>45108877595.989754</v>
      </c>
      <c r="AR324">
        <v>23.058714249020529</v>
      </c>
      <c r="AS324">
        <v>44981179683.895241</v>
      </c>
      <c r="AT324">
        <v>23.191422178480359</v>
      </c>
      <c r="AU324">
        <v>45023687291.279999</v>
      </c>
      <c r="AV324">
        <v>23.750499947865801</v>
      </c>
      <c r="AW324">
        <v>45867578560.145844</v>
      </c>
      <c r="AX324">
        <v>24.06380387848499</v>
      </c>
      <c r="AY324">
        <v>46284380063.262749</v>
      </c>
      <c r="AZ324">
        <v>24.167629595156068</v>
      </c>
      <c r="BA324">
        <v>46274021639.633331</v>
      </c>
      <c r="BB324">
        <v>24.265403486552991</v>
      </c>
      <c r="BC324">
        <v>46254127745.835091</v>
      </c>
      <c r="BD324">
        <v>23.78976664543152</v>
      </c>
      <c r="BE324">
        <v>45242248011.183327</v>
      </c>
      <c r="BF324">
        <v>23.127269823589021</v>
      </c>
      <c r="BG324">
        <v>43917322622.314293</v>
      </c>
    </row>
    <row r="325" spans="1:61" x14ac:dyDescent="0.25">
      <c r="A325" s="2">
        <v>44572</v>
      </c>
      <c r="B325">
        <v>16.39999961853027</v>
      </c>
      <c r="C325">
        <v>17.25</v>
      </c>
      <c r="D325">
        <v>16.319999694824219</v>
      </c>
      <c r="E325">
        <v>16.889999389648441</v>
      </c>
      <c r="F325">
        <v>47442600</v>
      </c>
      <c r="G325">
        <v>34393225230</v>
      </c>
      <c r="H325">
        <v>2036307000</v>
      </c>
      <c r="I325" s="3">
        <f t="shared" si="15"/>
        <v>2.3636326645360084E-2</v>
      </c>
      <c r="J325" s="3">
        <f t="shared" si="16"/>
        <v>2.3636363636363678E-2</v>
      </c>
      <c r="K325" s="3">
        <f t="shared" si="17"/>
        <v>3.6991003593556115E-8</v>
      </c>
      <c r="L325">
        <v>-0.348630960629912</v>
      </c>
      <c r="M325">
        <v>-0.27167911955217461</v>
      </c>
      <c r="R325">
        <v>17.97599983215332</v>
      </c>
      <c r="S325">
        <v>36390181535.866669</v>
      </c>
      <c r="T325">
        <v>18.527666409810379</v>
      </c>
      <c r="U325">
        <v>37386648739.933327</v>
      </c>
      <c r="V325">
        <v>19.812444263034401</v>
      </c>
      <c r="W325">
        <v>39933533109.288887</v>
      </c>
      <c r="X325">
        <v>21.208666515350341</v>
      </c>
      <c r="Y325">
        <v>42723510055.966667</v>
      </c>
      <c r="Z325">
        <v>21.801466547648111</v>
      </c>
      <c r="AA325">
        <v>43855907564.639999</v>
      </c>
      <c r="AB325">
        <v>22.676444329155821</v>
      </c>
      <c r="AC325">
        <v>45403173627.755547</v>
      </c>
      <c r="AD325">
        <v>23.022476105462939</v>
      </c>
      <c r="AE325">
        <v>45960391010.457153</v>
      </c>
      <c r="AF325">
        <v>22.9458332379659</v>
      </c>
      <c r="AG325">
        <v>45717939928.316673</v>
      </c>
      <c r="AH325">
        <v>22.92377771448206</v>
      </c>
      <c r="AI325">
        <v>45603140809.985184</v>
      </c>
      <c r="AJ325">
        <v>23.195466613769529</v>
      </c>
      <c r="AK325">
        <v>45912987073.653343</v>
      </c>
      <c r="AL325">
        <v>23.151515105276399</v>
      </c>
      <c r="AM325">
        <v>45650923837.139397</v>
      </c>
      <c r="AN325">
        <v>22.96061105728149</v>
      </c>
      <c r="AO325">
        <v>45140242203.26667</v>
      </c>
      <c r="AP325">
        <v>22.984358929365111</v>
      </c>
      <c r="AQ325">
        <v>45059163460.65641</v>
      </c>
      <c r="AR325">
        <v>23.011571384611589</v>
      </c>
      <c r="AS325">
        <v>44912629219.180946</v>
      </c>
      <c r="AT325">
        <v>23.14204439798991</v>
      </c>
      <c r="AU325">
        <v>44949913074.524437</v>
      </c>
      <c r="AV325">
        <v>23.67429161071777</v>
      </c>
      <c r="AW325">
        <v>45743932255.104156</v>
      </c>
      <c r="AX325">
        <v>24.031999954522821</v>
      </c>
      <c r="AY325">
        <v>46240710554.360786</v>
      </c>
      <c r="AZ325">
        <v>24.132296258431889</v>
      </c>
      <c r="BA325">
        <v>46228775536.937027</v>
      </c>
      <c r="BB325">
        <v>24.250842077690258</v>
      </c>
      <c r="BC325">
        <v>46244615087.280701</v>
      </c>
      <c r="BD325">
        <v>23.81093331019084</v>
      </c>
      <c r="BE325">
        <v>45294933972.826668</v>
      </c>
      <c r="BF325">
        <v>23.149492042783709</v>
      </c>
      <c r="BG325">
        <v>43971138725.622223</v>
      </c>
    </row>
    <row r="326" spans="1:61" x14ac:dyDescent="0.25">
      <c r="A326" s="2">
        <v>44573</v>
      </c>
      <c r="B326">
        <v>17.159999847412109</v>
      </c>
      <c r="C326">
        <v>17.45999908447266</v>
      </c>
      <c r="D326">
        <v>16.39999961853027</v>
      </c>
      <c r="E326">
        <v>16.719999313354489</v>
      </c>
      <c r="F326">
        <v>39784200</v>
      </c>
      <c r="G326">
        <v>34047053039</v>
      </c>
      <c r="H326">
        <v>2036307000</v>
      </c>
      <c r="I326" s="3">
        <f t="shared" si="15"/>
        <v>-1.0065132175087088E-2</v>
      </c>
      <c r="J326" s="3">
        <f t="shared" si="16"/>
        <v>-1.0065127323332423E-2</v>
      </c>
      <c r="K326" s="3">
        <f t="shared" si="17"/>
        <v>4.8517546646920096E-9</v>
      </c>
      <c r="L326">
        <v>-0.36134457148768823</v>
      </c>
      <c r="M326">
        <v>-0.28589469546459068</v>
      </c>
      <c r="R326">
        <v>17.830666478474939</v>
      </c>
      <c r="S326">
        <v>36125162431.800003</v>
      </c>
      <c r="T326">
        <v>18.396666399637859</v>
      </c>
      <c r="U326">
        <v>37136786287.900002</v>
      </c>
      <c r="V326">
        <v>19.58955535888672</v>
      </c>
      <c r="W326">
        <v>39494252354.599998</v>
      </c>
      <c r="X326">
        <v>21.082999833424889</v>
      </c>
      <c r="Y326">
        <v>42477537695.949997</v>
      </c>
      <c r="Z326">
        <v>21.65813321431478</v>
      </c>
      <c r="AA326">
        <v>43590375863.160004</v>
      </c>
      <c r="AB326">
        <v>22.566222106085881</v>
      </c>
      <c r="AC326">
        <v>45200013297.077766</v>
      </c>
      <c r="AD326">
        <v>22.944571340651741</v>
      </c>
      <c r="AE326">
        <v>45818806415.590477</v>
      </c>
      <c r="AF326">
        <v>22.90341657002767</v>
      </c>
      <c r="AG326">
        <v>45644636579.058327</v>
      </c>
      <c r="AH326">
        <v>22.8645184552228</v>
      </c>
      <c r="AI326">
        <v>45495638651.755547</v>
      </c>
      <c r="AJ326">
        <v>23.145999946594241</v>
      </c>
      <c r="AK326">
        <v>45835062168.313332</v>
      </c>
      <c r="AL326">
        <v>23.127575706713131</v>
      </c>
      <c r="AM326">
        <v>45619927152.406059</v>
      </c>
      <c r="AN326">
        <v>22.92099994023641</v>
      </c>
      <c r="AO326">
        <v>45078357202.92778</v>
      </c>
      <c r="AP326">
        <v>22.952666620107799</v>
      </c>
      <c r="AQ326">
        <v>45011268976.753853</v>
      </c>
      <c r="AR326">
        <v>22.96923804510207</v>
      </c>
      <c r="AS326">
        <v>44852663488.985718</v>
      </c>
      <c r="AT326">
        <v>23.097466617160372</v>
      </c>
      <c r="AU326">
        <v>44884717859.14222</v>
      </c>
      <c r="AV326">
        <v>23.602458278338119</v>
      </c>
      <c r="AW326">
        <v>45628101119.099998</v>
      </c>
      <c r="AX326">
        <v>23.998745046877389</v>
      </c>
      <c r="AY326">
        <v>46194255148.239212</v>
      </c>
      <c r="AZ326">
        <v>24.098222181532119</v>
      </c>
      <c r="BA326">
        <v>46185578396.866669</v>
      </c>
      <c r="BB326">
        <v>24.225929795650011</v>
      </c>
      <c r="BC326">
        <v>46216685794.007019</v>
      </c>
      <c r="BD326">
        <v>23.831666641235351</v>
      </c>
      <c r="BE326">
        <v>45346701162.353333</v>
      </c>
      <c r="BF326">
        <v>23.172507912772041</v>
      </c>
      <c r="BG326">
        <v>44026207221.488892</v>
      </c>
    </row>
    <row r="327" spans="1:61" x14ac:dyDescent="0.25">
      <c r="A327" s="2">
        <v>44574</v>
      </c>
      <c r="B327">
        <v>16.79999923706055</v>
      </c>
      <c r="C327">
        <v>16.819999694824219</v>
      </c>
      <c r="D327">
        <v>15.939999580383301</v>
      </c>
      <c r="E327">
        <v>16.010000228881839</v>
      </c>
      <c r="F327">
        <v>35492200</v>
      </c>
      <c r="G327">
        <v>32601275070</v>
      </c>
      <c r="H327">
        <v>2036307000</v>
      </c>
      <c r="I327" s="3">
        <f t="shared" si="15"/>
        <v>-4.2464061820000398E-2</v>
      </c>
      <c r="J327" s="3">
        <f t="shared" si="16"/>
        <v>-4.2464114804412034E-2</v>
      </c>
      <c r="K327" s="3">
        <f t="shared" si="17"/>
        <v>-5.298441163592571E-8</v>
      </c>
      <c r="L327">
        <v>-0.37215685376933982</v>
      </c>
      <c r="M327">
        <v>-0.29798437296812369</v>
      </c>
      <c r="R327">
        <v>17.639333216349279</v>
      </c>
      <c r="S327">
        <v>35766440481.800003</v>
      </c>
      <c r="T327">
        <v>18.28433310190837</v>
      </c>
      <c r="U327">
        <v>36923895912.900002</v>
      </c>
      <c r="V327">
        <v>19.406444252861871</v>
      </c>
      <c r="W327">
        <v>39134607867.26667</v>
      </c>
      <c r="X327">
        <v>20.938333161671959</v>
      </c>
      <c r="Y327">
        <v>42193051394.449997</v>
      </c>
      <c r="Z327">
        <v>21.533733215332031</v>
      </c>
      <c r="AA327">
        <v>43361355940.09333</v>
      </c>
      <c r="AB327">
        <v>22.447444322374128</v>
      </c>
      <c r="AC327">
        <v>44979479170.077766</v>
      </c>
      <c r="AD327">
        <v>22.863714199974421</v>
      </c>
      <c r="AE327">
        <v>45670935916.257141</v>
      </c>
      <c r="AF327">
        <v>22.852416578928629</v>
      </c>
      <c r="AG327">
        <v>45554046693.39167</v>
      </c>
      <c r="AH327">
        <v>22.802074008517799</v>
      </c>
      <c r="AI327">
        <v>45381501327.829628</v>
      </c>
      <c r="AJ327">
        <v>23.088266614278162</v>
      </c>
      <c r="AK327">
        <v>45740804468.646667</v>
      </c>
      <c r="AL327">
        <v>23.099696916522401</v>
      </c>
      <c r="AM327">
        <v>45580857124.587883</v>
      </c>
      <c r="AN327">
        <v>22.880111047956682</v>
      </c>
      <c r="AO327">
        <v>45013492385.42778</v>
      </c>
      <c r="AP327">
        <v>22.914717904115339</v>
      </c>
      <c r="AQ327">
        <v>44951005123.471786</v>
      </c>
      <c r="AR327">
        <v>22.92542852674212</v>
      </c>
      <c r="AS327">
        <v>44789281974.176193</v>
      </c>
      <c r="AT327">
        <v>23.051333287556961</v>
      </c>
      <c r="AU327">
        <v>44816010816.697777</v>
      </c>
      <c r="AV327">
        <v>23.539916610717771</v>
      </c>
      <c r="AW327">
        <v>45528555093.724998</v>
      </c>
      <c r="AX327">
        <v>23.959843085793889</v>
      </c>
      <c r="AY327">
        <v>46136916513.454903</v>
      </c>
      <c r="AZ327">
        <v>24.05666662851969</v>
      </c>
      <c r="BA327">
        <v>46128470215.288887</v>
      </c>
      <c r="BB327">
        <v>24.18017541316518</v>
      </c>
      <c r="BC327">
        <v>46151321568.168419</v>
      </c>
      <c r="BD327">
        <v>23.849299974441529</v>
      </c>
      <c r="BE327">
        <v>45392355848.443336</v>
      </c>
      <c r="BF327">
        <v>23.193682516188851</v>
      </c>
      <c r="BG327">
        <v>44077413745.422234</v>
      </c>
    </row>
    <row r="328" spans="1:61" x14ac:dyDescent="0.25">
      <c r="A328" s="2">
        <v>44575</v>
      </c>
      <c r="B328">
        <v>15.939999580383301</v>
      </c>
      <c r="C328">
        <v>16.24900054931641</v>
      </c>
      <c r="D328">
        <v>15.61999988555908</v>
      </c>
      <c r="E328">
        <v>16.010000228881839</v>
      </c>
      <c r="F328">
        <v>35624900</v>
      </c>
      <c r="G328">
        <v>32601275070</v>
      </c>
      <c r="H328">
        <v>2036307000</v>
      </c>
      <c r="I328" s="3">
        <f t="shared" si="15"/>
        <v>0</v>
      </c>
      <c r="J328" s="3">
        <f t="shared" si="16"/>
        <v>0</v>
      </c>
      <c r="K328" s="3">
        <f t="shared" si="17"/>
        <v>0</v>
      </c>
      <c r="L328">
        <v>-0.35754413403425589</v>
      </c>
      <c r="M328">
        <v>-0.28164532546898702</v>
      </c>
      <c r="R328">
        <v>17.444666544596359</v>
      </c>
      <c r="S328">
        <v>35401012651.800003</v>
      </c>
      <c r="T328">
        <v>18.161666425069171</v>
      </c>
      <c r="U328">
        <v>36690217309.900002</v>
      </c>
      <c r="V328">
        <v>19.261777581108941</v>
      </c>
      <c r="W328">
        <v>38852304529.26667</v>
      </c>
      <c r="X328">
        <v>20.801499843597409</v>
      </c>
      <c r="Y328">
        <v>41924323910.949997</v>
      </c>
      <c r="Z328">
        <v>21.420266545613611</v>
      </c>
      <c r="AA328">
        <v>43153813402.360001</v>
      </c>
      <c r="AB328">
        <v>22.341110992431641</v>
      </c>
      <c r="AC328">
        <v>44783390847.522217</v>
      </c>
      <c r="AD328">
        <v>22.787904684884211</v>
      </c>
      <c r="AE328">
        <v>45532980934.542847</v>
      </c>
      <c r="AF328">
        <v>22.805166578292852</v>
      </c>
      <c r="AG328">
        <v>45470823288.974998</v>
      </c>
      <c r="AH328">
        <v>22.737851785730431</v>
      </c>
      <c r="AI328">
        <v>45263871746.125923</v>
      </c>
      <c r="AJ328">
        <v>23.028333282470701</v>
      </c>
      <c r="AK328">
        <v>45642378635.779999</v>
      </c>
      <c r="AL328">
        <v>23.070969645182291</v>
      </c>
      <c r="AM328">
        <v>45540179552.284851</v>
      </c>
      <c r="AN328">
        <v>22.841055488586431</v>
      </c>
      <c r="AO328">
        <v>44952101012.261108</v>
      </c>
      <c r="AP328">
        <v>22.87353841341459</v>
      </c>
      <c r="AQ328">
        <v>44884620235.420509</v>
      </c>
      <c r="AR328">
        <v>22.887476149059481</v>
      </c>
      <c r="AS328">
        <v>44736567241.938103</v>
      </c>
      <c r="AT328">
        <v>23.015999959309891</v>
      </c>
      <c r="AU328">
        <v>44766972280.653343</v>
      </c>
      <c r="AV328">
        <v>23.474291610717771</v>
      </c>
      <c r="AW328">
        <v>45423393831.183327</v>
      </c>
      <c r="AX328">
        <v>23.91996073255352</v>
      </c>
      <c r="AY328">
        <v>46077792429.650978</v>
      </c>
      <c r="AZ328">
        <v>24.019777743021649</v>
      </c>
      <c r="BA328">
        <v>46079591765.348137</v>
      </c>
      <c r="BB328">
        <v>24.139298221521209</v>
      </c>
      <c r="BC328">
        <v>46094558340.056137</v>
      </c>
      <c r="BD328">
        <v>23.86306664148966</v>
      </c>
      <c r="BE328">
        <v>45431191614.033333</v>
      </c>
      <c r="BF328">
        <v>23.213047596764941</v>
      </c>
      <c r="BG328">
        <v>44125429148.923813</v>
      </c>
    </row>
    <row r="329" spans="1:61" x14ac:dyDescent="0.25">
      <c r="A329" s="2">
        <v>44579</v>
      </c>
      <c r="B329">
        <v>15.44999980926514</v>
      </c>
      <c r="C329">
        <v>15.75</v>
      </c>
      <c r="D329">
        <v>14.920000076293951</v>
      </c>
      <c r="E329">
        <v>14.97000026702881</v>
      </c>
      <c r="F329">
        <v>49067700</v>
      </c>
      <c r="G329">
        <v>30483515790</v>
      </c>
      <c r="H329">
        <v>2036307000</v>
      </c>
      <c r="I329" s="3">
        <f t="shared" si="15"/>
        <v>-6.4959397063398039E-2</v>
      </c>
      <c r="J329" s="3">
        <f t="shared" si="16"/>
        <v>-6.4959400374765774E-2</v>
      </c>
      <c r="K329" s="3">
        <f t="shared" si="17"/>
        <v>-3.3113677355700588E-9</v>
      </c>
      <c r="L329">
        <v>-0.41614662155286147</v>
      </c>
      <c r="M329">
        <v>-0.34717104611632832</v>
      </c>
      <c r="R329">
        <v>17.179999860127769</v>
      </c>
      <c r="S329">
        <v>34893059693.800003</v>
      </c>
      <c r="T329">
        <v>18.027999782562251</v>
      </c>
      <c r="U329">
        <v>36433558478.900002</v>
      </c>
      <c r="V329">
        <v>19.08355536990695</v>
      </c>
      <c r="W329">
        <v>38501928116.599998</v>
      </c>
      <c r="X329">
        <v>20.6379998366038</v>
      </c>
      <c r="Y329">
        <v>41601523975.449997</v>
      </c>
      <c r="Z329">
        <v>21.29933320363363</v>
      </c>
      <c r="AA329">
        <v>42915422858.760002</v>
      </c>
      <c r="AB329">
        <v>22.217111004723439</v>
      </c>
      <c r="AC329">
        <v>44551767230.188889</v>
      </c>
      <c r="AD329">
        <v>22.689714204697381</v>
      </c>
      <c r="AE329">
        <v>45350348650.638092</v>
      </c>
      <c r="AF329">
        <v>22.741916584968571</v>
      </c>
      <c r="AG329">
        <v>45355546327.224998</v>
      </c>
      <c r="AH329">
        <v>22.679185125562881</v>
      </c>
      <c r="AI329">
        <v>45156601481.237038</v>
      </c>
      <c r="AJ329">
        <v>22.96539995193481</v>
      </c>
      <c r="AK329">
        <v>45537286524.646667</v>
      </c>
      <c r="AL329">
        <v>23.033090863083348</v>
      </c>
      <c r="AM329">
        <v>45481270318.769699</v>
      </c>
      <c r="AN329">
        <v>22.800333272086249</v>
      </c>
      <c r="AO329">
        <v>44886733245.538887</v>
      </c>
      <c r="AP329">
        <v>22.830615337078392</v>
      </c>
      <c r="AQ329">
        <v>44814176193.112823</v>
      </c>
      <c r="AR329">
        <v>22.84295234226045</v>
      </c>
      <c r="AS329">
        <v>44670819400.176193</v>
      </c>
      <c r="AT329">
        <v>22.976311073303219</v>
      </c>
      <c r="AU329">
        <v>44709007123.275558</v>
      </c>
      <c r="AV329">
        <v>23.40312494834264</v>
      </c>
      <c r="AW329">
        <v>45307208005.729156</v>
      </c>
      <c r="AX329">
        <v>23.87866661595363</v>
      </c>
      <c r="AY329">
        <v>46015219828.827454</v>
      </c>
      <c r="AZ329">
        <v>23.96962959501478</v>
      </c>
      <c r="BA329">
        <v>46006279668.585182</v>
      </c>
      <c r="BB329">
        <v>24.096701729088501</v>
      </c>
      <c r="BC329">
        <v>46033767650.108772</v>
      </c>
      <c r="BD329">
        <v>23.866866642634079</v>
      </c>
      <c r="BE329">
        <v>45451505341.529999</v>
      </c>
      <c r="BF329">
        <v>23.22974601018996</v>
      </c>
      <c r="BG329">
        <v>44167841198.473007</v>
      </c>
    </row>
    <row r="330" spans="1:61" x14ac:dyDescent="0.25">
      <c r="A330" s="2">
        <v>44580</v>
      </c>
      <c r="B330">
        <v>14.89999961853027</v>
      </c>
      <c r="C330">
        <v>15.25</v>
      </c>
      <c r="D330">
        <v>14.539999961853029</v>
      </c>
      <c r="E330">
        <v>14.560000419616699</v>
      </c>
      <c r="F330">
        <v>48049100</v>
      </c>
      <c r="G330">
        <v>29648629920</v>
      </c>
      <c r="H330">
        <v>2036307000</v>
      </c>
      <c r="I330" s="3">
        <f t="shared" si="15"/>
        <v>-2.7388098870988586E-2</v>
      </c>
      <c r="J330" s="3">
        <f t="shared" si="16"/>
        <v>-2.73881095524382E-2</v>
      </c>
      <c r="K330" s="3">
        <f t="shared" si="17"/>
        <v>-1.0681449613691996E-8</v>
      </c>
      <c r="L330">
        <v>-0.45304282642404309</v>
      </c>
      <c r="M330">
        <v>-0.38842608699109682</v>
      </c>
      <c r="R330">
        <v>16.912666575113931</v>
      </c>
      <c r="S330">
        <v>34379071189.800003</v>
      </c>
      <c r="T330">
        <v>17.88666648864746</v>
      </c>
      <c r="U330">
        <v>36161140702.900002</v>
      </c>
      <c r="V330">
        <v>18.89977760314941</v>
      </c>
      <c r="W330">
        <v>38140151623.26667</v>
      </c>
      <c r="X330">
        <v>20.473499838511149</v>
      </c>
      <c r="Y330">
        <v>41276544565.449997</v>
      </c>
      <c r="Z330">
        <v>21.169066543579099</v>
      </c>
      <c r="AA330">
        <v>42658121682.760002</v>
      </c>
      <c r="AB330">
        <v>22.086888779534231</v>
      </c>
      <c r="AC330">
        <v>44307593111.522217</v>
      </c>
      <c r="AD330">
        <v>22.59828563871838</v>
      </c>
      <c r="AE330">
        <v>45180718619.400002</v>
      </c>
      <c r="AF330">
        <v>22.678416585922239</v>
      </c>
      <c r="AG330">
        <v>45239532567.39167</v>
      </c>
      <c r="AH330">
        <v>22.616074018125179</v>
      </c>
      <c r="AI330">
        <v>45040382172.4963</v>
      </c>
      <c r="AJ330">
        <v>22.89713329315186</v>
      </c>
      <c r="AK330">
        <v>45421702532.113327</v>
      </c>
      <c r="AL330">
        <v>22.991151474461411</v>
      </c>
      <c r="AM330">
        <v>45414315731.133331</v>
      </c>
      <c r="AN330">
        <v>22.76099994447496</v>
      </c>
      <c r="AO330">
        <v>44823674112.650002</v>
      </c>
      <c r="AP330">
        <v>22.774923031146709</v>
      </c>
      <c r="AQ330">
        <v>44719241554.138458</v>
      </c>
      <c r="AR330">
        <v>22.796952347528372</v>
      </c>
      <c r="AS330">
        <v>44601963129.509521</v>
      </c>
      <c r="AT330">
        <v>22.930755521986221</v>
      </c>
      <c r="AU330">
        <v>44639965789.675552</v>
      </c>
      <c r="AV330">
        <v>23.32191661993663</v>
      </c>
      <c r="AW330">
        <v>45172367172.48333</v>
      </c>
      <c r="AX330">
        <v>23.8380391663196</v>
      </c>
      <c r="AY330">
        <v>45953515407.494118</v>
      </c>
      <c r="AZ330">
        <v>23.919703667252151</v>
      </c>
      <c r="BA330">
        <v>45932945222.466667</v>
      </c>
      <c r="BB330">
        <v>24.057719274152792</v>
      </c>
      <c r="BC330">
        <v>45978957922.189484</v>
      </c>
      <c r="BD330">
        <v>23.866499977111811</v>
      </c>
      <c r="BE330">
        <v>45464098277.146667</v>
      </c>
      <c r="BF330">
        <v>23.24558728233216</v>
      </c>
      <c r="BG330">
        <v>44208386600.653969</v>
      </c>
    </row>
    <row r="331" spans="1:61" x14ac:dyDescent="0.25">
      <c r="A331" s="2">
        <v>44581</v>
      </c>
      <c r="B331">
        <v>14.89000034332275</v>
      </c>
      <c r="C331">
        <v>15.55000019073486</v>
      </c>
      <c r="D331">
        <v>14.569999694824221</v>
      </c>
      <c r="E331">
        <v>14.61999988555908</v>
      </c>
      <c r="F331">
        <v>44690400</v>
      </c>
      <c r="G331">
        <v>29770808340</v>
      </c>
      <c r="H331">
        <v>2036307000</v>
      </c>
      <c r="I331" s="3">
        <f t="shared" si="15"/>
        <v>4.1208423223355606E-3</v>
      </c>
      <c r="J331" s="3">
        <f t="shared" si="16"/>
        <v>4.1208791208791062E-3</v>
      </c>
      <c r="K331" s="3">
        <f t="shared" si="17"/>
        <v>3.6798543545657481E-8</v>
      </c>
      <c r="L331">
        <v>-0.44495065296639053</v>
      </c>
      <c r="M331">
        <v>-0.37937790894321988</v>
      </c>
      <c r="R331">
        <v>16.675999895731611</v>
      </c>
      <c r="S331">
        <v>33926874953.799999</v>
      </c>
      <c r="T331">
        <v>17.72533318201701</v>
      </c>
      <c r="U331">
        <v>35848536732.900002</v>
      </c>
      <c r="V331">
        <v>18.704444270663789</v>
      </c>
      <c r="W331">
        <v>37755160803.26667</v>
      </c>
      <c r="X331">
        <v>20.293666505813601</v>
      </c>
      <c r="Y331">
        <v>40920742650.449997</v>
      </c>
      <c r="Z331">
        <v>21.05506654103597</v>
      </c>
      <c r="AA331">
        <v>42433564835.559998</v>
      </c>
      <c r="AB331">
        <v>21.962333223554818</v>
      </c>
      <c r="AC331">
        <v>44074598505.855553</v>
      </c>
      <c r="AD331">
        <v>22.50885706402007</v>
      </c>
      <c r="AE331">
        <v>45015058470.73333</v>
      </c>
      <c r="AF331">
        <v>22.619333259264629</v>
      </c>
      <c r="AG331">
        <v>45132230841.474998</v>
      </c>
      <c r="AH331">
        <v>22.551851788273559</v>
      </c>
      <c r="AI331">
        <v>44922012163.533333</v>
      </c>
      <c r="AJ331">
        <v>22.824933287302649</v>
      </c>
      <c r="AK331">
        <v>45298723103.046669</v>
      </c>
      <c r="AL331">
        <v>22.945696923227018</v>
      </c>
      <c r="AM331">
        <v>45340752843.981819</v>
      </c>
      <c r="AN331">
        <v>22.72472216818068</v>
      </c>
      <c r="AO331">
        <v>44766451287.316673</v>
      </c>
      <c r="AP331">
        <v>22.728358924083221</v>
      </c>
      <c r="AQ331">
        <v>44641644867.676933</v>
      </c>
      <c r="AR331">
        <v>22.755809488750639</v>
      </c>
      <c r="AS331">
        <v>44542013954.557137</v>
      </c>
      <c r="AT331">
        <v>22.886933301289879</v>
      </c>
      <c r="AU331">
        <v>44574138503.008888</v>
      </c>
      <c r="AV331">
        <v>23.232624955972039</v>
      </c>
      <c r="AW331">
        <v>45022859099.320831</v>
      </c>
      <c r="AX331">
        <v>23.794823481989841</v>
      </c>
      <c r="AY331">
        <v>45887148024.043137</v>
      </c>
      <c r="AZ331">
        <v>23.86759255373919</v>
      </c>
      <c r="BA331">
        <v>45855817792.533333</v>
      </c>
      <c r="BB331">
        <v>24.030035062421831</v>
      </c>
      <c r="BC331">
        <v>45944130237.824562</v>
      </c>
      <c r="BD331">
        <v>23.86856664339701</v>
      </c>
      <c r="BE331">
        <v>45481036988.58667</v>
      </c>
      <c r="BF331">
        <v>23.26257140749977</v>
      </c>
      <c r="BG331">
        <v>44250999407.904762</v>
      </c>
      <c r="BH331">
        <v>22.642151494459672</v>
      </c>
      <c r="BI331">
        <v>43010192487.987877</v>
      </c>
    </row>
    <row r="332" spans="1:61" x14ac:dyDescent="0.25">
      <c r="A332" s="2">
        <v>44582</v>
      </c>
      <c r="B332">
        <v>14.25</v>
      </c>
      <c r="C332">
        <v>14.477999687194821</v>
      </c>
      <c r="D332">
        <v>13.5</v>
      </c>
      <c r="E332">
        <v>13.52999973297119</v>
      </c>
      <c r="F332">
        <v>73031300</v>
      </c>
      <c r="G332">
        <v>27551233710</v>
      </c>
      <c r="H332">
        <v>2036307000</v>
      </c>
      <c r="I332" s="3">
        <f t="shared" si="15"/>
        <v>-7.4555414577296863E-2</v>
      </c>
      <c r="J332" s="3">
        <f t="shared" si="16"/>
        <v>-7.4555403556771593E-2</v>
      </c>
      <c r="K332" s="3">
        <f t="shared" si="17"/>
        <v>1.1020525270133419E-8</v>
      </c>
      <c r="L332">
        <v>-0.47921478170255022</v>
      </c>
      <c r="M332">
        <v>-0.41768996003651782</v>
      </c>
      <c r="R332">
        <v>16.33199984232585</v>
      </c>
      <c r="S332">
        <v>33256965923.799999</v>
      </c>
      <c r="T332">
        <v>17.515666516621909</v>
      </c>
      <c r="U332">
        <v>35437805773.900002</v>
      </c>
      <c r="V332">
        <v>18.49111095004611</v>
      </c>
      <c r="W332">
        <v>37333363745.26667</v>
      </c>
      <c r="X332">
        <v>20.09383316040039</v>
      </c>
      <c r="Y332">
        <v>40524259590.949997</v>
      </c>
      <c r="Z332">
        <v>20.925999883015951</v>
      </c>
      <c r="AA332">
        <v>42178340719.160004</v>
      </c>
      <c r="AB332">
        <v>21.820888773600259</v>
      </c>
      <c r="AC332">
        <v>43807556517.077766</v>
      </c>
      <c r="AD332">
        <v>22.401333254859559</v>
      </c>
      <c r="AE332">
        <v>44813105611.780952</v>
      </c>
      <c r="AF332">
        <v>22.547916587193811</v>
      </c>
      <c r="AG332">
        <v>45000048376.558327</v>
      </c>
      <c r="AH332">
        <v>22.482074002866391</v>
      </c>
      <c r="AI332">
        <v>44792148226.199997</v>
      </c>
      <c r="AJ332">
        <v>22.745999946594239</v>
      </c>
      <c r="AK332">
        <v>45161956966.313332</v>
      </c>
      <c r="AL332">
        <v>22.890121159409031</v>
      </c>
      <c r="AM332">
        <v>45247078162.224243</v>
      </c>
      <c r="AN332">
        <v>22.688277721405029</v>
      </c>
      <c r="AO332">
        <v>44708054616.038887</v>
      </c>
      <c r="AP332">
        <v>22.67902559133676</v>
      </c>
      <c r="AQ332">
        <v>44558009507.728203</v>
      </c>
      <c r="AR332">
        <v>22.716047586713518</v>
      </c>
      <c r="AS332">
        <v>44483462986.319054</v>
      </c>
      <c r="AT332">
        <v>22.842222188313801</v>
      </c>
      <c r="AU332">
        <v>44505650131.853333</v>
      </c>
      <c r="AV332">
        <v>23.129958295822139</v>
      </c>
      <c r="AW332">
        <v>44848015902.862503</v>
      </c>
      <c r="AX332">
        <v>23.74349014431823</v>
      </c>
      <c r="AY332">
        <v>45805077466.199997</v>
      </c>
      <c r="AZ332">
        <v>23.814925886083529</v>
      </c>
      <c r="BA332">
        <v>45776609356.885193</v>
      </c>
      <c r="BB332">
        <v>23.99319295381245</v>
      </c>
      <c r="BC332">
        <v>45892109164.719299</v>
      </c>
      <c r="BD332">
        <v>23.860466642379759</v>
      </c>
      <c r="BE332">
        <v>45479055493.636673</v>
      </c>
      <c r="BF332">
        <v>23.276317439003591</v>
      </c>
      <c r="BG332">
        <v>44286957838.469841</v>
      </c>
      <c r="BH332">
        <v>22.654363614862611</v>
      </c>
      <c r="BI332">
        <v>43042913249.960609</v>
      </c>
    </row>
    <row r="333" spans="1:61" x14ac:dyDescent="0.25">
      <c r="A333" s="2">
        <v>44585</v>
      </c>
      <c r="B333">
        <v>12.789999961853029</v>
      </c>
      <c r="C333">
        <v>13.409999847412109</v>
      </c>
      <c r="D333">
        <v>11.75</v>
      </c>
      <c r="E333">
        <v>13.39999961853027</v>
      </c>
      <c r="F333">
        <v>110518900</v>
      </c>
      <c r="G333">
        <v>27286513800</v>
      </c>
      <c r="H333">
        <v>2036307000</v>
      </c>
      <c r="I333" s="3">
        <f t="shared" si="15"/>
        <v>-9.6082865488994473E-3</v>
      </c>
      <c r="J333" s="3">
        <f t="shared" si="16"/>
        <v>-9.6082779009608599E-3</v>
      </c>
      <c r="K333" s="3">
        <f t="shared" si="17"/>
        <v>8.6479385874582704E-9</v>
      </c>
      <c r="L333">
        <v>-0.58870476165051566</v>
      </c>
      <c r="M333">
        <v>-0.54011489182675476</v>
      </c>
      <c r="R333">
        <v>16.011333211263018</v>
      </c>
      <c r="S333">
        <v>32603990145.799999</v>
      </c>
      <c r="T333">
        <v>17.32199986775716</v>
      </c>
      <c r="U333">
        <v>35059156685.900002</v>
      </c>
      <c r="V333">
        <v>18.289110946655271</v>
      </c>
      <c r="W333">
        <v>36934295777.26667</v>
      </c>
      <c r="X333">
        <v>19.899499829610189</v>
      </c>
      <c r="Y333">
        <v>40138788056.949997</v>
      </c>
      <c r="Z333">
        <v>20.790266545613608</v>
      </c>
      <c r="AA333">
        <v>41909662301.559998</v>
      </c>
      <c r="AB333">
        <v>21.668888770209421</v>
      </c>
      <c r="AC333">
        <v>43519675374.855553</v>
      </c>
      <c r="AD333">
        <v>22.289904676164898</v>
      </c>
      <c r="AE333">
        <v>44603393224.161903</v>
      </c>
      <c r="AF333">
        <v>22.47424991925557</v>
      </c>
      <c r="AG333">
        <v>44863368118.224998</v>
      </c>
      <c r="AH333">
        <v>22.41503695735225</v>
      </c>
      <c r="AI333">
        <v>44667598937.68148</v>
      </c>
      <c r="AJ333">
        <v>22.66586661020915</v>
      </c>
      <c r="AK333">
        <v>45022794494.846657</v>
      </c>
      <c r="AL333">
        <v>22.832242364594428</v>
      </c>
      <c r="AM333">
        <v>45148928502.224243</v>
      </c>
      <c r="AN333">
        <v>22.652999941507979</v>
      </c>
      <c r="AO333">
        <v>44651765978.816673</v>
      </c>
      <c r="AP333">
        <v>22.632512772388949</v>
      </c>
      <c r="AQ333">
        <v>44479623440.958977</v>
      </c>
      <c r="AR333">
        <v>22.672333299546011</v>
      </c>
      <c r="AS333">
        <v>44417580920.414284</v>
      </c>
      <c r="AT333">
        <v>22.791866633097332</v>
      </c>
      <c r="AU333">
        <v>44426758027.23111</v>
      </c>
      <c r="AV333">
        <v>23.037041624387101</v>
      </c>
      <c r="AW333">
        <v>44690812457.862503</v>
      </c>
      <c r="AX333">
        <v>23.692745044184669</v>
      </c>
      <c r="AY333">
        <v>45723968493.964706</v>
      </c>
      <c r="AZ333">
        <v>23.769629591482659</v>
      </c>
      <c r="BA333">
        <v>45710267327.18148</v>
      </c>
      <c r="BB333">
        <v>23.956526284468801</v>
      </c>
      <c r="BC333">
        <v>45840273048.091217</v>
      </c>
      <c r="BD333">
        <v>23.856533308029171</v>
      </c>
      <c r="BE333">
        <v>45484303763.029999</v>
      </c>
      <c r="BF333">
        <v>23.288126960633289</v>
      </c>
      <c r="BG333">
        <v>44319388629.060318</v>
      </c>
      <c r="BH333">
        <v>22.666303007530441</v>
      </c>
      <c r="BI333">
        <v>43075045589.651512</v>
      </c>
    </row>
    <row r="334" spans="1:61" x14ac:dyDescent="0.25">
      <c r="A334" s="2">
        <v>44586</v>
      </c>
      <c r="B334">
        <v>13.11999988555908</v>
      </c>
      <c r="C334">
        <v>13.60000038146973</v>
      </c>
      <c r="D334">
        <v>12.829999923706049</v>
      </c>
      <c r="E334">
        <v>13.060000419616699</v>
      </c>
      <c r="F334">
        <v>47456600</v>
      </c>
      <c r="G334">
        <v>26594169420</v>
      </c>
      <c r="H334">
        <v>2036307000</v>
      </c>
      <c r="I334" s="3">
        <f t="shared" si="15"/>
        <v>-2.5373075268106726E-2</v>
      </c>
      <c r="J334" s="3">
        <f t="shared" si="16"/>
        <v>-2.5373134328358193E-2</v>
      </c>
      <c r="K334" s="3">
        <f t="shared" si="17"/>
        <v>-5.906025146718008E-8</v>
      </c>
      <c r="L334">
        <v>-0.63952523917667814</v>
      </c>
      <c r="M334">
        <v>-0.59693928481772951</v>
      </c>
      <c r="R334">
        <v>15.64666652679443</v>
      </c>
      <c r="S334">
        <v>31861416859.799999</v>
      </c>
      <c r="T334">
        <v>17.125999863942461</v>
      </c>
      <c r="U334">
        <v>34675535327.900002</v>
      </c>
      <c r="V334">
        <v>18.10155540042453</v>
      </c>
      <c r="W334">
        <v>36564101186.599998</v>
      </c>
      <c r="X334">
        <v>19.689833180109659</v>
      </c>
      <c r="Y334">
        <v>39722330397.949997</v>
      </c>
      <c r="Z334">
        <v>20.647999890645341</v>
      </c>
      <c r="AA334">
        <v>41627729097.559998</v>
      </c>
      <c r="AB334">
        <v>21.495888784196641</v>
      </c>
      <c r="AC334">
        <v>43190270270.077766</v>
      </c>
      <c r="AD334">
        <v>22.18238086700439</v>
      </c>
      <c r="AE334">
        <v>44401118473.400002</v>
      </c>
      <c r="AF334">
        <v>22.39724992911021</v>
      </c>
      <c r="AG334">
        <v>44719936125.89167</v>
      </c>
      <c r="AH334">
        <v>22.352074001453541</v>
      </c>
      <c r="AI334">
        <v>44550871628.199997</v>
      </c>
      <c r="AJ334">
        <v>22.583599948883059</v>
      </c>
      <c r="AK334">
        <v>44879269008.313332</v>
      </c>
      <c r="AL334">
        <v>22.771636309768219</v>
      </c>
      <c r="AM334">
        <v>45045319745.012123</v>
      </c>
      <c r="AN334">
        <v>22.622944392098319</v>
      </c>
      <c r="AO334">
        <v>44605103737.705559</v>
      </c>
      <c r="AP334">
        <v>22.58697431026361</v>
      </c>
      <c r="AQ334">
        <v>44402836332.138458</v>
      </c>
      <c r="AR334">
        <v>22.626999968574161</v>
      </c>
      <c r="AS334">
        <v>44348401976.509521</v>
      </c>
      <c r="AT334">
        <v>22.743466631571451</v>
      </c>
      <c r="AU334">
        <v>44351102184.208893</v>
      </c>
      <c r="AV334">
        <v>22.953499956925711</v>
      </c>
      <c r="AW334">
        <v>44550377574.695831</v>
      </c>
      <c r="AX334">
        <v>23.642078380958711</v>
      </c>
      <c r="AY334">
        <v>45642715492.31765</v>
      </c>
      <c r="AZ334">
        <v>23.72666663063897</v>
      </c>
      <c r="BA334">
        <v>45647696646.085182</v>
      </c>
      <c r="BB334">
        <v>23.900806985821639</v>
      </c>
      <c r="BC334">
        <v>45754511913.066673</v>
      </c>
      <c r="BD334">
        <v>23.847399975458782</v>
      </c>
      <c r="BE334">
        <v>45480072594.540001</v>
      </c>
      <c r="BF334">
        <v>23.299460296025352</v>
      </c>
      <c r="BG334">
        <v>44350685207.793648</v>
      </c>
      <c r="BH334">
        <v>22.677999979076969</v>
      </c>
      <c r="BI334">
        <v>43106469351.281807</v>
      </c>
    </row>
    <row r="335" spans="1:61" x14ac:dyDescent="0.25">
      <c r="A335" s="2">
        <v>44587</v>
      </c>
      <c r="B335">
        <v>13.60000038146973</v>
      </c>
      <c r="C335">
        <v>13.819999694824221</v>
      </c>
      <c r="D335">
        <v>12.680000305175779</v>
      </c>
      <c r="E335">
        <v>12.75</v>
      </c>
      <c r="F335">
        <v>69949700</v>
      </c>
      <c r="G335">
        <v>25962914250</v>
      </c>
      <c r="H335">
        <v>2036307000</v>
      </c>
      <c r="I335" s="3">
        <f t="shared" si="15"/>
        <v>-2.3736631673538455E-2</v>
      </c>
      <c r="J335" s="3">
        <f t="shared" si="16"/>
        <v>-2.3736600306278666E-2</v>
      </c>
      <c r="K335" s="3">
        <f t="shared" si="17"/>
        <v>3.1367259789583102E-8</v>
      </c>
      <c r="L335">
        <v>-0.63952501031866471</v>
      </c>
      <c r="M335">
        <v>-0.59693902305142887</v>
      </c>
      <c r="R335">
        <v>15.285333188374841</v>
      </c>
      <c r="S335">
        <v>31125631263.799999</v>
      </c>
      <c r="T335">
        <v>16.937666543324791</v>
      </c>
      <c r="U335">
        <v>34307083882.900002</v>
      </c>
      <c r="V335">
        <v>17.909110959370931</v>
      </c>
      <c r="W335">
        <v>36183902231.26667</v>
      </c>
      <c r="X335">
        <v>19.470999860763548</v>
      </c>
      <c r="Y335">
        <v>39287304763.449997</v>
      </c>
      <c r="Z335">
        <v>20.50466655731201</v>
      </c>
      <c r="AA335">
        <v>41343548567.559998</v>
      </c>
      <c r="AB335">
        <v>21.318555461035839</v>
      </c>
      <c r="AC335">
        <v>42852105090.077766</v>
      </c>
      <c r="AD335">
        <v>22.066952287583121</v>
      </c>
      <c r="AE335">
        <v>44183103336.257141</v>
      </c>
      <c r="AF335">
        <v>22.315833258628849</v>
      </c>
      <c r="AG335">
        <v>44567642282.974998</v>
      </c>
      <c r="AH335">
        <v>22.287481413947209</v>
      </c>
      <c r="AI335">
        <v>44430777951.162956</v>
      </c>
      <c r="AJ335">
        <v>22.493466612497961</v>
      </c>
      <c r="AK335">
        <v>44720546439.18</v>
      </c>
      <c r="AL335">
        <v>22.700727214235251</v>
      </c>
      <c r="AM335">
        <v>44921924578.648483</v>
      </c>
      <c r="AN335">
        <v>22.581499952740138</v>
      </c>
      <c r="AO335">
        <v>44536619998.761108</v>
      </c>
      <c r="AP335">
        <v>22.540666614434659</v>
      </c>
      <c r="AQ335">
        <v>44324366565.830772</v>
      </c>
      <c r="AR335">
        <v>22.584238065992079</v>
      </c>
      <c r="AS335">
        <v>44283588409.414284</v>
      </c>
      <c r="AT335">
        <v>22.700044407314721</v>
      </c>
      <c r="AU335">
        <v>44284215233.49778</v>
      </c>
      <c r="AV335">
        <v>22.873666624228161</v>
      </c>
      <c r="AW335">
        <v>44416418251.654167</v>
      </c>
      <c r="AX335">
        <v>23.56431366789575</v>
      </c>
      <c r="AY335">
        <v>45511851126.082352</v>
      </c>
      <c r="AZ335">
        <v>23.68092588848538</v>
      </c>
      <c r="BA335">
        <v>45579914108.337044</v>
      </c>
      <c r="BB335">
        <v>23.845228037917821</v>
      </c>
      <c r="BC335">
        <v>45668701566.473686</v>
      </c>
      <c r="BD335">
        <v>23.836799974441529</v>
      </c>
      <c r="BE335">
        <v>45472973052.783333</v>
      </c>
      <c r="BF335">
        <v>23.308349185519749</v>
      </c>
      <c r="BG335">
        <v>44377402511.688889</v>
      </c>
      <c r="BH335">
        <v>22.689272707158871</v>
      </c>
      <c r="BI335">
        <v>43136888695.327271</v>
      </c>
    </row>
    <row r="336" spans="1:61" x14ac:dyDescent="0.25">
      <c r="A336" s="2">
        <v>44588</v>
      </c>
      <c r="B336">
        <v>13.010000228881839</v>
      </c>
      <c r="C336">
        <v>13.060000419616699</v>
      </c>
      <c r="D336">
        <v>12.19999980926514</v>
      </c>
      <c r="E336">
        <v>12.27999973297119</v>
      </c>
      <c r="F336">
        <v>52622900</v>
      </c>
      <c r="G336">
        <v>25005849960</v>
      </c>
      <c r="H336">
        <v>2036307000</v>
      </c>
      <c r="I336" s="3">
        <f t="shared" si="15"/>
        <v>-3.6862766041475314E-2</v>
      </c>
      <c r="J336" s="3">
        <f t="shared" si="16"/>
        <v>-3.6862745098039218E-2</v>
      </c>
      <c r="K336" s="3">
        <f t="shared" si="17"/>
        <v>2.0943436096487744E-8</v>
      </c>
      <c r="L336">
        <v>-0.68512821197509766</v>
      </c>
      <c r="M336">
        <v>-0.6479297018710074</v>
      </c>
      <c r="R336">
        <v>14.97333323160807</v>
      </c>
      <c r="S336">
        <v>30490303479.799999</v>
      </c>
      <c r="T336">
        <v>16.725666554768878</v>
      </c>
      <c r="U336">
        <v>33890636182.900002</v>
      </c>
      <c r="V336">
        <v>17.72311096191406</v>
      </c>
      <c r="W336">
        <v>35816411639.26667</v>
      </c>
      <c r="X336">
        <v>19.23299986521403</v>
      </c>
      <c r="Y336">
        <v>38813528065.449997</v>
      </c>
      <c r="Z336">
        <v>20.354666544596359</v>
      </c>
      <c r="AA336">
        <v>41045802474.760002</v>
      </c>
      <c r="AB336">
        <v>21.1599999109904</v>
      </c>
      <c r="AC336">
        <v>42550451342.41111</v>
      </c>
      <c r="AD336">
        <v>21.939047531854541</v>
      </c>
      <c r="AE336">
        <v>43940258141.114288</v>
      </c>
      <c r="AF336">
        <v>22.23633325894674</v>
      </c>
      <c r="AG336">
        <v>44418831875.14167</v>
      </c>
      <c r="AH336">
        <v>22.220148072419342</v>
      </c>
      <c r="AI336">
        <v>44305050016.422234</v>
      </c>
      <c r="AJ336">
        <v>22.39846660614014</v>
      </c>
      <c r="AK336">
        <v>44552159457.713333</v>
      </c>
      <c r="AL336">
        <v>22.631939338915281</v>
      </c>
      <c r="AM336">
        <v>44802144640.345451</v>
      </c>
      <c r="AN336">
        <v>22.544777732425271</v>
      </c>
      <c r="AO336">
        <v>44476713013.316673</v>
      </c>
      <c r="AP336">
        <v>22.487589694292119</v>
      </c>
      <c r="AQ336">
        <v>44232730238.548721</v>
      </c>
      <c r="AR336">
        <v>22.537761869884669</v>
      </c>
      <c r="AS336">
        <v>44211529017.223808</v>
      </c>
      <c r="AT336">
        <v>22.646799960666229</v>
      </c>
      <c r="AU336">
        <v>44198991041.853333</v>
      </c>
      <c r="AV336">
        <v>22.80883328914642</v>
      </c>
      <c r="AW336">
        <v>44309354965.154167</v>
      </c>
      <c r="AX336">
        <v>23.47039210001628</v>
      </c>
      <c r="AY336">
        <v>45351166010.87059</v>
      </c>
      <c r="AZ336">
        <v>23.639185149581341</v>
      </c>
      <c r="BA336">
        <v>45513682919.670372</v>
      </c>
      <c r="BB336">
        <v>23.794877162732579</v>
      </c>
      <c r="BC336">
        <v>45591661125.133331</v>
      </c>
      <c r="BD336">
        <v>23.818233305613202</v>
      </c>
      <c r="BE336">
        <v>45451396807.626663</v>
      </c>
      <c r="BF336">
        <v>23.312571407499771</v>
      </c>
      <c r="BG336">
        <v>44395483059.355553</v>
      </c>
      <c r="BH336">
        <v>22.696484828717779</v>
      </c>
      <c r="BI336">
        <v>43159758580.578789</v>
      </c>
    </row>
    <row r="337" spans="1:63" x14ac:dyDescent="0.25">
      <c r="A337" s="2">
        <v>44589</v>
      </c>
      <c r="B337">
        <v>12.30000019073486</v>
      </c>
      <c r="C337">
        <v>12.88000011444092</v>
      </c>
      <c r="D337">
        <v>11.89000034332275</v>
      </c>
      <c r="E337">
        <v>12.710000038146971</v>
      </c>
      <c r="F337">
        <v>54887500</v>
      </c>
      <c r="G337">
        <v>25881461970</v>
      </c>
      <c r="H337">
        <v>2036307000</v>
      </c>
      <c r="I337" s="3">
        <f t="shared" si="15"/>
        <v>3.5016312257829529E-2</v>
      </c>
      <c r="J337" s="3">
        <f t="shared" si="16"/>
        <v>3.5016286644951045E-2</v>
      </c>
      <c r="K337" s="3">
        <f t="shared" si="17"/>
        <v>-2.56128784847931E-8</v>
      </c>
      <c r="L337">
        <v>-0.64357823632830569</v>
      </c>
      <c r="M337">
        <v>-0.60147108211134559</v>
      </c>
      <c r="R337">
        <v>14.70466658274333</v>
      </c>
      <c r="S337">
        <v>29943215665.866661</v>
      </c>
      <c r="T337">
        <v>16.520666535695391</v>
      </c>
      <c r="U337">
        <v>33488622613.900002</v>
      </c>
      <c r="V337">
        <v>17.547999848259821</v>
      </c>
      <c r="W337">
        <v>35471061443.933327</v>
      </c>
      <c r="X337">
        <v>19.012833197911579</v>
      </c>
      <c r="Y337">
        <v>38375803716.949997</v>
      </c>
      <c r="Z337">
        <v>20.208266537984208</v>
      </c>
      <c r="AA337">
        <v>40755439445.559998</v>
      </c>
      <c r="AB337">
        <v>21.005444346533881</v>
      </c>
      <c r="AC337">
        <v>42256998754.300003</v>
      </c>
      <c r="AD337">
        <v>21.814761815752298</v>
      </c>
      <c r="AE337">
        <v>43704816681.780952</v>
      </c>
      <c r="AF337">
        <v>22.151166590054832</v>
      </c>
      <c r="AG337">
        <v>44259147580.308327</v>
      </c>
      <c r="AH337">
        <v>22.154740658512821</v>
      </c>
      <c r="AI337">
        <v>44183334413.977783</v>
      </c>
      <c r="AJ337">
        <v>22.304666601816809</v>
      </c>
      <c r="AK337">
        <v>44386452212.980003</v>
      </c>
      <c r="AL337">
        <v>22.56333327437892</v>
      </c>
      <c r="AM337">
        <v>44683078457.254547</v>
      </c>
      <c r="AN337">
        <v>22.51333328353034</v>
      </c>
      <c r="AO337">
        <v>44427143845.261108</v>
      </c>
      <c r="AP337">
        <v>22.435538409306449</v>
      </c>
      <c r="AQ337">
        <v>44143349565.779488</v>
      </c>
      <c r="AR337">
        <v>22.487380913325719</v>
      </c>
      <c r="AS337">
        <v>44124653246.890472</v>
      </c>
      <c r="AT337">
        <v>22.593288849724669</v>
      </c>
      <c r="AU337">
        <v>44113692381.720001</v>
      </c>
      <c r="AV337">
        <v>22.74895828962326</v>
      </c>
      <c r="AW337">
        <v>44211707062.362503</v>
      </c>
      <c r="AX337">
        <v>23.381529359256518</v>
      </c>
      <c r="AY337">
        <v>45200056612.874512</v>
      </c>
      <c r="AZ337">
        <v>23.599703665132871</v>
      </c>
      <c r="BA337">
        <v>45451908843.781479</v>
      </c>
      <c r="BB337">
        <v>23.744596457899661</v>
      </c>
      <c r="BC337">
        <v>45515156021.69474</v>
      </c>
      <c r="BD337">
        <v>23.80093330701192</v>
      </c>
      <c r="BE337">
        <v>45432445350.183327</v>
      </c>
      <c r="BF337">
        <v>23.318476168314611</v>
      </c>
      <c r="BG337">
        <v>44416903173.377777</v>
      </c>
      <c r="BH337">
        <v>22.704696950045498</v>
      </c>
      <c r="BI337">
        <v>43184747437.396973</v>
      </c>
    </row>
    <row r="338" spans="1:63" x14ac:dyDescent="0.25">
      <c r="A338" s="2">
        <v>44592</v>
      </c>
      <c r="B338">
        <v>12.77000045776367</v>
      </c>
      <c r="C338">
        <v>13.739999771118161</v>
      </c>
      <c r="D338">
        <v>12.760000228881839</v>
      </c>
      <c r="E338">
        <v>13.710000038146971</v>
      </c>
      <c r="F338">
        <v>51039300</v>
      </c>
      <c r="G338">
        <v>27917768970</v>
      </c>
      <c r="H338">
        <v>2036307000</v>
      </c>
      <c r="I338" s="3">
        <f t="shared" si="15"/>
        <v>7.8678205900760467E-2</v>
      </c>
      <c r="J338" s="3">
        <f t="shared" si="16"/>
        <v>7.867820613690002E-2</v>
      </c>
      <c r="K338" s="3">
        <f t="shared" si="17"/>
        <v>2.3613955235646245E-10</v>
      </c>
      <c r="L338">
        <v>-0.61028993976074752</v>
      </c>
      <c r="M338">
        <v>-0.5642501483608009</v>
      </c>
      <c r="R338">
        <v>14.514666620890299</v>
      </c>
      <c r="S338">
        <v>29556317335.933331</v>
      </c>
      <c r="T338">
        <v>16.366333198547359</v>
      </c>
      <c r="U338">
        <v>33189356520.900002</v>
      </c>
      <c r="V338">
        <v>17.383555391099719</v>
      </c>
      <c r="W338">
        <v>35147715464.599998</v>
      </c>
      <c r="X338">
        <v>18.805999851226812</v>
      </c>
      <c r="Y338">
        <v>37965311938.449997</v>
      </c>
      <c r="Z338">
        <v>20.069333216349289</v>
      </c>
      <c r="AA338">
        <v>40480424827.559998</v>
      </c>
      <c r="AB338">
        <v>20.852999899122452</v>
      </c>
      <c r="AC338">
        <v>41968492244.522217</v>
      </c>
      <c r="AD338">
        <v>21.694476100376679</v>
      </c>
      <c r="AE338">
        <v>43477917678.638092</v>
      </c>
      <c r="AF338">
        <v>22.074416589736941</v>
      </c>
      <c r="AG338">
        <v>44116596210.058327</v>
      </c>
      <c r="AH338">
        <v>22.091999915794091</v>
      </c>
      <c r="AI338">
        <v>44067389879.68148</v>
      </c>
      <c r="AJ338">
        <v>22.213533274332679</v>
      </c>
      <c r="AK338">
        <v>44226741924.246674</v>
      </c>
      <c r="AL338">
        <v>22.498181765007249</v>
      </c>
      <c r="AM338">
        <v>44571416070.648483</v>
      </c>
      <c r="AN338">
        <v>22.47794439527723</v>
      </c>
      <c r="AO338">
        <v>44370888736.872223</v>
      </c>
      <c r="AP338">
        <v>22.38579482054099</v>
      </c>
      <c r="AQ338">
        <v>44059067732.497437</v>
      </c>
      <c r="AR338">
        <v>22.442809486389159</v>
      </c>
      <c r="AS338">
        <v>44049459001.890472</v>
      </c>
      <c r="AT338">
        <v>22.535422185262039</v>
      </c>
      <c r="AU338">
        <v>44021417784.519997</v>
      </c>
      <c r="AV338">
        <v>22.701208289464319</v>
      </c>
      <c r="AW338">
        <v>44137037154.487503</v>
      </c>
      <c r="AX338">
        <v>23.282352888817879</v>
      </c>
      <c r="AY338">
        <v>45031008012.756866</v>
      </c>
      <c r="AZ338">
        <v>23.55937033052798</v>
      </c>
      <c r="BA338">
        <v>45389380259.225929</v>
      </c>
      <c r="BB338">
        <v>23.697263122023202</v>
      </c>
      <c r="BC338">
        <v>45444805812.192993</v>
      </c>
      <c r="BD338">
        <v>23.783366641998288</v>
      </c>
      <c r="BE338">
        <v>45413932932.620003</v>
      </c>
      <c r="BF338">
        <v>23.327872993832539</v>
      </c>
      <c r="BG338">
        <v>44445347599.755547</v>
      </c>
      <c r="BH338">
        <v>22.715939374403519</v>
      </c>
      <c r="BI338">
        <v>43215906921.487877</v>
      </c>
    </row>
    <row r="339" spans="1:63" x14ac:dyDescent="0.25">
      <c r="A339" s="2">
        <v>44593</v>
      </c>
      <c r="B339">
        <v>14.22999954223633</v>
      </c>
      <c r="C339">
        <v>14.36999988555908</v>
      </c>
      <c r="D339">
        <v>13.560000419616699</v>
      </c>
      <c r="E339">
        <v>14.19999980926514</v>
      </c>
      <c r="F339">
        <v>69012900</v>
      </c>
      <c r="G339">
        <v>28915559400</v>
      </c>
      <c r="H339">
        <v>2036307000</v>
      </c>
      <c r="I339" s="3">
        <f t="shared" si="15"/>
        <v>3.5740318727555342E-2</v>
      </c>
      <c r="J339" s="3">
        <f t="shared" si="16"/>
        <v>3.5740335521517119E-2</v>
      </c>
      <c r="K339" s="3">
        <f t="shared" si="17"/>
        <v>1.6793961776784272E-8</v>
      </c>
      <c r="L339">
        <v>-0.58186100730027035</v>
      </c>
      <c r="M339">
        <v>-0.53246267139383152</v>
      </c>
      <c r="R339">
        <v>14.361333274841311</v>
      </c>
      <c r="S339">
        <v>29244083595.933331</v>
      </c>
      <c r="T339">
        <v>16.20433320999145</v>
      </c>
      <c r="U339">
        <v>32875067772.900002</v>
      </c>
      <c r="V339">
        <v>17.231777593824599</v>
      </c>
      <c r="W339">
        <v>34850119075.26667</v>
      </c>
      <c r="X339">
        <v>18.60149985949198</v>
      </c>
      <c r="Y339">
        <v>37559714710.449997</v>
      </c>
      <c r="Z339">
        <v>19.933999875386551</v>
      </c>
      <c r="AA339">
        <v>40212812907.559998</v>
      </c>
      <c r="AB339">
        <v>20.69111100302802</v>
      </c>
      <c r="AC339">
        <v>41661824636.188889</v>
      </c>
      <c r="AD339">
        <v>21.58019037700835</v>
      </c>
      <c r="AE339">
        <v>43263140634.828583</v>
      </c>
      <c r="AF339">
        <v>22.006499918301898</v>
      </c>
      <c r="AG339">
        <v>43991690636.308327</v>
      </c>
      <c r="AH339">
        <v>22.030370281360771</v>
      </c>
      <c r="AI339">
        <v>43953889020.422234</v>
      </c>
      <c r="AJ339">
        <v>22.130666611989341</v>
      </c>
      <c r="AK339">
        <v>44083156601.713333</v>
      </c>
      <c r="AL339">
        <v>22.436484799240571</v>
      </c>
      <c r="AM339">
        <v>44466719495.618179</v>
      </c>
      <c r="AN339">
        <v>22.443166621526078</v>
      </c>
      <c r="AO339">
        <v>44316177184.872223</v>
      </c>
      <c r="AP339">
        <v>22.334974303612341</v>
      </c>
      <c r="AQ339">
        <v>43973101623.471786</v>
      </c>
      <c r="AR339">
        <v>22.398809482937772</v>
      </c>
      <c r="AS339">
        <v>43975678024.557137</v>
      </c>
      <c r="AT339">
        <v>22.478888850741921</v>
      </c>
      <c r="AU339">
        <v>43932039944.697777</v>
      </c>
      <c r="AV339">
        <v>22.63954162200292</v>
      </c>
      <c r="AW339">
        <v>44037462060.320831</v>
      </c>
      <c r="AX339">
        <v>23.198196025923188</v>
      </c>
      <c r="AY339">
        <v>44889725915.192146</v>
      </c>
      <c r="AZ339">
        <v>23.524777733838121</v>
      </c>
      <c r="BA339">
        <v>45337696926.188889</v>
      </c>
      <c r="BB339">
        <v>23.651508736192131</v>
      </c>
      <c r="BC339">
        <v>45377709111.017548</v>
      </c>
      <c r="BD339">
        <v>23.770199975967412</v>
      </c>
      <c r="BE339">
        <v>45403625538.339996</v>
      </c>
      <c r="BF339">
        <v>23.340793627784361</v>
      </c>
      <c r="BG339">
        <v>44480430658.076187</v>
      </c>
      <c r="BH339">
        <v>22.728818162282309</v>
      </c>
      <c r="BI339">
        <v>43250357212.024246</v>
      </c>
    </row>
    <row r="340" spans="1:63" x14ac:dyDescent="0.25">
      <c r="A340" s="2">
        <v>44594</v>
      </c>
      <c r="B340">
        <v>14.090000152587891</v>
      </c>
      <c r="C340">
        <v>14.19999980926514</v>
      </c>
      <c r="D340">
        <v>13.189999580383301</v>
      </c>
      <c r="E340">
        <v>13.319999694824221</v>
      </c>
      <c r="F340">
        <v>47204300</v>
      </c>
      <c r="G340">
        <v>27123609240</v>
      </c>
      <c r="H340">
        <v>2036307000</v>
      </c>
      <c r="I340" s="3">
        <f t="shared" si="15"/>
        <v>-6.1971839877542956E-2</v>
      </c>
      <c r="J340" s="3">
        <f t="shared" si="16"/>
        <v>-6.1971830985915521E-2</v>
      </c>
      <c r="K340" s="3">
        <f t="shared" si="17"/>
        <v>8.891627434337579E-9</v>
      </c>
      <c r="L340">
        <v>-0.57059962932752006</v>
      </c>
      <c r="M340">
        <v>-0.51987086593274623</v>
      </c>
      <c r="R340">
        <v>14.123333295186359</v>
      </c>
      <c r="S340">
        <v>28759442529.933331</v>
      </c>
      <c r="T340">
        <v>16.049666563669842</v>
      </c>
      <c r="U340">
        <v>32574812032.900002</v>
      </c>
      <c r="V340">
        <v>17.059555371602379</v>
      </c>
      <c r="W340">
        <v>34510913336.599998</v>
      </c>
      <c r="X340">
        <v>18.390166521072391</v>
      </c>
      <c r="Y340">
        <v>37140010464.449997</v>
      </c>
      <c r="Z340">
        <v>19.791599871317541</v>
      </c>
      <c r="AA340">
        <v>39930696550.760002</v>
      </c>
      <c r="AB340">
        <v>20.521777672237821</v>
      </c>
      <c r="AC340">
        <v>41339830058.855553</v>
      </c>
      <c r="AD340">
        <v>21.454571324303039</v>
      </c>
      <c r="AE340">
        <v>43025497756.638092</v>
      </c>
      <c r="AF340">
        <v>21.91008325417836</v>
      </c>
      <c r="AG340">
        <v>43810272450.39167</v>
      </c>
      <c r="AH340">
        <v>21.96555546654595</v>
      </c>
      <c r="AI340">
        <v>43833662439.607407</v>
      </c>
      <c r="AJ340">
        <v>22.04373327255249</v>
      </c>
      <c r="AK340">
        <v>43918770981.980003</v>
      </c>
      <c r="AL340">
        <v>22.370727221171059</v>
      </c>
      <c r="AM340">
        <v>44353573933.315163</v>
      </c>
      <c r="AN340">
        <v>22.399166621102228</v>
      </c>
      <c r="AO340">
        <v>44243300394.872223</v>
      </c>
      <c r="AP340">
        <v>22.280820460197251</v>
      </c>
      <c r="AQ340">
        <v>43880180689.933327</v>
      </c>
      <c r="AR340">
        <v>22.351428526923769</v>
      </c>
      <c r="AS340">
        <v>43894897679.890472</v>
      </c>
      <c r="AT340">
        <v>22.4190221786499</v>
      </c>
      <c r="AU340">
        <v>43835750106.564453</v>
      </c>
      <c r="AV340">
        <v>22.578374954064689</v>
      </c>
      <c r="AW340">
        <v>43938008665.487503</v>
      </c>
      <c r="AX340">
        <v>23.112470533333571</v>
      </c>
      <c r="AY340">
        <v>44744844624.211761</v>
      </c>
      <c r="AZ340">
        <v>23.481518473448581</v>
      </c>
      <c r="BA340">
        <v>45269528997.448151</v>
      </c>
      <c r="BB340">
        <v>23.605508734050549</v>
      </c>
      <c r="BC340">
        <v>45309336957.621063</v>
      </c>
      <c r="BD340">
        <v>23.744466638565061</v>
      </c>
      <c r="BE340">
        <v>45370356459.41333</v>
      </c>
      <c r="BF340">
        <v>23.349619023762049</v>
      </c>
      <c r="BG340">
        <v>44507529618.403183</v>
      </c>
      <c r="BH340">
        <v>22.7392120997111</v>
      </c>
      <c r="BI340">
        <v>43279697989.454536</v>
      </c>
    </row>
    <row r="341" spans="1:63" x14ac:dyDescent="0.25">
      <c r="A341" s="2">
        <v>44595</v>
      </c>
      <c r="B341">
        <v>12.94999980926514</v>
      </c>
      <c r="C341">
        <v>13.319999694824221</v>
      </c>
      <c r="D341">
        <v>12.420000076293951</v>
      </c>
      <c r="E341">
        <v>12.44999980926514</v>
      </c>
      <c r="F341">
        <v>47236900</v>
      </c>
      <c r="G341">
        <v>25352022150</v>
      </c>
      <c r="H341">
        <v>2036307000</v>
      </c>
      <c r="I341" s="3">
        <f t="shared" si="15"/>
        <v>-6.5315308220099899E-2</v>
      </c>
      <c r="J341" s="3">
        <f t="shared" si="16"/>
        <v>-6.5315315315315314E-2</v>
      </c>
      <c r="K341" s="3">
        <f t="shared" si="17"/>
        <v>-7.0952154151981972E-9</v>
      </c>
      <c r="L341">
        <v>-0.60799748993882607</v>
      </c>
      <c r="M341">
        <v>-0.56168686449128746</v>
      </c>
      <c r="R341">
        <v>13.838666661580399</v>
      </c>
      <c r="S341">
        <v>28179773804</v>
      </c>
      <c r="T341">
        <v>15.83466657002767</v>
      </c>
      <c r="U341">
        <v>32152468117.900002</v>
      </c>
      <c r="V341">
        <v>16.877333153618711</v>
      </c>
      <c r="W341">
        <v>34151115459.933331</v>
      </c>
      <c r="X341">
        <v>18.15183318456014</v>
      </c>
      <c r="Y341">
        <v>36665632716.949997</v>
      </c>
      <c r="Z341">
        <v>19.634133199055992</v>
      </c>
      <c r="AA341">
        <v>39617984917.559998</v>
      </c>
      <c r="AB341">
        <v>20.35488878885905</v>
      </c>
      <c r="AC341">
        <v>41021942186.633331</v>
      </c>
      <c r="AD341">
        <v>21.319428471156531</v>
      </c>
      <c r="AE341">
        <v>42768550512.352379</v>
      </c>
      <c r="AF341">
        <v>21.806333255767822</v>
      </c>
      <c r="AG341">
        <v>43613927339.14167</v>
      </c>
      <c r="AH341">
        <v>21.89622213575575</v>
      </c>
      <c r="AI341">
        <v>43704096270.718521</v>
      </c>
      <c r="AJ341">
        <v>21.961933275858559</v>
      </c>
      <c r="AK341">
        <v>43764052166.980003</v>
      </c>
      <c r="AL341">
        <v>22.299878738865711</v>
      </c>
      <c r="AM341">
        <v>44230035953.375763</v>
      </c>
      <c r="AN341">
        <v>22.35349995295207</v>
      </c>
      <c r="AO341">
        <v>44166581040.038887</v>
      </c>
      <c r="AP341">
        <v>22.22235891880133</v>
      </c>
      <c r="AQ341">
        <v>43778466172.241028</v>
      </c>
      <c r="AR341">
        <v>22.30166662307013</v>
      </c>
      <c r="AS341">
        <v>43809019321.557137</v>
      </c>
      <c r="AT341">
        <v>22.360533286200631</v>
      </c>
      <c r="AU341">
        <v>43741137509.986656</v>
      </c>
      <c r="AV341">
        <v>22.518791619936621</v>
      </c>
      <c r="AW341">
        <v>43840658855.695831</v>
      </c>
      <c r="AX341">
        <v>23.028117594999429</v>
      </c>
      <c r="AY341">
        <v>44601728924.094116</v>
      </c>
      <c r="AZ341">
        <v>23.434296247694231</v>
      </c>
      <c r="BA341">
        <v>45193450629.114807</v>
      </c>
      <c r="BB341">
        <v>23.558245575218869</v>
      </c>
      <c r="BC341">
        <v>45237904470.926323</v>
      </c>
      <c r="BD341">
        <v>23.70656663894653</v>
      </c>
      <c r="BE341">
        <v>45314840194.506668</v>
      </c>
      <c r="BF341">
        <v>23.355809499347021</v>
      </c>
      <c r="BG341">
        <v>44529228431.003166</v>
      </c>
      <c r="BH341">
        <v>22.74824240135424</v>
      </c>
      <c r="BI341">
        <v>43305914793.421211</v>
      </c>
    </row>
    <row r="342" spans="1:63" x14ac:dyDescent="0.25">
      <c r="A342" s="2">
        <v>44596</v>
      </c>
      <c r="B342">
        <v>12.47000026702881</v>
      </c>
      <c r="C342">
        <v>13.090000152587891</v>
      </c>
      <c r="D342">
        <v>12.26500034332275</v>
      </c>
      <c r="E342">
        <v>12.939999580383301</v>
      </c>
      <c r="F342">
        <v>38989200</v>
      </c>
      <c r="G342">
        <v>26349812580</v>
      </c>
      <c r="H342">
        <v>2036307000</v>
      </c>
      <c r="I342" s="3">
        <f t="shared" si="15"/>
        <v>3.935741193775022E-2</v>
      </c>
      <c r="J342" s="3">
        <f t="shared" si="16"/>
        <v>3.9357429718875458E-2</v>
      </c>
      <c r="K342" s="3">
        <f t="shared" si="17"/>
        <v>1.7781125238869322E-8</v>
      </c>
      <c r="L342">
        <v>-0.59625585371558065</v>
      </c>
      <c r="M342">
        <v>-0.54855809414031032</v>
      </c>
      <c r="R342">
        <v>13.633999951680501</v>
      </c>
      <c r="S342">
        <v>27763009638</v>
      </c>
      <c r="T342">
        <v>15.63666658401489</v>
      </c>
      <c r="U342">
        <v>31764725059.900002</v>
      </c>
      <c r="V342">
        <v>16.734222051832411</v>
      </c>
      <c r="W342">
        <v>33870267154.599998</v>
      </c>
      <c r="X342">
        <v>17.963333177566529</v>
      </c>
      <c r="Y342">
        <v>36291708309.949997</v>
      </c>
      <c r="Z342">
        <v>19.477466519673669</v>
      </c>
      <c r="AA342">
        <v>39307043043.160004</v>
      </c>
      <c r="AB342">
        <v>20.217111004723439</v>
      </c>
      <c r="AC342">
        <v>40761631556.41111</v>
      </c>
      <c r="AD342">
        <v>21.18838084084647</v>
      </c>
      <c r="AE342">
        <v>42519983522.638092</v>
      </c>
      <c r="AF342">
        <v>21.70999991893768</v>
      </c>
      <c r="AG342">
        <v>43432445131.474998</v>
      </c>
      <c r="AH342">
        <v>21.82814806478995</v>
      </c>
      <c r="AI342">
        <v>43577264798.348137</v>
      </c>
      <c r="AJ342">
        <v>21.885266602834061</v>
      </c>
      <c r="AK342">
        <v>43619652158.846657</v>
      </c>
      <c r="AL342">
        <v>22.228787826769281</v>
      </c>
      <c r="AM342">
        <v>44106459484.042427</v>
      </c>
      <c r="AN342">
        <v>22.310888836118909</v>
      </c>
      <c r="AO342">
        <v>44096036500.705559</v>
      </c>
      <c r="AP342">
        <v>22.168871732858509</v>
      </c>
      <c r="AQ342">
        <v>43686532174.087181</v>
      </c>
      <c r="AR342">
        <v>22.251809478941421</v>
      </c>
      <c r="AS342">
        <v>43723291160.223808</v>
      </c>
      <c r="AT342">
        <v>22.305999955071339</v>
      </c>
      <c r="AU342">
        <v>43654197151.764442</v>
      </c>
      <c r="AV342">
        <v>22.462749954064691</v>
      </c>
      <c r="AW342">
        <v>43750198243.029167</v>
      </c>
      <c r="AX342">
        <v>22.9572156307744</v>
      </c>
      <c r="AY342">
        <v>44483523008.094116</v>
      </c>
      <c r="AZ342">
        <v>23.386185133898699</v>
      </c>
      <c r="BA342">
        <v>45116143909.262962</v>
      </c>
      <c r="BB342">
        <v>23.508105224475521</v>
      </c>
      <c r="BC342">
        <v>45161867027.010529</v>
      </c>
      <c r="BD342">
        <v>23.652866640090942</v>
      </c>
      <c r="BE342">
        <v>45231905971.660004</v>
      </c>
      <c r="BF342">
        <v>23.362857116214808</v>
      </c>
      <c r="BG342">
        <v>44552863171.755547</v>
      </c>
      <c r="BH342">
        <v>22.75915149052938</v>
      </c>
      <c r="BI342">
        <v>43335849922.357567</v>
      </c>
    </row>
    <row r="343" spans="1:63" x14ac:dyDescent="0.25">
      <c r="A343" s="2">
        <v>44599</v>
      </c>
      <c r="B343">
        <v>13.02499961853027</v>
      </c>
      <c r="C343">
        <v>13.60000038146973</v>
      </c>
      <c r="D343">
        <v>12.939999580383301</v>
      </c>
      <c r="E343">
        <v>12.97999954223633</v>
      </c>
      <c r="F343">
        <v>45646100</v>
      </c>
      <c r="G343">
        <v>26431264860</v>
      </c>
      <c r="H343">
        <v>2036307000</v>
      </c>
      <c r="I343" s="3">
        <f t="shared" si="15"/>
        <v>3.0911872604437729E-3</v>
      </c>
      <c r="J343" s="3">
        <f t="shared" si="16"/>
        <v>3.0911901081915882E-3</v>
      </c>
      <c r="K343" s="3">
        <f t="shared" si="17"/>
        <v>2.8477478153376978E-9</v>
      </c>
      <c r="L343">
        <v>-0.61879589330185081</v>
      </c>
      <c r="M343">
        <v>-0.57376098016010946</v>
      </c>
      <c r="R343">
        <v>13.43199990590413</v>
      </c>
      <c r="S343">
        <v>27351675624</v>
      </c>
      <c r="T343">
        <v>15.43833322525024</v>
      </c>
      <c r="U343">
        <v>31376344137.900002</v>
      </c>
      <c r="V343">
        <v>16.585110918680829</v>
      </c>
      <c r="W343">
        <v>33577370081.26667</v>
      </c>
      <c r="X343">
        <v>17.804333162307739</v>
      </c>
      <c r="Y343">
        <v>35977147302.949997</v>
      </c>
      <c r="Z343">
        <v>19.327599856058761</v>
      </c>
      <c r="AA343">
        <v>39009794253.559998</v>
      </c>
      <c r="AB343">
        <v>20.088888772328691</v>
      </c>
      <c r="AC343">
        <v>40520123772.633331</v>
      </c>
      <c r="AD343">
        <v>21.068380837213429</v>
      </c>
      <c r="AE343">
        <v>42293145815.590477</v>
      </c>
      <c r="AF343">
        <v>21.6184165875117</v>
      </c>
      <c r="AG343">
        <v>43260317770.724998</v>
      </c>
      <c r="AH343">
        <v>21.763703614694101</v>
      </c>
      <c r="AI343">
        <v>43457584659.533333</v>
      </c>
      <c r="AJ343">
        <v>21.807266597747802</v>
      </c>
      <c r="AK343">
        <v>43472652133.91333</v>
      </c>
      <c r="AL343">
        <v>22.155939339146471</v>
      </c>
      <c r="AM343">
        <v>43979587452.890907</v>
      </c>
      <c r="AN343">
        <v>22.26772216690911</v>
      </c>
      <c r="AO343">
        <v>44024470891.594437</v>
      </c>
      <c r="AP343">
        <v>22.117281982226249</v>
      </c>
      <c r="AQ343">
        <v>43598222136.241028</v>
      </c>
      <c r="AR343">
        <v>22.199142805735271</v>
      </c>
      <c r="AS343">
        <v>43632267048.890472</v>
      </c>
      <c r="AT343">
        <v>22.25711106618245</v>
      </c>
      <c r="AU343">
        <v>43577574467.40889</v>
      </c>
      <c r="AV343">
        <v>22.416999955972031</v>
      </c>
      <c r="AW343">
        <v>43678516239.612503</v>
      </c>
      <c r="AX343">
        <v>22.883568569258149</v>
      </c>
      <c r="AY343">
        <v>44360351583.701958</v>
      </c>
      <c r="AZ343">
        <v>23.337296242184109</v>
      </c>
      <c r="BA343">
        <v>45037452607.114807</v>
      </c>
      <c r="BB343">
        <v>23.4625262779102</v>
      </c>
      <c r="BC343">
        <v>45093911968.435089</v>
      </c>
      <c r="BD343">
        <v>23.603933305740359</v>
      </c>
      <c r="BE343">
        <v>45157414204.253326</v>
      </c>
      <c r="BF343">
        <v>23.366349177890349</v>
      </c>
      <c r="BG343">
        <v>44570262281.174606</v>
      </c>
      <c r="BH343">
        <v>22.768454519907628</v>
      </c>
      <c r="BI343">
        <v>43362985806.881821</v>
      </c>
    </row>
    <row r="344" spans="1:63" x14ac:dyDescent="0.25">
      <c r="A344" s="2">
        <v>44600</v>
      </c>
      <c r="B344">
        <v>12.75</v>
      </c>
      <c r="C344">
        <v>13.189000129699711</v>
      </c>
      <c r="D344">
        <v>12.61999988555908</v>
      </c>
      <c r="E344">
        <v>13.14999961853027</v>
      </c>
      <c r="F344">
        <v>30317100</v>
      </c>
      <c r="G344">
        <v>26777437050</v>
      </c>
      <c r="H344">
        <v>2036307000</v>
      </c>
      <c r="I344" s="3">
        <f t="shared" si="15"/>
        <v>1.309707875880628E-2</v>
      </c>
      <c r="J344" s="3">
        <f t="shared" si="16"/>
        <v>1.3097072419106404E-2</v>
      </c>
      <c r="K344" s="3">
        <f t="shared" si="17"/>
        <v>-6.3396998761788836E-9</v>
      </c>
      <c r="L344">
        <v>-0.63522885168297993</v>
      </c>
      <c r="M344">
        <v>-0.59213530701070238</v>
      </c>
      <c r="R344">
        <v>13.310666529337571</v>
      </c>
      <c r="S344">
        <v>27104603708</v>
      </c>
      <c r="T344">
        <v>15.24533319473267</v>
      </c>
      <c r="U344">
        <v>30998831700.900002</v>
      </c>
      <c r="V344">
        <v>16.45555536482069</v>
      </c>
      <c r="W344">
        <v>33323906888.599998</v>
      </c>
      <c r="X344">
        <v>17.640333159764609</v>
      </c>
      <c r="Y344">
        <v>35652597014.449997</v>
      </c>
      <c r="Z344">
        <v>19.172533175150551</v>
      </c>
      <c r="AA344">
        <v>38702139921.959999</v>
      </c>
      <c r="AB344">
        <v>19.967888757917621</v>
      </c>
      <c r="AC344">
        <v>40280286333.633331</v>
      </c>
      <c r="AD344">
        <v>20.944761793954029</v>
      </c>
      <c r="AE344">
        <v>42059315298.447617</v>
      </c>
      <c r="AF344">
        <v>21.51733324527741</v>
      </c>
      <c r="AG344">
        <v>43069630532.808327</v>
      </c>
      <c r="AH344">
        <v>21.693999912120681</v>
      </c>
      <c r="AI344">
        <v>43327663813.977783</v>
      </c>
      <c r="AJ344">
        <v>21.742333265940349</v>
      </c>
      <c r="AK344">
        <v>43351401703.91333</v>
      </c>
      <c r="AL344">
        <v>22.087696913516879</v>
      </c>
      <c r="AM344">
        <v>43861588086.769699</v>
      </c>
      <c r="AN344">
        <v>22.222888835271199</v>
      </c>
      <c r="AO344">
        <v>43949881434.538887</v>
      </c>
      <c r="AP344">
        <v>22.070358907259429</v>
      </c>
      <c r="AQ344">
        <v>43518877127.26667</v>
      </c>
      <c r="AR344">
        <v>22.150618993668331</v>
      </c>
      <c r="AS344">
        <v>43549206729.890472</v>
      </c>
      <c r="AT344">
        <v>22.207466621398929</v>
      </c>
      <c r="AU344">
        <v>43499738354.031113</v>
      </c>
      <c r="AV344">
        <v>22.37220828930537</v>
      </c>
      <c r="AW344">
        <v>43608731909.820831</v>
      </c>
      <c r="AX344">
        <v>22.80945092369528</v>
      </c>
      <c r="AY344">
        <v>44236466576.450981</v>
      </c>
      <c r="AZ344">
        <v>23.291555500030519</v>
      </c>
      <c r="BA344">
        <v>44964630044.337044</v>
      </c>
      <c r="BB344">
        <v>23.40863153892651</v>
      </c>
      <c r="BC344">
        <v>45011454618.028069</v>
      </c>
      <c r="BD344">
        <v>23.557399969100949</v>
      </c>
      <c r="BE344">
        <v>45087309453.003326</v>
      </c>
      <c r="BF344">
        <v>23.364190446762809</v>
      </c>
      <c r="BG344">
        <v>44577843358.980949</v>
      </c>
      <c r="BH344">
        <v>22.778878761060309</v>
      </c>
      <c r="BI344">
        <v>43392239494.360603</v>
      </c>
    </row>
    <row r="345" spans="1:63" x14ac:dyDescent="0.25">
      <c r="A345" s="2">
        <v>44601</v>
      </c>
      <c r="B345">
        <v>13.289999961853029</v>
      </c>
      <c r="C345">
        <v>13.89000034332275</v>
      </c>
      <c r="D345">
        <v>13.260000228881839</v>
      </c>
      <c r="E345">
        <v>13.86999988555908</v>
      </c>
      <c r="F345">
        <v>34451900</v>
      </c>
      <c r="G345">
        <v>28243578090</v>
      </c>
      <c r="H345">
        <v>2036307000</v>
      </c>
      <c r="I345" s="3">
        <f t="shared" si="15"/>
        <v>5.4752873605731889E-2</v>
      </c>
      <c r="J345" s="3">
        <f t="shared" si="16"/>
        <v>5.4752851711026507E-2</v>
      </c>
      <c r="K345" s="3">
        <f t="shared" si="17"/>
        <v>-2.1894705382052848E-8</v>
      </c>
      <c r="L345">
        <v>-0.63662560778314214</v>
      </c>
      <c r="M345">
        <v>-0.59369709322234065</v>
      </c>
      <c r="R345">
        <v>13.264666493733721</v>
      </c>
      <c r="S345">
        <v>27010933586</v>
      </c>
      <c r="T345">
        <v>15.08866653442383</v>
      </c>
      <c r="U345">
        <v>30695002387.900002</v>
      </c>
      <c r="V345">
        <v>16.34599982367622</v>
      </c>
      <c r="W345">
        <v>33111071663.933331</v>
      </c>
      <c r="X345">
        <v>17.490999825795491</v>
      </c>
      <c r="Y345">
        <v>35357847113.949997</v>
      </c>
      <c r="Z345">
        <v>19.031733169555661</v>
      </c>
      <c r="AA345">
        <v>38423422369.559998</v>
      </c>
      <c r="AB345">
        <v>19.851666535271541</v>
      </c>
      <c r="AC345">
        <v>40050256999.966667</v>
      </c>
      <c r="AD345">
        <v>20.82657131013416</v>
      </c>
      <c r="AE345">
        <v>41836641750.73333</v>
      </c>
      <c r="AF345">
        <v>21.431583245595299</v>
      </c>
      <c r="AG345">
        <v>42909495490.224998</v>
      </c>
      <c r="AH345">
        <v>21.632444353456851</v>
      </c>
      <c r="AI345">
        <v>43214132680.570374</v>
      </c>
      <c r="AJ345">
        <v>21.68093326568604</v>
      </c>
      <c r="AK345">
        <v>43237437313.846657</v>
      </c>
      <c r="AL345">
        <v>22.02145449320475</v>
      </c>
      <c r="AM345">
        <v>43747996264.284851</v>
      </c>
      <c r="AN345">
        <v>22.180611059400771</v>
      </c>
      <c r="AO345">
        <v>43880700552.372223</v>
      </c>
      <c r="AP345">
        <v>22.030512755956401</v>
      </c>
      <c r="AQ345">
        <v>43453463302.907692</v>
      </c>
      <c r="AR345">
        <v>22.09561899276007</v>
      </c>
      <c r="AS345">
        <v>43454362413.557137</v>
      </c>
      <c r="AT345">
        <v>22.161466623942061</v>
      </c>
      <c r="AU345">
        <v>43429227826.608887</v>
      </c>
      <c r="AV345">
        <v>22.326624957720441</v>
      </c>
      <c r="AW345">
        <v>43538151276.945831</v>
      </c>
      <c r="AX345">
        <v>22.73031367133645</v>
      </c>
      <c r="AY345">
        <v>44104047549.749023</v>
      </c>
      <c r="AZ345">
        <v>23.250629573398161</v>
      </c>
      <c r="BA345">
        <v>44901149750.744453</v>
      </c>
      <c r="BB345">
        <v>23.358912237066971</v>
      </c>
      <c r="BC345">
        <v>44937049873.178947</v>
      </c>
      <c r="BD345">
        <v>23.518066635131831</v>
      </c>
      <c r="BE345">
        <v>45030556705.379997</v>
      </c>
      <c r="BF345">
        <v>23.361650763617622</v>
      </c>
      <c r="BG345">
        <v>44585376148.996834</v>
      </c>
      <c r="BH345">
        <v>22.791909064668602</v>
      </c>
      <c r="BI345">
        <v>43426684190.896973</v>
      </c>
    </row>
    <row r="346" spans="1:63" x14ac:dyDescent="0.25">
      <c r="A346" s="2">
        <v>44602</v>
      </c>
      <c r="B346">
        <v>13.5</v>
      </c>
      <c r="C346">
        <v>14.164999961853029</v>
      </c>
      <c r="D346">
        <v>13.36999988555908</v>
      </c>
      <c r="E346">
        <v>13.560000419616699</v>
      </c>
      <c r="F346">
        <v>41998200</v>
      </c>
      <c r="G346">
        <v>27612322920</v>
      </c>
      <c r="H346">
        <v>2036307000</v>
      </c>
      <c r="I346" s="3">
        <f t="shared" si="15"/>
        <v>-2.2350358219190847E-2</v>
      </c>
      <c r="J346" s="3">
        <f t="shared" si="16"/>
        <v>-2.2350396539293493E-2</v>
      </c>
      <c r="K346" s="3">
        <f t="shared" si="17"/>
        <v>-3.8320102646594023E-8</v>
      </c>
      <c r="L346">
        <v>-0.62016806359025411</v>
      </c>
      <c r="M346">
        <v>-0.57529526623751936</v>
      </c>
      <c r="R346">
        <v>13.1939998626709</v>
      </c>
      <c r="S346">
        <v>26867034558</v>
      </c>
      <c r="T346">
        <v>14.93499987920125</v>
      </c>
      <c r="U346">
        <v>30396954755.900002</v>
      </c>
      <c r="V346">
        <v>16.214888742234969</v>
      </c>
      <c r="W346">
        <v>32854702674.599998</v>
      </c>
      <c r="X346">
        <v>17.326833168665569</v>
      </c>
      <c r="Y346">
        <v>35033129241.949997</v>
      </c>
      <c r="Z346">
        <v>18.873733177185059</v>
      </c>
      <c r="AA346">
        <v>38110001031.959999</v>
      </c>
      <c r="AB346">
        <v>19.744888761308459</v>
      </c>
      <c r="AC346">
        <v>39839143122.633331</v>
      </c>
      <c r="AD346">
        <v>20.70971417199998</v>
      </c>
      <c r="AE346">
        <v>41616375084.73333</v>
      </c>
      <c r="AF346">
        <v>21.344499913851418</v>
      </c>
      <c r="AG346">
        <v>42746555481.64167</v>
      </c>
      <c r="AH346">
        <v>21.572073992976431</v>
      </c>
      <c r="AI346">
        <v>43102764587.755547</v>
      </c>
      <c r="AJ346">
        <v>21.616066595713299</v>
      </c>
      <c r="AK346">
        <v>43116514402.980003</v>
      </c>
      <c r="AL346">
        <v>21.949393885063401</v>
      </c>
      <c r="AM346">
        <v>43623115053.496971</v>
      </c>
      <c r="AN346">
        <v>22.133055501514011</v>
      </c>
      <c r="AO346">
        <v>43801276320.150002</v>
      </c>
      <c r="AP346">
        <v>21.991589683141459</v>
      </c>
      <c r="AQ346">
        <v>43389573077.369232</v>
      </c>
      <c r="AR346">
        <v>22.047333276839481</v>
      </c>
      <c r="AS346">
        <v>43372029845.557137</v>
      </c>
      <c r="AT346">
        <v>22.118355513678662</v>
      </c>
      <c r="AU346">
        <v>43363681994.786667</v>
      </c>
      <c r="AV346">
        <v>22.281124961376189</v>
      </c>
      <c r="AW346">
        <v>43467444506.445831</v>
      </c>
      <c r="AX346">
        <v>22.642117597542558</v>
      </c>
      <c r="AY346">
        <v>43954869420.419609</v>
      </c>
      <c r="AZ346">
        <v>23.20588883647212</v>
      </c>
      <c r="BA346">
        <v>44830475053.707413</v>
      </c>
      <c r="BB346">
        <v>23.305824517367181</v>
      </c>
      <c r="BC346">
        <v>44856408148.610527</v>
      </c>
      <c r="BD346">
        <v>23.488233302434281</v>
      </c>
      <c r="BE346">
        <v>44990275453.833344</v>
      </c>
      <c r="BF346">
        <v>23.360253939552909</v>
      </c>
      <c r="BG346">
        <v>44594655920.463493</v>
      </c>
      <c r="BH346">
        <v>22.804909064553001</v>
      </c>
      <c r="BI346">
        <v>43460819187.454536</v>
      </c>
      <c r="BJ346">
        <v>22.231362293077549</v>
      </c>
      <c r="BK346">
        <v>42308316056.249283</v>
      </c>
    </row>
    <row r="347" spans="1:63" x14ac:dyDescent="0.25">
      <c r="A347" s="2">
        <v>44603</v>
      </c>
      <c r="B347">
        <v>13.44999980926514</v>
      </c>
      <c r="C347">
        <v>13.920000076293951</v>
      </c>
      <c r="D347">
        <v>12.97000026702881</v>
      </c>
      <c r="E347">
        <v>13.13000011444092</v>
      </c>
      <c r="F347">
        <v>41831600</v>
      </c>
      <c r="G347">
        <v>26736710910</v>
      </c>
      <c r="H347">
        <v>2036307000</v>
      </c>
      <c r="I347" s="3">
        <f t="shared" si="15"/>
        <v>-3.1710935978565002E-2</v>
      </c>
      <c r="J347" s="3">
        <f t="shared" si="16"/>
        <v>-3.1710914454277317E-2</v>
      </c>
      <c r="K347" s="3">
        <f t="shared" si="17"/>
        <v>2.1524287685537047E-8</v>
      </c>
      <c r="L347">
        <v>-0.60344307241311457</v>
      </c>
      <c r="M347">
        <v>-0.55659440016125972</v>
      </c>
      <c r="R347">
        <v>13.16733322143555</v>
      </c>
      <c r="S347">
        <v>26812733038</v>
      </c>
      <c r="T347">
        <v>14.749666531880701</v>
      </c>
      <c r="U347">
        <v>30034849480.900002</v>
      </c>
      <c r="V347">
        <v>16.06622208489312</v>
      </c>
      <c r="W347">
        <v>32562781528.599998</v>
      </c>
      <c r="X347">
        <v>17.160166517893469</v>
      </c>
      <c r="Y347">
        <v>34703206068.449997</v>
      </c>
      <c r="Z347">
        <v>18.708533172607421</v>
      </c>
      <c r="AA347">
        <v>37781954280.360001</v>
      </c>
      <c r="AB347">
        <v>19.632888772752551</v>
      </c>
      <c r="AC347">
        <v>39617406105.633331</v>
      </c>
      <c r="AD347">
        <v>20.584666551862441</v>
      </c>
      <c r="AE347">
        <v>41379724591.495239</v>
      </c>
      <c r="AF347">
        <v>21.247083250681559</v>
      </c>
      <c r="AG347">
        <v>42563059040.058327</v>
      </c>
      <c r="AH347">
        <v>21.505629546554001</v>
      </c>
      <c r="AI347">
        <v>42979235561.162956</v>
      </c>
      <c r="AJ347">
        <v>21.550599924723311</v>
      </c>
      <c r="AK347">
        <v>42994206707.379997</v>
      </c>
      <c r="AL347">
        <v>21.875212062488899</v>
      </c>
      <c r="AM347">
        <v>43493845700.103027</v>
      </c>
      <c r="AN347">
        <v>22.07988883124457</v>
      </c>
      <c r="AO347">
        <v>43710882735.205559</v>
      </c>
      <c r="AP347">
        <v>21.955897375253532</v>
      </c>
      <c r="AQ347">
        <v>43331491417.728203</v>
      </c>
      <c r="AR347">
        <v>21.999618993486681</v>
      </c>
      <c r="AS347">
        <v>43290489759.890472</v>
      </c>
      <c r="AT347">
        <v>22.079466629028321</v>
      </c>
      <c r="AU347">
        <v>43305414323.097778</v>
      </c>
      <c r="AV347">
        <v>22.23754162788391</v>
      </c>
      <c r="AW347">
        <v>43399842813.487503</v>
      </c>
      <c r="AX347">
        <v>22.543921526740579</v>
      </c>
      <c r="AY347">
        <v>43787116910.811768</v>
      </c>
      <c r="AZ347">
        <v>23.155925870824738</v>
      </c>
      <c r="BA347">
        <v>44749947220.188889</v>
      </c>
      <c r="BB347">
        <v>23.254526272154688</v>
      </c>
      <c r="BC347">
        <v>44778510603.259651</v>
      </c>
      <c r="BD347">
        <v>23.451899967193601</v>
      </c>
      <c r="BE347">
        <v>44938140358.383331</v>
      </c>
      <c r="BF347">
        <v>23.35126981281099</v>
      </c>
      <c r="BG347">
        <v>44590182995.749207</v>
      </c>
      <c r="BH347">
        <v>22.816818156386869</v>
      </c>
      <c r="BI347">
        <v>43492674892.993942</v>
      </c>
      <c r="BJ347">
        <v>22.241884032539701</v>
      </c>
      <c r="BK347">
        <v>42337253240.744926</v>
      </c>
    </row>
    <row r="348" spans="1:63" x14ac:dyDescent="0.25">
      <c r="A348" s="2">
        <v>44606</v>
      </c>
      <c r="B348">
        <v>13.10000038146973</v>
      </c>
      <c r="C348">
        <v>13.795000076293951</v>
      </c>
      <c r="D348">
        <v>12.97999954223633</v>
      </c>
      <c r="E348">
        <v>13.260000228881839</v>
      </c>
      <c r="F348">
        <v>40617900</v>
      </c>
      <c r="G348">
        <v>27001430820</v>
      </c>
      <c r="H348">
        <v>2036307000</v>
      </c>
      <c r="I348" s="3">
        <f t="shared" si="15"/>
        <v>9.9009987287006496E-3</v>
      </c>
      <c r="J348" s="3">
        <f t="shared" si="16"/>
        <v>9.9009900990099098E-3</v>
      </c>
      <c r="K348" s="3">
        <f t="shared" si="17"/>
        <v>-8.6296907397809264E-9</v>
      </c>
      <c r="L348">
        <v>-0.58445627413698598</v>
      </c>
      <c r="M348">
        <v>-0.53536454325830063</v>
      </c>
      <c r="R348">
        <v>13.15799992879232</v>
      </c>
      <c r="S348">
        <v>26793727506</v>
      </c>
      <c r="T348">
        <v>14.58466657002767</v>
      </c>
      <c r="U348">
        <v>29698858825.900002</v>
      </c>
      <c r="V348">
        <v>15.93399988810221</v>
      </c>
      <c r="W348">
        <v>32304013625.933331</v>
      </c>
      <c r="X348">
        <v>17.00633319218953</v>
      </c>
      <c r="Y348">
        <v>34399153709.449997</v>
      </c>
      <c r="Z348">
        <v>18.551199849446611</v>
      </c>
      <c r="AA348">
        <v>37469775946.760002</v>
      </c>
      <c r="AB348">
        <v>19.518222109476721</v>
      </c>
      <c r="AC348">
        <v>39390339835.633331</v>
      </c>
      <c r="AD348">
        <v>20.453047507149829</v>
      </c>
      <c r="AE348">
        <v>41130254250.73333</v>
      </c>
      <c r="AF348">
        <v>21.14841658274333</v>
      </c>
      <c r="AG348">
        <v>42377185009.39167</v>
      </c>
      <c r="AH348">
        <v>21.439111031426329</v>
      </c>
      <c r="AI348">
        <v>42855630272.422234</v>
      </c>
      <c r="AJ348">
        <v>21.489333254496259</v>
      </c>
      <c r="AK348">
        <v>42880211794.513344</v>
      </c>
      <c r="AL348">
        <v>21.801515093716709</v>
      </c>
      <c r="AM348">
        <v>43365606586.769699</v>
      </c>
      <c r="AN348">
        <v>22.026055494944259</v>
      </c>
      <c r="AO348">
        <v>43619328419.205559</v>
      </c>
      <c r="AP348">
        <v>21.92261532514523</v>
      </c>
      <c r="AQ348">
        <v>43278070711.676933</v>
      </c>
      <c r="AR348">
        <v>21.955761854989191</v>
      </c>
      <c r="AS348">
        <v>43216345159.890472</v>
      </c>
      <c r="AT348">
        <v>22.038044408162431</v>
      </c>
      <c r="AU348">
        <v>43242657359.453331</v>
      </c>
      <c r="AV348">
        <v>22.18974996407827</v>
      </c>
      <c r="AW348">
        <v>43324693619.654167</v>
      </c>
      <c r="AX348">
        <v>22.455921524646239</v>
      </c>
      <c r="AY348">
        <v>43638042754.811768</v>
      </c>
      <c r="AZ348">
        <v>23.107481426662869</v>
      </c>
      <c r="BA348">
        <v>44672288439.077766</v>
      </c>
      <c r="BB348">
        <v>23.211122767130529</v>
      </c>
      <c r="BC348">
        <v>44714659968.171928</v>
      </c>
      <c r="BD348">
        <v>23.416599966684981</v>
      </c>
      <c r="BE348">
        <v>44887945770.986656</v>
      </c>
      <c r="BF348">
        <v>23.347079337589321</v>
      </c>
      <c r="BG348">
        <v>44594276322.219048</v>
      </c>
      <c r="BH348">
        <v>22.827666641004161</v>
      </c>
      <c r="BI348">
        <v>43522767668.921211</v>
      </c>
      <c r="BJ348">
        <v>22.252898525846181</v>
      </c>
      <c r="BK348">
        <v>42367162194.710136</v>
      </c>
    </row>
    <row r="349" spans="1:63" x14ac:dyDescent="0.25">
      <c r="A349" s="2">
        <v>44607</v>
      </c>
      <c r="B349">
        <v>13.52000045776367</v>
      </c>
      <c r="C349">
        <v>14.185000419616699</v>
      </c>
      <c r="D349">
        <v>13.409999847412109</v>
      </c>
      <c r="E349">
        <v>14.170000076293951</v>
      </c>
      <c r="F349">
        <v>48523700</v>
      </c>
      <c r="G349">
        <v>28854470190</v>
      </c>
      <c r="H349">
        <v>2036307000</v>
      </c>
      <c r="I349" s="3">
        <f t="shared" si="15"/>
        <v>6.8627438288426656E-2</v>
      </c>
      <c r="J349" s="3">
        <f t="shared" si="16"/>
        <v>6.8627450980392135E-2</v>
      </c>
      <c r="K349" s="3">
        <f t="shared" si="17"/>
        <v>1.269196547859508E-8</v>
      </c>
      <c r="L349">
        <v>-0.55593857273417924</v>
      </c>
      <c r="M349">
        <v>-0.5034777962270075</v>
      </c>
      <c r="R349">
        <v>13.23199990590413</v>
      </c>
      <c r="S349">
        <v>26944414224</v>
      </c>
      <c r="T349">
        <v>14.439333216349279</v>
      </c>
      <c r="U349">
        <v>29402915541.900002</v>
      </c>
      <c r="V349">
        <v>15.82799987792969</v>
      </c>
      <c r="W349">
        <v>32098494959.933331</v>
      </c>
      <c r="X349">
        <v>16.884166526794431</v>
      </c>
      <c r="Y349">
        <v>34159179445.950001</v>
      </c>
      <c r="Z349">
        <v>18.39826652526855</v>
      </c>
      <c r="AA349">
        <v>37166747163.160004</v>
      </c>
      <c r="AB349">
        <v>19.411999893188479</v>
      </c>
      <c r="AC349">
        <v>39180509951.966667</v>
      </c>
      <c r="AD349">
        <v>20.315333230154859</v>
      </c>
      <c r="AE349">
        <v>40869433692.066673</v>
      </c>
      <c r="AF349">
        <v>21.063583246866859</v>
      </c>
      <c r="AG349">
        <v>42219030442.224998</v>
      </c>
      <c r="AH349">
        <v>21.378888815420641</v>
      </c>
      <c r="AI349">
        <v>42744878136.792587</v>
      </c>
      <c r="AJ349">
        <v>21.440066591898599</v>
      </c>
      <c r="AK349">
        <v>42790225887.779999</v>
      </c>
      <c r="AL349">
        <v>21.733454490430429</v>
      </c>
      <c r="AM349">
        <v>43248827664.284851</v>
      </c>
      <c r="AN349">
        <v>21.976666609446209</v>
      </c>
      <c r="AO349">
        <v>43536910951.594437</v>
      </c>
      <c r="AP349">
        <v>21.900564047006458</v>
      </c>
      <c r="AQ349">
        <v>43246589159.728203</v>
      </c>
      <c r="AR349">
        <v>21.918761852809361</v>
      </c>
      <c r="AS349">
        <v>43155806181.557137</v>
      </c>
      <c r="AT349">
        <v>22.00066663106282</v>
      </c>
      <c r="AU349">
        <v>43188136126.342216</v>
      </c>
      <c r="AV349">
        <v>22.14899996121725</v>
      </c>
      <c r="AW349">
        <v>43263184186.695831</v>
      </c>
      <c r="AX349">
        <v>22.381647012747969</v>
      </c>
      <c r="AY349">
        <v>43514732671.713722</v>
      </c>
      <c r="AZ349">
        <v>23.063740687900118</v>
      </c>
      <c r="BA349">
        <v>44603920977.41111</v>
      </c>
      <c r="BB349">
        <v>23.17431575038977</v>
      </c>
      <c r="BC349">
        <v>44663313360.71228</v>
      </c>
      <c r="BD349">
        <v>23.36736663182576</v>
      </c>
      <c r="BE349">
        <v>44814007028.613327</v>
      </c>
      <c r="BF349">
        <v>23.341904734051418</v>
      </c>
      <c r="BG349">
        <v>44597422195.942863</v>
      </c>
      <c r="BH349">
        <v>22.84184846011075</v>
      </c>
      <c r="BI349">
        <v>43559491072.166656</v>
      </c>
      <c r="BJ349">
        <v>22.267304323721621</v>
      </c>
      <c r="BK349">
        <v>42403771302.269562</v>
      </c>
    </row>
    <row r="350" spans="1:63" x14ac:dyDescent="0.25">
      <c r="A350" s="2">
        <v>44608</v>
      </c>
      <c r="B350">
        <v>13.909999847412109</v>
      </c>
      <c r="C350">
        <v>14.260000228881839</v>
      </c>
      <c r="D350">
        <v>13.659999847412109</v>
      </c>
      <c r="E350">
        <v>13.97000026702881</v>
      </c>
      <c r="F350">
        <v>58624400</v>
      </c>
      <c r="G350">
        <v>28447208790</v>
      </c>
      <c r="H350">
        <v>2036307000</v>
      </c>
      <c r="I350" s="3">
        <f t="shared" si="15"/>
        <v>-1.4114312504467486E-2</v>
      </c>
      <c r="J350" s="3">
        <f t="shared" si="16"/>
        <v>-1.4114326040931546E-2</v>
      </c>
      <c r="K350" s="3">
        <f t="shared" si="17"/>
        <v>-1.353646406077047E-8</v>
      </c>
      <c r="L350">
        <v>-0.49820401614724069</v>
      </c>
      <c r="M350">
        <v>-0.438922564346232</v>
      </c>
      <c r="R350">
        <v>13.313333257039391</v>
      </c>
      <c r="S350">
        <v>27110033860</v>
      </c>
      <c r="T350">
        <v>14.29933322270711</v>
      </c>
      <c r="U350">
        <v>29117832561.900002</v>
      </c>
      <c r="V350">
        <v>15.72955544789632</v>
      </c>
      <c r="W350">
        <v>31908067208.599998</v>
      </c>
      <c r="X350">
        <v>16.760166533788041</v>
      </c>
      <c r="Y350">
        <v>33915435138.450001</v>
      </c>
      <c r="Z350">
        <v>18.239466540018721</v>
      </c>
      <c r="AA350">
        <v>36851850582.760002</v>
      </c>
      <c r="AB350">
        <v>19.306111007266569</v>
      </c>
      <c r="AC350">
        <v>38971296116.300003</v>
      </c>
      <c r="AD350">
        <v>20.174952289036341</v>
      </c>
      <c r="AE350">
        <v>40603237771.495239</v>
      </c>
      <c r="AF350">
        <v>20.972749908765159</v>
      </c>
      <c r="AG350">
        <v>42048969651.724998</v>
      </c>
      <c r="AH350">
        <v>21.315555480674458</v>
      </c>
      <c r="AI350">
        <v>42627908013.755547</v>
      </c>
      <c r="AJ350">
        <v>21.390066598256428</v>
      </c>
      <c r="AK350">
        <v>42698703542.046669</v>
      </c>
      <c r="AL350">
        <v>21.658909034729</v>
      </c>
      <c r="AM350">
        <v>43119590750.163643</v>
      </c>
      <c r="AN350">
        <v>21.918444384468931</v>
      </c>
      <c r="AO350">
        <v>43437600352.094437</v>
      </c>
      <c r="AP350">
        <v>21.868564053070848</v>
      </c>
      <c r="AQ350">
        <v>43196113372.70256</v>
      </c>
      <c r="AR350">
        <v>21.881571374620709</v>
      </c>
      <c r="AS350">
        <v>43094771372.557137</v>
      </c>
      <c r="AT350">
        <v>21.966177745395239</v>
      </c>
      <c r="AU350">
        <v>43138684772.786667</v>
      </c>
      <c r="AV350">
        <v>22.113374960422519</v>
      </c>
      <c r="AW350">
        <v>43210828897.654167</v>
      </c>
      <c r="AX350">
        <v>22.311294073217059</v>
      </c>
      <c r="AY350">
        <v>43398395640.380386</v>
      </c>
      <c r="AZ350">
        <v>22.994814756181501</v>
      </c>
      <c r="BA350">
        <v>44489527944.633331</v>
      </c>
      <c r="BB350">
        <v>23.13526311840927</v>
      </c>
      <c r="BC350">
        <v>44607815147.898247</v>
      </c>
      <c r="BD350">
        <v>23.318633298873898</v>
      </c>
      <c r="BE350">
        <v>44740768181.150002</v>
      </c>
      <c r="BF350">
        <v>23.335682511708089</v>
      </c>
      <c r="BG350">
        <v>44598547376.936508</v>
      </c>
      <c r="BH350">
        <v>22.85403027967973</v>
      </c>
      <c r="BI350">
        <v>43592522118.430313</v>
      </c>
      <c r="BJ350">
        <v>22.281623165849329</v>
      </c>
      <c r="BK350">
        <v>42440068919.878258</v>
      </c>
    </row>
    <row r="351" spans="1:63" x14ac:dyDescent="0.25">
      <c r="A351" s="2">
        <v>44609</v>
      </c>
      <c r="B351">
        <v>12.39000034332275</v>
      </c>
      <c r="C351">
        <v>12.69999980926514</v>
      </c>
      <c r="D351">
        <v>11.69999980926514</v>
      </c>
      <c r="E351">
        <v>11.77000045776367</v>
      </c>
      <c r="F351">
        <v>151385400</v>
      </c>
      <c r="G351">
        <v>23967333390</v>
      </c>
      <c r="H351">
        <v>2036307000</v>
      </c>
      <c r="I351" s="3">
        <f t="shared" si="15"/>
        <v>-0.15748029829730592</v>
      </c>
      <c r="J351" s="3">
        <f t="shared" si="16"/>
        <v>-0.15748031496062997</v>
      </c>
      <c r="K351" s="3">
        <f t="shared" si="17"/>
        <v>-1.6663324053922679E-8</v>
      </c>
      <c r="L351">
        <v>-0.56536187256558601</v>
      </c>
      <c r="M351">
        <v>-0.51401436643823017</v>
      </c>
      <c r="R351">
        <v>13.27933330535889</v>
      </c>
      <c r="S351">
        <v>27040799422</v>
      </c>
      <c r="T351">
        <v>14.12633326848348</v>
      </c>
      <c r="U351">
        <v>28765551450.900002</v>
      </c>
      <c r="V351">
        <v>15.576888804965551</v>
      </c>
      <c r="W351">
        <v>31607357262.599998</v>
      </c>
      <c r="X351">
        <v>16.612166547775271</v>
      </c>
      <c r="Y351">
        <v>33622508584.950001</v>
      </c>
      <c r="Z351">
        <v>18.042266553243</v>
      </c>
      <c r="AA351">
        <v>36458982336.760002</v>
      </c>
      <c r="AB351">
        <v>19.175444338056781</v>
      </c>
      <c r="AC351">
        <v>38711635299.300003</v>
      </c>
      <c r="AD351">
        <v>20.034190395900179</v>
      </c>
      <c r="AE351">
        <v>40334786782.352379</v>
      </c>
      <c r="AF351">
        <v>20.856583253542581</v>
      </c>
      <c r="AG351">
        <v>41827825801.224998</v>
      </c>
      <c r="AH351">
        <v>21.241111041881421</v>
      </c>
      <c r="AI351">
        <v>42487939380.348137</v>
      </c>
      <c r="AJ351">
        <v>21.3260665957133</v>
      </c>
      <c r="AK351">
        <v>42578624956.980003</v>
      </c>
      <c r="AL351">
        <v>21.569454487887299</v>
      </c>
      <c r="AM351">
        <v>42960217636.284851</v>
      </c>
      <c r="AN351">
        <v>21.852555502785581</v>
      </c>
      <c r="AO351">
        <v>43322032538.816673</v>
      </c>
      <c r="AP351">
        <v>21.83205123803554</v>
      </c>
      <c r="AQ351">
        <v>43135488890.907692</v>
      </c>
      <c r="AR351">
        <v>21.829857095082598</v>
      </c>
      <c r="AS351">
        <v>43004735180.223808</v>
      </c>
      <c r="AT351">
        <v>21.92053329891629</v>
      </c>
      <c r="AU351">
        <v>43066813710.875557</v>
      </c>
      <c r="AV351">
        <v>22.06133329470952</v>
      </c>
      <c r="AW351">
        <v>43126604065.612503</v>
      </c>
      <c r="AX351">
        <v>22.248274466570681</v>
      </c>
      <c r="AY351">
        <v>43293557580.262749</v>
      </c>
      <c r="AZ351">
        <v>22.90422216697975</v>
      </c>
      <c r="BA351">
        <v>44333923422.599998</v>
      </c>
      <c r="BB351">
        <v>23.093929789359109</v>
      </c>
      <c r="BC351">
        <v>44541425893.477203</v>
      </c>
      <c r="BD351">
        <v>23.269099969863891</v>
      </c>
      <c r="BE351">
        <v>44664118039.976669</v>
      </c>
      <c r="BF351">
        <v>23.316380924648708</v>
      </c>
      <c r="BG351">
        <v>44574701694.025398</v>
      </c>
      <c r="BH351">
        <v>22.856515130129729</v>
      </c>
      <c r="BI351">
        <v>43606633803.112122</v>
      </c>
      <c r="BJ351">
        <v>22.28704345813696</v>
      </c>
      <c r="BK351">
        <v>42458934269.336243</v>
      </c>
    </row>
    <row r="352" spans="1:63" x14ac:dyDescent="0.25">
      <c r="A352" s="2">
        <v>44610</v>
      </c>
      <c r="B352">
        <v>11.920000076293951</v>
      </c>
      <c r="C352">
        <v>12.010000228881839</v>
      </c>
      <c r="D352">
        <v>10.569999694824221</v>
      </c>
      <c r="E352">
        <v>11.02000045776367</v>
      </c>
      <c r="F352">
        <v>137808100</v>
      </c>
      <c r="G352">
        <v>22440103140</v>
      </c>
      <c r="H352">
        <v>2036307000</v>
      </c>
      <c r="I352" s="3">
        <f t="shared" si="15"/>
        <v>-6.3721322925292534E-2</v>
      </c>
      <c r="J352" s="3">
        <f t="shared" si="16"/>
        <v>-6.3721325403568341E-2</v>
      </c>
      <c r="K352" s="3">
        <f t="shared" si="17"/>
        <v>-2.4782758067942723E-9</v>
      </c>
      <c r="L352">
        <v>-0.56217717821372903</v>
      </c>
      <c r="M352">
        <v>-0.51045343543423138</v>
      </c>
      <c r="R352">
        <v>13.16666666666667</v>
      </c>
      <c r="S352">
        <v>26811375500</v>
      </c>
      <c r="T352">
        <v>13.935666624705</v>
      </c>
      <c r="U352">
        <v>28377295582.933331</v>
      </c>
      <c r="V352">
        <v>15.402666579352481</v>
      </c>
      <c r="W352">
        <v>31262873575.933331</v>
      </c>
      <c r="X352">
        <v>16.45266655286153</v>
      </c>
      <c r="Y352">
        <v>33306139957.950001</v>
      </c>
      <c r="Z352">
        <v>17.843599891662599</v>
      </c>
      <c r="AA352">
        <v>36062918073.559998</v>
      </c>
      <c r="AB352">
        <v>19.03466655943129</v>
      </c>
      <c r="AC352">
        <v>38431428787.966667</v>
      </c>
      <c r="AD352">
        <v>19.885618963695709</v>
      </c>
      <c r="AE352">
        <v>40050481146.542847</v>
      </c>
      <c r="AF352">
        <v>20.733749922116601</v>
      </c>
      <c r="AG352">
        <v>41593136534.058327</v>
      </c>
      <c r="AH352">
        <v>21.152888820789482</v>
      </c>
      <c r="AI352">
        <v>42320506238.051849</v>
      </c>
      <c r="AJ352">
        <v>21.255933259328209</v>
      </c>
      <c r="AK352">
        <v>42446138522.580002</v>
      </c>
      <c r="AL352">
        <v>21.47393933498498</v>
      </c>
      <c r="AM352">
        <v>42788717966.345451</v>
      </c>
      <c r="AN352">
        <v>21.78027772373623</v>
      </c>
      <c r="AO352">
        <v>43193769877.48333</v>
      </c>
      <c r="AP352">
        <v>21.794358928386981</v>
      </c>
      <c r="AQ352">
        <v>43072084741.779488</v>
      </c>
      <c r="AR352">
        <v>21.773476141975038</v>
      </c>
      <c r="AS352">
        <v>42905351418.223808</v>
      </c>
      <c r="AT352">
        <v>21.86599996354845</v>
      </c>
      <c r="AU352">
        <v>42970434730.431107</v>
      </c>
      <c r="AV352">
        <v>22.004124963283541</v>
      </c>
      <c r="AW352">
        <v>43032297576.612503</v>
      </c>
      <c r="AX352">
        <v>22.185294076508171</v>
      </c>
      <c r="AY352">
        <v>43188158146.929413</v>
      </c>
      <c r="AZ352">
        <v>22.81403698744597</v>
      </c>
      <c r="BA352">
        <v>44178463217.714813</v>
      </c>
      <c r="BB352">
        <v>23.050596454687291</v>
      </c>
      <c r="BC352">
        <v>44470828141.477203</v>
      </c>
      <c r="BD352">
        <v>23.215699968338011</v>
      </c>
      <c r="BE352">
        <v>44579966995.610001</v>
      </c>
      <c r="BF352">
        <v>23.29453965747167</v>
      </c>
      <c r="BG352">
        <v>44545727738.269836</v>
      </c>
      <c r="BH352">
        <v>22.857030281876071</v>
      </c>
      <c r="BI352">
        <v>43616651915.496971</v>
      </c>
      <c r="BJ352">
        <v>22.289999981202939</v>
      </c>
      <c r="BK352">
        <v>42472861700.988403</v>
      </c>
    </row>
    <row r="353" spans="1:65" x14ac:dyDescent="0.25">
      <c r="A353" s="2">
        <v>44614</v>
      </c>
      <c r="B353">
        <v>10.69999980926514</v>
      </c>
      <c r="C353">
        <v>11.185000419616699</v>
      </c>
      <c r="D353">
        <v>10.30000019073486</v>
      </c>
      <c r="E353">
        <v>10.47999954223633</v>
      </c>
      <c r="F353">
        <v>104501500</v>
      </c>
      <c r="G353">
        <v>21340497360</v>
      </c>
      <c r="H353">
        <v>2036307000</v>
      </c>
      <c r="I353" s="3">
        <f t="shared" si="15"/>
        <v>-4.9001895925231631E-2</v>
      </c>
      <c r="J353" s="3">
        <f t="shared" si="16"/>
        <v>-4.9001814882032702E-2</v>
      </c>
      <c r="K353" s="3">
        <f t="shared" si="17"/>
        <v>8.104319892954237E-8</v>
      </c>
      <c r="L353">
        <v>-0.62571430206298828</v>
      </c>
      <c r="M353">
        <v>-0.58149670704024581</v>
      </c>
      <c r="R353">
        <v>12.951333300272619</v>
      </c>
      <c r="S353">
        <v>26372890726</v>
      </c>
      <c r="T353">
        <v>13.732999960581459</v>
      </c>
      <c r="U353">
        <v>27964604030.966671</v>
      </c>
      <c r="V353">
        <v>15.22799989912245</v>
      </c>
      <c r="W353">
        <v>30917201255.933331</v>
      </c>
      <c r="X353">
        <v>16.275499868392949</v>
      </c>
      <c r="Y353">
        <v>32954009279.950001</v>
      </c>
      <c r="Z353">
        <v>17.635066541035972</v>
      </c>
      <c r="AA353">
        <v>35646827695.959999</v>
      </c>
      <c r="AB353">
        <v>18.88299989700317</v>
      </c>
      <c r="AC353">
        <v>38129169143.966667</v>
      </c>
      <c r="AD353">
        <v>19.724190385001052</v>
      </c>
      <c r="AE353">
        <v>39740549170.447617</v>
      </c>
      <c r="AF353">
        <v>20.601583250363671</v>
      </c>
      <c r="AG353">
        <v>41339789309.558327</v>
      </c>
      <c r="AH353">
        <v>21.060740668685352</v>
      </c>
      <c r="AI353">
        <v>42145073378.4963</v>
      </c>
      <c r="AJ353">
        <v>21.177933254241939</v>
      </c>
      <c r="AK353">
        <v>42297939964.313332</v>
      </c>
      <c r="AL353">
        <v>21.371515094872681</v>
      </c>
      <c r="AM353">
        <v>42603664542.587883</v>
      </c>
      <c r="AN353">
        <v>21.7026110596127</v>
      </c>
      <c r="AO353">
        <v>43054872291.92778</v>
      </c>
      <c r="AP353">
        <v>21.745128157199961</v>
      </c>
      <c r="AQ353">
        <v>42986427351.420509</v>
      </c>
      <c r="AR353">
        <v>21.711904711950389</v>
      </c>
      <c r="AS353">
        <v>42795769374.890472</v>
      </c>
      <c r="AT353">
        <v>21.81004440731472</v>
      </c>
      <c r="AU353">
        <v>42871021116.831108</v>
      </c>
      <c r="AV353">
        <v>21.936416629950209</v>
      </c>
      <c r="AW353">
        <v>42918384843.362503</v>
      </c>
      <c r="AX353">
        <v>22.12768623127657</v>
      </c>
      <c r="AY353">
        <v>43092087364.576469</v>
      </c>
      <c r="AZ353">
        <v>22.708407356120919</v>
      </c>
      <c r="BA353">
        <v>43994445941.27037</v>
      </c>
      <c r="BB353">
        <v>23.00105259209348</v>
      </c>
      <c r="BC353">
        <v>44388512389.056137</v>
      </c>
      <c r="BD353">
        <v>23.159966630935671</v>
      </c>
      <c r="BE353">
        <v>44491210057.883331</v>
      </c>
      <c r="BF353">
        <v>23.267555530487549</v>
      </c>
      <c r="BG353">
        <v>44507216637.066673</v>
      </c>
      <c r="BH353">
        <v>22.856212098670731</v>
      </c>
      <c r="BI353">
        <v>43623872287.312119</v>
      </c>
      <c r="BJ353">
        <v>22.29139128422392</v>
      </c>
      <c r="BK353">
        <v>42483601869.510147</v>
      </c>
    </row>
    <row r="354" spans="1:65" x14ac:dyDescent="0.25">
      <c r="A354" s="2">
        <v>44615</v>
      </c>
      <c r="B354">
        <v>10.829999923706049</v>
      </c>
      <c r="C354">
        <v>11.260000228881839</v>
      </c>
      <c r="D354">
        <v>10.39999961853027</v>
      </c>
      <c r="E354">
        <v>10.430000305175779</v>
      </c>
      <c r="F354">
        <v>93964500</v>
      </c>
      <c r="G354">
        <v>21238682010</v>
      </c>
      <c r="H354">
        <v>2036307000</v>
      </c>
      <c r="I354" s="3">
        <f t="shared" si="15"/>
        <v>-4.7709197752389132E-3</v>
      </c>
      <c r="J354" s="3">
        <f t="shared" si="16"/>
        <v>-4.7709923664122078E-3</v>
      </c>
      <c r="K354" s="3">
        <f t="shared" si="17"/>
        <v>-7.2591173294611622E-8</v>
      </c>
      <c r="L354">
        <v>-0.61009344653548481</v>
      </c>
      <c r="M354">
        <v>-0.56403045703086752</v>
      </c>
      <c r="R354">
        <v>12.7</v>
      </c>
      <c r="S354">
        <v>25861098900</v>
      </c>
      <c r="T354">
        <v>13.53066663742066</v>
      </c>
      <c r="U354">
        <v>27552591247.966671</v>
      </c>
      <c r="V354">
        <v>15.036222139994299</v>
      </c>
      <c r="W354">
        <v>30537078148.599998</v>
      </c>
      <c r="X354">
        <v>16.098833195368449</v>
      </c>
      <c r="Y354">
        <v>32602864031.450001</v>
      </c>
      <c r="Z354">
        <v>17.421199887593591</v>
      </c>
      <c r="AA354">
        <v>35219991548.360001</v>
      </c>
      <c r="AB354">
        <v>18.728333229488801</v>
      </c>
      <c r="AC354">
        <v>37820860572.966667</v>
      </c>
      <c r="AD354">
        <v>19.549523716881161</v>
      </c>
      <c r="AE354">
        <v>39404578102.447617</v>
      </c>
      <c r="AF354">
        <v>20.470166579882299</v>
      </c>
      <c r="AG354">
        <v>41087885417.974998</v>
      </c>
      <c r="AH354">
        <v>20.972444371823912</v>
      </c>
      <c r="AI354">
        <v>41977180443.385193</v>
      </c>
      <c r="AJ354">
        <v>21.09733325322469</v>
      </c>
      <c r="AK354">
        <v>42144610008.379997</v>
      </c>
      <c r="AL354">
        <v>21.27333328362667</v>
      </c>
      <c r="AM354">
        <v>42426605901.557579</v>
      </c>
      <c r="AN354">
        <v>21.625111065970529</v>
      </c>
      <c r="AO354">
        <v>42916251112.650002</v>
      </c>
      <c r="AP354">
        <v>21.69369226602408</v>
      </c>
      <c r="AQ354">
        <v>42896555778.34359</v>
      </c>
      <c r="AR354">
        <v>21.64676185335432</v>
      </c>
      <c r="AS354">
        <v>42679387143.223808</v>
      </c>
      <c r="AT354">
        <v>21.752222184075251</v>
      </c>
      <c r="AU354">
        <v>42768039416.253326</v>
      </c>
      <c r="AV354">
        <v>21.867708297570552</v>
      </c>
      <c r="AW354">
        <v>42802606129.404167</v>
      </c>
      <c r="AX354">
        <v>22.05486270306157</v>
      </c>
      <c r="AY354">
        <v>42968264227.360786</v>
      </c>
      <c r="AZ354">
        <v>22.614962913371901</v>
      </c>
      <c r="BA354">
        <v>43832579969.903702</v>
      </c>
      <c r="BB354">
        <v>22.955052589951901</v>
      </c>
      <c r="BC354">
        <v>44312612819.547371</v>
      </c>
      <c r="BD354">
        <v>23.103933299382529</v>
      </c>
      <c r="BE354">
        <v>44401878600.466667</v>
      </c>
      <c r="BF354">
        <v>23.243047596159439</v>
      </c>
      <c r="BG354">
        <v>44473029031.75238</v>
      </c>
      <c r="BH354">
        <v>22.857121190157809</v>
      </c>
      <c r="BI354">
        <v>43634097396.345451</v>
      </c>
      <c r="BJ354">
        <v>22.292782590009161</v>
      </c>
      <c r="BK354">
        <v>42494302502.805794</v>
      </c>
    </row>
    <row r="355" spans="1:65" x14ac:dyDescent="0.25">
      <c r="A355" s="2">
        <v>44616</v>
      </c>
      <c r="B355">
        <v>9.75</v>
      </c>
      <c r="C355">
        <v>11.86999988555908</v>
      </c>
      <c r="D355">
        <v>9.7399997711181641</v>
      </c>
      <c r="E355">
        <v>11.829999923706049</v>
      </c>
      <c r="F355">
        <v>118793000</v>
      </c>
      <c r="G355">
        <v>24089511810</v>
      </c>
      <c r="H355">
        <v>2036307000</v>
      </c>
      <c r="I355" s="3">
        <f t="shared" si="15"/>
        <v>0.13422814741774602</v>
      </c>
      <c r="J355" s="3">
        <f t="shared" si="16"/>
        <v>0.13422818791946312</v>
      </c>
      <c r="K355" s="3">
        <f t="shared" si="17"/>
        <v>4.0501717091245837E-8</v>
      </c>
      <c r="L355">
        <v>-0.5517241304542656</v>
      </c>
      <c r="M355">
        <v>-0.49876546907952579</v>
      </c>
      <c r="R355">
        <v>12.60066668192546</v>
      </c>
      <c r="S355">
        <v>25658825738</v>
      </c>
      <c r="T355">
        <v>13.36199998855591</v>
      </c>
      <c r="U355">
        <v>27209134133.966671</v>
      </c>
      <c r="V355">
        <v>14.899999936421709</v>
      </c>
      <c r="W355">
        <v>30269483267.933331</v>
      </c>
      <c r="X355">
        <v>15.944833199183149</v>
      </c>
      <c r="Y355">
        <v>32297891436.950001</v>
      </c>
      <c r="Z355">
        <v>17.232266553243001</v>
      </c>
      <c r="AA355">
        <v>34843773519.160004</v>
      </c>
      <c r="AB355">
        <v>18.593111006418859</v>
      </c>
      <c r="AC355">
        <v>37552051415.300003</v>
      </c>
      <c r="AD355">
        <v>19.390190387907481</v>
      </c>
      <c r="AE355">
        <v>39099686584.447617</v>
      </c>
      <c r="AF355">
        <v>20.347833244005841</v>
      </c>
      <c r="AG355">
        <v>40854663754.308327</v>
      </c>
      <c r="AH355">
        <v>20.875703635039152</v>
      </c>
      <c r="AI355">
        <v>41793445037.903702</v>
      </c>
      <c r="AJ355">
        <v>21.0290665880839</v>
      </c>
      <c r="AK355">
        <v>42016178769.446663</v>
      </c>
      <c r="AL355">
        <v>21.18527267340458</v>
      </c>
      <c r="AM355">
        <v>42258775959.800003</v>
      </c>
      <c r="AN355">
        <v>21.556555509567261</v>
      </c>
      <c r="AO355">
        <v>42795678250.372223</v>
      </c>
      <c r="AP355">
        <v>21.645435856550169</v>
      </c>
      <c r="AQ355">
        <v>42813725421.26667</v>
      </c>
      <c r="AR355">
        <v>21.589380904606411</v>
      </c>
      <c r="AS355">
        <v>42578655336.223808</v>
      </c>
      <c r="AT355">
        <v>21.701377737257211</v>
      </c>
      <c r="AU355">
        <v>42679159550.431107</v>
      </c>
      <c r="AV355">
        <v>21.805374960104629</v>
      </c>
      <c r="AW355">
        <v>42699692333.529167</v>
      </c>
      <c r="AX355">
        <v>21.991450938056499</v>
      </c>
      <c r="AY355">
        <v>42862762610.929413</v>
      </c>
      <c r="AZ355">
        <v>22.528481430477569</v>
      </c>
      <c r="BA355">
        <v>43684510241.644447</v>
      </c>
      <c r="BB355">
        <v>22.908842063368411</v>
      </c>
      <c r="BC355">
        <v>44237386720.635094</v>
      </c>
      <c r="BD355">
        <v>23.05526663144429</v>
      </c>
      <c r="BE355">
        <v>44326811396.639999</v>
      </c>
      <c r="BF355">
        <v>23.213809497772701</v>
      </c>
      <c r="BG355">
        <v>44431712139.346031</v>
      </c>
      <c r="BH355">
        <v>22.861030280951301</v>
      </c>
      <c r="BI355">
        <v>43650770351.112122</v>
      </c>
      <c r="BJ355">
        <v>22.298405777198681</v>
      </c>
      <c r="BK355">
        <v>42513573108.95652</v>
      </c>
    </row>
    <row r="356" spans="1:65" x14ac:dyDescent="0.25">
      <c r="A356" s="2">
        <v>44617</v>
      </c>
      <c r="B356">
        <v>11.590000152587891</v>
      </c>
      <c r="C356">
        <v>11.89000034332275</v>
      </c>
      <c r="D356">
        <v>11</v>
      </c>
      <c r="E356">
        <v>11.47000026702881</v>
      </c>
      <c r="F356">
        <v>75433700</v>
      </c>
      <c r="G356">
        <v>23356441290</v>
      </c>
      <c r="H356">
        <v>2036307000</v>
      </c>
      <c r="I356" s="3">
        <f t="shared" si="15"/>
        <v>-3.0431078529074118E-2</v>
      </c>
      <c r="J356" s="3">
        <f t="shared" si="16"/>
        <v>-3.0431107354184306E-2</v>
      </c>
      <c r="K356" s="3">
        <f t="shared" si="17"/>
        <v>-2.8825110187646885E-8</v>
      </c>
      <c r="L356">
        <v>-0.52128544635621565</v>
      </c>
      <c r="M356">
        <v>-0.46473082695493351</v>
      </c>
      <c r="R356">
        <v>12.5353333791097</v>
      </c>
      <c r="S356">
        <v>25525787014</v>
      </c>
      <c r="T356">
        <v>13.187000020345049</v>
      </c>
      <c r="U356">
        <v>26852780409</v>
      </c>
      <c r="V356">
        <v>14.73488883972168</v>
      </c>
      <c r="W356">
        <v>29943574416.599998</v>
      </c>
      <c r="X356">
        <v>15.791833209991459</v>
      </c>
      <c r="Y356">
        <v>31994783348.450001</v>
      </c>
      <c r="Z356">
        <v>17.028533223470049</v>
      </c>
      <c r="AA356">
        <v>34437663576.360001</v>
      </c>
      <c r="AB356">
        <v>18.450999895731609</v>
      </c>
      <c r="AC356">
        <v>37269285266.966667</v>
      </c>
      <c r="AD356">
        <v>19.237809444609141</v>
      </c>
      <c r="AE356">
        <v>38808205733.400002</v>
      </c>
      <c r="AF356">
        <v>20.221416584650679</v>
      </c>
      <c r="AG356">
        <v>40613205075.058327</v>
      </c>
      <c r="AH356">
        <v>20.77622215836136</v>
      </c>
      <c r="AI356">
        <v>41604133969.68148</v>
      </c>
      <c r="AJ356">
        <v>20.960133260091141</v>
      </c>
      <c r="AK356">
        <v>41886265345.046669</v>
      </c>
      <c r="AL356">
        <v>21.10496964888139</v>
      </c>
      <c r="AM356">
        <v>42106028062.163643</v>
      </c>
      <c r="AN356">
        <v>21.486166625552709</v>
      </c>
      <c r="AO356">
        <v>42671348541.761108</v>
      </c>
      <c r="AP356">
        <v>21.59825637034881</v>
      </c>
      <c r="AQ356">
        <v>42732673807.26667</v>
      </c>
      <c r="AR356">
        <v>21.53042852310907</v>
      </c>
      <c r="AS356">
        <v>42474703375.223808</v>
      </c>
      <c r="AT356">
        <v>21.650577740139429</v>
      </c>
      <c r="AU356">
        <v>42590137167.720001</v>
      </c>
      <c r="AV356">
        <v>21.74645829200745</v>
      </c>
      <c r="AW356">
        <v>42602678103.987503</v>
      </c>
      <c r="AX356">
        <v>21.93152937047622</v>
      </c>
      <c r="AY356">
        <v>42763313453.243134</v>
      </c>
      <c r="AZ356">
        <v>22.445185138561111</v>
      </c>
      <c r="BA356">
        <v>43541954373.533333</v>
      </c>
      <c r="BB356">
        <v>22.860666623031879</v>
      </c>
      <c r="BC356">
        <v>44158310438.845612</v>
      </c>
      <c r="BD356">
        <v>23.00709996541341</v>
      </c>
      <c r="BE356">
        <v>44252298598.080002</v>
      </c>
      <c r="BF356">
        <v>23.174603150382879</v>
      </c>
      <c r="BG356">
        <v>44372504328.768257</v>
      </c>
      <c r="BH356">
        <v>22.86396967569987</v>
      </c>
      <c r="BI356">
        <v>43665435639.321213</v>
      </c>
      <c r="BJ356">
        <v>22.30420287864796</v>
      </c>
      <c r="BK356">
        <v>42532865759.533333</v>
      </c>
    </row>
    <row r="357" spans="1:65" x14ac:dyDescent="0.25">
      <c r="A357" s="2">
        <v>44620</v>
      </c>
      <c r="B357">
        <v>11.960000038146971</v>
      </c>
      <c r="C357">
        <v>12.180000305175779</v>
      </c>
      <c r="D357">
        <v>11.39000034332275</v>
      </c>
      <c r="E357">
        <v>11.85000038146973</v>
      </c>
      <c r="F357">
        <v>75390500</v>
      </c>
      <c r="G357">
        <v>24130237950</v>
      </c>
      <c r="H357">
        <v>2036307000</v>
      </c>
      <c r="I357" s="3">
        <f t="shared" si="15"/>
        <v>3.312991330377324E-2</v>
      </c>
      <c r="J357" s="3">
        <f t="shared" si="16"/>
        <v>3.3129904097646046E-2</v>
      </c>
      <c r="K357" s="3">
        <f t="shared" si="17"/>
        <v>-9.2061271939058997E-9</v>
      </c>
      <c r="L357">
        <v>-0.50418407654357777</v>
      </c>
      <c r="M357">
        <v>-0.44560911956607352</v>
      </c>
      <c r="R357">
        <v>12.4626667658488</v>
      </c>
      <c r="S357">
        <v>25377815372</v>
      </c>
      <c r="T357">
        <v>13.04833335876465</v>
      </c>
      <c r="U357">
        <v>26570412505</v>
      </c>
      <c r="V357">
        <v>14.578666644626191</v>
      </c>
      <c r="W357">
        <v>29635755163.933331</v>
      </c>
      <c r="X357">
        <v>15.666333230336511</v>
      </c>
      <c r="Y357">
        <v>31747154208.950001</v>
      </c>
      <c r="Z357">
        <v>16.86319989522298</v>
      </c>
      <c r="AA357">
        <v>34108929722.360001</v>
      </c>
      <c r="AB357">
        <v>18.30833322736952</v>
      </c>
      <c r="AC357">
        <v>36985505097.966667</v>
      </c>
      <c r="AD357">
        <v>19.10933325631278</v>
      </c>
      <c r="AE357">
        <v>38563943530.066673</v>
      </c>
      <c r="AF357">
        <v>20.09766658147176</v>
      </c>
      <c r="AG357">
        <v>40377212503.808327</v>
      </c>
      <c r="AH357">
        <v>20.682518457483361</v>
      </c>
      <c r="AI357">
        <v>41426375158.199997</v>
      </c>
      <c r="AJ357">
        <v>20.891599934895829</v>
      </c>
      <c r="AK357">
        <v>41757319855.713333</v>
      </c>
      <c r="AL357">
        <v>21.028666617653592</v>
      </c>
      <c r="AM357">
        <v>41961303360.042427</v>
      </c>
      <c r="AN357">
        <v>21.41494440502591</v>
      </c>
      <c r="AO357">
        <v>42545739141.372223</v>
      </c>
      <c r="AP357">
        <v>21.553333292251981</v>
      </c>
      <c r="AQ357">
        <v>42656173336.958977</v>
      </c>
      <c r="AR357">
        <v>21.4755713780721</v>
      </c>
      <c r="AS357">
        <v>42378766688.223808</v>
      </c>
      <c r="AT357">
        <v>21.599199964735242</v>
      </c>
      <c r="AU357">
        <v>42500259441.008888</v>
      </c>
      <c r="AV357">
        <v>21.690791630744929</v>
      </c>
      <c r="AW357">
        <v>42511923290.529167</v>
      </c>
      <c r="AX357">
        <v>21.874509766522571</v>
      </c>
      <c r="AY357">
        <v>42669469838.850983</v>
      </c>
      <c r="AZ357">
        <v>22.374185138278541</v>
      </c>
      <c r="BA357">
        <v>43422094806.08889</v>
      </c>
      <c r="BB357">
        <v>22.811263114527652</v>
      </c>
      <c r="BC357">
        <v>44077284512.564911</v>
      </c>
      <c r="BD357">
        <v>22.955833301544189</v>
      </c>
      <c r="BE357">
        <v>44172664444.260002</v>
      </c>
      <c r="BF357">
        <v>23.11999997941275</v>
      </c>
      <c r="BG357">
        <v>44286473085.961906</v>
      </c>
      <c r="BH357">
        <v>22.867393918470899</v>
      </c>
      <c r="BI357">
        <v>43681270089.948486</v>
      </c>
      <c r="BJ357">
        <v>22.311478241630219</v>
      </c>
      <c r="BK357">
        <v>42555065811.472473</v>
      </c>
    </row>
    <row r="358" spans="1:65" x14ac:dyDescent="0.25">
      <c r="A358" s="2">
        <v>44621</v>
      </c>
      <c r="B358">
        <v>11.989999771118161</v>
      </c>
      <c r="C358">
        <v>12.52000045776367</v>
      </c>
      <c r="D358">
        <v>11.710000038146971</v>
      </c>
      <c r="E358">
        <v>12.180000305175779</v>
      </c>
      <c r="F358">
        <v>64867200</v>
      </c>
      <c r="G358">
        <v>24802219260</v>
      </c>
      <c r="H358">
        <v>2036307000</v>
      </c>
      <c r="I358" s="3">
        <f t="shared" si="15"/>
        <v>2.7848093931041706E-2</v>
      </c>
      <c r="J358" s="3">
        <f t="shared" si="16"/>
        <v>2.7848101265822711E-2</v>
      </c>
      <c r="K358" s="3">
        <f t="shared" si="17"/>
        <v>7.3347810047863504E-9</v>
      </c>
      <c r="L358">
        <v>-0.50906890095279023</v>
      </c>
      <c r="M358">
        <v>-0.45107102901519269</v>
      </c>
      <c r="R358">
        <v>12.40933348337809</v>
      </c>
      <c r="S358">
        <v>25269212332</v>
      </c>
      <c r="T358">
        <v>12.92066669464111</v>
      </c>
      <c r="U358">
        <v>26310443978</v>
      </c>
      <c r="V358">
        <v>14.42866664462619</v>
      </c>
      <c r="W358">
        <v>29340633535.933331</v>
      </c>
      <c r="X358">
        <v>15.541166559855141</v>
      </c>
      <c r="Y358">
        <v>31500330643.950001</v>
      </c>
      <c r="Z358">
        <v>16.725333226521808</v>
      </c>
      <c r="AA358">
        <v>33835560308.759998</v>
      </c>
      <c r="AB358">
        <v>18.17455546061198</v>
      </c>
      <c r="AC358">
        <v>36719697266.633331</v>
      </c>
      <c r="AD358">
        <v>18.99180944533575</v>
      </c>
      <c r="AE358">
        <v>38341422138.257141</v>
      </c>
      <c r="AF358">
        <v>19.98599991798401</v>
      </c>
      <c r="AG358">
        <v>40165154130.14167</v>
      </c>
      <c r="AH358">
        <v>20.595185131496859</v>
      </c>
      <c r="AI358">
        <v>41261306055.311111</v>
      </c>
      <c r="AJ358">
        <v>20.8282666015625</v>
      </c>
      <c r="AK358">
        <v>41638747426.779999</v>
      </c>
      <c r="AL358">
        <v>20.95290904189601</v>
      </c>
      <c r="AM358">
        <v>41817793970.103027</v>
      </c>
      <c r="AN358">
        <v>21.3437221844991</v>
      </c>
      <c r="AO358">
        <v>42420389526.150002</v>
      </c>
      <c r="AP358">
        <v>21.50938457586826</v>
      </c>
      <c r="AQ358">
        <v>42581758694.70256</v>
      </c>
      <c r="AR358">
        <v>21.423857089451381</v>
      </c>
      <c r="AS358">
        <v>42289007150.223808</v>
      </c>
      <c r="AT358">
        <v>21.546488850911459</v>
      </c>
      <c r="AU358">
        <v>42408063401.097778</v>
      </c>
      <c r="AV358">
        <v>21.641624967257179</v>
      </c>
      <c r="AW358">
        <v>42433301833.945831</v>
      </c>
      <c r="AX358">
        <v>21.828313692878279</v>
      </c>
      <c r="AY358">
        <v>42595616009.752937</v>
      </c>
      <c r="AZ358">
        <v>22.301666620042589</v>
      </c>
      <c r="BA358">
        <v>43299732736.385193</v>
      </c>
      <c r="BB358">
        <v>22.762140307510109</v>
      </c>
      <c r="BC358">
        <v>43997018908.424561</v>
      </c>
      <c r="BD358">
        <v>22.90986663818359</v>
      </c>
      <c r="BE358">
        <v>44102676986.613327</v>
      </c>
      <c r="BF358">
        <v>23.070857123723101</v>
      </c>
      <c r="BG358">
        <v>44210356972.241272</v>
      </c>
      <c r="BH358">
        <v>22.86830300995798</v>
      </c>
      <c r="BI358">
        <v>43692941828.939392</v>
      </c>
      <c r="BJ358">
        <v>22.318057953101999</v>
      </c>
      <c r="BK358">
        <v>42576300003.626083</v>
      </c>
    </row>
    <row r="359" spans="1:65" x14ac:dyDescent="0.25">
      <c r="A359" s="2">
        <v>44622</v>
      </c>
      <c r="B359">
        <v>12.210000038146971</v>
      </c>
      <c r="C359">
        <v>12.210000038146971</v>
      </c>
      <c r="D359">
        <v>11.420000076293951</v>
      </c>
      <c r="E359">
        <v>12.060000419616699</v>
      </c>
      <c r="F359">
        <v>56698300</v>
      </c>
      <c r="G359">
        <v>24557862420</v>
      </c>
      <c r="H359">
        <v>2036307000</v>
      </c>
      <c r="I359" s="3">
        <f t="shared" si="15"/>
        <v>-9.8522071061104555E-3</v>
      </c>
      <c r="J359" s="3">
        <f t="shared" si="16"/>
        <v>-9.8522167487684609E-3</v>
      </c>
      <c r="K359" s="3">
        <f t="shared" si="17"/>
        <v>-9.6426580054043143E-9</v>
      </c>
      <c r="L359">
        <v>-0.50735291482301315</v>
      </c>
      <c r="M359">
        <v>-0.44915232263660548</v>
      </c>
      <c r="R359">
        <v>12.33666687011719</v>
      </c>
      <c r="S359">
        <v>25121240690</v>
      </c>
      <c r="T359">
        <v>12.823666699727379</v>
      </c>
      <c r="U359">
        <v>26112922199</v>
      </c>
      <c r="V359">
        <v>14.27577775319417</v>
      </c>
      <c r="W359">
        <v>29039634697.26667</v>
      </c>
      <c r="X359">
        <v>15.42583324114482</v>
      </c>
      <c r="Y359">
        <v>31273240338.950001</v>
      </c>
      <c r="Z359">
        <v>16.57959990183512</v>
      </c>
      <c r="AA359">
        <v>33546325749.560001</v>
      </c>
      <c r="AB359">
        <v>18.03322212431166</v>
      </c>
      <c r="AC359">
        <v>36438656716.633331</v>
      </c>
      <c r="AD359">
        <v>18.877714202517559</v>
      </c>
      <c r="AE359">
        <v>38114708384.542847</v>
      </c>
      <c r="AF359">
        <v>19.868749928474429</v>
      </c>
      <c r="AG359">
        <v>39942055972.39167</v>
      </c>
      <c r="AH359">
        <v>20.49725920359294</v>
      </c>
      <c r="AI359">
        <v>41075364994.718521</v>
      </c>
      <c r="AJ359">
        <v>20.75826660792033</v>
      </c>
      <c r="AK359">
        <v>41507021501.580002</v>
      </c>
      <c r="AL359">
        <v>20.88727268450188</v>
      </c>
      <c r="AM359">
        <v>41694114339.012123</v>
      </c>
      <c r="AN359">
        <v>21.275111076566908</v>
      </c>
      <c r="AO359">
        <v>42299892470.372223</v>
      </c>
      <c r="AP359">
        <v>21.462410222567041</v>
      </c>
      <c r="AQ359">
        <v>42501524454.189743</v>
      </c>
      <c r="AR359">
        <v>21.3750951903207</v>
      </c>
      <c r="AS359">
        <v>42204760238.890472</v>
      </c>
      <c r="AT359">
        <v>21.496355518764918</v>
      </c>
      <c r="AU359">
        <v>42320675660.564453</v>
      </c>
      <c r="AV359">
        <v>21.590541636943819</v>
      </c>
      <c r="AW359">
        <v>42351082250.029167</v>
      </c>
      <c r="AX359">
        <v>21.781882323470771</v>
      </c>
      <c r="AY359">
        <v>42521232426.301964</v>
      </c>
      <c r="AZ359">
        <v>22.22762958738539</v>
      </c>
      <c r="BA359">
        <v>43174509582.759262</v>
      </c>
      <c r="BB359">
        <v>22.7149824142456</v>
      </c>
      <c r="BC359">
        <v>43920241130.950867</v>
      </c>
      <c r="BD359">
        <v>22.855033305486039</v>
      </c>
      <c r="BE359">
        <v>44016943921.626663</v>
      </c>
      <c r="BF359">
        <v>23.02307934533982</v>
      </c>
      <c r="BG359">
        <v>44136544273.812698</v>
      </c>
      <c r="BH359">
        <v>22.862939375097099</v>
      </c>
      <c r="BI359">
        <v>43693452328.572731</v>
      </c>
      <c r="BJ359">
        <v>22.324869548410611</v>
      </c>
      <c r="BK359">
        <v>42597848241.997101</v>
      </c>
    </row>
    <row r="360" spans="1:65" x14ac:dyDescent="0.25">
      <c r="A360" s="2">
        <v>44623</v>
      </c>
      <c r="B360">
        <v>12.010000228881839</v>
      </c>
      <c r="C360">
        <v>12.055000305175779</v>
      </c>
      <c r="D360">
        <v>11.23499965667725</v>
      </c>
      <c r="E360">
        <v>11.340000152587891</v>
      </c>
      <c r="F360">
        <v>46172000</v>
      </c>
      <c r="G360">
        <v>23091721380</v>
      </c>
      <c r="H360">
        <v>2036307000</v>
      </c>
      <c r="I360" s="3">
        <f t="shared" si="15"/>
        <v>-5.9701512601746054E-2</v>
      </c>
      <c r="J360" s="3">
        <f t="shared" si="16"/>
        <v>-5.9701492537313383E-2</v>
      </c>
      <c r="K360" s="3">
        <f t="shared" si="17"/>
        <v>2.0064432670885424E-8</v>
      </c>
      <c r="L360">
        <v>-0.51928783046896843</v>
      </c>
      <c r="M360">
        <v>-0.46249718642675458</v>
      </c>
      <c r="R360">
        <v>12.16800022125244</v>
      </c>
      <c r="S360">
        <v>24777783576</v>
      </c>
      <c r="T360">
        <v>12.716333357493079</v>
      </c>
      <c r="U360">
        <v>25894358581</v>
      </c>
      <c r="V360">
        <v>14.11511109670003</v>
      </c>
      <c r="W360">
        <v>28722596117.26667</v>
      </c>
      <c r="X360">
        <v>15.301499923070271</v>
      </c>
      <c r="Y360">
        <v>31027749641.950001</v>
      </c>
      <c r="Z360">
        <v>16.426399904886878</v>
      </c>
      <c r="AA360">
        <v>33241834406.360001</v>
      </c>
      <c r="AB360">
        <v>17.887777678171791</v>
      </c>
      <c r="AC360">
        <v>36149149237.300003</v>
      </c>
      <c r="AD360">
        <v>18.753999918983101</v>
      </c>
      <c r="AE360">
        <v>37868475082.257141</v>
      </c>
      <c r="AF360">
        <v>19.744249924023951</v>
      </c>
      <c r="AG360">
        <v>39704284478.89167</v>
      </c>
      <c r="AH360">
        <v>20.402296242890539</v>
      </c>
      <c r="AI360">
        <v>40894860833.08889</v>
      </c>
      <c r="AJ360">
        <v>20.68599994023641</v>
      </c>
      <c r="AK360">
        <v>41370497770.113327</v>
      </c>
      <c r="AL360">
        <v>20.816121170737532</v>
      </c>
      <c r="AM360">
        <v>41559286974.042427</v>
      </c>
      <c r="AN360">
        <v>21.200333303875389</v>
      </c>
      <c r="AO360">
        <v>42167145206.92778</v>
      </c>
      <c r="AP360">
        <v>21.410410225697049</v>
      </c>
      <c r="AQ360">
        <v>42411245400.34359</v>
      </c>
      <c r="AR360">
        <v>21.32604757490612</v>
      </c>
      <c r="AS360">
        <v>42119486179.557137</v>
      </c>
      <c r="AT360">
        <v>21.433777741326221</v>
      </c>
      <c r="AU360">
        <v>42209257157.720001</v>
      </c>
      <c r="AV360">
        <v>21.536874973773951</v>
      </c>
      <c r="AW360">
        <v>42263512560.945831</v>
      </c>
      <c r="AX360">
        <v>21.72905879675173</v>
      </c>
      <c r="AY360">
        <v>42434600235.713722</v>
      </c>
      <c r="AZ360">
        <v>22.143518479665119</v>
      </c>
      <c r="BA360">
        <v>43030366217.874077</v>
      </c>
      <c r="BB360">
        <v>22.667333291706289</v>
      </c>
      <c r="BC360">
        <v>43842025215.231583</v>
      </c>
      <c r="BD360">
        <v>22.79936663627625</v>
      </c>
      <c r="BE360">
        <v>43929086558.32</v>
      </c>
      <c r="BF360">
        <v>22.97758728208996</v>
      </c>
      <c r="BG360">
        <v>44066138937.314293</v>
      </c>
      <c r="BH360">
        <v>22.85284846623739</v>
      </c>
      <c r="BI360">
        <v>43685031032.042427</v>
      </c>
      <c r="BJ360">
        <v>22.329999984520072</v>
      </c>
      <c r="BK360">
        <v>42615862425.031883</v>
      </c>
    </row>
    <row r="361" spans="1:65" x14ac:dyDescent="0.25">
      <c r="A361" s="2">
        <v>44624</v>
      </c>
      <c r="B361">
        <v>11.69999980926514</v>
      </c>
      <c r="C361">
        <v>11.77000045776367</v>
      </c>
      <c r="D361">
        <v>10.739999771118161</v>
      </c>
      <c r="E361">
        <v>10.960000038146971</v>
      </c>
      <c r="F361">
        <v>43502200</v>
      </c>
      <c r="G361">
        <v>22317924720</v>
      </c>
      <c r="H361">
        <v>2036307000</v>
      </c>
      <c r="I361" s="3">
        <f t="shared" si="15"/>
        <v>-3.3509709817261313E-2</v>
      </c>
      <c r="J361" s="3">
        <f t="shared" si="16"/>
        <v>-3.3509700176366897E-2</v>
      </c>
      <c r="K361" s="3">
        <f t="shared" si="17"/>
        <v>9.6408944161296972E-9</v>
      </c>
      <c r="L361">
        <v>-0.55681357699063416</v>
      </c>
      <c r="M361">
        <v>-0.5044561780840352</v>
      </c>
      <c r="R361">
        <v>11.99466686248779</v>
      </c>
      <c r="S361">
        <v>24424823696</v>
      </c>
      <c r="T361">
        <v>12.59433336257934</v>
      </c>
      <c r="U361">
        <v>25645929127</v>
      </c>
      <c r="V361">
        <v>13.9548888736301</v>
      </c>
      <c r="W361">
        <v>28406244402.599998</v>
      </c>
      <c r="X361">
        <v>15.159833272298179</v>
      </c>
      <c r="Y361">
        <v>30747232929.950001</v>
      </c>
      <c r="Z361">
        <v>16.26039990743001</v>
      </c>
      <c r="AA361">
        <v>32911468132.759998</v>
      </c>
      <c r="AB361">
        <v>17.727222124735519</v>
      </c>
      <c r="AC361">
        <v>35829138142.633331</v>
      </c>
      <c r="AD361">
        <v>18.637714204334081</v>
      </c>
      <c r="AE361">
        <v>37637097490.257141</v>
      </c>
      <c r="AF361">
        <v>19.62033325831095</v>
      </c>
      <c r="AG361">
        <v>39467431161.14167</v>
      </c>
      <c r="AH361">
        <v>20.305629574811022</v>
      </c>
      <c r="AI361">
        <v>40710807505.459259</v>
      </c>
      <c r="AJ361">
        <v>20.614333279927571</v>
      </c>
      <c r="AK361">
        <v>41234970498.580002</v>
      </c>
      <c r="AL361">
        <v>20.741393892692798</v>
      </c>
      <c r="AM361">
        <v>41417269793.254547</v>
      </c>
      <c r="AN361">
        <v>21.119833299848771</v>
      </c>
      <c r="AO361">
        <v>42023257440.372223</v>
      </c>
      <c r="AP361">
        <v>21.353179452358152</v>
      </c>
      <c r="AQ361">
        <v>42310779964.446152</v>
      </c>
      <c r="AR361">
        <v>21.27752376738049</v>
      </c>
      <c r="AS361">
        <v>42034948121.557137</v>
      </c>
      <c r="AT361">
        <v>21.377155515882709</v>
      </c>
      <c r="AU361">
        <v>42108882768.919998</v>
      </c>
      <c r="AV361">
        <v>21.485624972979231</v>
      </c>
      <c r="AW361">
        <v>42180003351.112503</v>
      </c>
      <c r="AX361">
        <v>21.676039190853341</v>
      </c>
      <c r="AY361">
        <v>42347290341.125488</v>
      </c>
      <c r="AZ361">
        <v>22.050592556706182</v>
      </c>
      <c r="BA361">
        <v>42869866880.174072</v>
      </c>
      <c r="BB361">
        <v>22.615824522051891</v>
      </c>
      <c r="BC361">
        <v>43756493403.301758</v>
      </c>
      <c r="BD361">
        <v>22.740266634623211</v>
      </c>
      <c r="BE361">
        <v>43834828925.980003</v>
      </c>
      <c r="BF361">
        <v>22.940920614817781</v>
      </c>
      <c r="BG361">
        <v>44010968227.269836</v>
      </c>
      <c r="BH361">
        <v>22.843636345140862</v>
      </c>
      <c r="BI361">
        <v>43677845364.806061</v>
      </c>
      <c r="BJ361">
        <v>22.334898534028429</v>
      </c>
      <c r="BK361">
        <v>42633167209.565224</v>
      </c>
      <c r="BL361">
        <v>21.804833316802981</v>
      </c>
      <c r="BM361">
        <v>41563170541.238892</v>
      </c>
    </row>
    <row r="362" spans="1:65" x14ac:dyDescent="0.25">
      <c r="A362" s="2">
        <v>44627</v>
      </c>
      <c r="B362">
        <v>11.430000305175779</v>
      </c>
      <c r="C362">
        <v>11.75</v>
      </c>
      <c r="D362">
        <v>11.10000038146973</v>
      </c>
      <c r="E362">
        <v>11.10999965667725</v>
      </c>
      <c r="F362">
        <v>63070600</v>
      </c>
      <c r="G362">
        <v>22623370770</v>
      </c>
      <c r="H362">
        <v>2036307000</v>
      </c>
      <c r="I362" s="3">
        <f t="shared" si="15"/>
        <v>1.3686096533594538E-2</v>
      </c>
      <c r="J362" s="3">
        <f t="shared" si="16"/>
        <v>1.3686131386861256E-2</v>
      </c>
      <c r="K362" s="3">
        <f t="shared" si="17"/>
        <v>3.4853266717149722E-8</v>
      </c>
      <c r="L362">
        <v>-0.53611693934185567</v>
      </c>
      <c r="M362">
        <v>-0.48131442583180478</v>
      </c>
      <c r="R362">
        <v>11.86000016530355</v>
      </c>
      <c r="S362">
        <v>24150601020</v>
      </c>
      <c r="T362">
        <v>12.513666693369551</v>
      </c>
      <c r="U362">
        <v>25481667029</v>
      </c>
      <c r="V362">
        <v>13.786444409688309</v>
      </c>
      <c r="W362">
        <v>28073433327.26667</v>
      </c>
      <c r="X362">
        <v>15.01466660499573</v>
      </c>
      <c r="Y362">
        <v>30459736401.450001</v>
      </c>
      <c r="Z362">
        <v>16.100133247375489</v>
      </c>
      <c r="AA362">
        <v>32592685058.759998</v>
      </c>
      <c r="AB362">
        <v>17.56711100472344</v>
      </c>
      <c r="AC362">
        <v>35510062070.300003</v>
      </c>
      <c r="AD362">
        <v>18.522476114545551</v>
      </c>
      <c r="AE362">
        <v>37407862521.971428</v>
      </c>
      <c r="AF362">
        <v>19.494083253542581</v>
      </c>
      <c r="AG362">
        <v>39226084145.058327</v>
      </c>
      <c r="AH362">
        <v>20.204074018972889</v>
      </c>
      <c r="AI362">
        <v>40517230371.162956</v>
      </c>
      <c r="AJ362">
        <v>20.541066608428959</v>
      </c>
      <c r="AK362">
        <v>41096372107.046669</v>
      </c>
      <c r="AL362">
        <v>20.669636310230601</v>
      </c>
      <c r="AM362">
        <v>41281151644.890907</v>
      </c>
      <c r="AN362">
        <v>21.040611071056791</v>
      </c>
      <c r="AO362">
        <v>41881908643.42778</v>
      </c>
      <c r="AP362">
        <v>21.293743549249111</v>
      </c>
      <c r="AQ362">
        <v>42206245680.189743</v>
      </c>
      <c r="AR362">
        <v>21.234761860257102</v>
      </c>
      <c r="AS362">
        <v>41961427817.890472</v>
      </c>
      <c r="AT362">
        <v>21.323644404941131</v>
      </c>
      <c r="AU362">
        <v>42014497177.23111</v>
      </c>
      <c r="AV362">
        <v>21.44074997504552</v>
      </c>
      <c r="AW362">
        <v>42108238491.654167</v>
      </c>
      <c r="AX362">
        <v>21.627098012438012</v>
      </c>
      <c r="AY362">
        <v>42267534472.694107</v>
      </c>
      <c r="AZ362">
        <v>21.95037033999408</v>
      </c>
      <c r="BA362">
        <v>42696199361.32222</v>
      </c>
      <c r="BB362">
        <v>22.561403465270999</v>
      </c>
      <c r="BC362">
        <v>43665771104.389473</v>
      </c>
      <c r="BD362">
        <v>22.684799966812129</v>
      </c>
      <c r="BE362">
        <v>43747115124.096657</v>
      </c>
      <c r="BF362">
        <v>22.899904738532172</v>
      </c>
      <c r="BG362">
        <v>43948257532.746033</v>
      </c>
      <c r="BH362">
        <v>22.82893937428792</v>
      </c>
      <c r="BI362">
        <v>43661111087.760597</v>
      </c>
      <c r="BJ362">
        <v>22.340434765470199</v>
      </c>
      <c r="BK362">
        <v>42651715159.385513</v>
      </c>
      <c r="BL362">
        <v>21.809305538071531</v>
      </c>
      <c r="BM362">
        <v>41579476064.880547</v>
      </c>
    </row>
    <row r="363" spans="1:65" x14ac:dyDescent="0.25">
      <c r="A363" s="2">
        <v>44628</v>
      </c>
      <c r="B363">
        <v>10.930000305175779</v>
      </c>
      <c r="C363">
        <v>11.39000034332275</v>
      </c>
      <c r="D363">
        <v>10.7189998626709</v>
      </c>
      <c r="E363">
        <v>11.039999961853029</v>
      </c>
      <c r="F363">
        <v>49279600</v>
      </c>
      <c r="G363">
        <v>22480829280</v>
      </c>
      <c r="H363">
        <v>2036307000</v>
      </c>
      <c r="I363" s="3">
        <f t="shared" si="15"/>
        <v>-6.3006027891413519E-3</v>
      </c>
      <c r="J363" s="3">
        <f t="shared" si="16"/>
        <v>-6.3006300630062961E-3</v>
      </c>
      <c r="K363" s="3">
        <f t="shared" si="17"/>
        <v>-2.7273864944277193E-8</v>
      </c>
      <c r="L363">
        <v>-0.50976910579737422</v>
      </c>
      <c r="M363">
        <v>-0.45185391645204598</v>
      </c>
      <c r="R363">
        <v>11.71200014750163</v>
      </c>
      <c r="S363">
        <v>23849227584</v>
      </c>
      <c r="T363">
        <v>12.435000038146971</v>
      </c>
      <c r="U363">
        <v>25321477545</v>
      </c>
      <c r="V363">
        <v>13.627111095852319</v>
      </c>
      <c r="W363">
        <v>27748981745.26667</v>
      </c>
      <c r="X363">
        <v>14.878499952952071</v>
      </c>
      <c r="Y363">
        <v>30190317115.450001</v>
      </c>
      <c r="Z363">
        <v>15.94746658325195</v>
      </c>
      <c r="AA363">
        <v>32289168484.360001</v>
      </c>
      <c r="AB363">
        <v>17.411333232455782</v>
      </c>
      <c r="AC363">
        <v>35199684552.966667</v>
      </c>
      <c r="AD363">
        <v>18.40304754348028</v>
      </c>
      <c r="AE363">
        <v>37170180942.542847</v>
      </c>
      <c r="AF363">
        <v>19.360416587193811</v>
      </c>
      <c r="AG363">
        <v>38970125917.39167</v>
      </c>
      <c r="AH363">
        <v>20.099925867716468</v>
      </c>
      <c r="AI363">
        <v>40318523073.237038</v>
      </c>
      <c r="AJ363">
        <v>20.466399943033849</v>
      </c>
      <c r="AK363">
        <v>40954990003.580002</v>
      </c>
      <c r="AL363">
        <v>20.600484790224019</v>
      </c>
      <c r="AM363">
        <v>41150122320.830299</v>
      </c>
      <c r="AN363">
        <v>20.96072218153212</v>
      </c>
      <c r="AO363">
        <v>41739241669.872223</v>
      </c>
      <c r="AP363">
        <v>21.232666622064048</v>
      </c>
      <c r="AQ363">
        <v>42098551431.88205</v>
      </c>
      <c r="AR363">
        <v>21.193285669599259</v>
      </c>
      <c r="AS363">
        <v>41890296202.557137</v>
      </c>
      <c r="AT363">
        <v>21.272844407823349</v>
      </c>
      <c r="AU363">
        <v>41925203988.164436</v>
      </c>
      <c r="AV363">
        <v>21.392666641871131</v>
      </c>
      <c r="AW363">
        <v>42030567998.487503</v>
      </c>
      <c r="AX363">
        <v>21.573411739573761</v>
      </c>
      <c r="AY363">
        <v>42179077970.498039</v>
      </c>
      <c r="AZ363">
        <v>21.859037003693761</v>
      </c>
      <c r="BA363">
        <v>42538664134.211113</v>
      </c>
      <c r="BB363">
        <v>22.50771925407544</v>
      </c>
      <c r="BC363">
        <v>43576337867.757896</v>
      </c>
      <c r="BD363">
        <v>22.636166636149088</v>
      </c>
      <c r="BE363">
        <v>43671388348.963333</v>
      </c>
      <c r="BF363">
        <v>22.85923807053339</v>
      </c>
      <c r="BG363">
        <v>43886102047.796822</v>
      </c>
      <c r="BH363">
        <v>22.818212101676249</v>
      </c>
      <c r="BI363">
        <v>43651319561.390907</v>
      </c>
      <c r="BJ363">
        <v>22.344376793460569</v>
      </c>
      <c r="BK363">
        <v>42667396360.881157</v>
      </c>
      <c r="BL363">
        <v>21.813694426748491</v>
      </c>
      <c r="BM363">
        <v>41595581585.930557</v>
      </c>
    </row>
    <row r="364" spans="1:65" x14ac:dyDescent="0.25">
      <c r="A364" s="2">
        <v>44629</v>
      </c>
      <c r="B364">
        <v>11.409999847412109</v>
      </c>
      <c r="C364">
        <v>12.02000045776367</v>
      </c>
      <c r="D364">
        <v>11.27000045776367</v>
      </c>
      <c r="E364">
        <v>11.64999961853027</v>
      </c>
      <c r="F364">
        <v>43591400</v>
      </c>
      <c r="G364">
        <v>23722976550</v>
      </c>
      <c r="H364">
        <v>2036307000</v>
      </c>
      <c r="I364" s="3">
        <f t="shared" si="15"/>
        <v>5.5253592281249819E-2</v>
      </c>
      <c r="J364" s="3">
        <f t="shared" si="16"/>
        <v>5.5253623188405765E-2</v>
      </c>
      <c r="K364" s="3">
        <f t="shared" si="17"/>
        <v>3.0907155945669729E-8</v>
      </c>
      <c r="L364">
        <v>-0.5197856756546605</v>
      </c>
      <c r="M364">
        <v>-0.46305381992681138</v>
      </c>
      <c r="R364">
        <v>11.54400011698405</v>
      </c>
      <c r="S364">
        <v>23507128008</v>
      </c>
      <c r="T364">
        <v>12.38800001144409</v>
      </c>
      <c r="U364">
        <v>25225771116</v>
      </c>
      <c r="V364">
        <v>13.474222183227541</v>
      </c>
      <c r="W364">
        <v>27437653030.599998</v>
      </c>
      <c r="X364">
        <v>14.75699993769328</v>
      </c>
      <c r="Y364">
        <v>29950653221.950001</v>
      </c>
      <c r="Z364">
        <v>15.816133244832359</v>
      </c>
      <c r="AA364">
        <v>32028769158.360001</v>
      </c>
      <c r="AB364">
        <v>17.255888790554469</v>
      </c>
      <c r="AC364">
        <v>34890143970.633331</v>
      </c>
      <c r="AD364">
        <v>18.287999925159269</v>
      </c>
      <c r="AE364">
        <v>36941455388.542847</v>
      </c>
      <c r="AF364">
        <v>19.218916591008501</v>
      </c>
      <c r="AG364">
        <v>38699145481.558327</v>
      </c>
      <c r="AH364">
        <v>20.005851787990991</v>
      </c>
      <c r="AI364">
        <v>40139930171.755547</v>
      </c>
      <c r="AJ364">
        <v>20.39539994557699</v>
      </c>
      <c r="AK364">
        <v>40821103123.91333</v>
      </c>
      <c r="AL364">
        <v>20.540424185088192</v>
      </c>
      <c r="AM364">
        <v>41037216989.618179</v>
      </c>
      <c r="AN364">
        <v>20.88433329264323</v>
      </c>
      <c r="AO364">
        <v>41603686026.261108</v>
      </c>
      <c r="AP364">
        <v>21.174153802333731</v>
      </c>
      <c r="AQ364">
        <v>41996158417.471786</v>
      </c>
      <c r="AR364">
        <v>21.16080948057629</v>
      </c>
      <c r="AS364">
        <v>41836627648.890472</v>
      </c>
      <c r="AT364">
        <v>21.22711107042101</v>
      </c>
      <c r="AU364">
        <v>41845894303.32</v>
      </c>
      <c r="AV364">
        <v>21.3471249739329</v>
      </c>
      <c r="AW364">
        <v>41958073118.945831</v>
      </c>
      <c r="AX364">
        <v>21.525176440968231</v>
      </c>
      <c r="AY364">
        <v>42101063235.007843</v>
      </c>
      <c r="AZ364">
        <v>21.77955551853886</v>
      </c>
      <c r="BA364">
        <v>42403199079.285187</v>
      </c>
      <c r="BB364">
        <v>22.457438552588751</v>
      </c>
      <c r="BC364">
        <v>43493563452.705261</v>
      </c>
      <c r="BD364">
        <v>22.592799968719479</v>
      </c>
      <c r="BE364">
        <v>43605504093.076668</v>
      </c>
      <c r="BF364">
        <v>22.804349178738061</v>
      </c>
      <c r="BG364">
        <v>43799393741.917458</v>
      </c>
      <c r="BH364">
        <v>22.80563634236654</v>
      </c>
      <c r="BI364">
        <v>43638772460.127274</v>
      </c>
      <c r="BJ364">
        <v>22.350637662583502</v>
      </c>
      <c r="BK364">
        <v>42687649199.811592</v>
      </c>
      <c r="BL364">
        <v>21.820499981774219</v>
      </c>
      <c r="BM364">
        <v>41616411165.008331</v>
      </c>
    </row>
    <row r="365" spans="1:65" x14ac:dyDescent="0.25">
      <c r="A365" s="2">
        <v>44630</v>
      </c>
      <c r="B365">
        <v>11.38000011444092</v>
      </c>
      <c r="C365">
        <v>11.97000026702881</v>
      </c>
      <c r="D365">
        <v>11.319999694824221</v>
      </c>
      <c r="E365">
        <v>11.86999988555908</v>
      </c>
      <c r="F365">
        <v>52295400</v>
      </c>
      <c r="G365">
        <v>24170964090</v>
      </c>
      <c r="H365">
        <v>2036307000</v>
      </c>
      <c r="I365" s="3">
        <f t="shared" si="15"/>
        <v>1.8884143710947709E-2</v>
      </c>
      <c r="J365" s="3">
        <f t="shared" si="16"/>
        <v>1.8884120171673846E-2</v>
      </c>
      <c r="K365" s="3">
        <f t="shared" si="17"/>
        <v>-2.3539273863448784E-8</v>
      </c>
      <c r="L365">
        <v>-0.52040404502791593</v>
      </c>
      <c r="M365">
        <v>-0.46374526005048999</v>
      </c>
      <c r="R365">
        <v>11.40400009155274</v>
      </c>
      <c r="S365">
        <v>23222045028</v>
      </c>
      <c r="T365">
        <v>12.35866667429606</v>
      </c>
      <c r="U365">
        <v>25166039444</v>
      </c>
      <c r="V365">
        <v>13.334222178988989</v>
      </c>
      <c r="W365">
        <v>27152570050.599998</v>
      </c>
      <c r="X365">
        <v>14.648166608810421</v>
      </c>
      <c r="Y365">
        <v>29736561663.450001</v>
      </c>
      <c r="Z365">
        <v>15.68893324534098</v>
      </c>
      <c r="AA365">
        <v>31776757116.360001</v>
      </c>
      <c r="AB365">
        <v>17.100222131941049</v>
      </c>
      <c r="AC365">
        <v>34580216323.633331</v>
      </c>
      <c r="AD365">
        <v>18.17723801930746</v>
      </c>
      <c r="AE365">
        <v>36721403103.685707</v>
      </c>
      <c r="AF365">
        <v>19.07858326435089</v>
      </c>
      <c r="AG365">
        <v>38430588678.558327</v>
      </c>
      <c r="AH365">
        <v>19.909555484630442</v>
      </c>
      <c r="AI365">
        <v>39957089137.977783</v>
      </c>
      <c r="AJ365">
        <v>20.324399941762291</v>
      </c>
      <c r="AK365">
        <v>40687321715.18</v>
      </c>
      <c r="AL365">
        <v>20.48224237037428</v>
      </c>
      <c r="AM365">
        <v>40928098222.587883</v>
      </c>
      <c r="AN365">
        <v>20.80433328946431</v>
      </c>
      <c r="AO365">
        <v>41461461939.98333</v>
      </c>
      <c r="AP365">
        <v>21.109640977321529</v>
      </c>
      <c r="AQ365">
        <v>41882557634.856407</v>
      </c>
      <c r="AR365">
        <v>21.121095198676699</v>
      </c>
      <c r="AS365">
        <v>41769394205.223808</v>
      </c>
      <c r="AT365">
        <v>21.183066622416181</v>
      </c>
      <c r="AU365">
        <v>41769922949.58667</v>
      </c>
      <c r="AV365">
        <v>21.306041642030081</v>
      </c>
      <c r="AW365">
        <v>41893894788.737503</v>
      </c>
      <c r="AX365">
        <v>21.48341173284194</v>
      </c>
      <c r="AY365">
        <v>42035018081.79216</v>
      </c>
      <c r="AZ365">
        <v>21.70533329645793</v>
      </c>
      <c r="BA365">
        <v>42277487273.025917</v>
      </c>
      <c r="BB365">
        <v>22.38477187909578</v>
      </c>
      <c r="BC365">
        <v>43370186738.494743</v>
      </c>
      <c r="BD365">
        <v>22.548699967066451</v>
      </c>
      <c r="BE365">
        <v>43538526641.903343</v>
      </c>
      <c r="BF365">
        <v>22.751269812810989</v>
      </c>
      <c r="BG365">
        <v>43716067078.619049</v>
      </c>
      <c r="BH365">
        <v>22.79333331079194</v>
      </c>
      <c r="BI365">
        <v>43626888179.257584</v>
      </c>
      <c r="BJ365">
        <v>22.356202880195951</v>
      </c>
      <c r="BK365">
        <v>42706849201.45507</v>
      </c>
      <c r="BL365">
        <v>21.828388871086968</v>
      </c>
      <c r="BM365">
        <v>41639317924.383331</v>
      </c>
    </row>
    <row r="366" spans="1:65" x14ac:dyDescent="0.25">
      <c r="A366" s="2">
        <v>44631</v>
      </c>
      <c r="B366">
        <v>11.85999965667725</v>
      </c>
      <c r="C366">
        <v>12.00500011444092</v>
      </c>
      <c r="D366">
        <v>11.36999988555908</v>
      </c>
      <c r="E366">
        <v>11.39000034332275</v>
      </c>
      <c r="F366">
        <v>37817400</v>
      </c>
      <c r="G366">
        <v>23193536730</v>
      </c>
      <c r="H366">
        <v>2036307000</v>
      </c>
      <c r="I366" s="3">
        <f t="shared" si="15"/>
        <v>-4.0438041016351844E-2</v>
      </c>
      <c r="J366" s="3">
        <f t="shared" si="16"/>
        <v>-4.043807919123843E-2</v>
      </c>
      <c r="K366" s="3">
        <f t="shared" si="17"/>
        <v>-3.8174886585196077E-8</v>
      </c>
      <c r="L366">
        <v>-0.57388699818998101</v>
      </c>
      <c r="M366">
        <v>-0.52354664045485677</v>
      </c>
      <c r="R366">
        <v>11.378666750590011</v>
      </c>
      <c r="S366">
        <v>23170458584</v>
      </c>
      <c r="T366">
        <v>12.32900002797445</v>
      </c>
      <c r="U366">
        <v>25105629003</v>
      </c>
      <c r="V366">
        <v>13.21044442918565</v>
      </c>
      <c r="W366">
        <v>26900520495.26667</v>
      </c>
      <c r="X366">
        <v>14.52733329137166</v>
      </c>
      <c r="Y366">
        <v>29498132592.950001</v>
      </c>
      <c r="Z366">
        <v>15.56546658833822</v>
      </c>
      <c r="AA366">
        <v>31532098584.759998</v>
      </c>
      <c r="AB366">
        <v>16.93166658613417</v>
      </c>
      <c r="AC366">
        <v>34244228377.966671</v>
      </c>
      <c r="AD366">
        <v>18.061618968418671</v>
      </c>
      <c r="AE366">
        <v>36491467197.114288</v>
      </c>
      <c r="AF366">
        <v>18.95224994023641</v>
      </c>
      <c r="AG366">
        <v>38189245757.558327</v>
      </c>
      <c r="AH366">
        <v>19.80348141988118</v>
      </c>
      <c r="AI366">
        <v>39754784999.311111</v>
      </c>
      <c r="AJ366">
        <v>20.254866612752281</v>
      </c>
      <c r="AK366">
        <v>40556191300.713333</v>
      </c>
      <c r="AL366">
        <v>20.421757518883911</v>
      </c>
      <c r="AM366">
        <v>40814246195.800003</v>
      </c>
      <c r="AN366">
        <v>20.720222176445851</v>
      </c>
      <c r="AO366">
        <v>41311071048.594437</v>
      </c>
      <c r="AP366">
        <v>21.046871752616688</v>
      </c>
      <c r="AQ366">
        <v>41771911465.369232</v>
      </c>
      <c r="AR366">
        <v>21.08538091750372</v>
      </c>
      <c r="AS366">
        <v>41709415297.557137</v>
      </c>
      <c r="AT366">
        <v>21.133111072116431</v>
      </c>
      <c r="AU366">
        <v>41682450073.808891</v>
      </c>
      <c r="AV366">
        <v>21.261666639645899</v>
      </c>
      <c r="AW366">
        <v>41823291515.445831</v>
      </c>
      <c r="AX366">
        <v>21.43294114505543</v>
      </c>
      <c r="AY366">
        <v>41952713154.929413</v>
      </c>
      <c r="AZ366">
        <v>21.64440737123843</v>
      </c>
      <c r="BA366">
        <v>42175607636.025917</v>
      </c>
      <c r="BB366">
        <v>22.297613987169768</v>
      </c>
      <c r="BC366">
        <v>43220056852.147369</v>
      </c>
      <c r="BD366">
        <v>22.508166637420651</v>
      </c>
      <c r="BE366">
        <v>43472877528.003326</v>
      </c>
      <c r="BF366">
        <v>22.702888864184182</v>
      </c>
      <c r="BG366">
        <v>43640610446.834923</v>
      </c>
      <c r="BH366">
        <v>22.773757553100591</v>
      </c>
      <c r="BI366">
        <v>43601781552.660606</v>
      </c>
      <c r="BJ366">
        <v>22.357478244062779</v>
      </c>
      <c r="BK366">
        <v>42718104445.759422</v>
      </c>
      <c r="BL366">
        <v>21.832527761989169</v>
      </c>
      <c r="BM366">
        <v>41655247782.44722</v>
      </c>
    </row>
    <row r="367" spans="1:65" x14ac:dyDescent="0.25">
      <c r="A367" s="2">
        <v>44634</v>
      </c>
      <c r="B367">
        <v>11.170000076293951</v>
      </c>
      <c r="C367">
        <v>11.409999847412109</v>
      </c>
      <c r="D367">
        <v>10.409999847412109</v>
      </c>
      <c r="E367">
        <v>10.5</v>
      </c>
      <c r="F367">
        <v>49762600</v>
      </c>
      <c r="G367">
        <v>21381223500</v>
      </c>
      <c r="H367">
        <v>2036307000</v>
      </c>
      <c r="I367" s="3">
        <f t="shared" si="15"/>
        <v>-7.8138745961013223E-2</v>
      </c>
      <c r="J367" s="3">
        <f t="shared" si="16"/>
        <v>-7.8138718173836663E-2</v>
      </c>
      <c r="K367" s="3">
        <f t="shared" si="17"/>
        <v>2.7787176559712634E-8</v>
      </c>
      <c r="L367">
        <v>-0.60995542458239371</v>
      </c>
      <c r="M367">
        <v>-0.56387611536951543</v>
      </c>
      <c r="R367">
        <v>11.344000053405759</v>
      </c>
      <c r="S367">
        <v>23099866608</v>
      </c>
      <c r="T367">
        <v>12.255333360036211</v>
      </c>
      <c r="U367">
        <v>24955621054</v>
      </c>
      <c r="V367">
        <v>13.07177776760525</v>
      </c>
      <c r="W367">
        <v>26618152591.288891</v>
      </c>
      <c r="X367">
        <v>14.387999947865801</v>
      </c>
      <c r="Y367">
        <v>29222121833.950001</v>
      </c>
      <c r="Z367">
        <v>15.43093325297038</v>
      </c>
      <c r="AA367">
        <v>31264885287.959999</v>
      </c>
      <c r="AB367">
        <v>16.760333251953121</v>
      </c>
      <c r="AC367">
        <v>33902409495.966671</v>
      </c>
      <c r="AD367">
        <v>17.93599991571336</v>
      </c>
      <c r="AE367">
        <v>36241205619.400002</v>
      </c>
      <c r="AF367">
        <v>18.817916599909459</v>
      </c>
      <c r="AG367">
        <v>37931654329.224998</v>
      </c>
      <c r="AH367">
        <v>19.69044438114873</v>
      </c>
      <c r="AI367">
        <v>39538328764.4963</v>
      </c>
      <c r="AJ367">
        <v>20.171999944051109</v>
      </c>
      <c r="AK367">
        <v>40398442275.046669</v>
      </c>
      <c r="AL367">
        <v>20.354848422426169</v>
      </c>
      <c r="AM367">
        <v>40687386530.345451</v>
      </c>
      <c r="AN367">
        <v>20.62977772818671</v>
      </c>
      <c r="AO367">
        <v>41147980353.150002</v>
      </c>
      <c r="AP367">
        <v>20.97748713371081</v>
      </c>
      <c r="AQ367">
        <v>41648085010.599998</v>
      </c>
      <c r="AR367">
        <v>21.047904723031181</v>
      </c>
      <c r="AS367">
        <v>41645497732.223808</v>
      </c>
      <c r="AT367">
        <v>21.078177736070419</v>
      </c>
      <c r="AU367">
        <v>41584985764.208893</v>
      </c>
      <c r="AV367">
        <v>21.208374969164531</v>
      </c>
      <c r="AW367">
        <v>41728524222.779167</v>
      </c>
      <c r="AX367">
        <v>21.377058792114259</v>
      </c>
      <c r="AY367">
        <v>41859801637.282356</v>
      </c>
      <c r="AZ367">
        <v>21.58299996411359</v>
      </c>
      <c r="BA367">
        <v>42072141950.32222</v>
      </c>
      <c r="BB367">
        <v>22.210350833022801</v>
      </c>
      <c r="BC367">
        <v>43069063396.150879</v>
      </c>
      <c r="BD367">
        <v>22.465266634623209</v>
      </c>
      <c r="BE367">
        <v>43402280064.803337</v>
      </c>
      <c r="BF367">
        <v>22.650380924769809</v>
      </c>
      <c r="BG367">
        <v>43557105072.390472</v>
      </c>
      <c r="BH367">
        <v>22.751333311832308</v>
      </c>
      <c r="BI367">
        <v>43570915868.71212</v>
      </c>
      <c r="BJ367">
        <v>22.356463750203449</v>
      </c>
      <c r="BK367">
        <v>42724617771.692757</v>
      </c>
      <c r="BL367">
        <v>21.833916650878059</v>
      </c>
      <c r="BM367">
        <v>41665653572.113892</v>
      </c>
    </row>
    <row r="368" spans="1:65" x14ac:dyDescent="0.25">
      <c r="A368" s="2">
        <v>44635</v>
      </c>
      <c r="B368">
        <v>10.47000026702881</v>
      </c>
      <c r="C368">
        <v>10.85000038146973</v>
      </c>
      <c r="D368">
        <v>10.27000045776367</v>
      </c>
      <c r="E368">
        <v>10.77000045776367</v>
      </c>
      <c r="F368">
        <v>40451200</v>
      </c>
      <c r="G368">
        <v>21931026390</v>
      </c>
      <c r="H368">
        <v>2036307000</v>
      </c>
      <c r="I368" s="3">
        <f t="shared" si="15"/>
        <v>2.5714329310825734E-2</v>
      </c>
      <c r="J368" s="3">
        <f t="shared" si="16"/>
        <v>2.5714285714285801E-2</v>
      </c>
      <c r="K368" s="3">
        <f t="shared" si="17"/>
        <v>-4.359653993368795E-8</v>
      </c>
      <c r="L368">
        <v>-0.59798431915986106</v>
      </c>
      <c r="M368">
        <v>-0.5504907656634459</v>
      </c>
      <c r="R368">
        <v>11.36333344777425</v>
      </c>
      <c r="S368">
        <v>23139235210</v>
      </c>
      <c r="T368">
        <v>12.157333374023439</v>
      </c>
      <c r="U368">
        <v>24756062968</v>
      </c>
      <c r="V368">
        <v>12.94311112297906</v>
      </c>
      <c r="W368">
        <v>26356147757.311111</v>
      </c>
      <c r="X368">
        <v>14.2618332862854</v>
      </c>
      <c r="Y368">
        <v>28972709744.450001</v>
      </c>
      <c r="Z368">
        <v>15.29306658426921</v>
      </c>
      <c r="AA368">
        <v>30991054465.959999</v>
      </c>
      <c r="AB368">
        <v>16.589777692159021</v>
      </c>
      <c r="AC368">
        <v>33562228948.299999</v>
      </c>
      <c r="AD368">
        <v>17.80876183282761</v>
      </c>
      <c r="AE368">
        <v>35987750010.542847</v>
      </c>
      <c r="AF368">
        <v>18.679083267847702</v>
      </c>
      <c r="AG368">
        <v>37665384925.39167</v>
      </c>
      <c r="AH368">
        <v>19.57511105007595</v>
      </c>
      <c r="AI368">
        <v>39317505520.718521</v>
      </c>
      <c r="AJ368">
        <v>20.090999946594241</v>
      </c>
      <c r="AK368">
        <v>40244489561.646667</v>
      </c>
      <c r="AL368">
        <v>20.28569690819943</v>
      </c>
      <c r="AM368">
        <v>40556239532.103027</v>
      </c>
      <c r="AN368">
        <v>20.537499957614479</v>
      </c>
      <c r="AO368">
        <v>40981628764.872223</v>
      </c>
      <c r="AP368">
        <v>20.907282012548201</v>
      </c>
      <c r="AQ368">
        <v>41522900208.70256</v>
      </c>
      <c r="AR368">
        <v>21.003571392240978</v>
      </c>
      <c r="AS368">
        <v>41568770769.890472</v>
      </c>
      <c r="AT368">
        <v>21.021999961005321</v>
      </c>
      <c r="AU368">
        <v>41485333763.897781</v>
      </c>
      <c r="AV368">
        <v>21.15712497234345</v>
      </c>
      <c r="AW368">
        <v>41637784497.654167</v>
      </c>
      <c r="AX368">
        <v>21.314470560410449</v>
      </c>
      <c r="AY368">
        <v>41754905453.164703</v>
      </c>
      <c r="AZ368">
        <v>21.529666632193109</v>
      </c>
      <c r="BA368">
        <v>41983595578.211113</v>
      </c>
      <c r="BB368">
        <v>22.11129820305004</v>
      </c>
      <c r="BC368">
        <v>42896803271.203506</v>
      </c>
      <c r="BD368">
        <v>22.41916663487752</v>
      </c>
      <c r="BE368">
        <v>43326048530.103333</v>
      </c>
      <c r="BF368">
        <v>22.598222193642268</v>
      </c>
      <c r="BG368">
        <v>43474449350.84127</v>
      </c>
      <c r="BH368">
        <v>22.726454526727849</v>
      </c>
      <c r="BI368">
        <v>43535944754.018181</v>
      </c>
      <c r="BJ368">
        <v>22.356521722544791</v>
      </c>
      <c r="BK368">
        <v>42733235892.646378</v>
      </c>
      <c r="BL368">
        <v>21.836055541038512</v>
      </c>
      <c r="BM368">
        <v>41677586592.030563</v>
      </c>
    </row>
    <row r="369" spans="1:67" x14ac:dyDescent="0.25">
      <c r="A369" s="2">
        <v>44636</v>
      </c>
      <c r="B369">
        <v>10.94999980926514</v>
      </c>
      <c r="C369">
        <v>11.819999694824221</v>
      </c>
      <c r="D369">
        <v>10.939999580383301</v>
      </c>
      <c r="E369">
        <v>11.789999961853029</v>
      </c>
      <c r="F369">
        <v>62746600</v>
      </c>
      <c r="G369">
        <v>24008059530</v>
      </c>
      <c r="H369">
        <v>2036307000</v>
      </c>
      <c r="I369" s="3">
        <f t="shared" si="15"/>
        <v>9.4707470820400985E-2</v>
      </c>
      <c r="J369" s="3">
        <f t="shared" si="16"/>
        <v>9.4707520891364805E-2</v>
      </c>
      <c r="K369" s="3">
        <f t="shared" si="17"/>
        <v>5.0070963819592862E-8</v>
      </c>
      <c r="L369">
        <v>-0.53963296833786445</v>
      </c>
      <c r="M369">
        <v>-0.48524585207995868</v>
      </c>
      <c r="R369">
        <v>11.45400009155273</v>
      </c>
      <c r="S369">
        <v>23323860378</v>
      </c>
      <c r="T369">
        <v>12.077000045776369</v>
      </c>
      <c r="U369">
        <v>24592479639</v>
      </c>
      <c r="V369">
        <v>12.83844445546468</v>
      </c>
      <c r="W369">
        <v>26143014291.311111</v>
      </c>
      <c r="X369">
        <v>14.14066662788391</v>
      </c>
      <c r="Y369">
        <v>28733773705.950001</v>
      </c>
      <c r="Z369">
        <v>15.16986657460531</v>
      </c>
      <c r="AA369">
        <v>30747063300.759998</v>
      </c>
      <c r="AB369">
        <v>16.42666658825345</v>
      </c>
      <c r="AC369">
        <v>33237303019.966671</v>
      </c>
      <c r="AD369">
        <v>17.689142781212219</v>
      </c>
      <c r="AE369">
        <v>35749860545.114288</v>
      </c>
      <c r="AF369">
        <v>18.53758326371511</v>
      </c>
      <c r="AG369">
        <v>37394488386.89167</v>
      </c>
      <c r="AH369">
        <v>19.46837030340124</v>
      </c>
      <c r="AI369">
        <v>39114104857.977783</v>
      </c>
      <c r="AJ369">
        <v>20.020599943796789</v>
      </c>
      <c r="AK369">
        <v>40111848436.846657</v>
      </c>
      <c r="AL369">
        <v>20.2206666021636</v>
      </c>
      <c r="AM369">
        <v>40433632769.254547</v>
      </c>
      <c r="AN369">
        <v>20.455055517620512</v>
      </c>
      <c r="AO369">
        <v>40834710441.261108</v>
      </c>
      <c r="AP369">
        <v>20.84271791409223</v>
      </c>
      <c r="AQ369">
        <v>41409144133.061539</v>
      </c>
      <c r="AR369">
        <v>20.96228568213327</v>
      </c>
      <c r="AS369">
        <v>41498506106.890472</v>
      </c>
      <c r="AT369">
        <v>20.967244402567541</v>
      </c>
      <c r="AU369">
        <v>41389018692.208893</v>
      </c>
      <c r="AV369">
        <v>21.10858330329259</v>
      </c>
      <c r="AW369">
        <v>41552778226.362503</v>
      </c>
      <c r="AX369">
        <v>21.255137226628321</v>
      </c>
      <c r="AY369">
        <v>41656797555.79216</v>
      </c>
      <c r="AZ369">
        <v>21.46592589131108</v>
      </c>
      <c r="BA369">
        <v>41876908457.951851</v>
      </c>
      <c r="BB369">
        <v>22.027543817486681</v>
      </c>
      <c r="BC369">
        <v>42753173675.592979</v>
      </c>
      <c r="BD369">
        <v>22.379999965031939</v>
      </c>
      <c r="BE369">
        <v>43263175197.470001</v>
      </c>
      <c r="BF369">
        <v>22.549174575200151</v>
      </c>
      <c r="BG369">
        <v>43398163447.015877</v>
      </c>
      <c r="BH369">
        <v>22.707181800495491</v>
      </c>
      <c r="BI369">
        <v>43511703183.854553</v>
      </c>
      <c r="BJ369">
        <v>22.361333316305409</v>
      </c>
      <c r="BK369">
        <v>42751043612.939133</v>
      </c>
      <c r="BL369">
        <v>21.841166652573481</v>
      </c>
      <c r="BM369">
        <v>41695534080.938889</v>
      </c>
    </row>
    <row r="370" spans="1:67" x14ac:dyDescent="0.25">
      <c r="A370" s="2">
        <v>44637</v>
      </c>
      <c r="B370">
        <v>11.72000026702881</v>
      </c>
      <c r="C370">
        <v>12.36999988555908</v>
      </c>
      <c r="D370">
        <v>11.659999847412109</v>
      </c>
      <c r="E370">
        <v>12.319999694824221</v>
      </c>
      <c r="F370">
        <v>43948900</v>
      </c>
      <c r="G370">
        <v>25087302240</v>
      </c>
      <c r="H370">
        <v>2036307000</v>
      </c>
      <c r="I370" s="3">
        <f t="shared" si="15"/>
        <v>4.4953327793555875E-2</v>
      </c>
      <c r="J370" s="3">
        <f t="shared" si="16"/>
        <v>4.495335029686176E-2</v>
      </c>
      <c r="K370" s="3">
        <f t="shared" si="17"/>
        <v>2.2503305885379632E-8</v>
      </c>
      <c r="L370">
        <v>-0.51130503204133981</v>
      </c>
      <c r="M370">
        <v>-0.45357131416938629</v>
      </c>
      <c r="R370">
        <v>11.48666674296061</v>
      </c>
      <c r="S370">
        <v>23390379740</v>
      </c>
      <c r="T370">
        <v>12.043666712443031</v>
      </c>
      <c r="U370">
        <v>24524602739</v>
      </c>
      <c r="V370">
        <v>12.73688890669081</v>
      </c>
      <c r="W370">
        <v>25936216002.64444</v>
      </c>
      <c r="X370">
        <v>14.04666663805644</v>
      </c>
      <c r="Y370">
        <v>28549707385.950001</v>
      </c>
      <c r="Z370">
        <v>15.053199907938639</v>
      </c>
      <c r="AA370">
        <v>30516389097.560001</v>
      </c>
      <c r="AB370">
        <v>16.274666584862601</v>
      </c>
      <c r="AC370">
        <v>32934874555.966671</v>
      </c>
      <c r="AD370">
        <v>17.57790468306769</v>
      </c>
      <c r="AE370">
        <v>35528955461.685707</v>
      </c>
      <c r="AF370">
        <v>18.40224993228912</v>
      </c>
      <c r="AG370">
        <v>37136023228.89167</v>
      </c>
      <c r="AH370">
        <v>19.363259188334151</v>
      </c>
      <c r="AI370">
        <v>38914187752.718521</v>
      </c>
      <c r="AJ370">
        <v>19.9367999458313</v>
      </c>
      <c r="AK370">
        <v>39953138508.113327</v>
      </c>
      <c r="AL370">
        <v>20.161575693072699</v>
      </c>
      <c r="AM370">
        <v>40322924312.224243</v>
      </c>
      <c r="AN370">
        <v>20.377055512534248</v>
      </c>
      <c r="AO370">
        <v>40686409608.150002</v>
      </c>
      <c r="AP370">
        <v>20.78194868136675</v>
      </c>
      <c r="AQ370">
        <v>41302962980.34359</v>
      </c>
      <c r="AR370">
        <v>20.919809491293769</v>
      </c>
      <c r="AS370">
        <v>41426343586.890472</v>
      </c>
      <c r="AT370">
        <v>20.915866627163361</v>
      </c>
      <c r="AU370">
        <v>41299436963.14222</v>
      </c>
      <c r="AV370">
        <v>21.062958300113682</v>
      </c>
      <c r="AW370">
        <v>41473610812.279167</v>
      </c>
      <c r="AX370">
        <v>21.198392123802041</v>
      </c>
      <c r="AY370">
        <v>41563850416.262749</v>
      </c>
      <c r="AZ370">
        <v>21.407851816106721</v>
      </c>
      <c r="BA370">
        <v>41780963562.544441</v>
      </c>
      <c r="BB370">
        <v>21.947333289029309</v>
      </c>
      <c r="BC370">
        <v>42616398109.978951</v>
      </c>
      <c r="BD370">
        <v>22.33773329734802</v>
      </c>
      <c r="BE370">
        <v>43195036371.603333</v>
      </c>
      <c r="BF370">
        <v>22.504380922468879</v>
      </c>
      <c r="BG370">
        <v>43329838460.609528</v>
      </c>
      <c r="BH370">
        <v>22.68075755437215</v>
      </c>
      <c r="BI370">
        <v>43475287939.375763</v>
      </c>
      <c r="BJ370">
        <v>22.366492735821272</v>
      </c>
      <c r="BK370">
        <v>42769883802.802902</v>
      </c>
      <c r="BL370">
        <v>21.847916650772099</v>
      </c>
      <c r="BM370">
        <v>41716773385.25</v>
      </c>
    </row>
    <row r="371" spans="1:67" x14ac:dyDescent="0.25">
      <c r="A371" s="2">
        <v>44638</v>
      </c>
      <c r="B371">
        <v>12.27999973297119</v>
      </c>
      <c r="C371">
        <v>13.02000045776367</v>
      </c>
      <c r="D371">
        <v>12.215000152587891</v>
      </c>
      <c r="E371">
        <v>12.819999694824221</v>
      </c>
      <c r="F371">
        <v>59125500</v>
      </c>
      <c r="G371">
        <v>26105455740</v>
      </c>
      <c r="H371">
        <v>2036307000</v>
      </c>
      <c r="I371" s="3">
        <f t="shared" si="15"/>
        <v>4.058441658972245E-2</v>
      </c>
      <c r="J371" s="3">
        <f t="shared" si="16"/>
        <v>4.0584415584415501E-2</v>
      </c>
      <c r="K371" s="3">
        <f t="shared" si="17"/>
        <v>-1.0053069487980792E-9</v>
      </c>
      <c r="L371">
        <v>-0.46538782570682857</v>
      </c>
      <c r="M371">
        <v>-0.40222950565980009</v>
      </c>
      <c r="R371">
        <v>11.57666670481364</v>
      </c>
      <c r="S371">
        <v>23573647370</v>
      </c>
      <c r="T371">
        <v>12.056000041961671</v>
      </c>
      <c r="U371">
        <v>24549717192</v>
      </c>
      <c r="V371">
        <v>12.650222248501249</v>
      </c>
      <c r="W371">
        <v>25759736062.666672</v>
      </c>
      <c r="X371">
        <v>13.945333305994669</v>
      </c>
      <c r="Y371">
        <v>28351092654.950001</v>
      </c>
      <c r="Z371">
        <v>14.948799908955889</v>
      </c>
      <c r="AA371">
        <v>30310556152.759998</v>
      </c>
      <c r="AB371">
        <v>16.119888803693978</v>
      </c>
      <c r="AC371">
        <v>32626994208.633339</v>
      </c>
      <c r="AD371">
        <v>17.468952297029041</v>
      </c>
      <c r="AE371">
        <v>35312765567.400002</v>
      </c>
      <c r="AF371">
        <v>18.28016660213471</v>
      </c>
      <c r="AG371">
        <v>36903885937.974998</v>
      </c>
      <c r="AH371">
        <v>19.260888820224341</v>
      </c>
      <c r="AI371">
        <v>38719920885.607407</v>
      </c>
      <c r="AJ371">
        <v>19.856266613006589</v>
      </c>
      <c r="AK371">
        <v>39801085309.713333</v>
      </c>
      <c r="AL371">
        <v>20.107090845975009</v>
      </c>
      <c r="AM371">
        <v>40221481892.769699</v>
      </c>
      <c r="AN371">
        <v>20.310944403542411</v>
      </c>
      <c r="AO371">
        <v>40561663004.48333</v>
      </c>
      <c r="AP371">
        <v>20.723897400880471</v>
      </c>
      <c r="AQ371">
        <v>41202294605.471786</v>
      </c>
      <c r="AR371">
        <v>20.882428537096299</v>
      </c>
      <c r="AS371">
        <v>41364171918.890472</v>
      </c>
      <c r="AT371">
        <v>20.866844401889381</v>
      </c>
      <c r="AU371">
        <v>41214632974.875557</v>
      </c>
      <c r="AV371">
        <v>21.02095830043157</v>
      </c>
      <c r="AW371">
        <v>41401606555.362503</v>
      </c>
      <c r="AX371">
        <v>21.148235257466631</v>
      </c>
      <c r="AY371">
        <v>41483323354.929413</v>
      </c>
      <c r="AZ371">
        <v>21.356259222383851</v>
      </c>
      <c r="BA371">
        <v>41697220893.062973</v>
      </c>
      <c r="BB371">
        <v>21.873157852574401</v>
      </c>
      <c r="BC371">
        <v>42490990847.031578</v>
      </c>
      <c r="BD371">
        <v>22.296466627120971</v>
      </c>
      <c r="BE371">
        <v>43129077285.403343</v>
      </c>
      <c r="BF371">
        <v>22.46279361967057</v>
      </c>
      <c r="BG371">
        <v>43267600920.552383</v>
      </c>
      <c r="BH371">
        <v>22.647424221038818</v>
      </c>
      <c r="BI371">
        <v>43427101739.73333</v>
      </c>
      <c r="BJ371">
        <v>22.373217372617859</v>
      </c>
      <c r="BK371">
        <v>42791879627.611603</v>
      </c>
      <c r="BL371">
        <v>21.857222204738189</v>
      </c>
      <c r="BM371">
        <v>41742898326.636108</v>
      </c>
    </row>
    <row r="372" spans="1:67" x14ac:dyDescent="0.25">
      <c r="A372" s="2">
        <v>44641</v>
      </c>
      <c r="B372">
        <v>12.72000026702881</v>
      </c>
      <c r="C372">
        <v>13.05000019073486</v>
      </c>
      <c r="D372">
        <v>12.420000076293951</v>
      </c>
      <c r="E372">
        <v>12.590000152587891</v>
      </c>
      <c r="F372">
        <v>39410900</v>
      </c>
      <c r="G372">
        <v>25637105130</v>
      </c>
      <c r="H372">
        <v>2036307000</v>
      </c>
      <c r="I372" s="3">
        <f t="shared" si="15"/>
        <v>-1.7940682348782544E-2</v>
      </c>
      <c r="J372" s="3">
        <f t="shared" si="16"/>
        <v>-1.7940717628705194E-2</v>
      </c>
      <c r="K372" s="3">
        <f t="shared" si="17"/>
        <v>-3.5279922649955608E-8</v>
      </c>
      <c r="L372">
        <v>-0.4823190661771557</v>
      </c>
      <c r="M372">
        <v>-0.42116099574780391</v>
      </c>
      <c r="R372">
        <v>11.62600002288818</v>
      </c>
      <c r="S372">
        <v>23674105182</v>
      </c>
      <c r="T372">
        <v>12.04433339436849</v>
      </c>
      <c r="U372">
        <v>24525960277</v>
      </c>
      <c r="V372">
        <v>12.57422224680583</v>
      </c>
      <c r="W372">
        <v>25604976730.666672</v>
      </c>
      <c r="X372">
        <v>13.84049998919169</v>
      </c>
      <c r="Y372">
        <v>28145342668.450001</v>
      </c>
      <c r="Z372">
        <v>14.85826658884684</v>
      </c>
      <c r="AA372">
        <v>30132544403.560001</v>
      </c>
      <c r="AB372">
        <v>15.990333249833849</v>
      </c>
      <c r="AC372">
        <v>32369792298.966671</v>
      </c>
      <c r="AD372">
        <v>17.353714198157899</v>
      </c>
      <c r="AE372">
        <v>35083876538.542847</v>
      </c>
      <c r="AF372">
        <v>18.1739166021347</v>
      </c>
      <c r="AG372">
        <v>36702713736.558327</v>
      </c>
      <c r="AH372">
        <v>19.156370297184701</v>
      </c>
      <c r="AI372">
        <v>38521311690.274071</v>
      </c>
      <c r="AJ372">
        <v>19.776866614023849</v>
      </c>
      <c r="AK372">
        <v>39651148160.580002</v>
      </c>
      <c r="AL372">
        <v>20.04927267016787</v>
      </c>
      <c r="AM372">
        <v>40113391249.012123</v>
      </c>
      <c r="AN372">
        <v>20.245111068089798</v>
      </c>
      <c r="AO372">
        <v>40437370178.538887</v>
      </c>
      <c r="AP372">
        <v>20.661948683323001</v>
      </c>
      <c r="AQ372">
        <v>41094074990.651283</v>
      </c>
      <c r="AR372">
        <v>20.844238058725988</v>
      </c>
      <c r="AS372">
        <v>41300311325.890472</v>
      </c>
      <c r="AT372">
        <v>20.818933287726509</v>
      </c>
      <c r="AU372">
        <v>41131789254.475563</v>
      </c>
      <c r="AV372">
        <v>20.975874968369801</v>
      </c>
      <c r="AW372">
        <v>41323624799.820831</v>
      </c>
      <c r="AX372">
        <v>21.098745065576889</v>
      </c>
      <c r="AY372">
        <v>41403816342.968628</v>
      </c>
      <c r="AZ372">
        <v>21.30514811409844</v>
      </c>
      <c r="BA372">
        <v>41614171802.359261</v>
      </c>
      <c r="BB372">
        <v>21.808491184836939</v>
      </c>
      <c r="BC372">
        <v>42382726931.136841</v>
      </c>
      <c r="BD372">
        <v>22.251999959945682</v>
      </c>
      <c r="BE372">
        <v>43057125546.036667</v>
      </c>
      <c r="BF372">
        <v>22.416317431132001</v>
      </c>
      <c r="BG372">
        <v>43196542574.628571</v>
      </c>
      <c r="BH372">
        <v>22.597545435934361</v>
      </c>
      <c r="BI372">
        <v>43349547272.145447</v>
      </c>
      <c r="BJ372">
        <v>22.37863766214122</v>
      </c>
      <c r="BK372">
        <v>42811393354.82029</v>
      </c>
      <c r="BL372">
        <v>21.866249982515971</v>
      </c>
      <c r="BM372">
        <v>41768359118.577766</v>
      </c>
    </row>
    <row r="373" spans="1:67" x14ac:dyDescent="0.25">
      <c r="A373" s="2">
        <v>44642</v>
      </c>
      <c r="B373">
        <v>12.52000045776367</v>
      </c>
      <c r="C373">
        <v>13.47999954223633</v>
      </c>
      <c r="D373">
        <v>12.52000045776367</v>
      </c>
      <c r="E373">
        <v>13.27000045776367</v>
      </c>
      <c r="F373">
        <v>46210700</v>
      </c>
      <c r="G373">
        <v>27021793890</v>
      </c>
      <c r="H373">
        <v>2036307000</v>
      </c>
      <c r="I373" s="3">
        <f t="shared" si="15"/>
        <v>5.4011143521392579E-2</v>
      </c>
      <c r="J373" s="3">
        <f t="shared" si="16"/>
        <v>5.4011119936457463E-2</v>
      </c>
      <c r="K373" s="3">
        <f t="shared" si="17"/>
        <v>-2.3584935116005568E-8</v>
      </c>
      <c r="L373">
        <v>-0.45210566333720659</v>
      </c>
      <c r="M373">
        <v>-0.3873782489546907</v>
      </c>
      <c r="R373">
        <v>11.698666699727379</v>
      </c>
      <c r="S373">
        <v>23822076824</v>
      </c>
      <c r="T373">
        <v>12.05400009155273</v>
      </c>
      <c r="U373">
        <v>24545644578</v>
      </c>
      <c r="V373">
        <v>12.5133333630032</v>
      </c>
      <c r="W373">
        <v>25480988260</v>
      </c>
      <c r="X373">
        <v>13.74616665840149</v>
      </c>
      <c r="Y373">
        <v>27960994357.950001</v>
      </c>
      <c r="Z373">
        <v>14.77266658782959</v>
      </c>
      <c r="AA373">
        <v>29964679879.959999</v>
      </c>
      <c r="AB373">
        <v>15.88755547205607</v>
      </c>
      <c r="AC373">
        <v>32166646394.633339</v>
      </c>
      <c r="AD373">
        <v>17.249428494771319</v>
      </c>
      <c r="AE373">
        <v>34877180060.542847</v>
      </c>
      <c r="AF373">
        <v>18.0801666021347</v>
      </c>
      <c r="AG373">
        <v>36526503973.974998</v>
      </c>
      <c r="AH373">
        <v>19.06518511595549</v>
      </c>
      <c r="AI373">
        <v>38349256651.68148</v>
      </c>
      <c r="AJ373">
        <v>19.705533288319909</v>
      </c>
      <c r="AK373">
        <v>39517383132.18</v>
      </c>
      <c r="AL373">
        <v>19.998302974122939</v>
      </c>
      <c r="AM373">
        <v>40019050099.254547</v>
      </c>
      <c r="AN373">
        <v>20.18172218004862</v>
      </c>
      <c r="AO373">
        <v>40318150874.594437</v>
      </c>
      <c r="AP373">
        <v>20.601794839516661</v>
      </c>
      <c r="AQ373">
        <v>40989750087.523079</v>
      </c>
      <c r="AR373">
        <v>20.808619013286769</v>
      </c>
      <c r="AS373">
        <v>41241781418.223808</v>
      </c>
      <c r="AT373">
        <v>20.775511063469779</v>
      </c>
      <c r="AU373">
        <v>41057878461.808891</v>
      </c>
      <c r="AV373">
        <v>20.930999966462451</v>
      </c>
      <c r="AW373">
        <v>41246439240.029167</v>
      </c>
      <c r="AX373">
        <v>21.056745069167189</v>
      </c>
      <c r="AY373">
        <v>41338523892.184311</v>
      </c>
      <c r="AZ373">
        <v>21.265555526592109</v>
      </c>
      <c r="BA373">
        <v>41552641610.544441</v>
      </c>
      <c r="BB373">
        <v>21.743613992657579</v>
      </c>
      <c r="BC373">
        <v>42274592951.522797</v>
      </c>
      <c r="BD373">
        <v>22.208966627120969</v>
      </c>
      <c r="BE373">
        <v>42988271804.203331</v>
      </c>
      <c r="BF373">
        <v>22.375999974447581</v>
      </c>
      <c r="BG373">
        <v>43136934121.726982</v>
      </c>
      <c r="BH373">
        <v>22.553939377177841</v>
      </c>
      <c r="BI373">
        <v>43283616965.503029</v>
      </c>
      <c r="BJ373">
        <v>22.3826666486436</v>
      </c>
      <c r="BK373">
        <v>42828991176.550728</v>
      </c>
      <c r="BL373">
        <v>21.87558331754472</v>
      </c>
      <c r="BM373">
        <v>41794874037.808327</v>
      </c>
    </row>
    <row r="374" spans="1:67" x14ac:dyDescent="0.25">
      <c r="A374" s="2">
        <v>44643</v>
      </c>
      <c r="B374">
        <v>13.159999847412109</v>
      </c>
      <c r="C374">
        <v>13.55000019073486</v>
      </c>
      <c r="D374">
        <v>13.02000045776367</v>
      </c>
      <c r="E374">
        <v>13.180000305175779</v>
      </c>
      <c r="F374">
        <v>33699400</v>
      </c>
      <c r="G374">
        <v>26838526260</v>
      </c>
      <c r="H374">
        <v>2036307000</v>
      </c>
      <c r="I374" s="3">
        <f t="shared" si="15"/>
        <v>-6.7822267884878329E-3</v>
      </c>
      <c r="J374" s="3">
        <f t="shared" si="16"/>
        <v>-6.7822155237377002E-3</v>
      </c>
      <c r="K374" s="3">
        <f t="shared" si="17"/>
        <v>1.1264750132689016E-8</v>
      </c>
      <c r="L374">
        <v>-0.43336198729653341</v>
      </c>
      <c r="M374">
        <v>-0.36642019178376989</v>
      </c>
      <c r="R374">
        <v>11.773333358764649</v>
      </c>
      <c r="S374">
        <v>23974121080</v>
      </c>
      <c r="T374">
        <v>12.05500011444092</v>
      </c>
      <c r="U374">
        <v>24547680885</v>
      </c>
      <c r="V374">
        <v>12.473555586073131</v>
      </c>
      <c r="W374">
        <v>25399988492.666672</v>
      </c>
      <c r="X374">
        <v>13.650166654586791</v>
      </c>
      <c r="Y374">
        <v>27773256292.950001</v>
      </c>
      <c r="Z374">
        <v>14.695333264668781</v>
      </c>
      <c r="AA374">
        <v>29813416487.16</v>
      </c>
      <c r="AB374">
        <v>15.778555477990039</v>
      </c>
      <c r="AC374">
        <v>31950958304.633339</v>
      </c>
      <c r="AD374">
        <v>17.138952300662091</v>
      </c>
      <c r="AE374">
        <v>34658008768.542847</v>
      </c>
      <c r="AF374">
        <v>17.989666597048441</v>
      </c>
      <c r="AG374">
        <v>36347134971.474998</v>
      </c>
      <c r="AH374">
        <v>18.96925919850667</v>
      </c>
      <c r="AI374">
        <v>38167840984.348137</v>
      </c>
      <c r="AJ374">
        <v>19.624866619110112</v>
      </c>
      <c r="AK374">
        <v>39365240603.246674</v>
      </c>
      <c r="AL374">
        <v>19.94145449436072</v>
      </c>
      <c r="AM374">
        <v>39913121463.254547</v>
      </c>
      <c r="AN374">
        <v>20.127777740690441</v>
      </c>
      <c r="AO374">
        <v>40217448234.094437</v>
      </c>
      <c r="AP374">
        <v>20.544205098274421</v>
      </c>
      <c r="AQ374">
        <v>40890217748.035896</v>
      </c>
      <c r="AR374">
        <v>20.770333303724019</v>
      </c>
      <c r="AS374">
        <v>41178138498.890472</v>
      </c>
      <c r="AT374">
        <v>20.734977734883621</v>
      </c>
      <c r="AU374">
        <v>40989384294.964447</v>
      </c>
      <c r="AV374">
        <v>20.888666633764899</v>
      </c>
      <c r="AW374">
        <v>41174015999.279167</v>
      </c>
      <c r="AX374">
        <v>21.01305879705092</v>
      </c>
      <c r="AY374">
        <v>41270084534.145103</v>
      </c>
      <c r="AZ374">
        <v>21.22585182543154</v>
      </c>
      <c r="BA374">
        <v>41490837351.507408</v>
      </c>
      <c r="BB374">
        <v>21.677403470089558</v>
      </c>
      <c r="BC374">
        <v>42163962819.456139</v>
      </c>
      <c r="BD374">
        <v>22.167899961471559</v>
      </c>
      <c r="BE374">
        <v>42922935128.403343</v>
      </c>
      <c r="BF374">
        <v>22.327333308023121</v>
      </c>
      <c r="BG374">
        <v>43062523786.311111</v>
      </c>
      <c r="BH374">
        <v>22.511727255040949</v>
      </c>
      <c r="BI374">
        <v>43220070492.275757</v>
      </c>
      <c r="BJ374">
        <v>22.380782591778299</v>
      </c>
      <c r="BK374">
        <v>42836090100.373917</v>
      </c>
      <c r="BL374">
        <v>21.88522220717536</v>
      </c>
      <c r="BM374">
        <v>41821859610.247223</v>
      </c>
    </row>
    <row r="375" spans="1:67" x14ac:dyDescent="0.25">
      <c r="A375" s="2">
        <v>44644</v>
      </c>
      <c r="B375">
        <v>13.25</v>
      </c>
      <c r="C375">
        <v>13.420000076293951</v>
      </c>
      <c r="D375">
        <v>12.829999923706049</v>
      </c>
      <c r="E375">
        <v>13.39000034332275</v>
      </c>
      <c r="F375">
        <v>29535300</v>
      </c>
      <c r="G375">
        <v>27266150730</v>
      </c>
      <c r="H375">
        <v>2036307000</v>
      </c>
      <c r="I375" s="3">
        <f t="shared" si="15"/>
        <v>1.5933234695336473E-2</v>
      </c>
      <c r="J375" s="3">
        <f t="shared" si="16"/>
        <v>1.593323216995457E-2</v>
      </c>
      <c r="K375" s="3">
        <f t="shared" si="17"/>
        <v>-2.5253819035953029E-9</v>
      </c>
      <c r="L375">
        <v>-0.38802555498573371</v>
      </c>
      <c r="M375">
        <v>-0.31572781359257018</v>
      </c>
      <c r="R375">
        <v>11.91000003814697</v>
      </c>
      <c r="S375">
        <v>24252416370</v>
      </c>
      <c r="T375">
        <v>12.03900012969971</v>
      </c>
      <c r="U375">
        <v>24515099973</v>
      </c>
      <c r="V375">
        <v>12.44755558437771</v>
      </c>
      <c r="W375">
        <v>25347044510.666672</v>
      </c>
      <c r="X375">
        <v>13.563833332061771</v>
      </c>
      <c r="Y375">
        <v>27605051180.450001</v>
      </c>
      <c r="Z375">
        <v>14.623199946085609</v>
      </c>
      <c r="AA375">
        <v>29672682987.560001</v>
      </c>
      <c r="AB375">
        <v>15.67366659376356</v>
      </c>
      <c r="AC375">
        <v>31743598066.966671</v>
      </c>
      <c r="AD375">
        <v>17.033809443882529</v>
      </c>
      <c r="AE375">
        <v>34449615970.542847</v>
      </c>
      <c r="AF375">
        <v>17.898499933878579</v>
      </c>
      <c r="AG375">
        <v>36166467743.224998</v>
      </c>
      <c r="AH375">
        <v>18.87377771448206</v>
      </c>
      <c r="AI375">
        <v>37987410244.570374</v>
      </c>
      <c r="AJ375">
        <v>19.553066622416178</v>
      </c>
      <c r="AK375">
        <v>39230616386.779999</v>
      </c>
      <c r="AL375">
        <v>19.888181767319189</v>
      </c>
      <c r="AM375">
        <v>39814308551.921211</v>
      </c>
      <c r="AN375">
        <v>20.073944409688309</v>
      </c>
      <c r="AO375">
        <v>40117047757.038887</v>
      </c>
      <c r="AP375">
        <v>20.485692283434741</v>
      </c>
      <c r="AQ375">
        <v>40789089142.548721</v>
      </c>
      <c r="AR375">
        <v>20.731809498014901</v>
      </c>
      <c r="AS375">
        <v>41114186183.890472</v>
      </c>
      <c r="AT375">
        <v>20.69831107245551</v>
      </c>
      <c r="AU375">
        <v>40928348192.253326</v>
      </c>
      <c r="AV375">
        <v>20.838541634877519</v>
      </c>
      <c r="AW375">
        <v>41086954608.487503</v>
      </c>
      <c r="AX375">
        <v>20.970588212854722</v>
      </c>
      <c r="AY375">
        <v>41204036314.419609</v>
      </c>
      <c r="AZ375">
        <v>21.183555532384801</v>
      </c>
      <c r="BA375">
        <v>41424478909.840736</v>
      </c>
      <c r="BB375">
        <v>21.604912245901009</v>
      </c>
      <c r="BC375">
        <v>42042053067.985962</v>
      </c>
      <c r="BD375">
        <v>22.129466629028322</v>
      </c>
      <c r="BE375">
        <v>42862544772.970001</v>
      </c>
      <c r="BF375">
        <v>22.280825369698661</v>
      </c>
      <c r="BG375">
        <v>42992102263.638092</v>
      </c>
      <c r="BH375">
        <v>22.474515134638011</v>
      </c>
      <c r="BI375">
        <v>43165515184.254547</v>
      </c>
      <c r="BJ375">
        <v>22.377072447624759</v>
      </c>
      <c r="BK375">
        <v>42840134742.388397</v>
      </c>
      <c r="BL375">
        <v>21.89583332008786</v>
      </c>
      <c r="BM375">
        <v>41850718839.405563</v>
      </c>
    </row>
    <row r="376" spans="1:67" x14ac:dyDescent="0.25">
      <c r="A376" s="2">
        <v>44645</v>
      </c>
      <c r="B376">
        <v>13.35999965667725</v>
      </c>
      <c r="C376">
        <v>13.39500045776367</v>
      </c>
      <c r="D376">
        <v>12.710000038146971</v>
      </c>
      <c r="E376">
        <v>12.97000026702881</v>
      </c>
      <c r="F376">
        <v>24796900</v>
      </c>
      <c r="G376">
        <v>26410901790</v>
      </c>
      <c r="H376">
        <v>2036307000</v>
      </c>
      <c r="I376" s="3">
        <f t="shared" si="15"/>
        <v>-3.1366696454446563E-2</v>
      </c>
      <c r="J376" s="3">
        <f t="shared" si="16"/>
        <v>-3.1366691560866355E-2</v>
      </c>
      <c r="K376" s="3">
        <f t="shared" si="17"/>
        <v>4.8935802077210155E-9</v>
      </c>
      <c r="L376">
        <v>-0.42559786045827219</v>
      </c>
      <c r="M376">
        <v>-0.35773882906889021</v>
      </c>
      <c r="R376">
        <v>12.04400005340576</v>
      </c>
      <c r="S376">
        <v>24525281508</v>
      </c>
      <c r="T376">
        <v>12.019333457946781</v>
      </c>
      <c r="U376">
        <v>24475052602</v>
      </c>
      <c r="V376">
        <v>12.41088892618815</v>
      </c>
      <c r="W376">
        <v>25272379920.666672</v>
      </c>
      <c r="X376">
        <v>13.47716666857402</v>
      </c>
      <c r="Y376">
        <v>27436003678.950001</v>
      </c>
      <c r="Z376">
        <v>14.53666662851969</v>
      </c>
      <c r="AA376">
        <v>29502842645.560001</v>
      </c>
      <c r="AB376">
        <v>15.557666598425969</v>
      </c>
      <c r="AC376">
        <v>31513770361.966671</v>
      </c>
      <c r="AD376">
        <v>16.91533325740269</v>
      </c>
      <c r="AE376">
        <v>34214301480.542858</v>
      </c>
      <c r="AF376">
        <v>17.813499935468041</v>
      </c>
      <c r="AG376">
        <v>35998120492.474998</v>
      </c>
      <c r="AH376">
        <v>18.77851845776593</v>
      </c>
      <c r="AI376">
        <v>37807192310.792587</v>
      </c>
      <c r="AJ376">
        <v>19.47946662267049</v>
      </c>
      <c r="AK376">
        <v>39092254905.713333</v>
      </c>
      <c r="AL376">
        <v>19.835212077516498</v>
      </c>
      <c r="AM376">
        <v>39715907863.072731</v>
      </c>
      <c r="AN376">
        <v>20.016611072752209</v>
      </c>
      <c r="AO376">
        <v>40009604102.816673</v>
      </c>
      <c r="AP376">
        <v>20.421692280891609</v>
      </c>
      <c r="AQ376">
        <v>40677259291.728203</v>
      </c>
      <c r="AR376">
        <v>20.688238066718689</v>
      </c>
      <c r="AS376">
        <v>41040387217.557137</v>
      </c>
      <c r="AT376">
        <v>20.661955519782168</v>
      </c>
      <c r="AU376">
        <v>40867637013.986656</v>
      </c>
      <c r="AV376">
        <v>20.7938332994779</v>
      </c>
      <c r="AW376">
        <v>41009907690.112503</v>
      </c>
      <c r="AX376">
        <v>20.930235271827851</v>
      </c>
      <c r="AY376">
        <v>41141490301.517647</v>
      </c>
      <c r="AZ376">
        <v>21.140925905439591</v>
      </c>
      <c r="BA376">
        <v>41357178739.285187</v>
      </c>
      <c r="BB376">
        <v>21.523929793374581</v>
      </c>
      <c r="BC376">
        <v>41904362386.901756</v>
      </c>
      <c r="BD376">
        <v>22.087233298619591</v>
      </c>
      <c r="BE376">
        <v>42794932808.536667</v>
      </c>
      <c r="BF376">
        <v>22.230920606946189</v>
      </c>
      <c r="BG376">
        <v>42915326667.980949</v>
      </c>
      <c r="BH376">
        <v>22.44560604384451</v>
      </c>
      <c r="BI376">
        <v>43125255194.57576</v>
      </c>
      <c r="BJ376">
        <v>22.374086941152381</v>
      </c>
      <c r="BK376">
        <v>42845125197.118843</v>
      </c>
      <c r="BL376">
        <v>21.90611109733582</v>
      </c>
      <c r="BM376">
        <v>41878671972</v>
      </c>
      <c r="BN376">
        <v>21.414399986267089</v>
      </c>
      <c r="BO376">
        <v>40881654979.909332</v>
      </c>
    </row>
    <row r="377" spans="1:67" x14ac:dyDescent="0.25">
      <c r="A377" s="2">
        <v>44648</v>
      </c>
      <c r="B377">
        <v>13.010000228881839</v>
      </c>
      <c r="C377">
        <v>13.439999580383301</v>
      </c>
      <c r="D377">
        <v>12.85499954223633</v>
      </c>
      <c r="E377">
        <v>13.420000076293951</v>
      </c>
      <c r="F377">
        <v>27152000</v>
      </c>
      <c r="G377">
        <v>27327239940</v>
      </c>
      <c r="H377">
        <v>2036307000</v>
      </c>
      <c r="I377" s="3">
        <f t="shared" si="15"/>
        <v>3.4695435620698545E-2</v>
      </c>
      <c r="J377" s="3">
        <f t="shared" si="16"/>
        <v>3.4695451040863468E-2</v>
      </c>
      <c r="K377" s="3">
        <f t="shared" si="17"/>
        <v>1.5420164922730351E-8</v>
      </c>
      <c r="L377">
        <v>-0.40566872800541087</v>
      </c>
      <c r="M377">
        <v>-0.33545528805740221</v>
      </c>
      <c r="R377">
        <v>12.19800008138021</v>
      </c>
      <c r="S377">
        <v>24838872786</v>
      </c>
      <c r="T377">
        <v>12.029000123341881</v>
      </c>
      <c r="U377">
        <v>24494736903</v>
      </c>
      <c r="V377">
        <v>12.4084444893731</v>
      </c>
      <c r="W377">
        <v>25267402281.333328</v>
      </c>
      <c r="X377">
        <v>13.38933332761129</v>
      </c>
      <c r="Y377">
        <v>27264793191.950001</v>
      </c>
      <c r="Z377">
        <v>14.451333300272619</v>
      </c>
      <c r="AA377">
        <v>29335563678.360001</v>
      </c>
      <c r="AB377">
        <v>15.44977771970961</v>
      </c>
      <c r="AC377">
        <v>31300383013.299999</v>
      </c>
      <c r="AD377">
        <v>16.800095158531551</v>
      </c>
      <c r="AE377">
        <v>33985606458.257141</v>
      </c>
      <c r="AF377">
        <v>17.731916610399882</v>
      </c>
      <c r="AG377">
        <v>35836738804.974998</v>
      </c>
      <c r="AH377">
        <v>18.68340734552454</v>
      </c>
      <c r="AI377">
        <v>37627505105.162956</v>
      </c>
      <c r="AJ377">
        <v>19.403466625213621</v>
      </c>
      <c r="AK377">
        <v>38949394612.646667</v>
      </c>
      <c r="AL377">
        <v>19.782606015060889</v>
      </c>
      <c r="AM377">
        <v>39618417623.315163</v>
      </c>
      <c r="AN377">
        <v>19.963666624493069</v>
      </c>
      <c r="AO377">
        <v>39910961739.98333</v>
      </c>
      <c r="AP377">
        <v>20.360410225697049</v>
      </c>
      <c r="AQ377">
        <v>40570905885.164101</v>
      </c>
      <c r="AR377">
        <v>20.64404758725847</v>
      </c>
      <c r="AS377">
        <v>40965719044.890472</v>
      </c>
      <c r="AT377">
        <v>20.63231107499864</v>
      </c>
      <c r="AU377">
        <v>40819924149.097778</v>
      </c>
      <c r="AV377">
        <v>20.753291634718579</v>
      </c>
      <c r="AW377">
        <v>40941020652.779167</v>
      </c>
      <c r="AX377">
        <v>20.897058804829911</v>
      </c>
      <c r="AY377">
        <v>41092393450.145103</v>
      </c>
      <c r="AZ377">
        <v>21.103259238490349</v>
      </c>
      <c r="BA377">
        <v>41299275490.099998</v>
      </c>
      <c r="BB377">
        <v>21.437087694803871</v>
      </c>
      <c r="BC377">
        <v>41756340067.884209</v>
      </c>
      <c r="BD377">
        <v>22.043233296076458</v>
      </c>
      <c r="BE377">
        <v>42724426188.470001</v>
      </c>
      <c r="BF377">
        <v>22.185428543696329</v>
      </c>
      <c r="BG377">
        <v>42846722631.806351</v>
      </c>
      <c r="BH377">
        <v>22.413454526843449</v>
      </c>
      <c r="BI377">
        <v>43079649135.166656</v>
      </c>
      <c r="BJ377">
        <v>22.366724622422371</v>
      </c>
      <c r="BK377">
        <v>42842752900.727539</v>
      </c>
      <c r="BL377">
        <v>21.917833320299781</v>
      </c>
      <c r="BM377">
        <v>41909513393.827766</v>
      </c>
      <c r="BN377">
        <v>21.424853319803869</v>
      </c>
      <c r="BO377">
        <v>40909851933.725327</v>
      </c>
    </row>
    <row r="378" spans="1:67" x14ac:dyDescent="0.25">
      <c r="A378" s="2">
        <v>44649</v>
      </c>
      <c r="B378">
        <v>13.64999961853027</v>
      </c>
      <c r="C378">
        <v>14.27999973297119</v>
      </c>
      <c r="D378">
        <v>13.35000038146973</v>
      </c>
      <c r="E378">
        <v>14.19999980926514</v>
      </c>
      <c r="F378">
        <v>46433700</v>
      </c>
      <c r="G378">
        <v>28915559400</v>
      </c>
      <c r="H378">
        <v>2036307000</v>
      </c>
      <c r="I378" s="3">
        <f t="shared" si="15"/>
        <v>5.8122185434934304E-2</v>
      </c>
      <c r="J378" s="3">
        <f t="shared" si="16"/>
        <v>5.8122205663189375E-2</v>
      </c>
      <c r="K378" s="3">
        <f t="shared" si="17"/>
        <v>2.0228255070975365E-8</v>
      </c>
      <c r="L378">
        <v>-0.34652553573851791</v>
      </c>
      <c r="M378">
        <v>-0.2693250032459511</v>
      </c>
      <c r="R378">
        <v>12.40866673787435</v>
      </c>
      <c r="S378">
        <v>25267854794</v>
      </c>
      <c r="T378">
        <v>12.060333442687989</v>
      </c>
      <c r="U378">
        <v>24558541189</v>
      </c>
      <c r="V378">
        <v>12.426222271389429</v>
      </c>
      <c r="W378">
        <v>25303603294.666672</v>
      </c>
      <c r="X378">
        <v>13.32250000635783</v>
      </c>
      <c r="Y378">
        <v>27128700007.450001</v>
      </c>
      <c r="Z378">
        <v>14.38453330993652</v>
      </c>
      <c r="AA378">
        <v>29205824651.16</v>
      </c>
      <c r="AB378">
        <v>15.357666609022351</v>
      </c>
      <c r="AC378">
        <v>31118949535.966671</v>
      </c>
      <c r="AD378">
        <v>16.696666590372718</v>
      </c>
      <c r="AE378">
        <v>33780851730.257141</v>
      </c>
      <c r="AF378">
        <v>17.653749942779541</v>
      </c>
      <c r="AG378">
        <v>35682390173.974998</v>
      </c>
      <c r="AH378">
        <v>18.587999937269419</v>
      </c>
      <c r="AI378">
        <v>37447651348.125923</v>
      </c>
      <c r="AJ378">
        <v>19.33079995473226</v>
      </c>
      <c r="AK378">
        <v>38813456245.313332</v>
      </c>
      <c r="AL378">
        <v>19.733878742564809</v>
      </c>
      <c r="AM378">
        <v>39528886802.709091</v>
      </c>
      <c r="AN378">
        <v>19.917833285861541</v>
      </c>
      <c r="AO378">
        <v>39826600026.92778</v>
      </c>
      <c r="AP378">
        <v>20.302871762789209</v>
      </c>
      <c r="AQ378">
        <v>40472211910.189743</v>
      </c>
      <c r="AR378">
        <v>20.6023809160505</v>
      </c>
      <c r="AS378">
        <v>40896358814.890472</v>
      </c>
      <c r="AT378">
        <v>20.607644407484269</v>
      </c>
      <c r="AU378">
        <v>40782133441.986656</v>
      </c>
      <c r="AV378">
        <v>20.71883330345154</v>
      </c>
      <c r="AW378">
        <v>40884119663.529167</v>
      </c>
      <c r="AX378">
        <v>20.864196059283088</v>
      </c>
      <c r="AY378">
        <v>41044526045.282356</v>
      </c>
      <c r="AZ378">
        <v>21.064259239479352</v>
      </c>
      <c r="BA378">
        <v>41239565571.803703</v>
      </c>
      <c r="BB378">
        <v>21.36164909496642</v>
      </c>
      <c r="BC378">
        <v>41629674168.936836</v>
      </c>
      <c r="BD378">
        <v>22.00276662826538</v>
      </c>
      <c r="BE378">
        <v>42660913714.07</v>
      </c>
      <c r="BF378">
        <v>22.149142831469341</v>
      </c>
      <c r="BG378">
        <v>42795029608.250793</v>
      </c>
      <c r="BH378">
        <v>22.384212100867071</v>
      </c>
      <c r="BI378">
        <v>43039818081.715149</v>
      </c>
      <c r="BJ378">
        <v>22.36562317281529</v>
      </c>
      <c r="BK378">
        <v>42852038484.547829</v>
      </c>
      <c r="BL378">
        <v>21.93038887447781</v>
      </c>
      <c r="BM378">
        <v>41942415462.261108</v>
      </c>
      <c r="BN378">
        <v>21.437493319193521</v>
      </c>
      <c r="BO378">
        <v>40942472514.253326</v>
      </c>
    </row>
    <row r="379" spans="1:67" x14ac:dyDescent="0.25">
      <c r="A379" s="2">
        <v>44650</v>
      </c>
      <c r="B379">
        <v>14.039999961853029</v>
      </c>
      <c r="C379">
        <v>14.35999965667725</v>
      </c>
      <c r="D379">
        <v>13.739999771118161</v>
      </c>
      <c r="E379">
        <v>13.88000011444092</v>
      </c>
      <c r="F379">
        <v>32164000</v>
      </c>
      <c r="G379">
        <v>28263941160</v>
      </c>
      <c r="H379">
        <v>2036307000</v>
      </c>
      <c r="I379" s="3">
        <f t="shared" si="15"/>
        <v>-2.2535190079046918E-2</v>
      </c>
      <c r="J379" s="3">
        <f t="shared" si="16"/>
        <v>-2.2535211267605604E-2</v>
      </c>
      <c r="K379" s="3">
        <f t="shared" si="17"/>
        <v>-2.1188558685381054E-8</v>
      </c>
      <c r="L379">
        <v>-0.37023595563181871</v>
      </c>
      <c r="M379">
        <v>-0.29583650919269411</v>
      </c>
      <c r="R379">
        <v>12.557333437601731</v>
      </c>
      <c r="S379">
        <v>25570585768</v>
      </c>
      <c r="T379">
        <v>12.050666777292889</v>
      </c>
      <c r="U379">
        <v>24538856888</v>
      </c>
      <c r="V379">
        <v>12.444444486829971</v>
      </c>
      <c r="W379">
        <v>25340709333.333328</v>
      </c>
      <c r="X379">
        <v>13.24499999682109</v>
      </c>
      <c r="Y379">
        <v>26970886214.950001</v>
      </c>
      <c r="Z379">
        <v>14.317066637674969</v>
      </c>
      <c r="AA379">
        <v>29074639731.16</v>
      </c>
      <c r="AB379">
        <v>15.27299994362725</v>
      </c>
      <c r="AC379">
        <v>30952405259.966671</v>
      </c>
      <c r="AD379">
        <v>16.584666597275511</v>
      </c>
      <c r="AE379">
        <v>33558778513.114281</v>
      </c>
      <c r="AF379">
        <v>17.571666614214578</v>
      </c>
      <c r="AG379">
        <v>35520096685.974998</v>
      </c>
      <c r="AH379">
        <v>18.47874068507442</v>
      </c>
      <c r="AI379">
        <v>37240416624.4963</v>
      </c>
      <c r="AJ379">
        <v>19.260999952952069</v>
      </c>
      <c r="AK379">
        <v>38682995731.379997</v>
      </c>
      <c r="AL379">
        <v>19.68284844485196</v>
      </c>
      <c r="AM379">
        <v>39434692455.193939</v>
      </c>
      <c r="AN379">
        <v>19.87516662279765</v>
      </c>
      <c r="AO379">
        <v>39748331054.48333</v>
      </c>
      <c r="AP379">
        <v>20.243794842255419</v>
      </c>
      <c r="AQ379">
        <v>40370370621.779488</v>
      </c>
      <c r="AR379">
        <v>20.558666633424309</v>
      </c>
      <c r="AS379">
        <v>40822903228.223808</v>
      </c>
      <c r="AT379">
        <v>20.587244411044651</v>
      </c>
      <c r="AU379">
        <v>40752224856.831108</v>
      </c>
      <c r="AV379">
        <v>20.685249968369799</v>
      </c>
      <c r="AW379">
        <v>40828687519.862503</v>
      </c>
      <c r="AX379">
        <v>20.830078412972249</v>
      </c>
      <c r="AY379">
        <v>40994103274.772552</v>
      </c>
      <c r="AZ379">
        <v>21.0269629407812</v>
      </c>
      <c r="BA379">
        <v>41182703375.72963</v>
      </c>
      <c r="BB379">
        <v>21.29417540901586</v>
      </c>
      <c r="BC379">
        <v>41517272062.901756</v>
      </c>
      <c r="BD379">
        <v>21.9624332968394</v>
      </c>
      <c r="BE379">
        <v>42597414568.470001</v>
      </c>
      <c r="BF379">
        <v>22.114920610094831</v>
      </c>
      <c r="BG379">
        <v>42746698458.54921</v>
      </c>
      <c r="BH379">
        <v>22.338575735959139</v>
      </c>
      <c r="BI379">
        <v>42970811561.284851</v>
      </c>
      <c r="BJ379">
        <v>22.360057955202851</v>
      </c>
      <c r="BK379">
        <v>42853199125.686958</v>
      </c>
      <c r="BL379">
        <v>21.942583319875929</v>
      </c>
      <c r="BM379">
        <v>41974438223.486107</v>
      </c>
      <c r="BN379">
        <v>21.44997332000732</v>
      </c>
      <c r="BO379">
        <v>40974578149.127998</v>
      </c>
    </row>
    <row r="380" spans="1:67" x14ac:dyDescent="0.25">
      <c r="A380" s="2">
        <v>44651</v>
      </c>
      <c r="B380">
        <v>13.89999961853027</v>
      </c>
      <c r="C380">
        <v>14.060000419616699</v>
      </c>
      <c r="D380">
        <v>13.63000011444092</v>
      </c>
      <c r="E380">
        <v>13.72999954223633</v>
      </c>
      <c r="F380">
        <v>22840000</v>
      </c>
      <c r="G380">
        <v>28212390270</v>
      </c>
      <c r="H380">
        <v>2054799000</v>
      </c>
      <c r="I380" s="3">
        <f t="shared" si="15"/>
        <v>-1.0806957562523922E-2</v>
      </c>
      <c r="J380" s="3">
        <f t="shared" si="16"/>
        <v>-1.8239101796941881E-3</v>
      </c>
      <c r="K380" s="3">
        <f t="shared" si="17"/>
        <v>8.9830473828297341E-3</v>
      </c>
      <c r="L380">
        <v>-0.41047664222792718</v>
      </c>
      <c r="M380">
        <v>-0.36063113173304989</v>
      </c>
      <c r="R380">
        <v>12.68133341471354</v>
      </c>
      <c r="S380">
        <v>25840014180</v>
      </c>
      <c r="T380">
        <v>12.04266675313314</v>
      </c>
      <c r="U380">
        <v>24531029604</v>
      </c>
      <c r="V380">
        <v>12.46622225443522</v>
      </c>
      <c r="W380">
        <v>25390697689.333328</v>
      </c>
      <c r="X380">
        <v>13.170999987920119</v>
      </c>
      <c r="Y380">
        <v>26824431082.950001</v>
      </c>
      <c r="Z380">
        <v>14.254799969991049</v>
      </c>
      <c r="AA380">
        <v>28957252166.759998</v>
      </c>
      <c r="AB380">
        <v>15.187666606903081</v>
      </c>
      <c r="AC380">
        <v>30787299960.299999</v>
      </c>
      <c r="AD380">
        <v>16.468952315194269</v>
      </c>
      <c r="AE380">
        <v>33331616017.400002</v>
      </c>
      <c r="AF380">
        <v>17.490249943733211</v>
      </c>
      <c r="AG380">
        <v>35361229488.224998</v>
      </c>
      <c r="AH380">
        <v>18.3677777255023</v>
      </c>
      <c r="AI380">
        <v>37031635956.4963</v>
      </c>
      <c r="AJ380">
        <v>19.186733277638751</v>
      </c>
      <c r="AK380">
        <v>38545381642.18</v>
      </c>
      <c r="AL380">
        <v>19.629575712030579</v>
      </c>
      <c r="AM380">
        <v>39337566484.709091</v>
      </c>
      <c r="AN380">
        <v>19.83216662406921</v>
      </c>
      <c r="AO380">
        <v>39670757885.705559</v>
      </c>
      <c r="AP380">
        <v>20.179487145252718</v>
      </c>
      <c r="AQ380">
        <v>40259812112.292297</v>
      </c>
      <c r="AR380">
        <v>20.507619008563811</v>
      </c>
      <c r="AS380">
        <v>40736661673.795227</v>
      </c>
      <c r="AT380">
        <v>20.558444413079151</v>
      </c>
      <c r="AU380">
        <v>40707435536.875557</v>
      </c>
      <c r="AV380">
        <v>20.651708296934761</v>
      </c>
      <c r="AW380">
        <v>40774303651.487503</v>
      </c>
      <c r="AX380">
        <v>20.798705863952641</v>
      </c>
      <c r="AY380">
        <v>40949548870.576469</v>
      </c>
      <c r="AZ380">
        <v>20.994407381834812</v>
      </c>
      <c r="BA380">
        <v>41135295642.803703</v>
      </c>
      <c r="BB380">
        <v>21.230385934260848</v>
      </c>
      <c r="BC380">
        <v>41412357110.235077</v>
      </c>
      <c r="BD380">
        <v>21.899599955876671</v>
      </c>
      <c r="BE380">
        <v>42493678110.57</v>
      </c>
      <c r="BF380">
        <v>22.078825369335359</v>
      </c>
      <c r="BG380">
        <v>42695740334.193649</v>
      </c>
      <c r="BH380">
        <v>22.293545431079291</v>
      </c>
      <c r="BI380">
        <v>42903519219.590912</v>
      </c>
      <c r="BJ380">
        <v>22.353681141397232</v>
      </c>
      <c r="BK380">
        <v>42853545831.463768</v>
      </c>
      <c r="BL380">
        <v>21.95308331913418</v>
      </c>
      <c r="BM380">
        <v>42004064408.894447</v>
      </c>
      <c r="BN380">
        <v>21.46250665283203</v>
      </c>
      <c r="BO380">
        <v>41007345774.608002</v>
      </c>
    </row>
    <row r="381" spans="1:67" x14ac:dyDescent="0.25">
      <c r="A381" s="2">
        <v>44652</v>
      </c>
      <c r="B381">
        <v>13.77000045776367</v>
      </c>
      <c r="C381">
        <v>14.064999580383301</v>
      </c>
      <c r="D381">
        <v>13.5</v>
      </c>
      <c r="E381">
        <v>13.829999923706049</v>
      </c>
      <c r="F381">
        <v>23831600</v>
      </c>
      <c r="G381">
        <v>28417870170</v>
      </c>
      <c r="H381">
        <v>2054799000</v>
      </c>
      <c r="I381" s="3">
        <f t="shared" si="15"/>
        <v>7.283349220959412E-3</v>
      </c>
      <c r="J381" s="3">
        <f t="shared" si="16"/>
        <v>7.2833211944647314E-3</v>
      </c>
      <c r="K381" s="3">
        <f t="shared" si="17"/>
        <v>-2.8026494680588598E-8</v>
      </c>
      <c r="L381">
        <v>-0.40052015142380643</v>
      </c>
      <c r="M381">
        <v>-0.34983284974545498</v>
      </c>
      <c r="R381">
        <v>12.844000053405759</v>
      </c>
      <c r="S381">
        <v>26188303076</v>
      </c>
      <c r="T381">
        <v>12.11133340199788</v>
      </c>
      <c r="U381">
        <v>24679380830</v>
      </c>
      <c r="V381">
        <v>12.50066670311822</v>
      </c>
      <c r="W381">
        <v>25466520360.666672</v>
      </c>
      <c r="X381">
        <v>13.11883333524068</v>
      </c>
      <c r="Y381">
        <v>26722466140.450001</v>
      </c>
      <c r="Z381">
        <v>14.19066664377848</v>
      </c>
      <c r="AA381">
        <v>28836166689.560001</v>
      </c>
      <c r="AB381">
        <v>15.11188883251614</v>
      </c>
      <c r="AC381">
        <v>30641465999.966671</v>
      </c>
      <c r="AD381">
        <v>16.34771422431583</v>
      </c>
      <c r="AE381">
        <v>33093381906.257141</v>
      </c>
      <c r="AF381">
        <v>17.40941660404205</v>
      </c>
      <c r="AG381">
        <v>35203571681.974998</v>
      </c>
      <c r="AH381">
        <v>18.273555508366339</v>
      </c>
      <c r="AI381">
        <v>36855807681.829628</v>
      </c>
      <c r="AJ381">
        <v>19.107533283233639</v>
      </c>
      <c r="AK381">
        <v>38398136806.980003</v>
      </c>
      <c r="AL381">
        <v>19.5811514709935</v>
      </c>
      <c r="AM381">
        <v>39250019643.921211</v>
      </c>
      <c r="AN381">
        <v>19.790277730094061</v>
      </c>
      <c r="AO381">
        <v>39595417602.48333</v>
      </c>
      <c r="AP381">
        <v>20.114358936212</v>
      </c>
      <c r="AQ381">
        <v>40147781204.548721</v>
      </c>
      <c r="AR381">
        <v>20.460952345530188</v>
      </c>
      <c r="AS381">
        <v>40658796580.414284</v>
      </c>
      <c r="AT381">
        <v>20.53595552656386</v>
      </c>
      <c r="AU381">
        <v>40674674482.786667</v>
      </c>
      <c r="AV381">
        <v>20.61504163344701</v>
      </c>
      <c r="AW381">
        <v>40714065886.445831</v>
      </c>
      <c r="AX381">
        <v>20.766509781631768</v>
      </c>
      <c r="AY381">
        <v>40903586313.125488</v>
      </c>
      <c r="AZ381">
        <v>20.955777751074901</v>
      </c>
      <c r="BA381">
        <v>41076912594.988892</v>
      </c>
      <c r="BB381">
        <v>21.181228038720921</v>
      </c>
      <c r="BC381">
        <v>41334170553.919296</v>
      </c>
      <c r="BD381">
        <v>21.824933290481571</v>
      </c>
      <c r="BE381">
        <v>42368469163.339996</v>
      </c>
      <c r="BF381">
        <v>22.047968228658039</v>
      </c>
      <c r="BG381">
        <v>42649802554.098412</v>
      </c>
      <c r="BH381">
        <v>22.254757554603341</v>
      </c>
      <c r="BI381">
        <v>42847323748.160606</v>
      </c>
      <c r="BJ381">
        <v>22.342028966157329</v>
      </c>
      <c r="BK381">
        <v>42844673792.805794</v>
      </c>
      <c r="BL381">
        <v>21.961083319452069</v>
      </c>
      <c r="BM381">
        <v>42029362722.019447</v>
      </c>
      <c r="BN381">
        <v>21.47298665364583</v>
      </c>
      <c r="BO381">
        <v>41036569994.189331</v>
      </c>
    </row>
    <row r="382" spans="1:67" x14ac:dyDescent="0.25">
      <c r="A382" s="2">
        <v>44655</v>
      </c>
      <c r="B382">
        <v>14.02999973297119</v>
      </c>
      <c r="C382">
        <v>14.659999847412109</v>
      </c>
      <c r="D382">
        <v>14.02000045776367</v>
      </c>
      <c r="E382">
        <v>14.63000011444092</v>
      </c>
      <c r="F382">
        <v>40066800</v>
      </c>
      <c r="G382">
        <v>30061709370</v>
      </c>
      <c r="H382">
        <v>2054799000</v>
      </c>
      <c r="I382" s="3">
        <f t="shared" si="15"/>
        <v>5.7845278029509339E-2</v>
      </c>
      <c r="J382" s="3">
        <f t="shared" si="16"/>
        <v>5.7845263919016565E-2</v>
      </c>
      <c r="K382" s="3">
        <f t="shared" si="17"/>
        <v>-1.4110492774221939E-8</v>
      </c>
      <c r="L382">
        <v>-0.36584307290982859</v>
      </c>
      <c r="M382">
        <v>-0.31222375934750579</v>
      </c>
      <c r="R382">
        <v>13.119333394368491</v>
      </c>
      <c r="S382">
        <v>26767002134</v>
      </c>
      <c r="T382">
        <v>12.23166672388713</v>
      </c>
      <c r="U382">
        <v>24933434371</v>
      </c>
      <c r="V382">
        <v>12.54333337148031</v>
      </c>
      <c r="W382">
        <v>25559414747.333328</v>
      </c>
      <c r="X382">
        <v>13.08366667429606</v>
      </c>
      <c r="Y382">
        <v>26655364976.966671</v>
      </c>
      <c r="Z382">
        <v>14.134266637166339</v>
      </c>
      <c r="AA382">
        <v>28731097893.959999</v>
      </c>
      <c r="AB382">
        <v>15.045666609870061</v>
      </c>
      <c r="AC382">
        <v>30515238095.633339</v>
      </c>
      <c r="AD382">
        <v>16.240190415155318</v>
      </c>
      <c r="AE382">
        <v>32883065587.114281</v>
      </c>
      <c r="AF382">
        <v>17.333916600545251</v>
      </c>
      <c r="AG382">
        <v>35056930183.724998</v>
      </c>
      <c r="AH382">
        <v>18.184740688182689</v>
      </c>
      <c r="AI382">
        <v>36691137418.644447</v>
      </c>
      <c r="AJ382">
        <v>19.0333332824707</v>
      </c>
      <c r="AK382">
        <v>38261196101.446663</v>
      </c>
      <c r="AL382">
        <v>19.530848439534509</v>
      </c>
      <c r="AM382">
        <v>39159220444.042427</v>
      </c>
      <c r="AN382">
        <v>19.751888836754691</v>
      </c>
      <c r="AO382">
        <v>39527354497.316673</v>
      </c>
      <c r="AP382">
        <v>20.052051240969931</v>
      </c>
      <c r="AQ382">
        <v>40041751259.369232</v>
      </c>
      <c r="AR382">
        <v>20.4161904380435</v>
      </c>
      <c r="AS382">
        <v>40585150519.414284</v>
      </c>
      <c r="AT382">
        <v>20.51933330112033</v>
      </c>
      <c r="AU382">
        <v>40653598025.675552</v>
      </c>
      <c r="AV382">
        <v>20.580749964714052</v>
      </c>
      <c r="AW382">
        <v>40658861787.320831</v>
      </c>
      <c r="AX382">
        <v>20.732548994176529</v>
      </c>
      <c r="AY382">
        <v>40848434688.145103</v>
      </c>
      <c r="AZ382">
        <v>20.918296270017269</v>
      </c>
      <c r="BA382">
        <v>41021312775.988892</v>
      </c>
      <c r="BB382">
        <v>21.137543828863851</v>
      </c>
      <c r="BC382">
        <v>41266608275.778954</v>
      </c>
      <c r="BD382">
        <v>21.755799961090091</v>
      </c>
      <c r="BE382">
        <v>42253960333.043327</v>
      </c>
      <c r="BF382">
        <v>22.02022219461108</v>
      </c>
      <c r="BG382">
        <v>42610123972.860321</v>
      </c>
      <c r="BH382">
        <v>22.217151491569751</v>
      </c>
      <c r="BI382">
        <v>42793918575.19091</v>
      </c>
      <c r="BJ382">
        <v>22.33255070672519</v>
      </c>
      <c r="BK382">
        <v>42840310923.72464</v>
      </c>
      <c r="BL382">
        <v>21.97158331871033</v>
      </c>
      <c r="BM382">
        <v>42059717120.122223</v>
      </c>
      <c r="BN382">
        <v>21.485333320617681</v>
      </c>
      <c r="BO382">
        <v>41069707514.589333</v>
      </c>
    </row>
    <row r="383" spans="1:67" x14ac:dyDescent="0.25">
      <c r="A383" s="2">
        <v>44656</v>
      </c>
      <c r="B383">
        <v>14.60999965667725</v>
      </c>
      <c r="C383">
        <v>14.85999965667725</v>
      </c>
      <c r="D383">
        <v>13.795000076293951</v>
      </c>
      <c r="E383">
        <v>13.89000034332275</v>
      </c>
      <c r="F383">
        <v>37677300</v>
      </c>
      <c r="G383">
        <v>28541158110</v>
      </c>
      <c r="H383">
        <v>2054799000</v>
      </c>
      <c r="I383" s="3">
        <f t="shared" si="15"/>
        <v>-5.0580981909066014E-2</v>
      </c>
      <c r="J383" s="3">
        <f t="shared" si="16"/>
        <v>-5.0580997949418949E-2</v>
      </c>
      <c r="K383" s="3">
        <f t="shared" si="17"/>
        <v>-1.604035293478745E-8</v>
      </c>
      <c r="L383">
        <v>-0.40742320704553742</v>
      </c>
      <c r="M383">
        <v>-0.3573195697511346</v>
      </c>
      <c r="R383">
        <v>13.327333386739101</v>
      </c>
      <c r="S383">
        <v>27207677582</v>
      </c>
      <c r="T383">
        <v>12.34533341725667</v>
      </c>
      <c r="U383">
        <v>25173456396</v>
      </c>
      <c r="V383">
        <v>12.547333378261991</v>
      </c>
      <c r="W383">
        <v>25573267839.333328</v>
      </c>
      <c r="X383">
        <v>13.039166688919069</v>
      </c>
      <c r="Y383">
        <v>26569030213.48333</v>
      </c>
      <c r="Z383">
        <v>14.07493330637614</v>
      </c>
      <c r="AA383">
        <v>28619703311.959999</v>
      </c>
      <c r="AB383">
        <v>14.96544438468085</v>
      </c>
      <c r="AC383">
        <v>30360491651.966671</v>
      </c>
      <c r="AD383">
        <v>16.12371421995617</v>
      </c>
      <c r="AE383">
        <v>32654435895.971432</v>
      </c>
      <c r="AF383">
        <v>17.248583277066551</v>
      </c>
      <c r="AG383">
        <v>34890240956.974998</v>
      </c>
      <c r="AH383">
        <v>18.084444392168962</v>
      </c>
      <c r="AI383">
        <v>36503417442.792587</v>
      </c>
      <c r="AJ383">
        <v>18.950333283742271</v>
      </c>
      <c r="AK383">
        <v>38106522726.846657</v>
      </c>
      <c r="AL383">
        <v>19.476121168425589</v>
      </c>
      <c r="AM383">
        <v>39059324836.224243</v>
      </c>
      <c r="AN383">
        <v>19.70583328141106</v>
      </c>
      <c r="AO383">
        <v>39443859369.594437</v>
      </c>
      <c r="AP383">
        <v>19.982871759854831</v>
      </c>
      <c r="AQ383">
        <v>39922094058.497437</v>
      </c>
      <c r="AR383">
        <v>20.365857110704699</v>
      </c>
      <c r="AS383">
        <v>40500384306.795227</v>
      </c>
      <c r="AT383">
        <v>20.491822191874181</v>
      </c>
      <c r="AU383">
        <v>40611364557.364441</v>
      </c>
      <c r="AV383">
        <v>20.54108330011368</v>
      </c>
      <c r="AW383">
        <v>40592980252.529167</v>
      </c>
      <c r="AX383">
        <v>20.69654899671966</v>
      </c>
      <c r="AY383">
        <v>40788954679.086273</v>
      </c>
      <c r="AZ383">
        <v>20.870740717428699</v>
      </c>
      <c r="BA383">
        <v>40946726126.988892</v>
      </c>
      <c r="BB383">
        <v>21.097964882432368</v>
      </c>
      <c r="BC383">
        <v>41205915683.673683</v>
      </c>
      <c r="BD383">
        <v>21.672099962234501</v>
      </c>
      <c r="BE383">
        <v>42112346986.743332</v>
      </c>
      <c r="BF383">
        <v>21.986222194489979</v>
      </c>
      <c r="BG383">
        <v>42558507056.384117</v>
      </c>
      <c r="BH383">
        <v>22.176818156964849</v>
      </c>
      <c r="BI383">
        <v>42735050634.07576</v>
      </c>
      <c r="BJ383">
        <v>22.317797085858771</v>
      </c>
      <c r="BK383">
        <v>42826020094.365219</v>
      </c>
      <c r="BL383">
        <v>21.980305541886221</v>
      </c>
      <c r="BM383">
        <v>42086337629.702766</v>
      </c>
      <c r="BN383">
        <v>21.495706654866542</v>
      </c>
      <c r="BO383">
        <v>41098790231.629333</v>
      </c>
    </row>
    <row r="384" spans="1:67" x14ac:dyDescent="0.25">
      <c r="A384" s="2">
        <v>44657</v>
      </c>
      <c r="B384">
        <v>13.52000045776367</v>
      </c>
      <c r="C384">
        <v>13.539999961853029</v>
      </c>
      <c r="D384">
        <v>12.85000038146973</v>
      </c>
      <c r="E384">
        <v>13</v>
      </c>
      <c r="F384">
        <v>40647700</v>
      </c>
      <c r="G384">
        <v>26712387000</v>
      </c>
      <c r="H384">
        <v>2054799000</v>
      </c>
      <c r="I384" s="3">
        <f t="shared" si="15"/>
        <v>-6.4074897143583942E-2</v>
      </c>
      <c r="J384" s="3">
        <f t="shared" si="16"/>
        <v>-6.4074874010079164E-2</v>
      </c>
      <c r="K384" s="3">
        <f t="shared" si="17"/>
        <v>2.3133504778449776E-8</v>
      </c>
      <c r="L384">
        <v>-0.44134079311275848</v>
      </c>
      <c r="M384">
        <v>-0.39410494729002388</v>
      </c>
      <c r="R384">
        <v>13.408000055948889</v>
      </c>
      <c r="S384">
        <v>27387966080</v>
      </c>
      <c r="T384">
        <v>12.431000073750811</v>
      </c>
      <c r="U384">
        <v>25355913229</v>
      </c>
      <c r="V384">
        <v>12.52066671583388</v>
      </c>
      <c r="W384">
        <v>25524308452.666672</v>
      </c>
      <c r="X384">
        <v>12.98083335558573</v>
      </c>
      <c r="Y384">
        <v>26454252238.48333</v>
      </c>
      <c r="Z384">
        <v>13.99413331349691</v>
      </c>
      <c r="AA384">
        <v>28464612180.759998</v>
      </c>
      <c r="AB384">
        <v>14.876222154829239</v>
      </c>
      <c r="AC384">
        <v>30187213763.966671</v>
      </c>
      <c r="AD384">
        <v>15.995428512209941</v>
      </c>
      <c r="AE384">
        <v>32401683457.114281</v>
      </c>
      <c r="AF384">
        <v>17.1539999405543</v>
      </c>
      <c r="AG384">
        <v>34704623736.974998</v>
      </c>
      <c r="AH384">
        <v>17.967629573963311</v>
      </c>
      <c r="AI384">
        <v>36282652575.014816</v>
      </c>
      <c r="AJ384">
        <v>18.86233327865601</v>
      </c>
      <c r="AK384">
        <v>37941490980.18</v>
      </c>
      <c r="AL384">
        <v>19.419454499446989</v>
      </c>
      <c r="AM384">
        <v>38955131858.951523</v>
      </c>
      <c r="AN384">
        <v>19.652944389979041</v>
      </c>
      <c r="AO384">
        <v>39346493878.48333</v>
      </c>
      <c r="AP384">
        <v>19.912974328261161</v>
      </c>
      <c r="AQ384">
        <v>39800345490.394867</v>
      </c>
      <c r="AR384">
        <v>20.31166663851057</v>
      </c>
      <c r="AS384">
        <v>40407631414.985718</v>
      </c>
      <c r="AT384">
        <v>20.458666640387641</v>
      </c>
      <c r="AU384">
        <v>40557803438.431107</v>
      </c>
      <c r="AV384">
        <v>20.49479163090388</v>
      </c>
      <c r="AW384">
        <v>40513952903.945831</v>
      </c>
      <c r="AX384">
        <v>20.655607818154731</v>
      </c>
      <c r="AY384">
        <v>40719553982.458817</v>
      </c>
      <c r="AZ384">
        <v>20.819185161590571</v>
      </c>
      <c r="BA384">
        <v>40864084696.025917</v>
      </c>
      <c r="BB384">
        <v>21.041824531555179</v>
      </c>
      <c r="BC384">
        <v>41114332543.322807</v>
      </c>
      <c r="BD384">
        <v>21.596566629409789</v>
      </c>
      <c r="BE384">
        <v>41984913295.813332</v>
      </c>
      <c r="BF384">
        <v>21.95276187412323</v>
      </c>
      <c r="BG384">
        <v>42507212858.542847</v>
      </c>
      <c r="BH384">
        <v>22.13366664250692</v>
      </c>
      <c r="BI384">
        <v>42670427203.060608</v>
      </c>
      <c r="BJ384">
        <v>22.302869550732598</v>
      </c>
      <c r="BK384">
        <v>42810671135.86087</v>
      </c>
      <c r="BL384">
        <v>21.98827776379056</v>
      </c>
      <c r="BM384">
        <v>42110915382.400002</v>
      </c>
      <c r="BN384">
        <v>21.503839988708499</v>
      </c>
      <c r="BO384">
        <v>41123231360.901337</v>
      </c>
    </row>
    <row r="385" spans="1:69" x14ac:dyDescent="0.25">
      <c r="A385" s="2">
        <v>44658</v>
      </c>
      <c r="B385">
        <v>12.94999980926514</v>
      </c>
      <c r="C385">
        <v>13.340000152587891</v>
      </c>
      <c r="D385">
        <v>12.47999954223633</v>
      </c>
      <c r="E385">
        <v>12.840000152587891</v>
      </c>
      <c r="F385">
        <v>34727400</v>
      </c>
      <c r="G385">
        <v>26383619160</v>
      </c>
      <c r="H385">
        <v>2054799000</v>
      </c>
      <c r="I385" s="3">
        <f t="shared" si="15"/>
        <v>-1.2307680570162294E-2</v>
      </c>
      <c r="J385" s="3">
        <f t="shared" si="16"/>
        <v>-1.2307692307692353E-2</v>
      </c>
      <c r="K385" s="3">
        <f t="shared" si="17"/>
        <v>-1.173753005900835E-8</v>
      </c>
      <c r="L385">
        <v>-0.43930129404028512</v>
      </c>
      <c r="M385">
        <v>-0.39189303347314391</v>
      </c>
      <c r="R385">
        <v>13.442666753133141</v>
      </c>
      <c r="S385">
        <v>27474387208</v>
      </c>
      <c r="T385">
        <v>12.464666748046881</v>
      </c>
      <c r="U385">
        <v>25432383474</v>
      </c>
      <c r="V385">
        <v>12.510000059339729</v>
      </c>
      <c r="W385">
        <v>25507864228.666672</v>
      </c>
      <c r="X385">
        <v>12.913333368301389</v>
      </c>
      <c r="Y385">
        <v>26320758803.98333</v>
      </c>
      <c r="Z385">
        <v>13.92586666107178</v>
      </c>
      <c r="AA385">
        <v>28334643350.360001</v>
      </c>
      <c r="AB385">
        <v>14.78477771547105</v>
      </c>
      <c r="AC385">
        <v>30009388782.633339</v>
      </c>
      <c r="AD385">
        <v>15.87009518032982</v>
      </c>
      <c r="AE385">
        <v>32154804934.828571</v>
      </c>
      <c r="AF385">
        <v>17.06099994182587</v>
      </c>
      <c r="AG385">
        <v>34522134429.974998</v>
      </c>
      <c r="AH385">
        <v>17.851185134605121</v>
      </c>
      <c r="AI385">
        <v>36062508115.459259</v>
      </c>
      <c r="AJ385">
        <v>18.77119994481405</v>
      </c>
      <c r="AK385">
        <v>37770207698.246674</v>
      </c>
      <c r="AL385">
        <v>19.346424201040559</v>
      </c>
      <c r="AM385">
        <v>38818706571.739403</v>
      </c>
      <c r="AN385">
        <v>19.601666614744399</v>
      </c>
      <c r="AO385">
        <v>39252212886.872223</v>
      </c>
      <c r="AP385">
        <v>19.843640992580319</v>
      </c>
      <c r="AQ385">
        <v>39670100192.753853</v>
      </c>
      <c r="AR385">
        <v>20.257714257921489</v>
      </c>
      <c r="AS385">
        <v>40315207568.033333</v>
      </c>
      <c r="AT385">
        <v>20.42133330874973</v>
      </c>
      <c r="AU385">
        <v>40496213161.631111</v>
      </c>
      <c r="AV385">
        <v>20.448791635036471</v>
      </c>
      <c r="AW385">
        <v>40435371353.445831</v>
      </c>
      <c r="AX385">
        <v>20.61470585617365</v>
      </c>
      <c r="AY385">
        <v>40650127070.850983</v>
      </c>
      <c r="AZ385">
        <v>20.767518492098208</v>
      </c>
      <c r="BA385">
        <v>40781102460.248154</v>
      </c>
      <c r="BB385">
        <v>20.98863154963443</v>
      </c>
      <c r="BC385">
        <v>41027985859.673683</v>
      </c>
      <c r="BD385">
        <v>21.522099962234499</v>
      </c>
      <c r="BE385">
        <v>41859297564.879997</v>
      </c>
      <c r="BF385">
        <v>21.91415870000446</v>
      </c>
      <c r="BG385">
        <v>42446434030.479362</v>
      </c>
      <c r="BH385">
        <v>22.092484823862709</v>
      </c>
      <c r="BI385">
        <v>42609136130.945457</v>
      </c>
      <c r="BJ385">
        <v>22.27910143257915</v>
      </c>
      <c r="BK385">
        <v>42779596603.228989</v>
      </c>
      <c r="BL385">
        <v>21.994666653209261</v>
      </c>
      <c r="BM385">
        <v>42132571444.686111</v>
      </c>
      <c r="BN385">
        <v>21.51170665486654</v>
      </c>
      <c r="BO385">
        <v>41147077938.160004</v>
      </c>
    </row>
    <row r="386" spans="1:69" x14ac:dyDescent="0.25">
      <c r="A386" s="2">
        <v>44659</v>
      </c>
      <c r="B386">
        <v>12.69999980926514</v>
      </c>
      <c r="C386">
        <v>13.05000019073486</v>
      </c>
      <c r="D386">
        <v>12.569999694824221</v>
      </c>
      <c r="E386">
        <v>12.69999980926514</v>
      </c>
      <c r="F386">
        <v>24962500</v>
      </c>
      <c r="G386">
        <v>26095947300</v>
      </c>
      <c r="H386">
        <v>2054799000</v>
      </c>
      <c r="I386" s="3">
        <f t="shared" si="15"/>
        <v>-1.0903453400234797E-2</v>
      </c>
      <c r="J386" s="3">
        <f t="shared" si="16"/>
        <v>-1.0903426791277204E-2</v>
      </c>
      <c r="K386" s="3">
        <f t="shared" si="17"/>
        <v>2.6608957592877402E-8</v>
      </c>
      <c r="L386">
        <v>-0.45749680085243249</v>
      </c>
      <c r="M386">
        <v>-0.41162698704588269</v>
      </c>
      <c r="R386">
        <v>13.43466676076253</v>
      </c>
      <c r="S386">
        <v>27473753312</v>
      </c>
      <c r="T386">
        <v>12.505666732788089</v>
      </c>
      <c r="U386">
        <v>25523700341</v>
      </c>
      <c r="V386">
        <v>12.515555614895289</v>
      </c>
      <c r="W386">
        <v>25524395898.666672</v>
      </c>
      <c r="X386">
        <v>12.846333376566569</v>
      </c>
      <c r="Y386">
        <v>26188240375</v>
      </c>
      <c r="Z386">
        <v>13.84319999694824</v>
      </c>
      <c r="AA386">
        <v>28175624786.360001</v>
      </c>
      <c r="AB386">
        <v>14.696444384256999</v>
      </c>
      <c r="AC386">
        <v>29837755679.299999</v>
      </c>
      <c r="AD386">
        <v>15.73628565470378</v>
      </c>
      <c r="AE386">
        <v>31890816937.685711</v>
      </c>
      <c r="AF386">
        <v>16.964666604995731</v>
      </c>
      <c r="AG386">
        <v>34332889035.474998</v>
      </c>
      <c r="AH386">
        <v>17.741777730871132</v>
      </c>
      <c r="AI386">
        <v>35856093423.977783</v>
      </c>
      <c r="AJ386">
        <v>18.678266614278161</v>
      </c>
      <c r="AK386">
        <v>37595304128.246674</v>
      </c>
      <c r="AL386">
        <v>19.272484808257129</v>
      </c>
      <c r="AM386">
        <v>38680418764.466667</v>
      </c>
      <c r="AN386">
        <v>19.551055505540631</v>
      </c>
      <c r="AO386">
        <v>39159171177.705559</v>
      </c>
      <c r="AP386">
        <v>19.78199996948242</v>
      </c>
      <c r="AQ386">
        <v>39554900720.446152</v>
      </c>
      <c r="AR386">
        <v>20.203238069443479</v>
      </c>
      <c r="AS386">
        <v>40221684513.080963</v>
      </c>
      <c r="AT386">
        <v>20.385911085340709</v>
      </c>
      <c r="AU386">
        <v>40438144011.764442</v>
      </c>
      <c r="AV386">
        <v>20.402333299318951</v>
      </c>
      <c r="AW386">
        <v>40355827995.945831</v>
      </c>
      <c r="AX386">
        <v>20.574705856921629</v>
      </c>
      <c r="AY386">
        <v>40582321070.458817</v>
      </c>
      <c r="AZ386">
        <v>20.71970367431641</v>
      </c>
      <c r="BA386">
        <v>40705013908.099998</v>
      </c>
      <c r="BB386">
        <v>20.939333303351152</v>
      </c>
      <c r="BC386">
        <v>40948617336.164909</v>
      </c>
      <c r="BD386">
        <v>21.451233297983801</v>
      </c>
      <c r="BE386">
        <v>41740128970.279999</v>
      </c>
      <c r="BF386">
        <v>21.874476157294382</v>
      </c>
      <c r="BG386">
        <v>42383585667.622223</v>
      </c>
      <c r="BH386">
        <v>22.052424216992929</v>
      </c>
      <c r="BI386">
        <v>42549698756.527283</v>
      </c>
      <c r="BJ386">
        <v>22.246869548852889</v>
      </c>
      <c r="BK386">
        <v>42733477895.049278</v>
      </c>
      <c r="BL386">
        <v>22.000777763790559</v>
      </c>
      <c r="BM386">
        <v>42153624364.461113</v>
      </c>
      <c r="BN386">
        <v>21.520319986979171</v>
      </c>
      <c r="BO386">
        <v>41172132526.050667</v>
      </c>
    </row>
    <row r="387" spans="1:69" x14ac:dyDescent="0.25">
      <c r="A387" s="2">
        <v>44662</v>
      </c>
      <c r="B387">
        <v>12.44999980926514</v>
      </c>
      <c r="C387">
        <v>12.819999694824221</v>
      </c>
      <c r="D387">
        <v>12.13000011444092</v>
      </c>
      <c r="E387">
        <v>12.659999847412109</v>
      </c>
      <c r="F387">
        <v>26095800</v>
      </c>
      <c r="G387">
        <v>26013755340</v>
      </c>
      <c r="H387">
        <v>2054799000</v>
      </c>
      <c r="I387" s="3">
        <f t="shared" ref="I387:I450" si="18">E387/E386-1</f>
        <v>-3.1496033428165537E-3</v>
      </c>
      <c r="J387" s="3">
        <f t="shared" ref="J387:J450" si="19">G387/G386-1</f>
        <v>-3.1496062992125706E-3</v>
      </c>
      <c r="K387" s="3">
        <f t="shared" si="17"/>
        <v>-2.956396016884355E-9</v>
      </c>
      <c r="L387">
        <v>-0.47337773022982438</v>
      </c>
      <c r="M387">
        <v>-0.42885065942255202</v>
      </c>
      <c r="R387">
        <v>13.439333407084151</v>
      </c>
      <c r="S387">
        <v>27498863326</v>
      </c>
      <c r="T387">
        <v>12.532666714986171</v>
      </c>
      <c r="U387">
        <v>25586484254</v>
      </c>
      <c r="V387">
        <v>12.509333398607041</v>
      </c>
      <c r="W387">
        <v>25516927960</v>
      </c>
      <c r="X387">
        <v>12.790500036875409</v>
      </c>
      <c r="Y387">
        <v>26078448379.5</v>
      </c>
      <c r="Z387">
        <v>13.760266672770181</v>
      </c>
      <c r="AA387">
        <v>28016046799.959999</v>
      </c>
      <c r="AB387">
        <v>14.621777725219729</v>
      </c>
      <c r="AC387">
        <v>29693597557.299999</v>
      </c>
      <c r="AD387">
        <v>15.62590470086961</v>
      </c>
      <c r="AE387">
        <v>31673945302.828571</v>
      </c>
      <c r="AF387">
        <v>16.864416599273682</v>
      </c>
      <c r="AG387">
        <v>34135749886.974998</v>
      </c>
      <c r="AH387">
        <v>17.647851802684642</v>
      </c>
      <c r="AI387">
        <v>35680063690.940742</v>
      </c>
      <c r="AJ387">
        <v>18.58466660817464</v>
      </c>
      <c r="AK387">
        <v>37419066853.846657</v>
      </c>
      <c r="AL387">
        <v>19.200727231574781</v>
      </c>
      <c r="AM387">
        <v>38546394993.800003</v>
      </c>
      <c r="AN387">
        <v>19.498444398244221</v>
      </c>
      <c r="AO387">
        <v>39062180588.761108</v>
      </c>
      <c r="AP387">
        <v>19.721589709550901</v>
      </c>
      <c r="AQ387">
        <v>39442100420.651283</v>
      </c>
      <c r="AR387">
        <v>20.146047592163089</v>
      </c>
      <c r="AS387">
        <v>40122988443.176193</v>
      </c>
      <c r="AT387">
        <v>20.350577748616541</v>
      </c>
      <c r="AU387">
        <v>40380214792.564453</v>
      </c>
      <c r="AV387">
        <v>20.357708295186359</v>
      </c>
      <c r="AW387">
        <v>40279731383.945831</v>
      </c>
      <c r="AX387">
        <v>20.53254899417653</v>
      </c>
      <c r="AY387">
        <v>40510403536.6549</v>
      </c>
      <c r="AZ387">
        <v>20.673222195660632</v>
      </c>
      <c r="BA387">
        <v>40631318953.137039</v>
      </c>
      <c r="BB387">
        <v>20.891157866360849</v>
      </c>
      <c r="BC387">
        <v>40871260829.919296</v>
      </c>
      <c r="BD387">
        <v>21.390033295949301</v>
      </c>
      <c r="BE387">
        <v>41638533750.879997</v>
      </c>
      <c r="BF387">
        <v>21.832349171714181</v>
      </c>
      <c r="BG387">
        <v>42316255916.511108</v>
      </c>
      <c r="BH387">
        <v>22.008272702766192</v>
      </c>
      <c r="BI387">
        <v>42483011699.69091</v>
      </c>
      <c r="BJ387">
        <v>22.19936230424522</v>
      </c>
      <c r="BK387">
        <v>42660387100.573914</v>
      </c>
      <c r="BL387">
        <v>22.006166651513841</v>
      </c>
      <c r="BM387">
        <v>42173371270.28611</v>
      </c>
      <c r="BN387">
        <v>21.5291733194987</v>
      </c>
      <c r="BO387">
        <v>41197579286.874657</v>
      </c>
    </row>
    <row r="388" spans="1:69" x14ac:dyDescent="0.25">
      <c r="A388" s="2">
        <v>44663</v>
      </c>
      <c r="B388">
        <v>12.88000011444092</v>
      </c>
      <c r="C388">
        <v>13.19999980926514</v>
      </c>
      <c r="D388">
        <v>12.42500019073486</v>
      </c>
      <c r="E388">
        <v>12.460000038146971</v>
      </c>
      <c r="F388">
        <v>26226500</v>
      </c>
      <c r="G388">
        <v>25602795540</v>
      </c>
      <c r="H388">
        <v>2054799000</v>
      </c>
      <c r="I388" s="3">
        <f t="shared" si="18"/>
        <v>-1.5797773434098494E-2</v>
      </c>
      <c r="J388" s="3">
        <f t="shared" si="19"/>
        <v>-1.5797788309636629E-2</v>
      </c>
      <c r="K388" s="3">
        <f t="shared" ref="K388:K451" si="20">J388-I388</f>
        <v>-1.4875538134617727E-8</v>
      </c>
      <c r="L388">
        <v>-0.46615252970487092</v>
      </c>
      <c r="M388">
        <v>-0.42101457932255021</v>
      </c>
      <c r="R388">
        <v>13.385333379109699</v>
      </c>
      <c r="S388">
        <v>27404263436</v>
      </c>
      <c r="T388">
        <v>12.542000039418539</v>
      </c>
      <c r="U388">
        <v>25613170130</v>
      </c>
      <c r="V388">
        <v>12.497777854071719</v>
      </c>
      <c r="W388">
        <v>25498517530.666672</v>
      </c>
      <c r="X388">
        <v>12.73133336702983</v>
      </c>
      <c r="Y388">
        <v>25961807054</v>
      </c>
      <c r="Z388">
        <v>13.67400000254313</v>
      </c>
      <c r="AA388">
        <v>27849648173.560001</v>
      </c>
      <c r="AB388">
        <v>14.541444386376281</v>
      </c>
      <c r="AC388">
        <v>29537943805.966671</v>
      </c>
      <c r="AD388">
        <v>15.53009517306373</v>
      </c>
      <c r="AE388">
        <v>31486305971.971432</v>
      </c>
      <c r="AF388">
        <v>16.766416605313619</v>
      </c>
      <c r="AG388">
        <v>33943065482.474998</v>
      </c>
      <c r="AH388">
        <v>17.55851846624304</v>
      </c>
      <c r="AI388">
        <v>35512921691.977783</v>
      </c>
      <c r="AJ388">
        <v>18.49719994227091</v>
      </c>
      <c r="AK388">
        <v>37254757330.113327</v>
      </c>
      <c r="AL388">
        <v>19.130969660209889</v>
      </c>
      <c r="AM388">
        <v>38416190432.527283</v>
      </c>
      <c r="AN388">
        <v>19.44722217453851</v>
      </c>
      <c r="AO388">
        <v>38967817877.316673</v>
      </c>
      <c r="AP388">
        <v>19.658923041514861</v>
      </c>
      <c r="AQ388">
        <v>39324774917.779488</v>
      </c>
      <c r="AR388">
        <v>20.086333306630451</v>
      </c>
      <c r="AS388">
        <v>40019358183.842857</v>
      </c>
      <c r="AT388">
        <v>20.313733304341639</v>
      </c>
      <c r="AU388">
        <v>40319280219.40889</v>
      </c>
      <c r="AV388">
        <v>20.313624958197281</v>
      </c>
      <c r="AW388">
        <v>40204527522.695831</v>
      </c>
      <c r="AX388">
        <v>20.48713722602994</v>
      </c>
      <c r="AY388">
        <v>40432193604.498039</v>
      </c>
      <c r="AZ388">
        <v>20.630555530830669</v>
      </c>
      <c r="BA388">
        <v>40564398311.285187</v>
      </c>
      <c r="BB388">
        <v>20.850806992514091</v>
      </c>
      <c r="BC388">
        <v>40807990127.673683</v>
      </c>
      <c r="BD388">
        <v>21.325699961980181</v>
      </c>
      <c r="BE388">
        <v>41531076475.746674</v>
      </c>
      <c r="BF388">
        <v>21.788793615310912</v>
      </c>
      <c r="BG388">
        <v>42246176167.622223</v>
      </c>
      <c r="BH388">
        <v>21.967333311023129</v>
      </c>
      <c r="BI388">
        <v>42421812726.921211</v>
      </c>
      <c r="BJ388">
        <v>22.15530433378358</v>
      </c>
      <c r="BK388">
        <v>42593210290.307243</v>
      </c>
      <c r="BL388">
        <v>22.007777762413021</v>
      </c>
      <c r="BM388">
        <v>42186294187.361107</v>
      </c>
      <c r="BN388">
        <v>21.535973320007329</v>
      </c>
      <c r="BO388">
        <v>41219249613.736</v>
      </c>
    </row>
    <row r="389" spans="1:69" x14ac:dyDescent="0.25">
      <c r="A389" s="2">
        <v>44664</v>
      </c>
      <c r="B389">
        <v>12.35000038146973</v>
      </c>
      <c r="C389">
        <v>12.939999580383301</v>
      </c>
      <c r="D389">
        <v>12.23099994659424</v>
      </c>
      <c r="E389">
        <v>12.89999961853027</v>
      </c>
      <c r="F389">
        <v>21152900</v>
      </c>
      <c r="G389">
        <v>26506907100</v>
      </c>
      <c r="H389">
        <v>2054799000</v>
      </c>
      <c r="I389" s="3">
        <f t="shared" si="18"/>
        <v>3.5312967819921104E-2</v>
      </c>
      <c r="J389" s="3">
        <f t="shared" si="19"/>
        <v>3.5313001605136396E-2</v>
      </c>
      <c r="K389" s="3">
        <f t="shared" si="20"/>
        <v>3.3785215292070347E-8</v>
      </c>
      <c r="L389">
        <v>-0.49252558694677229</v>
      </c>
      <c r="M389">
        <v>-0.44961751919252341</v>
      </c>
      <c r="R389">
        <v>13.366666666666671</v>
      </c>
      <c r="S389">
        <v>27382155492</v>
      </c>
      <c r="T389">
        <v>12.57000001271566</v>
      </c>
      <c r="U389">
        <v>25678138286</v>
      </c>
      <c r="V389">
        <v>12.49222229851617</v>
      </c>
      <c r="W389">
        <v>25492505754</v>
      </c>
      <c r="X389">
        <v>12.69683335622152</v>
      </c>
      <c r="Y389">
        <v>25895530242.5</v>
      </c>
      <c r="Z389">
        <v>13.59346665700277</v>
      </c>
      <c r="AA389">
        <v>27695036132.759998</v>
      </c>
      <c r="AB389">
        <v>14.473888831668431</v>
      </c>
      <c r="AC389">
        <v>29408206321.299999</v>
      </c>
      <c r="AD389">
        <v>15.433999933515279</v>
      </c>
      <c r="AE389">
        <v>31298272188.542858</v>
      </c>
      <c r="AF389">
        <v>16.667416596412661</v>
      </c>
      <c r="AG389">
        <v>33748527108.974998</v>
      </c>
      <c r="AH389">
        <v>17.47599993811713</v>
      </c>
      <c r="AI389">
        <v>35351026140.422234</v>
      </c>
      <c r="AJ389">
        <v>18.40899994532267</v>
      </c>
      <c r="AK389">
        <v>37089272435.113327</v>
      </c>
      <c r="AL389">
        <v>19.055939350706161</v>
      </c>
      <c r="AM389">
        <v>38275869229.496971</v>
      </c>
      <c r="AN389">
        <v>19.393555508719551</v>
      </c>
      <c r="AO389">
        <v>38868874298.98333</v>
      </c>
      <c r="AP389">
        <v>19.60769227345785</v>
      </c>
      <c r="AQ389">
        <v>39230118023.164101</v>
      </c>
      <c r="AR389">
        <v>20.031523781731011</v>
      </c>
      <c r="AS389">
        <v>39925356158.319054</v>
      </c>
      <c r="AT389">
        <v>20.276755527920191</v>
      </c>
      <c r="AU389">
        <v>40258406298.431107</v>
      </c>
      <c r="AV389">
        <v>20.27445829312007</v>
      </c>
      <c r="AW389">
        <v>40138932494.779167</v>
      </c>
      <c r="AX389">
        <v>20.446196047465001</v>
      </c>
      <c r="AY389">
        <v>40362730087.086273</v>
      </c>
      <c r="AZ389">
        <v>20.588259234251801</v>
      </c>
      <c r="BA389">
        <v>40498532920.692589</v>
      </c>
      <c r="BB389">
        <v>20.812210501286021</v>
      </c>
      <c r="BC389">
        <v>40748275148.375427</v>
      </c>
      <c r="BD389">
        <v>21.261866629918419</v>
      </c>
      <c r="BE389">
        <v>41424872453.083344</v>
      </c>
      <c r="BF389">
        <v>21.748793614099899</v>
      </c>
      <c r="BG389">
        <v>42182898002.860321</v>
      </c>
      <c r="BH389">
        <v>21.920030278870549</v>
      </c>
      <c r="BI389">
        <v>42349779772.933327</v>
      </c>
      <c r="BJ389">
        <v>22.11411592511163</v>
      </c>
      <c r="BK389">
        <v>42531465492.263771</v>
      </c>
      <c r="BL389">
        <v>22.005194428231981</v>
      </c>
      <c r="BM389">
        <v>42192176158.35833</v>
      </c>
      <c r="BN389">
        <v>21.544479985555011</v>
      </c>
      <c r="BO389">
        <v>41244271445.517326</v>
      </c>
    </row>
    <row r="390" spans="1:69" x14ac:dyDescent="0.25">
      <c r="A390" s="2">
        <v>44665</v>
      </c>
      <c r="B390">
        <v>12.920000076293951</v>
      </c>
      <c r="C390">
        <v>12.920000076293951</v>
      </c>
      <c r="D390">
        <v>12.409999847412109</v>
      </c>
      <c r="E390">
        <v>12.420000076293951</v>
      </c>
      <c r="F390">
        <v>23284100</v>
      </c>
      <c r="G390">
        <v>25520603580</v>
      </c>
      <c r="H390">
        <v>2054799000</v>
      </c>
      <c r="I390" s="3">
        <f t="shared" si="18"/>
        <v>-3.7209267940351065E-2</v>
      </c>
      <c r="J390" s="3">
        <f t="shared" si="19"/>
        <v>-3.7209302325581395E-2</v>
      </c>
      <c r="K390" s="3">
        <f t="shared" si="20"/>
        <v>-3.4385230329725402E-8</v>
      </c>
      <c r="L390">
        <v>-0.47594938073944931</v>
      </c>
      <c r="M390">
        <v>-0.43163976232752549</v>
      </c>
      <c r="R390">
        <v>13.30199998219808</v>
      </c>
      <c r="S390">
        <v>27265785682</v>
      </c>
      <c r="T390">
        <v>12.606000010172529</v>
      </c>
      <c r="U390">
        <v>25759101026</v>
      </c>
      <c r="V390">
        <v>12.460000080532501</v>
      </c>
      <c r="W390">
        <v>25431995209.333328</v>
      </c>
      <c r="X390">
        <v>12.661166683832811</v>
      </c>
      <c r="Y390">
        <v>25826729803.5</v>
      </c>
      <c r="Z390">
        <v>13.511466662089029</v>
      </c>
      <c r="AA390">
        <v>27537198080.759998</v>
      </c>
      <c r="AB390">
        <v>14.402999952104359</v>
      </c>
      <c r="AC390">
        <v>29271533436.633339</v>
      </c>
      <c r="AD390">
        <v>15.334857077825641</v>
      </c>
      <c r="AE390">
        <v>31103910583.400002</v>
      </c>
      <c r="AF390">
        <v>16.567333261171981</v>
      </c>
      <c r="AG390">
        <v>33551637184.474998</v>
      </c>
      <c r="AH390">
        <v>17.387777717025191</v>
      </c>
      <c r="AI390">
        <v>35177503069.755547</v>
      </c>
      <c r="AJ390">
        <v>18.31659994125366</v>
      </c>
      <c r="AK390">
        <v>36915247788.313332</v>
      </c>
      <c r="AL390">
        <v>18.984787836941809</v>
      </c>
      <c r="AM390">
        <v>38142904504.527283</v>
      </c>
      <c r="AN390">
        <v>19.339333285225759</v>
      </c>
      <c r="AO390">
        <v>38768598312.761108</v>
      </c>
      <c r="AP390">
        <v>19.55302560757368</v>
      </c>
      <c r="AQ390">
        <v>39128489135.88205</v>
      </c>
      <c r="AR390">
        <v>19.972571404774989</v>
      </c>
      <c r="AS390">
        <v>39823138895.366669</v>
      </c>
      <c r="AT390">
        <v>20.23648886362712</v>
      </c>
      <c r="AU390">
        <v>40190959483.764442</v>
      </c>
      <c r="AV390">
        <v>20.236041629314421</v>
      </c>
      <c r="AW390">
        <v>40074438035.362503</v>
      </c>
      <c r="AX390">
        <v>20.395215655308139</v>
      </c>
      <c r="AY390">
        <v>40273944671.635292</v>
      </c>
      <c r="AZ390">
        <v>20.544555533373799</v>
      </c>
      <c r="BA390">
        <v>40429689057.062973</v>
      </c>
      <c r="BB390">
        <v>20.768736819217079</v>
      </c>
      <c r="BC390">
        <v>40679284529.42807</v>
      </c>
      <c r="BD390">
        <v>21.189766632715859</v>
      </c>
      <c r="BE390">
        <v>41303239698.686668</v>
      </c>
      <c r="BF390">
        <v>21.709111074417361</v>
      </c>
      <c r="BG390">
        <v>42119841959.114288</v>
      </c>
      <c r="BH390">
        <v>21.872696942994089</v>
      </c>
      <c r="BI390">
        <v>42277269691.745453</v>
      </c>
      <c r="BJ390">
        <v>22.075710128010179</v>
      </c>
      <c r="BK390">
        <v>42474222597.199997</v>
      </c>
      <c r="BL390">
        <v>21.998944428231979</v>
      </c>
      <c r="BM390">
        <v>42191203531.538887</v>
      </c>
      <c r="BN390">
        <v>21.55207998657227</v>
      </c>
      <c r="BO390">
        <v>41267321513.109337</v>
      </c>
    </row>
    <row r="391" spans="1:69" x14ac:dyDescent="0.25">
      <c r="A391" s="2">
        <v>44669</v>
      </c>
      <c r="B391">
        <v>12.35000038146973</v>
      </c>
      <c r="C391">
        <v>12.414999961853029</v>
      </c>
      <c r="D391">
        <v>11.88000011444092</v>
      </c>
      <c r="E391">
        <v>12.14999961853027</v>
      </c>
      <c r="F391">
        <v>25395600</v>
      </c>
      <c r="G391">
        <v>24965807850</v>
      </c>
      <c r="H391">
        <v>2054799000</v>
      </c>
      <c r="I391" s="3">
        <f t="shared" si="18"/>
        <v>-2.1739167158221773E-2</v>
      </c>
      <c r="J391" s="3">
        <f t="shared" si="19"/>
        <v>-2.1739130434782594E-2</v>
      </c>
      <c r="K391" s="3">
        <f t="shared" si="20"/>
        <v>3.6723439178487638E-8</v>
      </c>
      <c r="L391">
        <v>-0.45927903917161139</v>
      </c>
      <c r="M391">
        <v>-0.41355992194646579</v>
      </c>
      <c r="R391">
        <v>13.24733327229818</v>
      </c>
      <c r="S391">
        <v>27169446086</v>
      </c>
      <c r="T391">
        <v>12.645666662851969</v>
      </c>
      <c r="U391">
        <v>25847363797</v>
      </c>
      <c r="V391">
        <v>12.428666729397239</v>
      </c>
      <c r="W391">
        <v>25373183763.333328</v>
      </c>
      <c r="X391">
        <v>12.620000012715661</v>
      </c>
      <c r="Y391">
        <v>25746646462</v>
      </c>
      <c r="Z391">
        <v>13.43119998931885</v>
      </c>
      <c r="AA391">
        <v>27382692160.360001</v>
      </c>
      <c r="AB391">
        <v>14.321777735816109</v>
      </c>
      <c r="AC391">
        <v>29113943218.966671</v>
      </c>
      <c r="AD391">
        <v>15.227618980407721</v>
      </c>
      <c r="AE391">
        <v>30893152608.257141</v>
      </c>
      <c r="AF391">
        <v>16.456833259264631</v>
      </c>
      <c r="AG391">
        <v>33333694556.224998</v>
      </c>
      <c r="AH391">
        <v>17.306148084004722</v>
      </c>
      <c r="AI391">
        <v>35017156669.533333</v>
      </c>
      <c r="AJ391">
        <v>18.225399939219159</v>
      </c>
      <c r="AK391">
        <v>36743417688.313332</v>
      </c>
      <c r="AL391">
        <v>18.912909045363921</v>
      </c>
      <c r="AM391">
        <v>38008363194.830299</v>
      </c>
      <c r="AN391">
        <v>19.28622217708164</v>
      </c>
      <c r="AO391">
        <v>38670369381.650002</v>
      </c>
      <c r="AP391">
        <v>19.495897395794209</v>
      </c>
      <c r="AQ391">
        <v>39021899639.984619</v>
      </c>
      <c r="AR391">
        <v>19.909238065992081</v>
      </c>
      <c r="AS391">
        <v>39712415491.319054</v>
      </c>
      <c r="AT391">
        <v>20.19217774709066</v>
      </c>
      <c r="AU391">
        <v>40115657808.786667</v>
      </c>
      <c r="AV391">
        <v>20.19854162931442</v>
      </c>
      <c r="AW391">
        <v>40011500080.987503</v>
      </c>
      <c r="AX391">
        <v>20.349921533173209</v>
      </c>
      <c r="AY391">
        <v>40195762889.87059</v>
      </c>
      <c r="AZ391">
        <v>20.50340738296509</v>
      </c>
      <c r="BA391">
        <v>40365265622.877777</v>
      </c>
      <c r="BB391">
        <v>20.725473661590041</v>
      </c>
      <c r="BC391">
        <v>40610455968.059647</v>
      </c>
      <c r="BD391">
        <v>21.11009996732076</v>
      </c>
      <c r="BE391">
        <v>41167616571.856667</v>
      </c>
      <c r="BF391">
        <v>21.66628567831857</v>
      </c>
      <c r="BG391">
        <v>42050862012.225403</v>
      </c>
      <c r="BH391">
        <v>21.822575728098549</v>
      </c>
      <c r="BI391">
        <v>42199604823.345451</v>
      </c>
      <c r="BJ391">
        <v>22.045681140733802</v>
      </c>
      <c r="BK391">
        <v>42431524363.768112</v>
      </c>
      <c r="BL391">
        <v>21.99380553828345</v>
      </c>
      <c r="BM391">
        <v>42191971900.82222</v>
      </c>
      <c r="BN391">
        <v>21.55975998433431</v>
      </c>
      <c r="BO391">
        <v>41290302936.559998</v>
      </c>
      <c r="BP391">
        <v>21.100282035729819</v>
      </c>
      <c r="BQ391">
        <v>40354262330.143593</v>
      </c>
    </row>
    <row r="392" spans="1:69" x14ac:dyDescent="0.25">
      <c r="A392" s="2">
        <v>44670</v>
      </c>
      <c r="B392">
        <v>12.079999923706049</v>
      </c>
      <c r="C392">
        <v>13.02000045776367</v>
      </c>
      <c r="D392">
        <v>12.069999694824221</v>
      </c>
      <c r="E392">
        <v>12.909999847412109</v>
      </c>
      <c r="F392">
        <v>31753900</v>
      </c>
      <c r="G392">
        <v>26527455090</v>
      </c>
      <c r="H392">
        <v>2054799000</v>
      </c>
      <c r="I392" s="3">
        <f t="shared" si="18"/>
        <v>6.2551461131138186E-2</v>
      </c>
      <c r="J392" s="3">
        <f t="shared" si="19"/>
        <v>6.2551440329218E-2</v>
      </c>
      <c r="K392" s="3">
        <f t="shared" si="20"/>
        <v>-2.0801920186386269E-8</v>
      </c>
      <c r="L392">
        <v>-0.41157704953690288</v>
      </c>
      <c r="M392">
        <v>-0.36182460421287299</v>
      </c>
      <c r="R392">
        <v>13.213333257039389</v>
      </c>
      <c r="S392">
        <v>27116127096</v>
      </c>
      <c r="T392">
        <v>12.705666669209799</v>
      </c>
      <c r="U392">
        <v>25977499941</v>
      </c>
      <c r="V392">
        <v>12.423777834574381</v>
      </c>
      <c r="W392">
        <v>25368533634</v>
      </c>
      <c r="X392">
        <v>12.609666681289671</v>
      </c>
      <c r="Y392">
        <v>25729583485</v>
      </c>
      <c r="Z392">
        <v>13.354133313496909</v>
      </c>
      <c r="AA392">
        <v>27235059972.759998</v>
      </c>
      <c r="AB392">
        <v>14.24499995973375</v>
      </c>
      <c r="AC392">
        <v>28965657581.299999</v>
      </c>
      <c r="AD392">
        <v>15.130285653613861</v>
      </c>
      <c r="AE392">
        <v>30702632167.971432</v>
      </c>
      <c r="AF392">
        <v>16.35174992084503</v>
      </c>
      <c r="AG392">
        <v>33126921537.974998</v>
      </c>
      <c r="AH392">
        <v>17.229851793359831</v>
      </c>
      <c r="AI392">
        <v>34867781948.422234</v>
      </c>
      <c r="AJ392">
        <v>18.136399936676021</v>
      </c>
      <c r="AK392">
        <v>36576367304.246674</v>
      </c>
      <c r="AL392">
        <v>18.840727228106871</v>
      </c>
      <c r="AM392">
        <v>37873643020.224243</v>
      </c>
      <c r="AN392">
        <v>19.235166618559099</v>
      </c>
      <c r="AO392">
        <v>38576560079.372223</v>
      </c>
      <c r="AP392">
        <v>19.44441021161202</v>
      </c>
      <c r="AQ392">
        <v>38926743690.446152</v>
      </c>
      <c r="AR392">
        <v>19.84990472793579</v>
      </c>
      <c r="AS392">
        <v>39609850257.366669</v>
      </c>
      <c r="AT392">
        <v>20.14866663191054</v>
      </c>
      <c r="AU392">
        <v>40042412914.964447</v>
      </c>
      <c r="AV392">
        <v>20.168624961376189</v>
      </c>
      <c r="AW392">
        <v>39963436833.279167</v>
      </c>
      <c r="AX392">
        <v>20.309764671325681</v>
      </c>
      <c r="AY392">
        <v>40127791620.027451</v>
      </c>
      <c r="AZ392">
        <v>20.470185163286001</v>
      </c>
      <c r="BA392">
        <v>40315934208.248154</v>
      </c>
      <c r="BB392">
        <v>20.687999976308721</v>
      </c>
      <c r="BC392">
        <v>40552793995.673683</v>
      </c>
      <c r="BD392">
        <v>21.025899972915649</v>
      </c>
      <c r="BE392">
        <v>41024329419.290001</v>
      </c>
      <c r="BF392">
        <v>21.622761865646119</v>
      </c>
      <c r="BG392">
        <v>41981173850.73333</v>
      </c>
      <c r="BH392">
        <v>21.777606030666469</v>
      </c>
      <c r="BI392">
        <v>42131695561.996971</v>
      </c>
      <c r="BJ392">
        <v>22.01344925424327</v>
      </c>
      <c r="BK392">
        <v>42385582959.550728</v>
      </c>
      <c r="BL392">
        <v>21.98533331553141</v>
      </c>
      <c r="BM392">
        <v>42187476825.530563</v>
      </c>
      <c r="BN392">
        <v>21.569653317769369</v>
      </c>
      <c r="BO392">
        <v>41317777941.914673</v>
      </c>
      <c r="BP392">
        <v>21.109025625082161</v>
      </c>
      <c r="BQ392">
        <v>40379324055.35128</v>
      </c>
    </row>
    <row r="393" spans="1:69" x14ac:dyDescent="0.25">
      <c r="A393" s="2">
        <v>44671</v>
      </c>
      <c r="B393">
        <v>13.079999923706049</v>
      </c>
      <c r="C393">
        <v>13.170000076293951</v>
      </c>
      <c r="D393">
        <v>12.739999771118161</v>
      </c>
      <c r="E393">
        <v>12.789999961853029</v>
      </c>
      <c r="F393">
        <v>31528600</v>
      </c>
      <c r="G393">
        <v>26280879210</v>
      </c>
      <c r="H393">
        <v>2054799000</v>
      </c>
      <c r="I393" s="3">
        <f t="shared" si="18"/>
        <v>-9.2951113073123093E-3</v>
      </c>
      <c r="J393" s="3">
        <f t="shared" si="19"/>
        <v>-9.2951200619674212E-3</v>
      </c>
      <c r="K393" s="3">
        <f t="shared" si="20"/>
        <v>-8.7546551119643823E-9</v>
      </c>
      <c r="L393">
        <v>-0.41276402393801281</v>
      </c>
      <c r="M393">
        <v>-0.36311194094364269</v>
      </c>
      <c r="R393">
        <v>13.119333267211911</v>
      </c>
      <c r="S393">
        <v>26940481750</v>
      </c>
      <c r="T393">
        <v>12.764000002543129</v>
      </c>
      <c r="U393">
        <v>26104168272</v>
      </c>
      <c r="V393">
        <v>12.41333338419596</v>
      </c>
      <c r="W393">
        <v>25352521376</v>
      </c>
      <c r="X393">
        <v>12.599500020345049</v>
      </c>
      <c r="Y393">
        <v>25712822908.5</v>
      </c>
      <c r="Z393">
        <v>13.281866658528649</v>
      </c>
      <c r="AA393">
        <v>27091056355.959999</v>
      </c>
      <c r="AB393">
        <v>14.17366663614909</v>
      </c>
      <c r="AC393">
        <v>28828267500.966671</v>
      </c>
      <c r="AD393">
        <v>15.03790470304943</v>
      </c>
      <c r="AE393">
        <v>30522025566.542858</v>
      </c>
      <c r="AF393">
        <v>16.24949992497762</v>
      </c>
      <c r="AG393">
        <v>32925805482.724998</v>
      </c>
      <c r="AH393">
        <v>17.149925867716469</v>
      </c>
      <c r="AI393">
        <v>34711067015.755547</v>
      </c>
      <c r="AJ393">
        <v>18.041133270263671</v>
      </c>
      <c r="AK393">
        <v>36396934388.313332</v>
      </c>
      <c r="AL393">
        <v>18.766121164957681</v>
      </c>
      <c r="AM393">
        <v>37734094927.557579</v>
      </c>
      <c r="AN393">
        <v>19.182666619618729</v>
      </c>
      <c r="AO393">
        <v>38479853048.316673</v>
      </c>
      <c r="AP393">
        <v>19.394871745965421</v>
      </c>
      <c r="AQ393">
        <v>38835360159.471786</v>
      </c>
      <c r="AR393">
        <v>19.789761870247979</v>
      </c>
      <c r="AS393">
        <v>39505659755.890472</v>
      </c>
      <c r="AT393">
        <v>20.1035110727946</v>
      </c>
      <c r="AU393">
        <v>39965967010.564453</v>
      </c>
      <c r="AV393">
        <v>20.13962496121724</v>
      </c>
      <c r="AW393">
        <v>39917030211.237503</v>
      </c>
      <c r="AX393">
        <v>20.271803889555091</v>
      </c>
      <c r="AY393">
        <v>40063905668.615677</v>
      </c>
      <c r="AZ393">
        <v>20.433925904168021</v>
      </c>
      <c r="BA393">
        <v>40260968028.877777</v>
      </c>
      <c r="BB393">
        <v>20.646105240938962</v>
      </c>
      <c r="BC393">
        <v>40486982212.761414</v>
      </c>
      <c r="BD393">
        <v>20.94953330357869</v>
      </c>
      <c r="BE393">
        <v>40895214547.989998</v>
      </c>
      <c r="BF393">
        <v>21.579745992024741</v>
      </c>
      <c r="BG393">
        <v>41912321715.780952</v>
      </c>
      <c r="BH393">
        <v>21.738696942184909</v>
      </c>
      <c r="BI393">
        <v>42074368341.966667</v>
      </c>
      <c r="BJ393">
        <v>21.981391282012499</v>
      </c>
      <c r="BK393">
        <v>42339846936.857971</v>
      </c>
      <c r="BL393">
        <v>21.980361093415151</v>
      </c>
      <c r="BM393">
        <v>42189056953.941673</v>
      </c>
      <c r="BN393">
        <v>21.57794665018718</v>
      </c>
      <c r="BO393">
        <v>41342338113.770668</v>
      </c>
      <c r="BP393">
        <v>21.117564086424998</v>
      </c>
      <c r="BQ393">
        <v>40403934407.935898</v>
      </c>
    </row>
    <row r="394" spans="1:69" x14ac:dyDescent="0.25">
      <c r="A394" s="2">
        <v>44672</v>
      </c>
      <c r="B394">
        <v>13.02000045776367</v>
      </c>
      <c r="C394">
        <v>13.329999923706049</v>
      </c>
      <c r="D394">
        <v>12.22500038146973</v>
      </c>
      <c r="E394">
        <v>12.329999923706049</v>
      </c>
      <c r="F394">
        <v>32009000</v>
      </c>
      <c r="G394">
        <v>25335671670</v>
      </c>
      <c r="H394">
        <v>2054799000</v>
      </c>
      <c r="I394" s="3">
        <f t="shared" si="18"/>
        <v>-3.596560121336656E-2</v>
      </c>
      <c r="J394" s="3">
        <f t="shared" si="19"/>
        <v>-3.5965598123534059E-2</v>
      </c>
      <c r="K394" s="3">
        <f t="shared" si="20"/>
        <v>3.0898325009687255E-9</v>
      </c>
      <c r="L394">
        <v>-0.4551480167492693</v>
      </c>
      <c r="M394">
        <v>-0.4090796314694623</v>
      </c>
      <c r="R394">
        <v>13.015999921162919</v>
      </c>
      <c r="S394">
        <v>26745263784</v>
      </c>
      <c r="T394">
        <v>12.78666667938232</v>
      </c>
      <c r="U394">
        <v>26157924776</v>
      </c>
      <c r="V394">
        <v>12.37244449191623</v>
      </c>
      <c r="W394">
        <v>25274325853.333328</v>
      </c>
      <c r="X394">
        <v>12.58733334541321</v>
      </c>
      <c r="Y394">
        <v>25691847946</v>
      </c>
      <c r="Z394">
        <v>13.19919998168945</v>
      </c>
      <c r="AA394">
        <v>26925761728.759998</v>
      </c>
      <c r="AB394">
        <v>14.100222184922959</v>
      </c>
      <c r="AC394">
        <v>28686410406.633339</v>
      </c>
      <c r="AD394">
        <v>14.95057136898949</v>
      </c>
      <c r="AE394">
        <v>30351385049.114281</v>
      </c>
      <c r="AF394">
        <v>16.138583262761429</v>
      </c>
      <c r="AG394">
        <v>32707089171.974998</v>
      </c>
      <c r="AH394">
        <v>17.06548142609773</v>
      </c>
      <c r="AI394">
        <v>34545115252.422234</v>
      </c>
      <c r="AJ394">
        <v>17.932466608683271</v>
      </c>
      <c r="AK394">
        <v>36190901340.446663</v>
      </c>
      <c r="AL394">
        <v>18.693272677334871</v>
      </c>
      <c r="AM394">
        <v>37597747372.527283</v>
      </c>
      <c r="AN394">
        <v>19.127277734544538</v>
      </c>
      <c r="AO394">
        <v>38377240065.92778</v>
      </c>
      <c r="AP394">
        <v>19.347538414979589</v>
      </c>
      <c r="AQ394">
        <v>38748095110.599998</v>
      </c>
      <c r="AR394">
        <v>19.727523776463102</v>
      </c>
      <c r="AS394">
        <v>39397148704.795227</v>
      </c>
      <c r="AT394">
        <v>20.055822185940212</v>
      </c>
      <c r="AU394">
        <v>39884393931.942223</v>
      </c>
      <c r="AV394">
        <v>20.114041630427039</v>
      </c>
      <c r="AW394">
        <v>39876789789.779167</v>
      </c>
      <c r="AX394">
        <v>20.234117612651751</v>
      </c>
      <c r="AY394">
        <v>40000250829.517647</v>
      </c>
      <c r="AZ394">
        <v>20.39596294120506</v>
      </c>
      <c r="BA394">
        <v>40202501080.840736</v>
      </c>
      <c r="BB394">
        <v>20.605333308169719</v>
      </c>
      <c r="BC394">
        <v>40422838134.059647</v>
      </c>
      <c r="BD394">
        <v>20.880266634623212</v>
      </c>
      <c r="BE394">
        <v>40778671648.956673</v>
      </c>
      <c r="BF394">
        <v>21.536412659902421</v>
      </c>
      <c r="BG394">
        <v>41842550245.400002</v>
      </c>
      <c r="BH394">
        <v>21.701333306052469</v>
      </c>
      <c r="BI394">
        <v>42019360518.796967</v>
      </c>
      <c r="BJ394">
        <v>21.93324635270713</v>
      </c>
      <c r="BK394">
        <v>42265352962.272461</v>
      </c>
      <c r="BL394">
        <v>21.970722203784518</v>
      </c>
      <c r="BM394">
        <v>42182035153.116669</v>
      </c>
      <c r="BN394">
        <v>21.585519983927409</v>
      </c>
      <c r="BO394">
        <v>41365271245.90667</v>
      </c>
      <c r="BP394">
        <v>21.125589727744082</v>
      </c>
      <c r="BQ394">
        <v>40427296827.392311</v>
      </c>
    </row>
    <row r="395" spans="1:69" x14ac:dyDescent="0.25">
      <c r="A395" s="2">
        <v>44673</v>
      </c>
      <c r="B395">
        <v>12.329999923706049</v>
      </c>
      <c r="C395">
        <v>12.72999954223633</v>
      </c>
      <c r="D395">
        <v>11.85999965667725</v>
      </c>
      <c r="E395">
        <v>11.960000038146971</v>
      </c>
      <c r="F395">
        <v>30386100</v>
      </c>
      <c r="G395">
        <v>24575396040</v>
      </c>
      <c r="H395">
        <v>2054799000</v>
      </c>
      <c r="I395" s="3">
        <f t="shared" si="18"/>
        <v>-3.0008101204259119E-2</v>
      </c>
      <c r="J395" s="3">
        <f t="shared" si="19"/>
        <v>-3.0008110300081103E-2</v>
      </c>
      <c r="K395" s="3">
        <f t="shared" si="20"/>
        <v>-9.0958219844949895E-9</v>
      </c>
      <c r="L395">
        <v>-0.47681541037530878</v>
      </c>
      <c r="M395">
        <v>-0.43257901809115262</v>
      </c>
      <c r="R395">
        <v>12.89799995422363</v>
      </c>
      <c r="S395">
        <v>26502797502</v>
      </c>
      <c r="T395">
        <v>12.789666684468591</v>
      </c>
      <c r="U395">
        <v>26171405841</v>
      </c>
      <c r="V395">
        <v>12.3277778201633</v>
      </c>
      <c r="W395">
        <v>25188285570</v>
      </c>
      <c r="X395">
        <v>12.574166679382319</v>
      </c>
      <c r="Y395">
        <v>25668722642.5</v>
      </c>
      <c r="Z395">
        <v>13.11639998118083</v>
      </c>
      <c r="AA395">
        <v>26760104366.759998</v>
      </c>
      <c r="AB395">
        <v>14.028666634029809</v>
      </c>
      <c r="AC395">
        <v>28548176389.299999</v>
      </c>
      <c r="AD395">
        <v>14.86057137080601</v>
      </c>
      <c r="AE395">
        <v>30175228180.542858</v>
      </c>
      <c r="AF395">
        <v>16.022583270072939</v>
      </c>
      <c r="AG395">
        <v>32478013702.974998</v>
      </c>
      <c r="AH395">
        <v>16.979999944898822</v>
      </c>
      <c r="AI395">
        <v>34376959267.533333</v>
      </c>
      <c r="AJ395">
        <v>17.820799948374429</v>
      </c>
      <c r="AK395">
        <v>35978752111.046669</v>
      </c>
      <c r="AL395">
        <v>18.615030248237382</v>
      </c>
      <c r="AM395">
        <v>37450601265.800003</v>
      </c>
      <c r="AN395">
        <v>19.068611065546669</v>
      </c>
      <c r="AO395">
        <v>38268002402.816673</v>
      </c>
      <c r="AP395">
        <v>19.298769187927249</v>
      </c>
      <c r="AQ395">
        <v>38657837856.189743</v>
      </c>
      <c r="AR395">
        <v>19.659380917322071</v>
      </c>
      <c r="AS395">
        <v>39277168211.557137</v>
      </c>
      <c r="AT395">
        <v>20.000311071607801</v>
      </c>
      <c r="AU395">
        <v>39787737395.675552</v>
      </c>
      <c r="AV395">
        <v>20.079666634400681</v>
      </c>
      <c r="AW395">
        <v>39819645659.695831</v>
      </c>
      <c r="AX395">
        <v>20.195607806187049</v>
      </c>
      <c r="AY395">
        <v>39934803289.752937</v>
      </c>
      <c r="AZ395">
        <v>20.35977775785658</v>
      </c>
      <c r="BA395">
        <v>40146951572.32222</v>
      </c>
      <c r="BB395">
        <v>20.56828067511843</v>
      </c>
      <c r="BC395">
        <v>40365164161.708771</v>
      </c>
      <c r="BD395">
        <v>20.81376663525899</v>
      </c>
      <c r="BE395">
        <v>40666879129.823334</v>
      </c>
      <c r="BF395">
        <v>21.470952336750329</v>
      </c>
      <c r="BG395">
        <v>41732207605.400002</v>
      </c>
      <c r="BH395">
        <v>21.661515123193919</v>
      </c>
      <c r="BI395">
        <v>41959697478.184837</v>
      </c>
      <c r="BJ395">
        <v>21.885043453824689</v>
      </c>
      <c r="BK395">
        <v>42190444362.304337</v>
      </c>
      <c r="BL395">
        <v>21.959694425264999</v>
      </c>
      <c r="BM395">
        <v>42172264651.069443</v>
      </c>
      <c r="BN395">
        <v>21.590879984537761</v>
      </c>
      <c r="BO395">
        <v>41384013732.618668</v>
      </c>
      <c r="BP395">
        <v>21.1331025490394</v>
      </c>
      <c r="BQ395">
        <v>40449478533.353844</v>
      </c>
    </row>
    <row r="396" spans="1:69" x14ac:dyDescent="0.25">
      <c r="A396" s="2">
        <v>44676</v>
      </c>
      <c r="B396">
        <v>11.829999923706049</v>
      </c>
      <c r="C396">
        <v>12.159999847412109</v>
      </c>
      <c r="D396">
        <v>11.680000305175779</v>
      </c>
      <c r="E396">
        <v>12.10999965667725</v>
      </c>
      <c r="F396">
        <v>31727600</v>
      </c>
      <c r="G396">
        <v>24883615890</v>
      </c>
      <c r="H396">
        <v>2054799000</v>
      </c>
      <c r="I396" s="3">
        <f t="shared" si="18"/>
        <v>1.2541774084602775E-2</v>
      </c>
      <c r="J396" s="3">
        <f t="shared" si="19"/>
        <v>1.2541806020066826E-2</v>
      </c>
      <c r="K396" s="3">
        <f t="shared" si="20"/>
        <v>3.1935464051002782E-8</v>
      </c>
      <c r="L396">
        <v>-0.48269971227633462</v>
      </c>
      <c r="M396">
        <v>-0.43896085142721569</v>
      </c>
      <c r="R396">
        <v>12.783333269755049</v>
      </c>
      <c r="S396">
        <v>26267180550</v>
      </c>
      <c r="T396">
        <v>12.813666661580401</v>
      </c>
      <c r="U396">
        <v>26227741813</v>
      </c>
      <c r="V396">
        <v>12.335333357916941</v>
      </c>
      <c r="W396">
        <v>25208647403.333328</v>
      </c>
      <c r="X396">
        <v>12.571333344777431</v>
      </c>
      <c r="Y396">
        <v>25666685408</v>
      </c>
      <c r="Z396">
        <v>13.05173332214355</v>
      </c>
      <c r="AA396">
        <v>26631409022.360001</v>
      </c>
      <c r="AB396">
        <v>13.956111081441239</v>
      </c>
      <c r="AC396">
        <v>28408002332.966671</v>
      </c>
      <c r="AD396">
        <v>14.779238037835979</v>
      </c>
      <c r="AE396">
        <v>30016568078.542858</v>
      </c>
      <c r="AF396">
        <v>15.902166604995729</v>
      </c>
      <c r="AG396">
        <v>32240106736.724998</v>
      </c>
      <c r="AH396">
        <v>16.89540734467683</v>
      </c>
      <c r="AI396">
        <v>34210639333.977779</v>
      </c>
      <c r="AJ396">
        <v>17.72453328450521</v>
      </c>
      <c r="AK396">
        <v>35796944968.646667</v>
      </c>
      <c r="AL396">
        <v>18.532606009281039</v>
      </c>
      <c r="AM396">
        <v>37295322601.800003</v>
      </c>
      <c r="AN396">
        <v>19.014666620890299</v>
      </c>
      <c r="AO396">
        <v>38168116386.094437</v>
      </c>
      <c r="AP396">
        <v>19.251282002375671</v>
      </c>
      <c r="AQ396">
        <v>38570168598.446152</v>
      </c>
      <c r="AR396">
        <v>19.590714245750789</v>
      </c>
      <c r="AS396">
        <v>39156309729.223808</v>
      </c>
      <c r="AT396">
        <v>19.949111073811849</v>
      </c>
      <c r="AU396">
        <v>39699355511.720001</v>
      </c>
      <c r="AV396">
        <v>20.051416635513309</v>
      </c>
      <c r="AW396">
        <v>39774206111.987503</v>
      </c>
      <c r="AX396">
        <v>20.15435290617101</v>
      </c>
      <c r="AY396">
        <v>39864249101.94902</v>
      </c>
      <c r="AZ396">
        <v>20.322999975416391</v>
      </c>
      <c r="BA396">
        <v>40090452659.618523</v>
      </c>
      <c r="BB396">
        <v>20.525649094163331</v>
      </c>
      <c r="BC396">
        <v>40297453013.673683</v>
      </c>
      <c r="BD396">
        <v>20.761333300272629</v>
      </c>
      <c r="BE396">
        <v>40580821053.723343</v>
      </c>
      <c r="BF396">
        <v>21.39438090854221</v>
      </c>
      <c r="BG396">
        <v>41601741134.133331</v>
      </c>
      <c r="BH396">
        <v>21.626848457798811</v>
      </c>
      <c r="BI396">
        <v>41905137917.548477</v>
      </c>
      <c r="BJ396">
        <v>21.842956498740371</v>
      </c>
      <c r="BK396">
        <v>42126447956.936234</v>
      </c>
      <c r="BL396">
        <v>21.94374997880724</v>
      </c>
      <c r="BM396">
        <v>42153944907.688889</v>
      </c>
      <c r="BN396">
        <v>21.59397331746419</v>
      </c>
      <c r="BO396">
        <v>41398875435.138657</v>
      </c>
      <c r="BP396">
        <v>21.13876921580388</v>
      </c>
      <c r="BQ396">
        <v>40468516554.028214</v>
      </c>
    </row>
    <row r="397" spans="1:69" x14ac:dyDescent="0.25">
      <c r="A397" s="2">
        <v>44677</v>
      </c>
      <c r="B397">
        <v>11.939999580383301</v>
      </c>
      <c r="C397">
        <v>12.05000019073486</v>
      </c>
      <c r="D397">
        <v>11.10000038146973</v>
      </c>
      <c r="E397">
        <v>11.11999988555908</v>
      </c>
      <c r="F397">
        <v>38666500</v>
      </c>
      <c r="G397">
        <v>22849364880</v>
      </c>
      <c r="H397">
        <v>2054799000</v>
      </c>
      <c r="I397" s="3">
        <f t="shared" si="18"/>
        <v>-8.1750602740298217E-2</v>
      </c>
      <c r="J397" s="3">
        <f t="shared" si="19"/>
        <v>-8.1750619322873641E-2</v>
      </c>
      <c r="K397" s="3">
        <f t="shared" si="20"/>
        <v>-1.6582575423917945E-8</v>
      </c>
      <c r="L397">
        <v>-0.53878060538975103</v>
      </c>
      <c r="M397">
        <v>-0.49978349874817368</v>
      </c>
      <c r="R397">
        <v>12.549333254496259</v>
      </c>
      <c r="S397">
        <v>25786357584</v>
      </c>
      <c r="T397">
        <v>12.83433332443237</v>
      </c>
      <c r="U397">
        <v>26276679859</v>
      </c>
      <c r="V397">
        <v>12.3375555674235</v>
      </c>
      <c r="W397">
        <v>25217742108.666672</v>
      </c>
      <c r="X397">
        <v>12.544833342234289</v>
      </c>
      <c r="Y397">
        <v>25616150456.5</v>
      </c>
      <c r="Z397">
        <v>12.976799990336101</v>
      </c>
      <c r="AA397">
        <v>26481563498.373329</v>
      </c>
      <c r="AB397">
        <v>13.87011107338799</v>
      </c>
      <c r="AC397">
        <v>28240307842.299999</v>
      </c>
      <c r="AD397">
        <v>14.689047559102381</v>
      </c>
      <c r="AE397">
        <v>29839683736.828571</v>
      </c>
      <c r="AF397">
        <v>15.778833270072941</v>
      </c>
      <c r="AG397">
        <v>31995977086.724998</v>
      </c>
      <c r="AH397">
        <v>16.802296228762021</v>
      </c>
      <c r="AI397">
        <v>34026866561.533329</v>
      </c>
      <c r="AJ397">
        <v>17.621199944814041</v>
      </c>
      <c r="AK397">
        <v>35600659435.18</v>
      </c>
      <c r="AL397">
        <v>18.443878734473021</v>
      </c>
      <c r="AM397">
        <v>37127119872.587883</v>
      </c>
      <c r="AN397">
        <v>18.94905550744798</v>
      </c>
      <c r="AO397">
        <v>38044815205.705559</v>
      </c>
      <c r="AP397">
        <v>19.197846099657891</v>
      </c>
      <c r="AQ397">
        <v>38470354734.753853</v>
      </c>
      <c r="AR397">
        <v>19.51614281336466</v>
      </c>
      <c r="AS397">
        <v>39023508853.985718</v>
      </c>
      <c r="AT397">
        <v>19.891733292473688</v>
      </c>
      <c r="AU397">
        <v>39598564323.720001</v>
      </c>
      <c r="AV397">
        <v>20.021208298206329</v>
      </c>
      <c r="AW397">
        <v>39724395498.070831</v>
      </c>
      <c r="AX397">
        <v>20.108313687642411</v>
      </c>
      <c r="AY397">
        <v>39784008598.890198</v>
      </c>
      <c r="AZ397">
        <v>20.27792589752762</v>
      </c>
      <c r="BA397">
        <v>40011652626.803703</v>
      </c>
      <c r="BB397">
        <v>20.477824532358269</v>
      </c>
      <c r="BC397">
        <v>40219473029.042107</v>
      </c>
      <c r="BD397">
        <v>20.708133300145469</v>
      </c>
      <c r="BE397">
        <v>40492595741.190002</v>
      </c>
      <c r="BF397">
        <v>21.317396784585618</v>
      </c>
      <c r="BG397">
        <v>41469788773.565079</v>
      </c>
      <c r="BH397">
        <v>21.589727242787681</v>
      </c>
      <c r="BI397">
        <v>41845407318.821213</v>
      </c>
      <c r="BJ397">
        <v>21.796811568218729</v>
      </c>
      <c r="BK397">
        <v>42054459401.660873</v>
      </c>
      <c r="BL397">
        <v>21.92491664621565</v>
      </c>
      <c r="BM397">
        <v>42129729534.569443</v>
      </c>
      <c r="BN397">
        <v>21.594693316141761</v>
      </c>
      <c r="BO397">
        <v>41408782738.67733</v>
      </c>
      <c r="BP397">
        <v>21.141641010382241</v>
      </c>
      <c r="BQ397">
        <v>40481886363.412819</v>
      </c>
    </row>
    <row r="398" spans="1:69" x14ac:dyDescent="0.25">
      <c r="A398" s="2">
        <v>44678</v>
      </c>
      <c r="B398">
        <v>11.010000228881839</v>
      </c>
      <c r="C398">
        <v>11.194999694824221</v>
      </c>
      <c r="D398">
        <v>10.52999973297119</v>
      </c>
      <c r="E398">
        <v>10.560000419616699</v>
      </c>
      <c r="F398">
        <v>54508500</v>
      </c>
      <c r="G398">
        <v>21698677440</v>
      </c>
      <c r="H398">
        <v>2054799000</v>
      </c>
      <c r="I398" s="3">
        <f t="shared" si="18"/>
        <v>-5.0359664721725483E-2</v>
      </c>
      <c r="J398" s="3">
        <f t="shared" si="19"/>
        <v>-5.0359712230215847E-2</v>
      </c>
      <c r="K398" s="3">
        <f t="shared" si="20"/>
        <v>-4.7508490363945555E-8</v>
      </c>
      <c r="L398">
        <v>-0.55778891161076161</v>
      </c>
      <c r="M398">
        <v>-0.52039905174434464</v>
      </c>
      <c r="R398">
        <v>12.32733325958252</v>
      </c>
      <c r="S398">
        <v>25330192206</v>
      </c>
      <c r="T398">
        <v>12.82733332316081</v>
      </c>
      <c r="U398">
        <v>26268934894</v>
      </c>
      <c r="V398">
        <v>12.33933336469862</v>
      </c>
      <c r="W398">
        <v>25225701666</v>
      </c>
      <c r="X398">
        <v>12.492333348592121</v>
      </c>
      <c r="Y398">
        <v>25512498931</v>
      </c>
      <c r="Z398">
        <v>12.89680000305176</v>
      </c>
      <c r="AA398">
        <v>26321262611.986671</v>
      </c>
      <c r="AB398">
        <v>13.78366663191054</v>
      </c>
      <c r="AC398">
        <v>28071451460.966671</v>
      </c>
      <c r="AD398">
        <v>14.58857136680966</v>
      </c>
      <c r="AE398">
        <v>29641877445.400002</v>
      </c>
      <c r="AF398">
        <v>15.649166599909471</v>
      </c>
      <c r="AG398">
        <v>31738905434.724998</v>
      </c>
      <c r="AH398">
        <v>16.701777719568319</v>
      </c>
      <c r="AI398">
        <v>33828013317.977779</v>
      </c>
      <c r="AJ398">
        <v>17.50873327891032</v>
      </c>
      <c r="AK398">
        <v>35386094919.113327</v>
      </c>
      <c r="AL398">
        <v>18.348242372455019</v>
      </c>
      <c r="AM398">
        <v>36945038134.042427</v>
      </c>
      <c r="AN398">
        <v>18.880388842688671</v>
      </c>
      <c r="AO398">
        <v>37915230450.372223</v>
      </c>
      <c r="AP398">
        <v>19.13825635665502</v>
      </c>
      <c r="AQ398">
        <v>38358192664.70256</v>
      </c>
      <c r="AR398">
        <v>19.436047581263949</v>
      </c>
      <c r="AS398">
        <v>38879815354.74762</v>
      </c>
      <c r="AT398">
        <v>19.829955520629881</v>
      </c>
      <c r="AU398">
        <v>39489038166.742233</v>
      </c>
      <c r="AV398">
        <v>19.981541633605961</v>
      </c>
      <c r="AW398">
        <v>39656291285.404167</v>
      </c>
      <c r="AX398">
        <v>20.05792153302361</v>
      </c>
      <c r="AY398">
        <v>39695169190.968628</v>
      </c>
      <c r="AZ398">
        <v>20.23159256687871</v>
      </c>
      <c r="BA398">
        <v>39930134541.692589</v>
      </c>
      <c r="BB398">
        <v>20.42108769333154</v>
      </c>
      <c r="BC398">
        <v>40124803289.042107</v>
      </c>
      <c r="BD398">
        <v>20.65943330128988</v>
      </c>
      <c r="BE398">
        <v>40412129509.790001</v>
      </c>
      <c r="BF398">
        <v>21.22711107163202</v>
      </c>
      <c r="BG398">
        <v>41313196759.08889</v>
      </c>
      <c r="BH398">
        <v>21.547181788357818</v>
      </c>
      <c r="BI398">
        <v>41775401835.912117</v>
      </c>
      <c r="BJ398">
        <v>21.74857968316562</v>
      </c>
      <c r="BK398">
        <v>41978317658.942032</v>
      </c>
      <c r="BL398">
        <v>21.90152775976393</v>
      </c>
      <c r="BM398">
        <v>42097027265.683327</v>
      </c>
      <c r="BN398">
        <v>21.594186650594079</v>
      </c>
      <c r="BO398">
        <v>41416091812.754669</v>
      </c>
      <c r="BP398">
        <v>21.14307690889407</v>
      </c>
      <c r="BQ398">
        <v>40492305692.182053</v>
      </c>
    </row>
    <row r="399" spans="1:69" x14ac:dyDescent="0.25">
      <c r="A399" s="2">
        <v>44679</v>
      </c>
      <c r="B399">
        <v>10.689999580383301</v>
      </c>
      <c r="C399">
        <v>11.045000076293951</v>
      </c>
      <c r="D399">
        <v>10.36999988555908</v>
      </c>
      <c r="E399">
        <v>10.94999980926514</v>
      </c>
      <c r="F399">
        <v>40074500</v>
      </c>
      <c r="G399">
        <v>22500049050</v>
      </c>
      <c r="H399">
        <v>2054799000</v>
      </c>
      <c r="I399" s="3">
        <f t="shared" si="18"/>
        <v>3.6931758915838886E-2</v>
      </c>
      <c r="J399" s="3">
        <f t="shared" si="19"/>
        <v>3.6931818181818121E-2</v>
      </c>
      <c r="K399" s="3">
        <f t="shared" si="20"/>
        <v>5.9265979235334498E-8</v>
      </c>
      <c r="L399">
        <v>-0.54088051848532692</v>
      </c>
      <c r="M399">
        <v>-0.50206096517224796</v>
      </c>
      <c r="R399">
        <v>12.190666580200199</v>
      </c>
      <c r="S399">
        <v>25049369676</v>
      </c>
      <c r="T399">
        <v>12.79933331807454</v>
      </c>
      <c r="U399">
        <v>26218667878</v>
      </c>
      <c r="V399">
        <v>12.350888909233939</v>
      </c>
      <c r="W399">
        <v>25253732044.666672</v>
      </c>
      <c r="X399">
        <v>12.438166681925461</v>
      </c>
      <c r="Y399">
        <v>25405573758.5</v>
      </c>
      <c r="Z399">
        <v>12.82280000050863</v>
      </c>
      <c r="AA399">
        <v>26173275725.986671</v>
      </c>
      <c r="AB399">
        <v>13.693555524614119</v>
      </c>
      <c r="AC399">
        <v>27895405096.633339</v>
      </c>
      <c r="AD399">
        <v>14.49257135845366</v>
      </c>
      <c r="AE399">
        <v>29453236037.114281</v>
      </c>
      <c r="AF399">
        <v>15.51983327070872</v>
      </c>
      <c r="AG399">
        <v>31482644234.474998</v>
      </c>
      <c r="AH399">
        <v>16.602518456070509</v>
      </c>
      <c r="AI399">
        <v>33631817730.200001</v>
      </c>
      <c r="AJ399">
        <v>17.389933274586991</v>
      </c>
      <c r="AK399">
        <v>35159324285.113327</v>
      </c>
      <c r="AL399">
        <v>18.255818124250929</v>
      </c>
      <c r="AM399">
        <v>36769479952.527283</v>
      </c>
      <c r="AN399">
        <v>18.81705550617642</v>
      </c>
      <c r="AO399">
        <v>37796318343.705559</v>
      </c>
      <c r="AP399">
        <v>19.078923019996061</v>
      </c>
      <c r="AQ399">
        <v>38246715093.676933</v>
      </c>
      <c r="AR399">
        <v>19.36138091768537</v>
      </c>
      <c r="AS399">
        <v>38746704360.795227</v>
      </c>
      <c r="AT399">
        <v>19.770266634623209</v>
      </c>
      <c r="AU399">
        <v>39383747299.053337</v>
      </c>
      <c r="AV399">
        <v>19.94191663662593</v>
      </c>
      <c r="AW399">
        <v>39588526328.279167</v>
      </c>
      <c r="AX399">
        <v>20.006313686744839</v>
      </c>
      <c r="AY399">
        <v>39604271537.596077</v>
      </c>
      <c r="AZ399">
        <v>20.185333304935028</v>
      </c>
      <c r="BA399">
        <v>39848988187.655563</v>
      </c>
      <c r="BB399">
        <v>20.365052604675292</v>
      </c>
      <c r="BC399">
        <v>40031731273.919296</v>
      </c>
      <c r="BD399">
        <v>20.59926663398743</v>
      </c>
      <c r="BE399">
        <v>40311084399.956673</v>
      </c>
      <c r="BF399">
        <v>21.148666627066479</v>
      </c>
      <c r="BG399">
        <v>41178458837.726982</v>
      </c>
      <c r="BH399">
        <v>21.509030269854001</v>
      </c>
      <c r="BI399">
        <v>41713674532.063637</v>
      </c>
      <c r="BJ399">
        <v>21.70136229197184</v>
      </c>
      <c r="BK399">
        <v>41904294267.101448</v>
      </c>
      <c r="BL399">
        <v>21.88152776029375</v>
      </c>
      <c r="BM399">
        <v>42070616908.366669</v>
      </c>
      <c r="BN399">
        <v>21.59637331644694</v>
      </c>
      <c r="BO399">
        <v>41428453554.143997</v>
      </c>
      <c r="BP399">
        <v>21.145641011458181</v>
      </c>
      <c r="BQ399">
        <v>40505005911.482048</v>
      </c>
    </row>
    <row r="400" spans="1:69" x14ac:dyDescent="0.25">
      <c r="A400" s="2">
        <v>44680</v>
      </c>
      <c r="B400">
        <v>10.89999961853027</v>
      </c>
      <c r="C400">
        <v>11.22999954223633</v>
      </c>
      <c r="D400">
        <v>10.35999965667725</v>
      </c>
      <c r="E400">
        <v>10.39999961853027</v>
      </c>
      <c r="F400">
        <v>30937500</v>
      </c>
      <c r="G400">
        <v>21369909600</v>
      </c>
      <c r="H400">
        <v>2054799000</v>
      </c>
      <c r="I400" s="3">
        <f t="shared" si="18"/>
        <v>-5.022832879590533E-2</v>
      </c>
      <c r="J400" s="3">
        <f t="shared" si="19"/>
        <v>-5.0228310502283158E-2</v>
      </c>
      <c r="K400" s="3">
        <f t="shared" si="20"/>
        <v>1.8293622172649293E-8</v>
      </c>
      <c r="L400">
        <v>-0.5549850558383026</v>
      </c>
      <c r="M400">
        <v>-0.5173580530060371</v>
      </c>
      <c r="R400">
        <v>12.027999877929689</v>
      </c>
      <c r="S400">
        <v>24715122372</v>
      </c>
      <c r="T400">
        <v>12.73533331553141</v>
      </c>
      <c r="U400">
        <v>26094754790</v>
      </c>
      <c r="V400">
        <v>12.31911112467448</v>
      </c>
      <c r="W400">
        <v>25193296440</v>
      </c>
      <c r="X400">
        <v>12.38950001398722</v>
      </c>
      <c r="Y400">
        <v>25309678764.5</v>
      </c>
      <c r="Z400">
        <v>12.73626667022705</v>
      </c>
      <c r="AA400">
        <v>25999631517.58667</v>
      </c>
      <c r="AB400">
        <v>13.6095555305481</v>
      </c>
      <c r="AC400">
        <v>27731389853.966671</v>
      </c>
      <c r="AD400">
        <v>14.390952310108</v>
      </c>
      <c r="AE400">
        <v>29253065009.685711</v>
      </c>
      <c r="AF400">
        <v>15.389833267529809</v>
      </c>
      <c r="AG400">
        <v>31224844614.474998</v>
      </c>
      <c r="AH400">
        <v>16.501777712504069</v>
      </c>
      <c r="AI400">
        <v>33432466423.533329</v>
      </c>
      <c r="AJ400">
        <v>17.268866608937579</v>
      </c>
      <c r="AK400">
        <v>34927769541.113327</v>
      </c>
      <c r="AL400">
        <v>18.158181756915472</v>
      </c>
      <c r="AM400">
        <v>36583381759.496971</v>
      </c>
      <c r="AN400">
        <v>18.736555507447989</v>
      </c>
      <c r="AO400">
        <v>37643407888.42778</v>
      </c>
      <c r="AP400">
        <v>19.019076865758649</v>
      </c>
      <c r="AQ400">
        <v>38133975154.958977</v>
      </c>
      <c r="AR400">
        <v>19.28538091296241</v>
      </c>
      <c r="AS400">
        <v>38601887491.271431</v>
      </c>
      <c r="AT400">
        <v>19.709066632588701</v>
      </c>
      <c r="AU400">
        <v>39275201888.297783</v>
      </c>
      <c r="AV400">
        <v>19.89674996932348</v>
      </c>
      <c r="AW400">
        <v>39509894987.279167</v>
      </c>
      <c r="AX400">
        <v>19.95345094344195</v>
      </c>
      <c r="AY400">
        <v>39510650825.125488</v>
      </c>
      <c r="AZ400">
        <v>20.137666635160091</v>
      </c>
      <c r="BA400">
        <v>39764849032.025917</v>
      </c>
      <c r="BB400">
        <v>20.3075438281946</v>
      </c>
      <c r="BC400">
        <v>39935524560.866669</v>
      </c>
      <c r="BD400">
        <v>20.540599966049189</v>
      </c>
      <c r="BE400">
        <v>40212342685.290001</v>
      </c>
      <c r="BF400">
        <v>21.069999958219981</v>
      </c>
      <c r="BG400">
        <v>41042908269.980949</v>
      </c>
      <c r="BH400">
        <v>21.4647878444556</v>
      </c>
      <c r="BI400">
        <v>41640465318.730301</v>
      </c>
      <c r="BJ400">
        <v>21.654898521865618</v>
      </c>
      <c r="BK400">
        <v>41831135532.730438</v>
      </c>
      <c r="BL400">
        <v>21.851972201135421</v>
      </c>
      <c r="BM400">
        <v>42026910176.92778</v>
      </c>
      <c r="BN400">
        <v>21.59599998219808</v>
      </c>
      <c r="BO400">
        <v>41435873481.778664</v>
      </c>
      <c r="BP400">
        <v>21.14694870190743</v>
      </c>
      <c r="BQ400">
        <v>40515079647.153847</v>
      </c>
    </row>
    <row r="401" spans="1:71" x14ac:dyDescent="0.25">
      <c r="A401" s="2">
        <v>44683</v>
      </c>
      <c r="B401">
        <v>10.38000011444092</v>
      </c>
      <c r="C401">
        <v>10.75500011444092</v>
      </c>
      <c r="D401">
        <v>10.180000305175779</v>
      </c>
      <c r="E401">
        <v>10.739999771118161</v>
      </c>
      <c r="F401">
        <v>41193800</v>
      </c>
      <c r="G401">
        <v>22068541260</v>
      </c>
      <c r="H401">
        <v>2054799000</v>
      </c>
      <c r="I401" s="3">
        <f t="shared" si="18"/>
        <v>3.2692323563367598E-2</v>
      </c>
      <c r="J401" s="3">
        <f t="shared" si="19"/>
        <v>3.2692307692307798E-2</v>
      </c>
      <c r="K401" s="3">
        <f t="shared" si="20"/>
        <v>-1.5871059799721365E-8</v>
      </c>
      <c r="L401">
        <v>-0.53385419512374421</v>
      </c>
      <c r="M401">
        <v>-0.49444053687811612</v>
      </c>
      <c r="R401">
        <v>11.897333208719891</v>
      </c>
      <c r="S401">
        <v>24446628636</v>
      </c>
      <c r="T401">
        <v>12.665999984741211</v>
      </c>
      <c r="U401">
        <v>25960190974</v>
      </c>
      <c r="V401">
        <v>12.302888891432019</v>
      </c>
      <c r="W401">
        <v>25164676439.333328</v>
      </c>
      <c r="X401">
        <v>12.36100001335144</v>
      </c>
      <c r="Y401">
        <v>25254954083</v>
      </c>
      <c r="Z401">
        <v>12.65653334299723</v>
      </c>
      <c r="AA401">
        <v>25839918027.200001</v>
      </c>
      <c r="AB401">
        <v>13.51888886557685</v>
      </c>
      <c r="AC401">
        <v>27554125427.966671</v>
      </c>
      <c r="AD401">
        <v>14.29657135918027</v>
      </c>
      <c r="AE401">
        <v>29067594673.114281</v>
      </c>
      <c r="AF401">
        <v>15.25641659895579</v>
      </c>
      <c r="AG401">
        <v>30960293399.974998</v>
      </c>
      <c r="AH401">
        <v>16.40162956096508</v>
      </c>
      <c r="AI401">
        <v>33234415657.75555</v>
      </c>
      <c r="AJ401">
        <v>17.157333278656001</v>
      </c>
      <c r="AK401">
        <v>34715146945.18</v>
      </c>
      <c r="AL401">
        <v>18.06181812286377</v>
      </c>
      <c r="AM401">
        <v>36399969992.587883</v>
      </c>
      <c r="AN401">
        <v>18.657888841629031</v>
      </c>
      <c r="AO401">
        <v>37494269587.094437</v>
      </c>
      <c r="AP401">
        <v>18.962307636554421</v>
      </c>
      <c r="AQ401">
        <v>38027437136.035896</v>
      </c>
      <c r="AR401">
        <v>19.218809486570809</v>
      </c>
      <c r="AS401">
        <v>38475738428.699997</v>
      </c>
      <c r="AT401">
        <v>19.649511078728569</v>
      </c>
      <c r="AU401">
        <v>39170014121.275558</v>
      </c>
      <c r="AV401">
        <v>19.855374968051908</v>
      </c>
      <c r="AW401">
        <v>39438674300.779167</v>
      </c>
      <c r="AX401">
        <v>19.90203917634253</v>
      </c>
      <c r="AY401">
        <v>39419992739.478432</v>
      </c>
      <c r="AZ401">
        <v>20.092629598688191</v>
      </c>
      <c r="BA401">
        <v>39685893712.988892</v>
      </c>
      <c r="BB401">
        <v>20.25536838665343</v>
      </c>
      <c r="BC401">
        <v>39849309420.094727</v>
      </c>
      <c r="BD401">
        <v>20.487233298619589</v>
      </c>
      <c r="BE401">
        <v>40123517901.15667</v>
      </c>
      <c r="BF401">
        <v>20.99628567468552</v>
      </c>
      <c r="BG401">
        <v>40916628954.361908</v>
      </c>
      <c r="BH401">
        <v>21.420969659631901</v>
      </c>
      <c r="BI401">
        <v>41568269438.912117</v>
      </c>
      <c r="BJ401">
        <v>21.61089852098106</v>
      </c>
      <c r="BK401">
        <v>41762608751.286957</v>
      </c>
      <c r="BL401">
        <v>21.81563886801402</v>
      </c>
      <c r="BM401">
        <v>41971525842.58889</v>
      </c>
      <c r="BN401">
        <v>21.596639981587732</v>
      </c>
      <c r="BO401">
        <v>41445344535.32267</v>
      </c>
      <c r="BP401">
        <v>21.150205110892269</v>
      </c>
      <c r="BQ401">
        <v>40528843914.894867</v>
      </c>
    </row>
    <row r="402" spans="1:71" x14ac:dyDescent="0.25">
      <c r="A402" s="2">
        <v>44684</v>
      </c>
      <c r="B402">
        <v>10.689999580383301</v>
      </c>
      <c r="C402">
        <v>10.97999954223633</v>
      </c>
      <c r="D402">
        <v>10.439999580383301</v>
      </c>
      <c r="E402">
        <v>10.55000019073486</v>
      </c>
      <c r="F402">
        <v>31372700</v>
      </c>
      <c r="G402">
        <v>21678129450</v>
      </c>
      <c r="H402">
        <v>2054799000</v>
      </c>
      <c r="I402" s="3">
        <f t="shared" si="18"/>
        <v>-1.7690836539330679E-2</v>
      </c>
      <c r="J402" s="3">
        <f t="shared" si="19"/>
        <v>-1.7690875232774683E-2</v>
      </c>
      <c r="K402" s="3">
        <f t="shared" si="20"/>
        <v>-3.8693444004422872E-8</v>
      </c>
      <c r="L402">
        <v>-0.52690580485752958</v>
      </c>
      <c r="M402">
        <v>-0.48690470300889938</v>
      </c>
      <c r="R402">
        <v>11.75666656494141</v>
      </c>
      <c r="S402">
        <v>24157586910</v>
      </c>
      <c r="T402">
        <v>12.59799998601278</v>
      </c>
      <c r="U402">
        <v>25828225118</v>
      </c>
      <c r="V402">
        <v>12.27399999830458</v>
      </c>
      <c r="W402">
        <v>25110185139.333328</v>
      </c>
      <c r="X402">
        <v>12.32116669019063</v>
      </c>
      <c r="Y402">
        <v>25177092697.5</v>
      </c>
      <c r="Z402">
        <v>12.58373334248861</v>
      </c>
      <c r="AA402">
        <v>25694276085.599998</v>
      </c>
      <c r="AB402">
        <v>13.426333321465391</v>
      </c>
      <c r="AC402">
        <v>27372970151.633339</v>
      </c>
      <c r="AD402">
        <v>14.212476130894251</v>
      </c>
      <c r="AE402">
        <v>28902738893.400002</v>
      </c>
      <c r="AF402">
        <v>15.142249933878579</v>
      </c>
      <c r="AG402">
        <v>30734400503.724998</v>
      </c>
      <c r="AH402">
        <v>16.296888817681211</v>
      </c>
      <c r="AI402">
        <v>33027065111.75555</v>
      </c>
      <c r="AJ402">
        <v>17.058733278910321</v>
      </c>
      <c r="AK402">
        <v>34527816012.846657</v>
      </c>
      <c r="AL402">
        <v>17.963939331517079</v>
      </c>
      <c r="AM402">
        <v>36213477768.042427</v>
      </c>
      <c r="AN402">
        <v>18.58038884268867</v>
      </c>
      <c r="AO402">
        <v>37347327653.48333</v>
      </c>
      <c r="AP402">
        <v>18.902923026451699</v>
      </c>
      <c r="AQ402">
        <v>37915673382.70256</v>
      </c>
      <c r="AR402">
        <v>19.152666627793089</v>
      </c>
      <c r="AS402">
        <v>38350349455.604759</v>
      </c>
      <c r="AT402">
        <v>19.586755523681639</v>
      </c>
      <c r="AU402">
        <v>39058628340.964447</v>
      </c>
      <c r="AV402">
        <v>19.813458299636839</v>
      </c>
      <c r="AW402">
        <v>39366300549.904167</v>
      </c>
      <c r="AX402">
        <v>19.851764663995478</v>
      </c>
      <c r="AY402">
        <v>39331369944.301964</v>
      </c>
      <c r="AZ402">
        <v>20.044999970330132</v>
      </c>
      <c r="BA402">
        <v>39601913724.062973</v>
      </c>
      <c r="BB402">
        <v>20.20392979404383</v>
      </c>
      <c r="BC402">
        <v>39764280424.55088</v>
      </c>
      <c r="BD402">
        <v>20.434433301289879</v>
      </c>
      <c r="BE402">
        <v>40035577133.923332</v>
      </c>
      <c r="BF402">
        <v>20.931301546853689</v>
      </c>
      <c r="BG402">
        <v>40806107710.838097</v>
      </c>
      <c r="BH402">
        <v>21.37436359867905</v>
      </c>
      <c r="BI402">
        <v>41490861870.760597</v>
      </c>
      <c r="BJ402">
        <v>21.562550696773801</v>
      </c>
      <c r="BK402">
        <v>41686254100.13913</v>
      </c>
      <c r="BL402">
        <v>21.764249981774221</v>
      </c>
      <c r="BM402">
        <v>41889437092.633331</v>
      </c>
      <c r="BN402">
        <v>21.596186648050949</v>
      </c>
      <c r="BO402">
        <v>41452739895.874657</v>
      </c>
      <c r="BP402">
        <v>21.153307675092648</v>
      </c>
      <c r="BQ402">
        <v>40542194964.68718</v>
      </c>
    </row>
    <row r="403" spans="1:71" x14ac:dyDescent="0.25">
      <c r="A403" s="2">
        <v>44685</v>
      </c>
      <c r="B403">
        <v>10.52999973297119</v>
      </c>
      <c r="C403">
        <v>11.010000228881839</v>
      </c>
      <c r="D403">
        <v>10.079999923706049</v>
      </c>
      <c r="E403">
        <v>10.97999954223633</v>
      </c>
      <c r="F403">
        <v>43239900</v>
      </c>
      <c r="G403">
        <v>22561693020</v>
      </c>
      <c r="H403">
        <v>2054799000</v>
      </c>
      <c r="I403" s="3">
        <f t="shared" si="18"/>
        <v>4.0758231632934017E-2</v>
      </c>
      <c r="J403" s="3">
        <f t="shared" si="19"/>
        <v>4.0758293838862647E-2</v>
      </c>
      <c r="K403" s="3">
        <f t="shared" si="20"/>
        <v>6.2205928630376661E-8</v>
      </c>
      <c r="L403">
        <v>-0.49260629150069912</v>
      </c>
      <c r="M403">
        <v>-0.44970505799572957</v>
      </c>
      <c r="R403">
        <v>11.65799986521403</v>
      </c>
      <c r="S403">
        <v>23954846742</v>
      </c>
      <c r="T403">
        <v>12.52166662216186</v>
      </c>
      <c r="U403">
        <v>25679555089</v>
      </c>
      <c r="V403">
        <v>12.247333314683701</v>
      </c>
      <c r="W403">
        <v>25060395667.333328</v>
      </c>
      <c r="X403">
        <v>12.2878333568573</v>
      </c>
      <c r="Y403">
        <v>25112599833.5</v>
      </c>
      <c r="Z403">
        <v>12.516666666666669</v>
      </c>
      <c r="AA403">
        <v>25560414991.599998</v>
      </c>
      <c r="AB403">
        <v>13.337999979654951</v>
      </c>
      <c r="AC403">
        <v>27200514601.633339</v>
      </c>
      <c r="AD403">
        <v>14.12952374049596</v>
      </c>
      <c r="AE403">
        <v>28740358511.114281</v>
      </c>
      <c r="AF403">
        <v>15.04608325958252</v>
      </c>
      <c r="AG403">
        <v>30544873568.224998</v>
      </c>
      <c r="AH403">
        <v>16.198814745302549</v>
      </c>
      <c r="AI403">
        <v>32833263400.200001</v>
      </c>
      <c r="AJ403">
        <v>16.96846660614014</v>
      </c>
      <c r="AK403">
        <v>34357114196.98</v>
      </c>
      <c r="AL403">
        <v>17.87545448072029</v>
      </c>
      <c r="AM403">
        <v>36045674549.375763</v>
      </c>
      <c r="AN403">
        <v>18.508222177293561</v>
      </c>
      <c r="AO403">
        <v>37211078458.316673</v>
      </c>
      <c r="AP403">
        <v>18.848051227667391</v>
      </c>
      <c r="AQ403">
        <v>37812973943.830772</v>
      </c>
      <c r="AR403">
        <v>19.08742852892194</v>
      </c>
      <c r="AS403">
        <v>38226922905.223808</v>
      </c>
      <c r="AT403">
        <v>19.52444441053602</v>
      </c>
      <c r="AU403">
        <v>38948390754.386673</v>
      </c>
      <c r="AV403">
        <v>19.772749964396159</v>
      </c>
      <c r="AW403">
        <v>39296503127.070831</v>
      </c>
      <c r="AX403">
        <v>19.804470540962971</v>
      </c>
      <c r="AY403">
        <v>39248663947.360786</v>
      </c>
      <c r="AZ403">
        <v>19.9966295948735</v>
      </c>
      <c r="BA403">
        <v>39516785445.470367</v>
      </c>
      <c r="BB403">
        <v>20.15831575895611</v>
      </c>
      <c r="BC403">
        <v>39690211386.585968</v>
      </c>
      <c r="BD403">
        <v>20.391166636149091</v>
      </c>
      <c r="BE403">
        <v>39965332958.389999</v>
      </c>
      <c r="BF403">
        <v>20.86533329070561</v>
      </c>
      <c r="BG403">
        <v>40694113155.092056</v>
      </c>
      <c r="BH403">
        <v>21.328302990306511</v>
      </c>
      <c r="BI403">
        <v>41414752102.821213</v>
      </c>
      <c r="BJ403">
        <v>21.519101422074911</v>
      </c>
      <c r="BK403">
        <v>41618901162.359421</v>
      </c>
      <c r="BL403">
        <v>21.717916647593182</v>
      </c>
      <c r="BM403">
        <v>41816611809.127777</v>
      </c>
      <c r="BN403">
        <v>21.593786646525061</v>
      </c>
      <c r="BO403">
        <v>41457036289.546669</v>
      </c>
      <c r="BP403">
        <v>21.15605126405374</v>
      </c>
      <c r="BQ403">
        <v>40555234118.669228</v>
      </c>
    </row>
    <row r="404" spans="1:71" x14ac:dyDescent="0.25">
      <c r="A404" s="2">
        <v>44686</v>
      </c>
      <c r="B404">
        <v>10.80000019073486</v>
      </c>
      <c r="C404">
        <v>10.80000019073486</v>
      </c>
      <c r="D404">
        <v>9.9799995422363281</v>
      </c>
      <c r="E404">
        <v>10.11999988555908</v>
      </c>
      <c r="F404">
        <v>40523600</v>
      </c>
      <c r="G404">
        <v>20794565880</v>
      </c>
      <c r="H404">
        <v>2054799000</v>
      </c>
      <c r="I404" s="3">
        <f t="shared" si="18"/>
        <v>-7.8324197862588485E-2</v>
      </c>
      <c r="J404" s="3">
        <f t="shared" si="19"/>
        <v>-7.8324225865209485E-2</v>
      </c>
      <c r="K404" s="3">
        <f t="shared" si="20"/>
        <v>-2.8002620999778571E-8</v>
      </c>
      <c r="L404">
        <v>-0.52151299914480442</v>
      </c>
      <c r="M404">
        <v>-0.48105590066994453</v>
      </c>
      <c r="R404">
        <v>11.47266654968262</v>
      </c>
      <c r="S404">
        <v>23574023994</v>
      </c>
      <c r="T404">
        <v>12.419666608174641</v>
      </c>
      <c r="U404">
        <v>25478089743</v>
      </c>
      <c r="V404">
        <v>12.204222191704639</v>
      </c>
      <c r="W404">
        <v>24976766855.333328</v>
      </c>
      <c r="X404">
        <v>12.23733336130778</v>
      </c>
      <c r="Y404">
        <v>25012885314</v>
      </c>
      <c r="Z404">
        <v>12.45199999491374</v>
      </c>
      <c r="AA404">
        <v>25431228992.799999</v>
      </c>
      <c r="AB404">
        <v>13.239999972449411</v>
      </c>
      <c r="AC404">
        <v>27008200776.299999</v>
      </c>
      <c r="AD404">
        <v>14.045142791384739</v>
      </c>
      <c r="AE404">
        <v>28574751703.114281</v>
      </c>
      <c r="AF404">
        <v>14.938833260536191</v>
      </c>
      <c r="AG404">
        <v>30332741164.224998</v>
      </c>
      <c r="AH404">
        <v>16.090222146775989</v>
      </c>
      <c r="AI404">
        <v>32618026762.866661</v>
      </c>
      <c r="AJ404">
        <v>16.875666599273679</v>
      </c>
      <c r="AK404">
        <v>34173325925.779999</v>
      </c>
      <c r="AL404">
        <v>17.77842418208267</v>
      </c>
      <c r="AM404">
        <v>35860613485.921211</v>
      </c>
      <c r="AN404">
        <v>18.42399995062086</v>
      </c>
      <c r="AO404">
        <v>37050715459.872223</v>
      </c>
      <c r="AP404">
        <v>18.7842563580244</v>
      </c>
      <c r="AQ404">
        <v>37692347352.446152</v>
      </c>
      <c r="AR404">
        <v>19.026619007473901</v>
      </c>
      <c r="AS404">
        <v>38111825592.509521</v>
      </c>
      <c r="AT404">
        <v>19.460933299594451</v>
      </c>
      <c r="AU404">
        <v>38835267347.364441</v>
      </c>
      <c r="AV404">
        <v>19.726499966780349</v>
      </c>
      <c r="AW404">
        <v>39215632404.404167</v>
      </c>
      <c r="AX404">
        <v>19.756705837623741</v>
      </c>
      <c r="AY404">
        <v>39164526112.380386</v>
      </c>
      <c r="AZ404">
        <v>19.947666630921539</v>
      </c>
      <c r="BA404">
        <v>39430024193.025917</v>
      </c>
      <c r="BB404">
        <v>20.108491198221842</v>
      </c>
      <c r="BC404">
        <v>39607769292.971931</v>
      </c>
      <c r="BD404">
        <v>20.34523330370585</v>
      </c>
      <c r="BE404">
        <v>39889562590.65667</v>
      </c>
      <c r="BF404">
        <v>20.79571424514528</v>
      </c>
      <c r="BG404">
        <v>40574832050.269836</v>
      </c>
      <c r="BH404">
        <v>21.281696929353661</v>
      </c>
      <c r="BI404">
        <v>41337040093.366669</v>
      </c>
      <c r="BJ404">
        <v>21.46579707325369</v>
      </c>
      <c r="BK404">
        <v>41533442565.153633</v>
      </c>
      <c r="BL404">
        <v>21.670722201135419</v>
      </c>
      <c r="BM404">
        <v>41741572096.502777</v>
      </c>
      <c r="BN404">
        <v>21.583893313090009</v>
      </c>
      <c r="BO404">
        <v>41447450071.783997</v>
      </c>
      <c r="BP404">
        <v>21.157102545713769</v>
      </c>
      <c r="BQ404">
        <v>40564646543.535896</v>
      </c>
    </row>
    <row r="405" spans="1:71" x14ac:dyDescent="0.25">
      <c r="A405" s="2">
        <v>44687</v>
      </c>
      <c r="B405">
        <v>10</v>
      </c>
      <c r="C405">
        <v>10.05000019073486</v>
      </c>
      <c r="D405">
        <v>9.4200000762939453</v>
      </c>
      <c r="E405">
        <v>9.4799995422363281</v>
      </c>
      <c r="F405">
        <v>69691300</v>
      </c>
      <c r="G405">
        <v>19479494520</v>
      </c>
      <c r="H405">
        <v>2054799000</v>
      </c>
      <c r="I405" s="3">
        <f t="shared" si="18"/>
        <v>-6.3241141359696273E-2</v>
      </c>
      <c r="J405" s="3">
        <f t="shared" si="19"/>
        <v>-6.3241106719367557E-2</v>
      </c>
      <c r="K405" s="3">
        <f t="shared" si="20"/>
        <v>3.4640328716584179E-8</v>
      </c>
      <c r="L405">
        <v>-0.52812347086940348</v>
      </c>
      <c r="M405">
        <v>-0.48822526986330878</v>
      </c>
      <c r="R405">
        <v>11.27666651407878</v>
      </c>
      <c r="S405">
        <v>23171283390</v>
      </c>
      <c r="T405">
        <v>12.28933324813843</v>
      </c>
      <c r="U405">
        <v>25218534536</v>
      </c>
      <c r="V405">
        <v>12.16288884480794</v>
      </c>
      <c r="W405">
        <v>24896495147.333328</v>
      </c>
      <c r="X405">
        <v>12.164166688919069</v>
      </c>
      <c r="Y405">
        <v>24866817254.5</v>
      </c>
      <c r="Z405">
        <v>12.384266649882001</v>
      </c>
      <c r="AA405">
        <v>25295640520.799999</v>
      </c>
      <c r="AB405">
        <v>13.138999970753989</v>
      </c>
      <c r="AC405">
        <v>26809545632.299999</v>
      </c>
      <c r="AD405">
        <v>13.956380889529269</v>
      </c>
      <c r="AE405">
        <v>28400069144.257141</v>
      </c>
      <c r="AF405">
        <v>14.827583257357279</v>
      </c>
      <c r="AG405">
        <v>30112332184.224998</v>
      </c>
      <c r="AH405">
        <v>15.97948140038384</v>
      </c>
      <c r="AI405">
        <v>32398264540.64444</v>
      </c>
      <c r="AJ405">
        <v>16.77666659673055</v>
      </c>
      <c r="AK405">
        <v>33976881101.779999</v>
      </c>
      <c r="AL405">
        <v>17.676605993328671</v>
      </c>
      <c r="AM405">
        <v>35665796479.375763</v>
      </c>
      <c r="AN405">
        <v>18.342444393369892</v>
      </c>
      <c r="AO405">
        <v>36895269411.650002</v>
      </c>
      <c r="AP405">
        <v>18.719128148983689</v>
      </c>
      <c r="AQ405">
        <v>37568804857.164101</v>
      </c>
      <c r="AR405">
        <v>18.961857100895472</v>
      </c>
      <c r="AS405">
        <v>37988688725.461906</v>
      </c>
      <c r="AT405">
        <v>19.392844412061901</v>
      </c>
      <c r="AU405">
        <v>38713015195.008888</v>
      </c>
      <c r="AV405">
        <v>19.676499966780341</v>
      </c>
      <c r="AW405">
        <v>39127229727.904167</v>
      </c>
      <c r="AX405">
        <v>19.709019563712321</v>
      </c>
      <c r="AY405">
        <v>39080134820.929413</v>
      </c>
      <c r="AZ405">
        <v>19.888629591906511</v>
      </c>
      <c r="BA405">
        <v>39323796822.655563</v>
      </c>
      <c r="BB405">
        <v>20.056771900779321</v>
      </c>
      <c r="BC405">
        <v>39521351916.691231</v>
      </c>
      <c r="BD405">
        <v>20.294133303960169</v>
      </c>
      <c r="BE405">
        <v>39803884472.456673</v>
      </c>
      <c r="BF405">
        <v>20.717714246114099</v>
      </c>
      <c r="BG405">
        <v>40439813207.796822</v>
      </c>
      <c r="BH405">
        <v>21.234909048947419</v>
      </c>
      <c r="BI405">
        <v>41258543842.336357</v>
      </c>
      <c r="BJ405">
        <v>21.41199996782386</v>
      </c>
      <c r="BK405">
        <v>41446574635.147827</v>
      </c>
      <c r="BL405">
        <v>21.62574997742971</v>
      </c>
      <c r="BM405">
        <v>41669933463.566673</v>
      </c>
      <c r="BN405">
        <v>21.570053311665848</v>
      </c>
      <c r="BO405">
        <v>41430406725.877327</v>
      </c>
      <c r="BP405">
        <v>21.156871776091752</v>
      </c>
      <c r="BQ405">
        <v>40571320046.835899</v>
      </c>
    </row>
    <row r="406" spans="1:71" x14ac:dyDescent="0.25">
      <c r="A406" s="2">
        <v>44690</v>
      </c>
      <c r="B406">
        <v>7.7800002098083496</v>
      </c>
      <c r="C406">
        <v>7.8499999046325684</v>
      </c>
      <c r="D406">
        <v>7.320000171661377</v>
      </c>
      <c r="E406">
        <v>7.4600000381469727</v>
      </c>
      <c r="F406">
        <v>170871700</v>
      </c>
      <c r="G406">
        <v>15328800540</v>
      </c>
      <c r="H406">
        <v>2054799000</v>
      </c>
      <c r="I406" s="3">
        <f t="shared" si="18"/>
        <v>-0.21308012675418742</v>
      </c>
      <c r="J406" s="3">
        <f t="shared" si="19"/>
        <v>-0.21308016877637126</v>
      </c>
      <c r="K406" s="3">
        <f t="shared" si="20"/>
        <v>-4.2022183843748451E-8</v>
      </c>
      <c r="L406">
        <v>-0.62227847908116596</v>
      </c>
      <c r="M406">
        <v>-0.59034131661481548</v>
      </c>
      <c r="R406">
        <v>10.963999875386561</v>
      </c>
      <c r="S406">
        <v>22528816236</v>
      </c>
      <c r="T406">
        <v>12.10566657384237</v>
      </c>
      <c r="U406">
        <v>24849131161</v>
      </c>
      <c r="V406">
        <v>12.085111067030169</v>
      </c>
      <c r="W406">
        <v>24741181276.666672</v>
      </c>
      <c r="X406">
        <v>12.062500015894569</v>
      </c>
      <c r="Y406">
        <v>24662091881.5</v>
      </c>
      <c r="Z406">
        <v>12.28879998524984</v>
      </c>
      <c r="AA406">
        <v>25103080416.799999</v>
      </c>
      <c r="AB406">
        <v>13.019999970330129</v>
      </c>
      <c r="AC406">
        <v>26573712839.633339</v>
      </c>
      <c r="AD406">
        <v>13.842095184326171</v>
      </c>
      <c r="AE406">
        <v>28173210792.828571</v>
      </c>
      <c r="AF406">
        <v>14.69466659228007</v>
      </c>
      <c r="AG406">
        <v>29847610561.724998</v>
      </c>
      <c r="AH406">
        <v>15.84651843883373</v>
      </c>
      <c r="AI406">
        <v>32133152520.64444</v>
      </c>
      <c r="AJ406">
        <v>16.6719332631429</v>
      </c>
      <c r="AK406">
        <v>33768322626.18</v>
      </c>
      <c r="AL406">
        <v>17.565272660688919</v>
      </c>
      <c r="AM406">
        <v>35451181192.648483</v>
      </c>
      <c r="AN406">
        <v>18.250499947865801</v>
      </c>
      <c r="AO406">
        <v>36718400948.261108</v>
      </c>
      <c r="AP406">
        <v>18.646051230797401</v>
      </c>
      <c r="AQ406">
        <v>37428711447.369232</v>
      </c>
      <c r="AR406">
        <v>18.88647614433652</v>
      </c>
      <c r="AS406">
        <v>37843822253.985718</v>
      </c>
      <c r="AT406">
        <v>19.312888853285049</v>
      </c>
      <c r="AU406">
        <v>38566842207.631111</v>
      </c>
      <c r="AV406">
        <v>19.615416630109149</v>
      </c>
      <c r="AW406">
        <v>39016480210.487503</v>
      </c>
      <c r="AX406">
        <v>19.65533329084808</v>
      </c>
      <c r="AY406">
        <v>38983106913.635292</v>
      </c>
      <c r="AZ406">
        <v>19.828481441073951</v>
      </c>
      <c r="BA406">
        <v>39214265853.544441</v>
      </c>
      <c r="BB406">
        <v>20.00133330361885</v>
      </c>
      <c r="BC406">
        <v>39426505128.831581</v>
      </c>
      <c r="BD406">
        <v>20.237399972279871</v>
      </c>
      <c r="BE406">
        <v>39706373981.456673</v>
      </c>
      <c r="BF406">
        <v>20.626952343895319</v>
      </c>
      <c r="BG406">
        <v>40280054651.101593</v>
      </c>
      <c r="BH406">
        <v>21.179818141821659</v>
      </c>
      <c r="BI406">
        <v>41163496295.124237</v>
      </c>
      <c r="BJ406">
        <v>21.35046373450238</v>
      </c>
      <c r="BK406">
        <v>41344353145.634781</v>
      </c>
      <c r="BL406">
        <v>21.583944421344331</v>
      </c>
      <c r="BM406">
        <v>41602244858.444443</v>
      </c>
      <c r="BN406">
        <v>21.55261331176758</v>
      </c>
      <c r="BO406">
        <v>41405445674.229332</v>
      </c>
      <c r="BP406">
        <v>21.15223074937478</v>
      </c>
      <c r="BQ406">
        <v>40568707294.230766</v>
      </c>
      <c r="BR406">
        <v>20.724864177939331</v>
      </c>
      <c r="BS406">
        <v>39694060622.953087</v>
      </c>
    </row>
    <row r="407" spans="1:71" x14ac:dyDescent="0.25">
      <c r="A407" s="2">
        <v>44691</v>
      </c>
      <c r="B407">
        <v>7.559999942779541</v>
      </c>
      <c r="C407">
        <v>7.7030000686645508</v>
      </c>
      <c r="D407">
        <v>6.929999828338623</v>
      </c>
      <c r="E407">
        <v>7.2899999618530273</v>
      </c>
      <c r="F407">
        <v>86932400</v>
      </c>
      <c r="G407">
        <v>14979484710</v>
      </c>
      <c r="H407">
        <v>2054799000</v>
      </c>
      <c r="I407" s="3">
        <f t="shared" si="18"/>
        <v>-2.2788213863893292E-2</v>
      </c>
      <c r="J407" s="3">
        <f t="shared" si="19"/>
        <v>-2.2788203753351222E-2</v>
      </c>
      <c r="K407" s="3">
        <f t="shared" si="20"/>
        <v>1.0110542070229656E-8</v>
      </c>
      <c r="L407">
        <v>-0.60530588885392711</v>
      </c>
      <c r="M407">
        <v>-0.57193366906779919</v>
      </c>
      <c r="R407">
        <v>10.58933321634928</v>
      </c>
      <c r="S407">
        <v>21758951544</v>
      </c>
      <c r="T407">
        <v>11.90133323669434</v>
      </c>
      <c r="U407">
        <v>24437539320</v>
      </c>
      <c r="V407">
        <v>12.00022218492296</v>
      </c>
      <c r="W407">
        <v>24571317142</v>
      </c>
      <c r="X407">
        <v>11.965166680018109</v>
      </c>
      <c r="Y407">
        <v>24466138111.5</v>
      </c>
      <c r="Z407">
        <v>12.205599988301589</v>
      </c>
      <c r="AA407">
        <v>24935457096.799999</v>
      </c>
      <c r="AB407">
        <v>12.89333329730564</v>
      </c>
      <c r="AC407">
        <v>26322375234.633339</v>
      </c>
      <c r="AD407">
        <v>13.722761853535969</v>
      </c>
      <c r="AE407">
        <v>27936128147.400002</v>
      </c>
      <c r="AF407">
        <v>14.56266659895579</v>
      </c>
      <c r="AG407">
        <v>29584672089.974998</v>
      </c>
      <c r="AH407">
        <v>15.711481398123279</v>
      </c>
      <c r="AI407">
        <v>31863813760.866661</v>
      </c>
      <c r="AJ407">
        <v>16.56579993565877</v>
      </c>
      <c r="AK407">
        <v>33556898907.98</v>
      </c>
      <c r="AL407">
        <v>17.450302962100871</v>
      </c>
      <c r="AM407">
        <v>35229329507.860603</v>
      </c>
      <c r="AN407">
        <v>18.153111060460411</v>
      </c>
      <c r="AO407">
        <v>36530752063.872223</v>
      </c>
      <c r="AP407">
        <v>18.570102510696799</v>
      </c>
      <c r="AQ407">
        <v>37282897884.34359</v>
      </c>
      <c r="AR407">
        <v>18.81190471195039</v>
      </c>
      <c r="AS407">
        <v>37700472822.842857</v>
      </c>
      <c r="AT407">
        <v>19.23253329383002</v>
      </c>
      <c r="AU407">
        <v>38419790343.14222</v>
      </c>
      <c r="AV407">
        <v>19.551208293437959</v>
      </c>
      <c r="AW407">
        <v>38899696579.279167</v>
      </c>
      <c r="AX407">
        <v>19.60513721166873</v>
      </c>
      <c r="AY407">
        <v>38892584757.439217</v>
      </c>
      <c r="AZ407">
        <v>19.769740701604771</v>
      </c>
      <c r="BA407">
        <v>39107300504.692589</v>
      </c>
      <c r="BB407">
        <v>19.950140323973539</v>
      </c>
      <c r="BC407">
        <v>39339250910.129822</v>
      </c>
      <c r="BD407">
        <v>20.183066638310748</v>
      </c>
      <c r="BE407">
        <v>39613101873.089996</v>
      </c>
      <c r="BF407">
        <v>20.528920603555349</v>
      </c>
      <c r="BG407">
        <v>40106930472.847618</v>
      </c>
      <c r="BH407">
        <v>21.121242381587169</v>
      </c>
      <c r="BI407">
        <v>41061981927.699997</v>
      </c>
      <c r="BJ407">
        <v>21.29115938656572</v>
      </c>
      <c r="BK407">
        <v>41245924082.953621</v>
      </c>
      <c r="BL407">
        <v>21.53744441933102</v>
      </c>
      <c r="BM407">
        <v>41526139983.902779</v>
      </c>
      <c r="BN407">
        <v>21.529493311564131</v>
      </c>
      <c r="BO407">
        <v>41370335814.269333</v>
      </c>
      <c r="BP407">
        <v>21.1473333138686</v>
      </c>
      <c r="BQ407">
        <v>40565515388.14872</v>
      </c>
      <c r="BR407">
        <v>20.719407387721681</v>
      </c>
      <c r="BS407">
        <v>39689680629.004936</v>
      </c>
    </row>
    <row r="408" spans="1:71" x14ac:dyDescent="0.25">
      <c r="A408" s="2">
        <v>44692</v>
      </c>
      <c r="B408">
        <v>7.2800002098083496</v>
      </c>
      <c r="C408">
        <v>7.5399999618530273</v>
      </c>
      <c r="D408">
        <v>6.6599998474121094</v>
      </c>
      <c r="E408">
        <v>6.7100000381469727</v>
      </c>
      <c r="F408">
        <v>72894900</v>
      </c>
      <c r="G408">
        <v>13787701290</v>
      </c>
      <c r="H408">
        <v>2054799000</v>
      </c>
      <c r="I408" s="3">
        <f t="shared" si="18"/>
        <v>-7.95610324747692E-2</v>
      </c>
      <c r="J408" s="3">
        <f t="shared" si="19"/>
        <v>-7.9561042524005532E-2</v>
      </c>
      <c r="K408" s="3">
        <f t="shared" si="20"/>
        <v>-1.0049236331965972E-8</v>
      </c>
      <c r="L408">
        <v>-0.66798612854454475</v>
      </c>
      <c r="M408">
        <v>-0.6399136621180479</v>
      </c>
      <c r="R408">
        <v>10.18399988810221</v>
      </c>
      <c r="S408">
        <v>20926073016</v>
      </c>
      <c r="T408">
        <v>11.65166657765706</v>
      </c>
      <c r="U408">
        <v>23933277383</v>
      </c>
      <c r="V408">
        <v>11.90399996439616</v>
      </c>
      <c r="W408">
        <v>24378136520</v>
      </c>
      <c r="X408">
        <v>11.856000010172529</v>
      </c>
      <c r="Y408">
        <v>24245909286</v>
      </c>
      <c r="Z408">
        <v>12.116399993896479</v>
      </c>
      <c r="AA408">
        <v>24755472930</v>
      </c>
      <c r="AB408">
        <v>12.76555553012424</v>
      </c>
      <c r="AC408">
        <v>26063559132.633339</v>
      </c>
      <c r="AD408">
        <v>13.603714243570961</v>
      </c>
      <c r="AE408">
        <v>27699382574.542858</v>
      </c>
      <c r="AF408">
        <v>14.43116660118103</v>
      </c>
      <c r="AG408">
        <v>29322531497.724998</v>
      </c>
      <c r="AH408">
        <v>15.575555476435911</v>
      </c>
      <c r="AI408">
        <v>31592501875.311111</v>
      </c>
      <c r="AJ408">
        <v>16.453333269755049</v>
      </c>
      <c r="AK408">
        <v>33332567615.779999</v>
      </c>
      <c r="AL408">
        <v>17.3268484173399</v>
      </c>
      <c r="AM408">
        <v>34990492445.375763</v>
      </c>
      <c r="AN408">
        <v>18.050944391886389</v>
      </c>
      <c r="AO408">
        <v>36333426434.92778</v>
      </c>
      <c r="AP408">
        <v>18.490461486425151</v>
      </c>
      <c r="AQ408">
        <v>37129562276.599998</v>
      </c>
      <c r="AR408">
        <v>18.736952327546621</v>
      </c>
      <c r="AS408">
        <v>37556125363.509521</v>
      </c>
      <c r="AT408">
        <v>19.149377738104931</v>
      </c>
      <c r="AU408">
        <v>38267020639.897781</v>
      </c>
      <c r="AV408">
        <v>19.483541623751321</v>
      </c>
      <c r="AW408">
        <v>38775973635.904167</v>
      </c>
      <c r="AX408">
        <v>19.553999956916361</v>
      </c>
      <c r="AY408">
        <v>38799915082.105881</v>
      </c>
      <c r="AZ408">
        <v>19.711370333918818</v>
      </c>
      <c r="BA408">
        <v>39000692743.470367</v>
      </c>
      <c r="BB408">
        <v>19.894456113848769</v>
      </c>
      <c r="BC408">
        <v>39243341975.56842</v>
      </c>
      <c r="BD408">
        <v>20.122999973297119</v>
      </c>
      <c r="BE408">
        <v>39508936752.923332</v>
      </c>
      <c r="BF408">
        <v>20.436888855222669</v>
      </c>
      <c r="BG408">
        <v>39944303046.466667</v>
      </c>
      <c r="BH408">
        <v>21.061757532755529</v>
      </c>
      <c r="BI408">
        <v>40958401320.336357</v>
      </c>
      <c r="BJ408">
        <v>21.236318809398711</v>
      </c>
      <c r="BK408">
        <v>41154877240.837677</v>
      </c>
      <c r="BL408">
        <v>21.489833307266231</v>
      </c>
      <c r="BM408">
        <v>41447606356.82222</v>
      </c>
      <c r="BN408">
        <v>21.50850664520264</v>
      </c>
      <c r="BO408">
        <v>41338537596.424004</v>
      </c>
      <c r="BP408">
        <v>21.139717928568519</v>
      </c>
      <c r="BQ408">
        <v>40557097148.471786</v>
      </c>
      <c r="BR408">
        <v>20.7126172642649</v>
      </c>
      <c r="BS408">
        <v>39682532134.160492</v>
      </c>
    </row>
    <row r="409" spans="1:71" x14ac:dyDescent="0.25">
      <c r="A409" s="2">
        <v>44693</v>
      </c>
      <c r="B409">
        <v>6.5500001907348633</v>
      </c>
      <c r="C409">
        <v>7.380000114440918</v>
      </c>
      <c r="D409">
        <v>6.440000057220459</v>
      </c>
      <c r="E409">
        <v>7.3400001525878906</v>
      </c>
      <c r="F409">
        <v>82147300</v>
      </c>
      <c r="G409">
        <v>15082224660</v>
      </c>
      <c r="H409">
        <v>2054799000</v>
      </c>
      <c r="I409" s="3">
        <f t="shared" si="18"/>
        <v>9.3889733362042982E-2</v>
      </c>
      <c r="J409" s="3">
        <f t="shared" si="19"/>
        <v>9.3889716840536597E-2</v>
      </c>
      <c r="K409" s="3">
        <f t="shared" si="20"/>
        <v>-1.6521506385203111E-8</v>
      </c>
      <c r="L409">
        <v>-0.6114346008602759</v>
      </c>
      <c r="M409">
        <v>-0.5785805855195717</v>
      </c>
      <c r="R409">
        <v>9.8513332366943356</v>
      </c>
      <c r="S409">
        <v>20242509882</v>
      </c>
      <c r="T409">
        <v>11.43366657892863</v>
      </c>
      <c r="U409">
        <v>23493886833</v>
      </c>
      <c r="V409">
        <v>11.80822219848633</v>
      </c>
      <c r="W409">
        <v>24186119811.333328</v>
      </c>
      <c r="X409">
        <v>11.74216667811076</v>
      </c>
      <c r="Y409">
        <v>24016371860.5</v>
      </c>
      <c r="Z409">
        <v>12.04013332366943</v>
      </c>
      <c r="AA409">
        <v>24601980333.200001</v>
      </c>
      <c r="AB409">
        <v>12.641222190856929</v>
      </c>
      <c r="AC409">
        <v>25811886420.966671</v>
      </c>
      <c r="AD409">
        <v>13.493238049461731</v>
      </c>
      <c r="AE409">
        <v>27480138903.114281</v>
      </c>
      <c r="AF409">
        <v>14.313166602452601</v>
      </c>
      <c r="AG409">
        <v>29087775653.224998</v>
      </c>
      <c r="AH409">
        <v>15.43999992653176</v>
      </c>
      <c r="AI409">
        <v>31322135917.533329</v>
      </c>
      <c r="AJ409">
        <v>16.344066607157391</v>
      </c>
      <c r="AK409">
        <v>33114854715.380001</v>
      </c>
      <c r="AL409">
        <v>17.19781812032064</v>
      </c>
      <c r="AM409">
        <v>34741047571.496971</v>
      </c>
      <c r="AN409">
        <v>17.956444390614831</v>
      </c>
      <c r="AO409">
        <v>36151477581.650002</v>
      </c>
      <c r="AP409">
        <v>18.413743542402219</v>
      </c>
      <c r="AQ409">
        <v>36982260821.010246</v>
      </c>
      <c r="AR409">
        <v>18.66923804510207</v>
      </c>
      <c r="AS409">
        <v>37426267594.271431</v>
      </c>
      <c r="AT409">
        <v>19.06911107381185</v>
      </c>
      <c r="AU409">
        <v>38120172783.275558</v>
      </c>
      <c r="AV409">
        <v>19.41804162661235</v>
      </c>
      <c r="AW409">
        <v>38656776178.820831</v>
      </c>
      <c r="AX409">
        <v>19.510352901383939</v>
      </c>
      <c r="AY409">
        <v>38721832148.145103</v>
      </c>
      <c r="AZ409">
        <v>19.657296258431899</v>
      </c>
      <c r="BA409">
        <v>38902598554.655563</v>
      </c>
      <c r="BB409">
        <v>19.84098243044134</v>
      </c>
      <c r="BC409">
        <v>39151975228.270172</v>
      </c>
      <c r="BD409">
        <v>20.067633304595951</v>
      </c>
      <c r="BE409">
        <v>39413821721.456673</v>
      </c>
      <c r="BF409">
        <v>20.355079329959931</v>
      </c>
      <c r="BG409">
        <v>39800759183.863487</v>
      </c>
      <c r="BH409">
        <v>21.005272686120239</v>
      </c>
      <c r="BI409">
        <v>40860730228.881821</v>
      </c>
      <c r="BJ409">
        <v>21.18611591173255</v>
      </c>
      <c r="BK409">
        <v>41072540925.892754</v>
      </c>
      <c r="BL409">
        <v>21.4298333062066</v>
      </c>
      <c r="BM409">
        <v>41347734500.594437</v>
      </c>
      <c r="BN409">
        <v>21.48594664510091</v>
      </c>
      <c r="BO409">
        <v>41304454142.272003</v>
      </c>
      <c r="BP409">
        <v>21.134205109033829</v>
      </c>
      <c r="BQ409">
        <v>40552857347.294868</v>
      </c>
      <c r="BR409">
        <v>20.708024672520011</v>
      </c>
      <c r="BS409">
        <v>39679712125.711113</v>
      </c>
    </row>
    <row r="410" spans="1:71" x14ac:dyDescent="0.25">
      <c r="A410" s="2">
        <v>44694</v>
      </c>
      <c r="B410">
        <v>7.5199999809265137</v>
      </c>
      <c r="C410">
        <v>8.3500003814697266</v>
      </c>
      <c r="D410">
        <v>7.5199999809265137</v>
      </c>
      <c r="E410">
        <v>8.3400001525878906</v>
      </c>
      <c r="F410">
        <v>69242700</v>
      </c>
      <c r="G410">
        <v>17137023660</v>
      </c>
      <c r="H410">
        <v>2054799000</v>
      </c>
      <c r="I410" s="3">
        <f t="shared" si="18"/>
        <v>0.13623977918412256</v>
      </c>
      <c r="J410" s="3">
        <f t="shared" si="19"/>
        <v>0.13623978201634879</v>
      </c>
      <c r="K410" s="3">
        <f t="shared" si="20"/>
        <v>2.8322262313196234E-9</v>
      </c>
      <c r="L410">
        <v>-0.54599892370304715</v>
      </c>
      <c r="M410">
        <v>-0.50761214567848945</v>
      </c>
      <c r="R410">
        <v>9.609999910990398</v>
      </c>
      <c r="S410">
        <v>19746618390</v>
      </c>
      <c r="T410">
        <v>11.253999932607011</v>
      </c>
      <c r="U410">
        <v>23124707946</v>
      </c>
      <c r="V410">
        <v>11.72977775997586</v>
      </c>
      <c r="W410">
        <v>24029810024</v>
      </c>
      <c r="X410">
        <v>11.64833334287008</v>
      </c>
      <c r="Y410">
        <v>23827868775</v>
      </c>
      <c r="Z410">
        <v>11.98133332570394</v>
      </c>
      <c r="AA410">
        <v>24484301792</v>
      </c>
      <c r="AB410">
        <v>12.53199996948242</v>
      </c>
      <c r="AC410">
        <v>25591190037.299999</v>
      </c>
      <c r="AD410">
        <v>13.39742853073847</v>
      </c>
      <c r="AE410">
        <v>27290810960.828571</v>
      </c>
      <c r="AF410">
        <v>14.20424993832906</v>
      </c>
      <c r="AG410">
        <v>28871651956.724998</v>
      </c>
      <c r="AH410">
        <v>15.310074007952659</v>
      </c>
      <c r="AI410">
        <v>31063414223.75555</v>
      </c>
      <c r="AJ410">
        <v>16.242999941507971</v>
      </c>
      <c r="AK410">
        <v>32913925179.779999</v>
      </c>
      <c r="AL410">
        <v>17.074363581339519</v>
      </c>
      <c r="AM410">
        <v>34503103590.951523</v>
      </c>
      <c r="AN410">
        <v>17.864611053466799</v>
      </c>
      <c r="AO410">
        <v>35975269359.48333</v>
      </c>
      <c r="AP410">
        <v>18.341025592119269</v>
      </c>
      <c r="AQ410">
        <v>36843280555.676933</v>
      </c>
      <c r="AR410">
        <v>18.606714239574611</v>
      </c>
      <c r="AS410">
        <v>37307036465.74762</v>
      </c>
      <c r="AT410">
        <v>18.989422183566621</v>
      </c>
      <c r="AU410">
        <v>37975131556.786667</v>
      </c>
      <c r="AV410">
        <v>19.35091662406921</v>
      </c>
      <c r="AW410">
        <v>38535167457.820831</v>
      </c>
      <c r="AX410">
        <v>19.46380388596479</v>
      </c>
      <c r="AY410">
        <v>38638879349.713722</v>
      </c>
      <c r="AZ410">
        <v>19.60751847867612</v>
      </c>
      <c r="BA410">
        <v>38813237461.988892</v>
      </c>
      <c r="BB410">
        <v>19.793999976442571</v>
      </c>
      <c r="BC410">
        <v>39073249825.884209</v>
      </c>
      <c r="BD410">
        <v>20.02036663691203</v>
      </c>
      <c r="BE410">
        <v>39334236873.123337</v>
      </c>
      <c r="BF410">
        <v>20.280253934103349</v>
      </c>
      <c r="BG410">
        <v>39670676237.45079</v>
      </c>
      <c r="BH410">
        <v>20.93181813557943</v>
      </c>
      <c r="BI410">
        <v>40732862641.063637</v>
      </c>
      <c r="BJ410">
        <v>21.137536200924199</v>
      </c>
      <c r="BK410">
        <v>40993911430.872467</v>
      </c>
      <c r="BL410">
        <v>21.373583306206601</v>
      </c>
      <c r="BM410">
        <v>41255284946.791656</v>
      </c>
      <c r="BN410">
        <v>21.465706644694009</v>
      </c>
      <c r="BO410">
        <v>41275238800.626663</v>
      </c>
      <c r="BP410">
        <v>21.130076904785941</v>
      </c>
      <c r="BQ410">
        <v>40551806219.441017</v>
      </c>
      <c r="BR410">
        <v>20.706320969852399</v>
      </c>
      <c r="BS410">
        <v>39682705935.451851</v>
      </c>
    </row>
    <row r="411" spans="1:71" x14ac:dyDescent="0.25">
      <c r="A411" s="2">
        <v>44697</v>
      </c>
      <c r="B411">
        <v>8.1700000762939453</v>
      </c>
      <c r="C411">
        <v>8.4300003051757813</v>
      </c>
      <c r="D411">
        <v>8.0100002288818359</v>
      </c>
      <c r="E411">
        <v>8.0399999618530273</v>
      </c>
      <c r="F411">
        <v>46153200</v>
      </c>
      <c r="G411">
        <v>16520583959</v>
      </c>
      <c r="H411">
        <v>2054799000</v>
      </c>
      <c r="I411" s="3">
        <f t="shared" si="18"/>
        <v>-3.5971245233343718E-2</v>
      </c>
      <c r="J411" s="3">
        <f t="shared" si="19"/>
        <v>-3.5971223079935943E-2</v>
      </c>
      <c r="K411" s="3">
        <f t="shared" si="20"/>
        <v>2.2153407774894163E-8</v>
      </c>
      <c r="L411">
        <v>-0.5996015940039342</v>
      </c>
      <c r="M411">
        <v>-0.56574704979815349</v>
      </c>
      <c r="R411">
        <v>9.3386665980021153</v>
      </c>
      <c r="S411">
        <v>19189082927.933331</v>
      </c>
      <c r="T411">
        <v>11.06099993387858</v>
      </c>
      <c r="U411">
        <v>22728131738.966671</v>
      </c>
      <c r="V411">
        <v>11.65533330705431</v>
      </c>
      <c r="W411">
        <v>23881522184.64444</v>
      </c>
      <c r="X411">
        <v>11.58616666793823</v>
      </c>
      <c r="Y411">
        <v>23703756284.48333</v>
      </c>
      <c r="Z411">
        <v>11.92479999542236</v>
      </c>
      <c r="AA411">
        <v>24371164911.986671</v>
      </c>
      <c r="AB411">
        <v>12.43288886811998</v>
      </c>
      <c r="AC411">
        <v>25391021339.955551</v>
      </c>
      <c r="AD411">
        <v>13.29647615523565</v>
      </c>
      <c r="AE411">
        <v>27091013846.533329</v>
      </c>
      <c r="AF411">
        <v>14.09916660785675</v>
      </c>
      <c r="AG411">
        <v>28663132434.716671</v>
      </c>
      <c r="AH411">
        <v>15.172888826440881</v>
      </c>
      <c r="AI411">
        <v>30789992980.192589</v>
      </c>
      <c r="AJ411">
        <v>16.139733270009359</v>
      </c>
      <c r="AK411">
        <v>32708483693.373329</v>
      </c>
      <c r="AL411">
        <v>16.96218176755038</v>
      </c>
      <c r="AM411">
        <v>34287139328.581821</v>
      </c>
      <c r="AN411">
        <v>17.766444391674469</v>
      </c>
      <c r="AO411">
        <v>35786469295.644447</v>
      </c>
      <c r="AP411">
        <v>18.270358926821981</v>
      </c>
      <c r="AQ411">
        <v>36708190735.466667</v>
      </c>
      <c r="AR411">
        <v>18.543238044920422</v>
      </c>
      <c r="AS411">
        <v>37185805336.26667</v>
      </c>
      <c r="AT411">
        <v>18.907244402567549</v>
      </c>
      <c r="AU411">
        <v>37825161275.804443</v>
      </c>
      <c r="AV411">
        <v>19.28595829407374</v>
      </c>
      <c r="AW411">
        <v>38417463475.23333</v>
      </c>
      <c r="AX411">
        <v>19.421254868600879</v>
      </c>
      <c r="AY411">
        <v>38563316512.925491</v>
      </c>
      <c r="AZ411">
        <v>19.553481444606071</v>
      </c>
      <c r="BA411">
        <v>38715628758.948151</v>
      </c>
      <c r="BB411">
        <v>19.744877166078801</v>
      </c>
      <c r="BC411">
        <v>38990380568.477203</v>
      </c>
      <c r="BD411">
        <v>19.966299969355269</v>
      </c>
      <c r="BE411">
        <v>39242034509.386673</v>
      </c>
      <c r="BF411">
        <v>20.217396790640699</v>
      </c>
      <c r="BG411">
        <v>39562166857.257141</v>
      </c>
      <c r="BH411">
        <v>20.84639389442675</v>
      </c>
      <c r="BI411">
        <v>40582983942.942421</v>
      </c>
      <c r="BJ411">
        <v>21.092579681285908</v>
      </c>
      <c r="BK411">
        <v>40917483352.782608</v>
      </c>
      <c r="BL411">
        <v>21.321944419542952</v>
      </c>
      <c r="BM411">
        <v>41170724414.061111</v>
      </c>
      <c r="BN411">
        <v>21.439546643575031</v>
      </c>
      <c r="BO411">
        <v>41235350428.498657</v>
      </c>
      <c r="BP411">
        <v>21.12261536671565</v>
      </c>
      <c r="BQ411">
        <v>40544652646.400002</v>
      </c>
      <c r="BR411">
        <v>20.701728378107521</v>
      </c>
      <c r="BS411">
        <v>39680389382.69136</v>
      </c>
    </row>
    <row r="412" spans="1:71" x14ac:dyDescent="0.25">
      <c r="A412" s="2">
        <v>44698</v>
      </c>
      <c r="B412">
        <v>8.1000003814697266</v>
      </c>
      <c r="C412">
        <v>8.4600000381469727</v>
      </c>
      <c r="D412">
        <v>8.0100002288818359</v>
      </c>
      <c r="E412">
        <v>8.3599996566772461</v>
      </c>
      <c r="F412">
        <v>38620800</v>
      </c>
      <c r="G412">
        <v>17178119639</v>
      </c>
      <c r="H412">
        <v>2054799000</v>
      </c>
      <c r="I412" s="3">
        <f t="shared" si="18"/>
        <v>3.9800957256530545E-2</v>
      </c>
      <c r="J412" s="3">
        <f t="shared" si="19"/>
        <v>3.9800995027284847E-2</v>
      </c>
      <c r="K412" s="3">
        <f t="shared" si="20"/>
        <v>3.7770754302002274E-8</v>
      </c>
      <c r="L412">
        <v>-0.59139784795876393</v>
      </c>
      <c r="M412">
        <v>-0.5568496614738343</v>
      </c>
      <c r="R412">
        <v>9.1546665827433262</v>
      </c>
      <c r="S412">
        <v>18810999911.866661</v>
      </c>
      <c r="T412">
        <v>10.851999918619789</v>
      </c>
      <c r="U412">
        <v>22298678747.933331</v>
      </c>
      <c r="V412">
        <v>11.607777743869359</v>
      </c>
      <c r="W412">
        <v>23788119876.622219</v>
      </c>
      <c r="X412">
        <v>11.54183332125346</v>
      </c>
      <c r="Y412">
        <v>23616056559.466671</v>
      </c>
      <c r="Z412">
        <v>11.8667999903361</v>
      </c>
      <c r="AA412">
        <v>24255120347.57333</v>
      </c>
      <c r="AB412">
        <v>12.339777755737311</v>
      </c>
      <c r="AC412">
        <v>25203136233.955551</v>
      </c>
      <c r="AD412">
        <v>13.19647614615304</v>
      </c>
      <c r="AE412">
        <v>26893263852.238091</v>
      </c>
      <c r="AF412">
        <v>13.997249937057489</v>
      </c>
      <c r="AG412">
        <v>28461098258.708328</v>
      </c>
      <c r="AH412">
        <v>15.04281474925854</v>
      </c>
      <c r="AI412">
        <v>30530979622.851849</v>
      </c>
      <c r="AJ412">
        <v>16.03753326416016</v>
      </c>
      <c r="AK412">
        <v>32505279896.566669</v>
      </c>
      <c r="AL412">
        <v>16.85151509371671</v>
      </c>
      <c r="AM412">
        <v>34074326751.24242</v>
      </c>
      <c r="AN412">
        <v>17.66977772182889</v>
      </c>
      <c r="AO412">
        <v>35600776542.527779</v>
      </c>
      <c r="AP412">
        <v>18.195640974778399</v>
      </c>
      <c r="AQ412">
        <v>36565290952.333344</v>
      </c>
      <c r="AR412">
        <v>18.48047613416399</v>
      </c>
      <c r="AS412">
        <v>37066115104.547623</v>
      </c>
      <c r="AT412">
        <v>18.82537773132324</v>
      </c>
      <c r="AU412">
        <v>37676008257.844437</v>
      </c>
      <c r="AV412">
        <v>19.220666623115541</v>
      </c>
      <c r="AW412">
        <v>38299341547.979156</v>
      </c>
      <c r="AX412">
        <v>19.38199996200262</v>
      </c>
      <c r="AY412">
        <v>38494195757.705879</v>
      </c>
      <c r="AZ412">
        <v>19.499777737370241</v>
      </c>
      <c r="BA412">
        <v>38618841449.611107</v>
      </c>
      <c r="BB412">
        <v>19.692491196749501</v>
      </c>
      <c r="BC412">
        <v>38895828799.701752</v>
      </c>
      <c r="BD412">
        <v>19.91166663487752</v>
      </c>
      <c r="BE412">
        <v>39149049373.183327</v>
      </c>
      <c r="BF412">
        <v>20.15796821836441</v>
      </c>
      <c r="BG412">
        <v>39460138796.936508</v>
      </c>
      <c r="BH412">
        <v>20.764545411774609</v>
      </c>
      <c r="BI412">
        <v>40439843825.306061</v>
      </c>
      <c r="BJ412">
        <v>21.049072431481399</v>
      </c>
      <c r="BK412">
        <v>40843911344.605797</v>
      </c>
      <c r="BL412">
        <v>21.27005552715725</v>
      </c>
      <c r="BM412">
        <v>41085981922.919441</v>
      </c>
      <c r="BN412">
        <v>21.41410664367676</v>
      </c>
      <c r="BO412">
        <v>41196980349.661331</v>
      </c>
      <c r="BP412">
        <v>21.116230749472589</v>
      </c>
      <c r="BQ412">
        <v>40539637245.338463</v>
      </c>
      <c r="BR412">
        <v>20.697678994543761</v>
      </c>
      <c r="BS412">
        <v>39679260939.281479</v>
      </c>
    </row>
    <row r="413" spans="1:71" x14ac:dyDescent="0.25">
      <c r="A413" s="2">
        <v>44699</v>
      </c>
      <c r="B413">
        <v>8.2100000381469727</v>
      </c>
      <c r="C413">
        <v>8.4300003051757813</v>
      </c>
      <c r="D413">
        <v>7.9200000762939453</v>
      </c>
      <c r="E413">
        <v>8.0100002288818359</v>
      </c>
      <c r="F413">
        <v>29304600</v>
      </c>
      <c r="G413">
        <v>16458939990</v>
      </c>
      <c r="H413">
        <v>2054799000</v>
      </c>
      <c r="I413" s="3">
        <f t="shared" si="18"/>
        <v>-4.1865961981931488E-2</v>
      </c>
      <c r="J413" s="3">
        <f t="shared" si="19"/>
        <v>-4.1866028652357556E-2</v>
      </c>
      <c r="K413" s="3">
        <f t="shared" si="20"/>
        <v>-6.6670426068782263E-8</v>
      </c>
      <c r="L413">
        <v>-0.6228813410923989</v>
      </c>
      <c r="M413">
        <v>-0.59099516590158352</v>
      </c>
      <c r="R413">
        <v>8.9846665700276684</v>
      </c>
      <c r="S413">
        <v>18461684081.866661</v>
      </c>
      <c r="T413">
        <v>10.655999914805101</v>
      </c>
      <c r="U413">
        <v>21895938143.933331</v>
      </c>
      <c r="V413">
        <v>11.54644440544976</v>
      </c>
      <c r="W413">
        <v>23666517956.622219</v>
      </c>
      <c r="X413">
        <v>11.500666666030879</v>
      </c>
      <c r="Y413">
        <v>23534697269.966671</v>
      </c>
      <c r="Z413">
        <v>11.790799992879229</v>
      </c>
      <c r="AA413">
        <v>24102335961.173328</v>
      </c>
      <c r="AB413">
        <v>12.24477776421441</v>
      </c>
      <c r="AC413">
        <v>25011332856.966671</v>
      </c>
      <c r="AD413">
        <v>13.098095194498701</v>
      </c>
      <c r="AE413">
        <v>26698627549.666672</v>
      </c>
      <c r="AF413">
        <v>13.888083267211909</v>
      </c>
      <c r="AG413">
        <v>28244353274.958328</v>
      </c>
      <c r="AH413">
        <v>14.908666596589271</v>
      </c>
      <c r="AI413">
        <v>30263658617.740742</v>
      </c>
      <c r="AJ413">
        <v>15.930066604614259</v>
      </c>
      <c r="AK413">
        <v>32291380394.366661</v>
      </c>
      <c r="AL413">
        <v>16.733818123557349</v>
      </c>
      <c r="AM413">
        <v>33847512115.727268</v>
      </c>
      <c r="AN413">
        <v>17.567944388919411</v>
      </c>
      <c r="AO413">
        <v>35404758629.694443</v>
      </c>
      <c r="AP413">
        <v>18.119179437099358</v>
      </c>
      <c r="AQ413">
        <v>36418803806.641029</v>
      </c>
      <c r="AR413">
        <v>18.4129999433245</v>
      </c>
      <c r="AS413">
        <v>36937013480.214287</v>
      </c>
      <c r="AT413">
        <v>18.73928884718153</v>
      </c>
      <c r="AU413">
        <v>37518606603.222221</v>
      </c>
      <c r="AV413">
        <v>19.15212496121724</v>
      </c>
      <c r="AW413">
        <v>38174828536.4375</v>
      </c>
      <c r="AX413">
        <v>19.33466662986606</v>
      </c>
      <c r="AY413">
        <v>38409549685.196083</v>
      </c>
      <c r="AZ413">
        <v>19.442740701746061</v>
      </c>
      <c r="BA413">
        <v>38515531129.351852</v>
      </c>
      <c r="BB413">
        <v>19.63964909336023</v>
      </c>
      <c r="BC413">
        <v>38800216096.438599</v>
      </c>
      <c r="BD413">
        <v>19.849266637166341</v>
      </c>
      <c r="BE413">
        <v>39041647328.683327</v>
      </c>
      <c r="BF413">
        <v>20.103492028372631</v>
      </c>
      <c r="BG413">
        <v>39366870203.69841</v>
      </c>
      <c r="BH413">
        <v>20.670636321559101</v>
      </c>
      <c r="BI413">
        <v>40274491637.396973</v>
      </c>
      <c r="BJ413">
        <v>21.000985474517378</v>
      </c>
      <c r="BK413">
        <v>40761761933.562317</v>
      </c>
      <c r="BL413">
        <v>21.216749970118201</v>
      </c>
      <c r="BM413">
        <v>40998457926.563889</v>
      </c>
      <c r="BN413">
        <v>21.384853312174481</v>
      </c>
      <c r="BO413">
        <v>41151613538.330673</v>
      </c>
      <c r="BP413">
        <v>21.10920510903383</v>
      </c>
      <c r="BQ413">
        <v>40533229976.951279</v>
      </c>
      <c r="BR413">
        <v>20.692765414861981</v>
      </c>
      <c r="BS413">
        <v>39676356743.651863</v>
      </c>
    </row>
    <row r="414" spans="1:71" x14ac:dyDescent="0.25">
      <c r="A414" s="2">
        <v>44700</v>
      </c>
      <c r="B414">
        <v>7.9699997901916504</v>
      </c>
      <c r="C414">
        <v>8.5810003280639648</v>
      </c>
      <c r="D414">
        <v>7.945000171661377</v>
      </c>
      <c r="E414">
        <v>8.3100004196166992</v>
      </c>
      <c r="F414">
        <v>35780900</v>
      </c>
      <c r="G414">
        <v>17075379690</v>
      </c>
      <c r="H414">
        <v>2054799000</v>
      </c>
      <c r="I414" s="3">
        <f t="shared" si="18"/>
        <v>3.745320626248505E-2</v>
      </c>
      <c r="J414" s="3">
        <f t="shared" si="19"/>
        <v>3.7453183520599342E-2</v>
      </c>
      <c r="K414" s="3">
        <f t="shared" si="20"/>
        <v>-2.274188570794422E-8</v>
      </c>
      <c r="L414">
        <v>-0.59796805084934224</v>
      </c>
      <c r="M414">
        <v>-0.56397540785894429</v>
      </c>
      <c r="R414">
        <v>8.8086666107177738</v>
      </c>
      <c r="S414">
        <v>18100039457.866661</v>
      </c>
      <c r="T414">
        <v>10.499666595458979</v>
      </c>
      <c r="U414">
        <v>21574704566.933331</v>
      </c>
      <c r="V414">
        <v>11.469111082288951</v>
      </c>
      <c r="W414">
        <v>23512458404.622219</v>
      </c>
      <c r="X414">
        <v>11.4653333346049</v>
      </c>
      <c r="Y414">
        <v>23465308897.966671</v>
      </c>
      <c r="Z414">
        <v>11.71226666768392</v>
      </c>
      <c r="AA414">
        <v>23944466898.373329</v>
      </c>
      <c r="AB414">
        <v>12.15377776887682</v>
      </c>
      <c r="AC414">
        <v>24827736347.966671</v>
      </c>
      <c r="AD414">
        <v>12.99571425120036</v>
      </c>
      <c r="AE414">
        <v>26496067148.238091</v>
      </c>
      <c r="AF414">
        <v>13.782083264986669</v>
      </c>
      <c r="AG414">
        <v>28034086464.708328</v>
      </c>
      <c r="AH414">
        <v>14.77414808626528</v>
      </c>
      <c r="AI414">
        <v>29995688148.185181</v>
      </c>
      <c r="AJ414">
        <v>15.823133271535241</v>
      </c>
      <c r="AK414">
        <v>32078639902.966671</v>
      </c>
      <c r="AL414">
        <v>16.609818123326161</v>
      </c>
      <c r="AM414">
        <v>33608480209.909088</v>
      </c>
      <c r="AN414">
        <v>17.46855549812317</v>
      </c>
      <c r="AO414">
        <v>35213693244.638893</v>
      </c>
      <c r="AP414">
        <v>18.047179437294989</v>
      </c>
      <c r="AQ414">
        <v>36281219967.871803</v>
      </c>
      <c r="AR414">
        <v>18.345333276476179</v>
      </c>
      <c r="AS414">
        <v>36807666833.976189</v>
      </c>
      <c r="AT414">
        <v>18.657866630554199</v>
      </c>
      <c r="AU414">
        <v>37370260033.933327</v>
      </c>
      <c r="AV414">
        <v>19.08516663312912</v>
      </c>
      <c r="AW414">
        <v>38053515558.979156</v>
      </c>
      <c r="AX414">
        <v>19.287019576278389</v>
      </c>
      <c r="AY414">
        <v>38324497688.84314</v>
      </c>
      <c r="AZ414">
        <v>19.384222182521111</v>
      </c>
      <c r="BA414">
        <v>38409591977.611107</v>
      </c>
      <c r="BB414">
        <v>19.586561373660441</v>
      </c>
      <c r="BC414">
        <v>38704306675.561401</v>
      </c>
      <c r="BD414">
        <v>19.78723330497742</v>
      </c>
      <c r="BE414">
        <v>38935146683.116669</v>
      </c>
      <c r="BF414">
        <v>20.037809490022209</v>
      </c>
      <c r="BG414">
        <v>39253415593.190483</v>
      </c>
      <c r="BH414">
        <v>20.587757535414259</v>
      </c>
      <c r="BI414">
        <v>40129439775.006058</v>
      </c>
      <c r="BJ414">
        <v>20.956840545543731</v>
      </c>
      <c r="BK414">
        <v>40686994746.228989</v>
      </c>
      <c r="BL414">
        <v>21.164166638586259</v>
      </c>
      <c r="BM414">
        <v>40912450316.716667</v>
      </c>
      <c r="BN414">
        <v>21.358613314310709</v>
      </c>
      <c r="BO414">
        <v>41111793810.346657</v>
      </c>
      <c r="BP414">
        <v>21.104538443149661</v>
      </c>
      <c r="BQ414">
        <v>40531206858.133331</v>
      </c>
      <c r="BR414">
        <v>20.68871603365298</v>
      </c>
      <c r="BS414">
        <v>39675192339.125923</v>
      </c>
    </row>
    <row r="415" spans="1:71" x14ac:dyDescent="0.25">
      <c r="A415" s="2">
        <v>44701</v>
      </c>
      <c r="B415">
        <v>8.2600002288818359</v>
      </c>
      <c r="C415">
        <v>8.3999996185302734</v>
      </c>
      <c r="D415">
        <v>7.7100000381469727</v>
      </c>
      <c r="E415">
        <v>8.0799999237060547</v>
      </c>
      <c r="F415">
        <v>40879100</v>
      </c>
      <c r="G415">
        <v>16602775920</v>
      </c>
      <c r="H415">
        <v>2054799000</v>
      </c>
      <c r="I415" s="3">
        <f t="shared" si="18"/>
        <v>-2.7677555270358645E-2</v>
      </c>
      <c r="J415" s="3">
        <f t="shared" si="19"/>
        <v>-2.76774969915764E-2</v>
      </c>
      <c r="K415" s="3">
        <f t="shared" si="20"/>
        <v>5.8278782244514105E-8</v>
      </c>
      <c r="L415">
        <v>-0.60795731759232452</v>
      </c>
      <c r="M415">
        <v>-0.57480925151116324</v>
      </c>
      <c r="R415">
        <v>8.6539999643961583</v>
      </c>
      <c r="S415">
        <v>17782230545.866661</v>
      </c>
      <c r="T415">
        <v>10.34099992116292</v>
      </c>
      <c r="U415">
        <v>21248676458.933331</v>
      </c>
      <c r="V415">
        <v>11.37488886515299</v>
      </c>
      <c r="W415">
        <v>23323913375.288891</v>
      </c>
      <c r="X415">
        <v>11.4028333346049</v>
      </c>
      <c r="Y415">
        <v>23340529966.466671</v>
      </c>
      <c r="Z415">
        <v>11.64240000406901</v>
      </c>
      <c r="AA415">
        <v>23804189120.773331</v>
      </c>
      <c r="AB415">
        <v>12.055888885921901</v>
      </c>
      <c r="AC415">
        <v>24630064688.966671</v>
      </c>
      <c r="AD415">
        <v>12.901619021097821</v>
      </c>
      <c r="AE415">
        <v>26310081381.380951</v>
      </c>
      <c r="AF415">
        <v>13.67383326689402</v>
      </c>
      <c r="AG415">
        <v>27819210701.708328</v>
      </c>
      <c r="AH415">
        <v>14.641407344959401</v>
      </c>
      <c r="AI415">
        <v>29731220829.07407</v>
      </c>
      <c r="AJ415">
        <v>15.716999937693281</v>
      </c>
      <c r="AK415">
        <v>31867442835.76667</v>
      </c>
      <c r="AL415">
        <v>16.485696913979272</v>
      </c>
      <c r="AM415">
        <v>33369084177.909088</v>
      </c>
      <c r="AN415">
        <v>17.366166607538862</v>
      </c>
      <c r="AO415">
        <v>35016619158.361107</v>
      </c>
      <c r="AP415">
        <v>17.960974311828611</v>
      </c>
      <c r="AQ415">
        <v>36115625015.92308</v>
      </c>
      <c r="AR415">
        <v>18.278714229947049</v>
      </c>
      <c r="AS415">
        <v>36680279111.452377</v>
      </c>
      <c r="AT415">
        <v>18.576622183057999</v>
      </c>
      <c r="AU415">
        <v>37213910361.577766</v>
      </c>
      <c r="AV415">
        <v>19.018124965826669</v>
      </c>
      <c r="AW415">
        <v>37931891179.395844</v>
      </c>
      <c r="AX415">
        <v>19.235411733739522</v>
      </c>
      <c r="AY415">
        <v>38231797078.960777</v>
      </c>
      <c r="AZ415">
        <v>19.3257036668283</v>
      </c>
      <c r="BA415">
        <v>38303516365.166656</v>
      </c>
      <c r="BB415">
        <v>19.533263126172521</v>
      </c>
      <c r="BC415">
        <v>38607869111.701752</v>
      </c>
      <c r="BD415">
        <v>19.72486663500468</v>
      </c>
      <c r="BE415">
        <v>38827859860.116669</v>
      </c>
      <c r="BF415">
        <v>19.974571394541911</v>
      </c>
      <c r="BG415">
        <v>39144242107.222221</v>
      </c>
      <c r="BH415">
        <v>20.505636322137079</v>
      </c>
      <c r="BI415">
        <v>39985604737.066673</v>
      </c>
      <c r="BJ415">
        <v>20.907797067061711</v>
      </c>
      <c r="BK415">
        <v>40603150763.388397</v>
      </c>
      <c r="BL415">
        <v>21.113194415304399</v>
      </c>
      <c r="BM415">
        <v>40829097824.944443</v>
      </c>
      <c r="BN415">
        <v>21.32405331166585</v>
      </c>
      <c r="BO415">
        <v>41057122991.685333</v>
      </c>
      <c r="BP415">
        <v>21.098230750744161</v>
      </c>
      <c r="BQ415">
        <v>40526117984.243591</v>
      </c>
      <c r="BR415">
        <v>20.684246896814422</v>
      </c>
      <c r="BS415">
        <v>39673122273.032097</v>
      </c>
    </row>
    <row r="416" spans="1:71" x14ac:dyDescent="0.25">
      <c r="A416" s="2">
        <v>44704</v>
      </c>
      <c r="B416">
        <v>8.0100002288818359</v>
      </c>
      <c r="C416">
        <v>8.1700000762939453</v>
      </c>
      <c r="D416">
        <v>7.8000001907348633</v>
      </c>
      <c r="E416">
        <v>8.0100002288818359</v>
      </c>
      <c r="F416">
        <v>27755200</v>
      </c>
      <c r="G416">
        <v>16458939990</v>
      </c>
      <c r="H416">
        <v>2054799000</v>
      </c>
      <c r="I416" s="3">
        <f t="shared" si="18"/>
        <v>-8.6633286491557548E-3</v>
      </c>
      <c r="J416" s="3">
        <f t="shared" si="19"/>
        <v>-8.6633663366336711E-3</v>
      </c>
      <c r="K416" s="3">
        <f t="shared" si="20"/>
        <v>-3.7687477916215073E-8</v>
      </c>
      <c r="L416">
        <v>-0.61397589258400787</v>
      </c>
      <c r="M416">
        <v>-0.58133673849395828</v>
      </c>
      <c r="R416">
        <v>8.4719999949137375</v>
      </c>
      <c r="S416">
        <v>17408257127.866661</v>
      </c>
      <c r="T416">
        <v>10.18466660181681</v>
      </c>
      <c r="U416">
        <v>20927442881.933331</v>
      </c>
      <c r="V416">
        <v>11.267999988132051</v>
      </c>
      <c r="W416">
        <v>23109546358.622219</v>
      </c>
      <c r="X416">
        <v>11.34516666730245</v>
      </c>
      <c r="Y416">
        <v>23225571611.466671</v>
      </c>
      <c r="Z416">
        <v>11.5832000096639</v>
      </c>
      <c r="AA416">
        <v>23685614691.973331</v>
      </c>
      <c r="AB416">
        <v>11.959111118316651</v>
      </c>
      <c r="AC416">
        <v>24434641210.64444</v>
      </c>
      <c r="AD416">
        <v>12.797904741196399</v>
      </c>
      <c r="AE416">
        <v>26104715670.809521</v>
      </c>
      <c r="AF416">
        <v>13.56849993864695</v>
      </c>
      <c r="AG416">
        <v>27610177479.958328</v>
      </c>
      <c r="AH416">
        <v>14.50259253184001</v>
      </c>
      <c r="AI416">
        <v>29454511591.962959</v>
      </c>
      <c r="AJ416">
        <v>15.608666604359939</v>
      </c>
      <c r="AK416">
        <v>31651799804.76667</v>
      </c>
      <c r="AL416">
        <v>16.36775752558853</v>
      </c>
      <c r="AM416">
        <v>33141793325.42424</v>
      </c>
      <c r="AN416">
        <v>17.262666612201269</v>
      </c>
      <c r="AO416">
        <v>34817327253.861107</v>
      </c>
      <c r="AP416">
        <v>17.874358930343242</v>
      </c>
      <c r="AQ416">
        <v>35949191705.615387</v>
      </c>
      <c r="AR416">
        <v>18.2129999478658</v>
      </c>
      <c r="AS416">
        <v>36554638564.023811</v>
      </c>
      <c r="AT416">
        <v>18.502355520460341</v>
      </c>
      <c r="AU416">
        <v>37071239675.311111</v>
      </c>
      <c r="AV416">
        <v>18.95091663599014</v>
      </c>
      <c r="AW416">
        <v>37809904309.1875</v>
      </c>
      <c r="AX416">
        <v>19.18576467551437</v>
      </c>
      <c r="AY416">
        <v>38142767408.254913</v>
      </c>
      <c r="AZ416">
        <v>19.267036999596488</v>
      </c>
      <c r="BA416">
        <v>38197118538.833344</v>
      </c>
      <c r="BB416">
        <v>19.48101751427901</v>
      </c>
      <c r="BC416">
        <v>38513386524.298248</v>
      </c>
      <c r="BD416">
        <v>19.666199967066451</v>
      </c>
      <c r="BE416">
        <v>38727256805.48333</v>
      </c>
      <c r="BF416">
        <v>19.91507933177645</v>
      </c>
      <c r="BG416">
        <v>39041838816.714287</v>
      </c>
      <c r="BH416">
        <v>20.42699996196863</v>
      </c>
      <c r="BI416">
        <v>39848066598.612122</v>
      </c>
      <c r="BJ416">
        <v>20.857970978557201</v>
      </c>
      <c r="BK416">
        <v>40517834121.040581</v>
      </c>
      <c r="BL416">
        <v>21.063444415728249</v>
      </c>
      <c r="BM416">
        <v>40747844100.311111</v>
      </c>
      <c r="BN416">
        <v>21.281893313090009</v>
      </c>
      <c r="BO416">
        <v>40988995094</v>
      </c>
      <c r="BP416">
        <v>21.091846135946419</v>
      </c>
      <c r="BQ416">
        <v>40520841173.497437</v>
      </c>
      <c r="BR416">
        <v>20.680641958448621</v>
      </c>
      <c r="BS416">
        <v>39672525885.745682</v>
      </c>
    </row>
    <row r="417" spans="1:73" x14ac:dyDescent="0.25">
      <c r="A417" s="2">
        <v>44705</v>
      </c>
      <c r="B417">
        <v>7.9800000190734863</v>
      </c>
      <c r="C417">
        <v>7.9899997711181641</v>
      </c>
      <c r="D417">
        <v>7.369999885559082</v>
      </c>
      <c r="E417">
        <v>7.5500001907348633</v>
      </c>
      <c r="F417">
        <v>47218700</v>
      </c>
      <c r="G417">
        <v>15513732450</v>
      </c>
      <c r="H417">
        <v>2054799000</v>
      </c>
      <c r="I417" s="3">
        <f t="shared" si="18"/>
        <v>-5.7428217853020769E-2</v>
      </c>
      <c r="J417" s="3">
        <f t="shared" si="19"/>
        <v>-5.7428214731585547E-2</v>
      </c>
      <c r="K417" s="3">
        <f t="shared" si="20"/>
        <v>3.1214352214092855E-9</v>
      </c>
      <c r="L417">
        <v>-0.64420356102540577</v>
      </c>
      <c r="M417">
        <v>-0.61412023139260263</v>
      </c>
      <c r="R417">
        <v>8.2719999949137364</v>
      </c>
      <c r="S417">
        <v>16997297327.866671</v>
      </c>
      <c r="T417">
        <v>10.01433327992757</v>
      </c>
      <c r="U417">
        <v>20577442118.933331</v>
      </c>
      <c r="V417">
        <v>11.15599998897976</v>
      </c>
      <c r="W417">
        <v>22884582521.288891</v>
      </c>
      <c r="X417">
        <v>11.27349999745687</v>
      </c>
      <c r="Y417">
        <v>23081963186.466671</v>
      </c>
      <c r="Z417">
        <v>11.511333351135249</v>
      </c>
      <c r="AA417">
        <v>23541133623.57333</v>
      </c>
      <c r="AB417">
        <v>11.865111117892789</v>
      </c>
      <c r="AC417">
        <v>24244779625.977779</v>
      </c>
      <c r="AD417">
        <v>12.689999989100871</v>
      </c>
      <c r="AE417">
        <v>25890731176.809521</v>
      </c>
      <c r="AF417">
        <v>13.469916613896689</v>
      </c>
      <c r="AG417">
        <v>27414558697.708328</v>
      </c>
      <c r="AH417">
        <v>14.378888829549149</v>
      </c>
      <c r="AI417">
        <v>29208055706.40741</v>
      </c>
      <c r="AJ417">
        <v>15.494399935404459</v>
      </c>
      <c r="AK417">
        <v>31424088333.366661</v>
      </c>
      <c r="AL417">
        <v>16.259939344001541</v>
      </c>
      <c r="AM417">
        <v>32934132496.0303</v>
      </c>
      <c r="AN417">
        <v>17.15627772013346</v>
      </c>
      <c r="AO417">
        <v>34612129398.027779</v>
      </c>
      <c r="AP417">
        <v>17.787435854398289</v>
      </c>
      <c r="AQ417">
        <v>35781940705.358971</v>
      </c>
      <c r="AR417">
        <v>18.14357138134184</v>
      </c>
      <c r="AS417">
        <v>36421503664.5</v>
      </c>
      <c r="AT417">
        <v>18.4272888522678</v>
      </c>
      <c r="AU417">
        <v>36926812647.08889</v>
      </c>
      <c r="AV417">
        <v>18.87958330313365</v>
      </c>
      <c r="AW417">
        <v>37679795152.645844</v>
      </c>
      <c r="AX417">
        <v>19.1345489875943</v>
      </c>
      <c r="AY417">
        <v>38050476830.960777</v>
      </c>
      <c r="AZ417">
        <v>19.208444404602051</v>
      </c>
      <c r="BA417">
        <v>38090588132.277779</v>
      </c>
      <c r="BB417">
        <v>19.425368392676639</v>
      </c>
      <c r="BC417">
        <v>38412197071.631577</v>
      </c>
      <c r="BD417">
        <v>19.607333304087319</v>
      </c>
      <c r="BE417">
        <v>38625931269.716667</v>
      </c>
      <c r="BF417">
        <v>19.855269810510059</v>
      </c>
      <c r="BG417">
        <v>38938516190.777779</v>
      </c>
      <c r="BH417">
        <v>20.355878749038229</v>
      </c>
      <c r="BI417">
        <v>39723889057.066673</v>
      </c>
      <c r="BJ417">
        <v>20.804695615906649</v>
      </c>
      <c r="BK417">
        <v>40425924281.939133</v>
      </c>
      <c r="BL417">
        <v>21.008777750862969</v>
      </c>
      <c r="BM417">
        <v>40657547567.961113</v>
      </c>
      <c r="BN417">
        <v>21.224559982299809</v>
      </c>
      <c r="BO417">
        <v>40893751502.042664</v>
      </c>
      <c r="BP417">
        <v>21.083717930622591</v>
      </c>
      <c r="BQ417">
        <v>40512145950.951279</v>
      </c>
      <c r="BR417">
        <v>20.676222205456391</v>
      </c>
      <c r="BS417">
        <v>39670161718.879013</v>
      </c>
    </row>
    <row r="418" spans="1:73" x14ac:dyDescent="0.25">
      <c r="A418" s="2">
        <v>44706</v>
      </c>
      <c r="B418">
        <v>7.5199999809265137</v>
      </c>
      <c r="C418">
        <v>8.0179996490478516</v>
      </c>
      <c r="D418">
        <v>7.5100002288818359</v>
      </c>
      <c r="E418">
        <v>7.9600000381469727</v>
      </c>
      <c r="F418">
        <v>35068900</v>
      </c>
      <c r="G418">
        <v>16356200040</v>
      </c>
      <c r="H418">
        <v>2054799000</v>
      </c>
      <c r="I418" s="3">
        <f t="shared" si="18"/>
        <v>5.4304614179381039E-2</v>
      </c>
      <c r="J418" s="3">
        <f t="shared" si="19"/>
        <v>5.4304635761589504E-2</v>
      </c>
      <c r="K418" s="3">
        <f t="shared" si="20"/>
        <v>2.1582208464820951E-8</v>
      </c>
      <c r="L418">
        <v>-0.62942270913483267</v>
      </c>
      <c r="M418">
        <v>-0.59808961503571589</v>
      </c>
      <c r="R418">
        <v>8.0706666946411136</v>
      </c>
      <c r="S418">
        <v>16583597795.866671</v>
      </c>
      <c r="T418">
        <v>9.8643332799275711</v>
      </c>
      <c r="U418">
        <v>20269222268.933331</v>
      </c>
      <c r="V418">
        <v>11.03799997965495</v>
      </c>
      <c r="W418">
        <v>22647569324.622219</v>
      </c>
      <c r="X418">
        <v>11.203166659673061</v>
      </c>
      <c r="Y418">
        <v>22941196199.466671</v>
      </c>
      <c r="Z418">
        <v>11.44440002441406</v>
      </c>
      <c r="AA418">
        <v>23406799425.973331</v>
      </c>
      <c r="AB418">
        <v>11.775666671329081</v>
      </c>
      <c r="AC418">
        <v>24064278792.311111</v>
      </c>
      <c r="AD418">
        <v>12.58552379608154</v>
      </c>
      <c r="AE418">
        <v>25683812200.809521</v>
      </c>
      <c r="AF418">
        <v>13.372166609764101</v>
      </c>
      <c r="AG418">
        <v>27220763421.708328</v>
      </c>
      <c r="AH418">
        <v>14.27103697458903</v>
      </c>
      <c r="AI418">
        <v>28993620704.629631</v>
      </c>
      <c r="AJ418">
        <v>15.38599994023641</v>
      </c>
      <c r="AK418">
        <v>31208296839.76667</v>
      </c>
      <c r="AL418">
        <v>16.15957570509477</v>
      </c>
      <c r="AM418">
        <v>32741339978.696972</v>
      </c>
      <c r="AN418">
        <v>17.058388831880361</v>
      </c>
      <c r="AO418">
        <v>34423834819.916656</v>
      </c>
      <c r="AP418">
        <v>17.705333294012611</v>
      </c>
      <c r="AQ418">
        <v>35624349176.589737</v>
      </c>
      <c r="AR418">
        <v>18.078238046736949</v>
      </c>
      <c r="AS418">
        <v>36296589933.261902</v>
      </c>
      <c r="AT418">
        <v>18.352977739969891</v>
      </c>
      <c r="AU418">
        <v>36784034564.599998</v>
      </c>
      <c r="AV418">
        <v>18.80858330329259</v>
      </c>
      <c r="AW418">
        <v>37550591194.479156</v>
      </c>
      <c r="AX418">
        <v>19.0843921249988</v>
      </c>
      <c r="AY418">
        <v>37960449872.294121</v>
      </c>
      <c r="AZ418">
        <v>19.152592549500639</v>
      </c>
      <c r="BA418">
        <v>37989493605.611107</v>
      </c>
      <c r="BB418">
        <v>19.368947336966531</v>
      </c>
      <c r="BC418">
        <v>38309775569.175438</v>
      </c>
      <c r="BD418">
        <v>19.553933305740362</v>
      </c>
      <c r="BE418">
        <v>38534880707.050003</v>
      </c>
      <c r="BF418">
        <v>19.804476162743949</v>
      </c>
      <c r="BG418">
        <v>38851916998.269836</v>
      </c>
      <c r="BH418">
        <v>20.283757536339039</v>
      </c>
      <c r="BI418">
        <v>39598180638.763634</v>
      </c>
      <c r="BJ418">
        <v>20.751884020929751</v>
      </c>
      <c r="BK418">
        <v>40335136698.171013</v>
      </c>
      <c r="BL418">
        <v>20.958749975098499</v>
      </c>
      <c r="BM418">
        <v>40575763522.08889</v>
      </c>
      <c r="BN418">
        <v>21.1720266494751</v>
      </c>
      <c r="BO418">
        <v>40807291248.597343</v>
      </c>
      <c r="BP418">
        <v>21.073666648375681</v>
      </c>
      <c r="BQ418">
        <v>40500365578.251282</v>
      </c>
      <c r="BR418">
        <v>20.671407391112531</v>
      </c>
      <c r="BS418">
        <v>39667395736.343208</v>
      </c>
    </row>
    <row r="419" spans="1:73" x14ac:dyDescent="0.25">
      <c r="A419" s="2">
        <v>44707</v>
      </c>
      <c r="B419">
        <v>7.8400001525878906</v>
      </c>
      <c r="C419">
        <v>8.3999996185302734</v>
      </c>
      <c r="D419">
        <v>7.7699999809265137</v>
      </c>
      <c r="E419">
        <v>8.3599996566772461</v>
      </c>
      <c r="F419">
        <v>39738900</v>
      </c>
      <c r="G419">
        <v>17178119639</v>
      </c>
      <c r="H419">
        <v>2054799000</v>
      </c>
      <c r="I419" s="3">
        <f t="shared" si="18"/>
        <v>5.025120811725392E-2</v>
      </c>
      <c r="J419" s="3">
        <f t="shared" si="19"/>
        <v>5.0251256220268159E-2</v>
      </c>
      <c r="K419" s="3">
        <f t="shared" si="20"/>
        <v>4.8103014238520814E-8</v>
      </c>
      <c r="L419">
        <v>-0.62206151268089305</v>
      </c>
      <c r="M419">
        <v>-0.59010597078456817</v>
      </c>
      <c r="R419">
        <v>7.953333346048991</v>
      </c>
      <c r="S419">
        <v>16342501379.799999</v>
      </c>
      <c r="T419">
        <v>9.7129999478658036</v>
      </c>
      <c r="U419">
        <v>19958262686.900002</v>
      </c>
      <c r="V419">
        <v>10.93088885413276</v>
      </c>
      <c r="W419">
        <v>22432893621.933331</v>
      </c>
      <c r="X419">
        <v>11.14149998029073</v>
      </c>
      <c r="Y419">
        <v>22818200486.450001</v>
      </c>
      <c r="Z419">
        <v>11.38053335825602</v>
      </c>
      <c r="AA419">
        <v>23278808527.16</v>
      </c>
      <c r="AB419">
        <v>11.70222222010295</v>
      </c>
      <c r="AC419">
        <v>23916441057.299999</v>
      </c>
      <c r="AD419">
        <v>12.484761882963641</v>
      </c>
      <c r="AE419">
        <v>25484529433.94286</v>
      </c>
      <c r="AF419">
        <v>13.28366661071777</v>
      </c>
      <c r="AG419">
        <v>27045720412.700001</v>
      </c>
      <c r="AH419">
        <v>14.162666603370949</v>
      </c>
      <c r="AI419">
        <v>28778270077.066669</v>
      </c>
      <c r="AJ419">
        <v>15.276533266703289</v>
      </c>
      <c r="AK419">
        <v>30990474224.560001</v>
      </c>
      <c r="AL419">
        <v>16.064545394435068</v>
      </c>
      <c r="AM419">
        <v>32552341876.145451</v>
      </c>
      <c r="AN419">
        <v>16.959666612413191</v>
      </c>
      <c r="AO419">
        <v>34234104143.74445</v>
      </c>
      <c r="AP419">
        <v>17.618564057961489</v>
      </c>
      <c r="AQ419">
        <v>35457775915.251282</v>
      </c>
      <c r="AR419">
        <v>18.010619000026161</v>
      </c>
      <c r="AS419">
        <v>36167358354.400002</v>
      </c>
      <c r="AT419">
        <v>18.288399963378911</v>
      </c>
      <c r="AU419">
        <v>36660537311.662216</v>
      </c>
      <c r="AV419">
        <v>18.741708302497859</v>
      </c>
      <c r="AW419">
        <v>37429469474.39167</v>
      </c>
      <c r="AX419">
        <v>19.033960753796151</v>
      </c>
      <c r="AY419">
        <v>37870154108.839218</v>
      </c>
      <c r="AZ419">
        <v>19.10096292142515</v>
      </c>
      <c r="BA419">
        <v>37896635849.459259</v>
      </c>
      <c r="BB419">
        <v>19.316385931717718</v>
      </c>
      <c r="BC419">
        <v>38214891413.382446</v>
      </c>
      <c r="BD419">
        <v>19.500733305613199</v>
      </c>
      <c r="BE419">
        <v>38444505897.313332</v>
      </c>
      <c r="BF419">
        <v>19.75514282953171</v>
      </c>
      <c r="BG419">
        <v>38768273961.568253</v>
      </c>
      <c r="BH419">
        <v>20.211969658822721</v>
      </c>
      <c r="BI419">
        <v>39473362474.339394</v>
      </c>
      <c r="BJ419">
        <v>20.702202860514319</v>
      </c>
      <c r="BK419">
        <v>40250321018.86377</v>
      </c>
      <c r="BL419">
        <v>20.90277775128682</v>
      </c>
      <c r="BM419">
        <v>40483820015.763893</v>
      </c>
      <c r="BN419">
        <v>21.122026646931971</v>
      </c>
      <c r="BO419">
        <v>40725609267.834663</v>
      </c>
      <c r="BP419">
        <v>21.059641006665348</v>
      </c>
      <c r="BQ419">
        <v>40481875122.092308</v>
      </c>
      <c r="BR419">
        <v>20.668074056837291</v>
      </c>
      <c r="BS419">
        <v>39667530055.99012</v>
      </c>
    </row>
    <row r="420" spans="1:73" x14ac:dyDescent="0.25">
      <c r="A420" s="2">
        <v>44708</v>
      </c>
      <c r="B420">
        <v>8.5</v>
      </c>
      <c r="C420">
        <v>8.8500003814697266</v>
      </c>
      <c r="D420">
        <v>8.4340000152587891</v>
      </c>
      <c r="E420">
        <v>8.8500003814697266</v>
      </c>
      <c r="F420">
        <v>37064000</v>
      </c>
      <c r="G420">
        <v>18184971150</v>
      </c>
      <c r="H420">
        <v>2054799000</v>
      </c>
      <c r="I420" s="3">
        <f t="shared" si="18"/>
        <v>5.8612529296111937E-2</v>
      </c>
      <c r="J420" s="3">
        <f t="shared" si="19"/>
        <v>5.8612440253013265E-2</v>
      </c>
      <c r="K420" s="3">
        <f t="shared" si="20"/>
        <v>-8.90430986721924E-8</v>
      </c>
      <c r="L420">
        <v>-0.61013215488880324</v>
      </c>
      <c r="M420">
        <v>-0.57716799658567908</v>
      </c>
      <c r="R420">
        <v>7.9113334019978838</v>
      </c>
      <c r="S420">
        <v>16256199821.799999</v>
      </c>
      <c r="T420">
        <v>9.5939999580383297</v>
      </c>
      <c r="U420">
        <v>19713741605.900002</v>
      </c>
      <c r="V420">
        <v>10.829999966091581</v>
      </c>
      <c r="W420">
        <v>22231089631.26667</v>
      </c>
      <c r="X420">
        <v>11.09999998410543</v>
      </c>
      <c r="Y420">
        <v>22736421315.950001</v>
      </c>
      <c r="Z420">
        <v>11.313600031534831</v>
      </c>
      <c r="AA420">
        <v>23144693767.959999</v>
      </c>
      <c r="AB420">
        <v>11.638777775234651</v>
      </c>
      <c r="AC420">
        <v>23789067070.966671</v>
      </c>
      <c r="AD420">
        <v>12.39219046093169</v>
      </c>
      <c r="AE420">
        <v>25301924802.228569</v>
      </c>
      <c r="AF420">
        <v>13.200749953587851</v>
      </c>
      <c r="AG420">
        <v>26882085478.950001</v>
      </c>
      <c r="AH420">
        <v>14.059111051206241</v>
      </c>
      <c r="AI420">
        <v>28572761921.73333</v>
      </c>
      <c r="AJ420">
        <v>15.17266660054525</v>
      </c>
      <c r="AK420">
        <v>30784058068.759998</v>
      </c>
      <c r="AL420">
        <v>15.97072721539122</v>
      </c>
      <c r="AM420">
        <v>32365910076.327271</v>
      </c>
      <c r="AN420">
        <v>16.862833277384439</v>
      </c>
      <c r="AO420">
        <v>34048330091.24445</v>
      </c>
      <c r="AP420">
        <v>17.54005124018742</v>
      </c>
      <c r="AQ420">
        <v>35307648673.969231</v>
      </c>
      <c r="AR420">
        <v>17.94714280991327</v>
      </c>
      <c r="AS420">
        <v>36046475926.066673</v>
      </c>
      <c r="AT420">
        <v>18.225155520968968</v>
      </c>
      <c r="AU420">
        <v>36539856131.884453</v>
      </c>
      <c r="AV420">
        <v>18.6752499739329</v>
      </c>
      <c r="AW420">
        <v>37309464234.183327</v>
      </c>
      <c r="AX420">
        <v>18.984431345322552</v>
      </c>
      <c r="AY420">
        <v>37781875027.545097</v>
      </c>
      <c r="AZ420">
        <v>19.053592554728191</v>
      </c>
      <c r="BA420">
        <v>37812138432.08889</v>
      </c>
      <c r="BB420">
        <v>19.258245581911321</v>
      </c>
      <c r="BC420">
        <v>38109712769.978951</v>
      </c>
      <c r="BD420">
        <v>19.449499975840251</v>
      </c>
      <c r="BE420">
        <v>38358094311.946663</v>
      </c>
      <c r="BF420">
        <v>19.704476165771489</v>
      </c>
      <c r="BG420">
        <v>38682566155.758728</v>
      </c>
      <c r="BH420">
        <v>20.13560602592699</v>
      </c>
      <c r="BI420">
        <v>39340558053.887878</v>
      </c>
      <c r="BJ420">
        <v>20.655623151253959</v>
      </c>
      <c r="BK420">
        <v>40171485406.660873</v>
      </c>
      <c r="BL420">
        <v>20.84947219424777</v>
      </c>
      <c r="BM420">
        <v>40396975684.591667</v>
      </c>
      <c r="BN420">
        <v>21.07717331441243</v>
      </c>
      <c r="BO420">
        <v>40653384117.896004</v>
      </c>
      <c r="BP420">
        <v>21.044717930524779</v>
      </c>
      <c r="BQ420">
        <v>40462167998.79744</v>
      </c>
      <c r="BR420">
        <v>20.666296280754938</v>
      </c>
      <c r="BS420">
        <v>39670760038.501244</v>
      </c>
    </row>
    <row r="421" spans="1:73" x14ac:dyDescent="0.25">
      <c r="A421" s="2">
        <v>44712</v>
      </c>
      <c r="B421">
        <v>8.9700002670288086</v>
      </c>
      <c r="C421">
        <v>9.1000003814697266</v>
      </c>
      <c r="D421">
        <v>8.5600004196166992</v>
      </c>
      <c r="E421">
        <v>8.6800003051757813</v>
      </c>
      <c r="F421">
        <v>41672300</v>
      </c>
      <c r="G421">
        <v>17835655320</v>
      </c>
      <c r="H421">
        <v>2054799000</v>
      </c>
      <c r="I421" s="3">
        <f t="shared" si="18"/>
        <v>-1.9209047340822072E-2</v>
      </c>
      <c r="J421" s="3">
        <f t="shared" si="19"/>
        <v>-1.9209039548022555E-2</v>
      </c>
      <c r="K421" s="3">
        <f t="shared" si="20"/>
        <v>7.7927995167925701E-9</v>
      </c>
      <c r="L421">
        <v>-0.6217864916504674</v>
      </c>
      <c r="M421">
        <v>-0.58980772928255165</v>
      </c>
      <c r="R421">
        <v>7.9926667531331379</v>
      </c>
      <c r="S421">
        <v>16423323473.799999</v>
      </c>
      <c r="T421">
        <v>9.4783333142598476</v>
      </c>
      <c r="U421">
        <v>19476069854.900002</v>
      </c>
      <c r="V421">
        <v>10.73466663360596</v>
      </c>
      <c r="W421">
        <v>22040528598.599998</v>
      </c>
      <c r="X421">
        <v>11.061999988555909</v>
      </c>
      <c r="Y421">
        <v>22661716825.950001</v>
      </c>
      <c r="Z421">
        <v>11.248533363342281</v>
      </c>
      <c r="AA421">
        <v>23014338199.959999</v>
      </c>
      <c r="AB421">
        <v>11.57277777989705</v>
      </c>
      <c r="AC421">
        <v>23656454259.633339</v>
      </c>
      <c r="AD421">
        <v>12.301809510730561</v>
      </c>
      <c r="AE421">
        <v>25123657215.94286</v>
      </c>
      <c r="AF421">
        <v>13.11091663042704</v>
      </c>
      <c r="AG421">
        <v>26704474877.950001</v>
      </c>
      <c r="AH421">
        <v>13.94999994348597</v>
      </c>
      <c r="AI421">
        <v>28356023107.511108</v>
      </c>
      <c r="AJ421">
        <v>15.061133270263671</v>
      </c>
      <c r="AK421">
        <v>30562169615.959999</v>
      </c>
      <c r="AL421">
        <v>15.8829090349602</v>
      </c>
      <c r="AM421">
        <v>32191504521.418179</v>
      </c>
      <c r="AN421">
        <v>16.767555501725941</v>
      </c>
      <c r="AO421">
        <v>33865526382.74445</v>
      </c>
      <c r="AP421">
        <v>17.461435855963291</v>
      </c>
      <c r="AQ421">
        <v>35157241142.533333</v>
      </c>
      <c r="AR421">
        <v>17.88509519667852</v>
      </c>
      <c r="AS421">
        <v>35928326592.114288</v>
      </c>
      <c r="AT421">
        <v>18.160222184922961</v>
      </c>
      <c r="AU421">
        <v>36415789001.973343</v>
      </c>
      <c r="AV421">
        <v>18.605374972025551</v>
      </c>
      <c r="AW421">
        <v>37182872286.76667</v>
      </c>
      <c r="AX421">
        <v>18.931725460875271</v>
      </c>
      <c r="AY421">
        <v>37687470990.68235</v>
      </c>
      <c r="AZ421">
        <v>19.007407372086131</v>
      </c>
      <c r="BA421">
        <v>37729785611.422234</v>
      </c>
      <c r="BB421">
        <v>19.205543825919172</v>
      </c>
      <c r="BC421">
        <v>38014742570.400002</v>
      </c>
      <c r="BD421">
        <v>19.400899976094561</v>
      </c>
      <c r="BE421">
        <v>38276346046.080002</v>
      </c>
      <c r="BF421">
        <v>19.654317438034781</v>
      </c>
      <c r="BG421">
        <v>38597657290.615883</v>
      </c>
      <c r="BH421">
        <v>20.052666635224309</v>
      </c>
      <c r="BI421">
        <v>39195657779.406059</v>
      </c>
      <c r="BJ421">
        <v>20.606463733617812</v>
      </c>
      <c r="BK421">
        <v>40087836607.240578</v>
      </c>
      <c r="BL421">
        <v>20.79388886027866</v>
      </c>
      <c r="BM421">
        <v>40305976909.308327</v>
      </c>
      <c r="BN421">
        <v>21.04029331461588</v>
      </c>
      <c r="BO421">
        <v>40595088003.05867</v>
      </c>
      <c r="BP421">
        <v>21.03107690566625</v>
      </c>
      <c r="BQ421">
        <v>40444594820.366669</v>
      </c>
      <c r="BR421">
        <v>20.664839490254721</v>
      </c>
      <c r="BS421">
        <v>39674433819.400002</v>
      </c>
      <c r="BT421">
        <v>20.270142841339108</v>
      </c>
      <c r="BU421">
        <v>38862962867.62619</v>
      </c>
    </row>
    <row r="422" spans="1:73" x14ac:dyDescent="0.25">
      <c r="A422" s="2">
        <v>44713</v>
      </c>
      <c r="B422">
        <v>8.7200002670288086</v>
      </c>
      <c r="C422">
        <v>8.9790000915527344</v>
      </c>
      <c r="D422">
        <v>8.380000114440918</v>
      </c>
      <c r="E422">
        <v>8.4600000381469727</v>
      </c>
      <c r="F422">
        <v>34438100</v>
      </c>
      <c r="G422">
        <v>17383599540</v>
      </c>
      <c r="H422">
        <v>2054799000</v>
      </c>
      <c r="I422" s="3">
        <f t="shared" si="18"/>
        <v>-2.5345651992388141E-2</v>
      </c>
      <c r="J422" s="3">
        <f t="shared" si="19"/>
        <v>-2.5345622119815614E-2</v>
      </c>
      <c r="K422" s="3">
        <f t="shared" si="20"/>
        <v>2.9872572526734587E-8</v>
      </c>
      <c r="L422">
        <v>-0.63313095255523932</v>
      </c>
      <c r="M422">
        <v>-0.60211139890684084</v>
      </c>
      <c r="R422">
        <v>8.0706667582194012</v>
      </c>
      <c r="S422">
        <v>16583597795.799999</v>
      </c>
      <c r="T422">
        <v>9.3299999872843422</v>
      </c>
      <c r="U422">
        <v>19171274669.900002</v>
      </c>
      <c r="V422">
        <v>10.624444410536031</v>
      </c>
      <c r="W422">
        <v>21819558811.933331</v>
      </c>
      <c r="X422">
        <v>11.01783332824707</v>
      </c>
      <c r="Y422">
        <v>22574387305.450001</v>
      </c>
      <c r="Z422">
        <v>11.18626669565837</v>
      </c>
      <c r="AA422">
        <v>22889630048.360001</v>
      </c>
      <c r="AB422">
        <v>11.516444449954561</v>
      </c>
      <c r="AC422">
        <v>23543480546.633339</v>
      </c>
      <c r="AD422">
        <v>12.20438093457903</v>
      </c>
      <c r="AE422">
        <v>24931121314.799999</v>
      </c>
      <c r="AF422">
        <v>13.0162499666214</v>
      </c>
      <c r="AG422">
        <v>26517061853.450001</v>
      </c>
      <c r="AH422">
        <v>13.841333283318409</v>
      </c>
      <c r="AI422">
        <v>28140108279.511108</v>
      </c>
      <c r="AJ422">
        <v>14.947399934132889</v>
      </c>
      <c r="AK422">
        <v>30335792164.360001</v>
      </c>
      <c r="AL422">
        <v>15.793515101346101</v>
      </c>
      <c r="AM422">
        <v>32013871534.145451</v>
      </c>
      <c r="AN422">
        <v>16.668666611777411</v>
      </c>
      <c r="AO422">
        <v>33675518531.85556</v>
      </c>
      <c r="AP422">
        <v>17.37753842182649</v>
      </c>
      <c r="AQ422">
        <v>34996355581.712822</v>
      </c>
      <c r="AR422">
        <v>17.82014281409127</v>
      </c>
      <c r="AS422">
        <v>35804376449.447617</v>
      </c>
      <c r="AT422">
        <v>18.09582218170166</v>
      </c>
      <c r="AU422">
        <v>36292681154.373337</v>
      </c>
      <c r="AV422">
        <v>18.53491663535436</v>
      </c>
      <c r="AW422">
        <v>37055028308.933327</v>
      </c>
      <c r="AX422">
        <v>18.87588232077804</v>
      </c>
      <c r="AY422">
        <v>37586984886.133331</v>
      </c>
      <c r="AZ422">
        <v>18.964333297588212</v>
      </c>
      <c r="BA422">
        <v>37653196592.903702</v>
      </c>
      <c r="BB422">
        <v>19.153999967742379</v>
      </c>
      <c r="BC422">
        <v>37921842467.382446</v>
      </c>
      <c r="BD422">
        <v>19.356166645685828</v>
      </c>
      <c r="BE422">
        <v>38201468254.41333</v>
      </c>
      <c r="BF422">
        <v>19.60628569163973</v>
      </c>
      <c r="BG422">
        <v>38516458821.790466</v>
      </c>
      <c r="BH422">
        <v>19.96263633785826</v>
      </c>
      <c r="BI422">
        <v>39037688078.436363</v>
      </c>
      <c r="BJ422">
        <v>20.553826050136401</v>
      </c>
      <c r="BK422">
        <v>39997704356.747833</v>
      </c>
      <c r="BL422">
        <v>20.740305527051291</v>
      </c>
      <c r="BM422">
        <v>40218327154.32222</v>
      </c>
      <c r="BN422">
        <v>20.998773312886559</v>
      </c>
      <c r="BO422">
        <v>40528438296.37867</v>
      </c>
      <c r="BP422">
        <v>21.01184613643548</v>
      </c>
      <c r="BQ422">
        <v>40416999736.635887</v>
      </c>
      <c r="BR422">
        <v>20.66301233032603</v>
      </c>
      <c r="BS422">
        <v>39677296218.061729</v>
      </c>
      <c r="BT422">
        <v>20.26766665095375</v>
      </c>
      <c r="BU422">
        <v>38864463384.961906</v>
      </c>
    </row>
    <row r="423" spans="1:73" x14ac:dyDescent="0.25">
      <c r="A423" s="2">
        <v>44714</v>
      </c>
      <c r="B423">
        <v>8.5399999618530273</v>
      </c>
      <c r="C423">
        <v>9.3900003433227539</v>
      </c>
      <c r="D423">
        <v>8.4610004425048828</v>
      </c>
      <c r="E423">
        <v>9.3000001907348633</v>
      </c>
      <c r="F423">
        <v>41347000</v>
      </c>
      <c r="G423">
        <v>19109630700</v>
      </c>
      <c r="H423">
        <v>2054799000</v>
      </c>
      <c r="I423" s="3">
        <f t="shared" si="18"/>
        <v>9.9290797730525737E-2</v>
      </c>
      <c r="J423" s="3">
        <f t="shared" si="19"/>
        <v>9.9290780141843893E-2</v>
      </c>
      <c r="K423" s="3">
        <f t="shared" si="20"/>
        <v>-1.7588681844316056E-8</v>
      </c>
      <c r="L423">
        <v>-0.61963190590850559</v>
      </c>
      <c r="M423">
        <v>-0.58747096349844696</v>
      </c>
      <c r="R423">
        <v>8.2433334350585934</v>
      </c>
      <c r="S423">
        <v>16938393089.799999</v>
      </c>
      <c r="T423">
        <v>9.2136666615804028</v>
      </c>
      <c r="U423">
        <v>18932233052.900002</v>
      </c>
      <c r="V423">
        <v>10.51555553012424</v>
      </c>
      <c r="W423">
        <v>21601649285.26667</v>
      </c>
      <c r="X423">
        <v>10.98883333206177</v>
      </c>
      <c r="Y423">
        <v>22518200662.450001</v>
      </c>
      <c r="Z423">
        <v>11.133466695149741</v>
      </c>
      <c r="AA423">
        <v>22784406046.759998</v>
      </c>
      <c r="AB423">
        <v>11.47088890075684</v>
      </c>
      <c r="AC423">
        <v>23452626289.966671</v>
      </c>
      <c r="AD423">
        <v>12.119523802257721</v>
      </c>
      <c r="AE423">
        <v>24759963983.657139</v>
      </c>
      <c r="AF423">
        <v>12.933666642506919</v>
      </c>
      <c r="AG423">
        <v>26354258888.950001</v>
      </c>
      <c r="AH423">
        <v>13.74362958272298</v>
      </c>
      <c r="AI423">
        <v>27946516119.066669</v>
      </c>
      <c r="AJ423">
        <v>14.84233327229818</v>
      </c>
      <c r="AK423">
        <v>30127090996.759998</v>
      </c>
      <c r="AL423">
        <v>15.706969648418999</v>
      </c>
      <c r="AM423">
        <v>31842188113.418179</v>
      </c>
      <c r="AN423">
        <v>16.56988883548313</v>
      </c>
      <c r="AO423">
        <v>33486150832.41111</v>
      </c>
      <c r="AP423">
        <v>17.29651277982272</v>
      </c>
      <c r="AQ423">
        <v>34841500792.994873</v>
      </c>
      <c r="AR423">
        <v>17.7585237684704</v>
      </c>
      <c r="AS423">
        <v>35687335906.114288</v>
      </c>
      <c r="AT423">
        <v>18.037377734714081</v>
      </c>
      <c r="AU423">
        <v>36181609878.595558</v>
      </c>
      <c r="AV423">
        <v>18.467749969164529</v>
      </c>
      <c r="AW423">
        <v>36933981418.01667</v>
      </c>
      <c r="AX423">
        <v>18.8223529067694</v>
      </c>
      <c r="AY423">
        <v>37491410074.368629</v>
      </c>
      <c r="AZ423">
        <v>18.92562959459093</v>
      </c>
      <c r="BA423">
        <v>37585386082.533333</v>
      </c>
      <c r="BB423">
        <v>19.107789444505119</v>
      </c>
      <c r="BC423">
        <v>37839519077.487717</v>
      </c>
      <c r="BD423">
        <v>19.31189997990926</v>
      </c>
      <c r="BE423">
        <v>38128094531.279999</v>
      </c>
      <c r="BF423">
        <v>19.55730156671433</v>
      </c>
      <c r="BG423">
        <v>38434148959.441269</v>
      </c>
      <c r="BH423">
        <v>19.8826363361243</v>
      </c>
      <c r="BI423">
        <v>38898579866.618179</v>
      </c>
      <c r="BJ423">
        <v>20.50443474589915</v>
      </c>
      <c r="BK423">
        <v>39914053136.400002</v>
      </c>
      <c r="BL423">
        <v>20.6949444188012</v>
      </c>
      <c r="BM423">
        <v>40145857067.877777</v>
      </c>
      <c r="BN423">
        <v>20.959973312377929</v>
      </c>
      <c r="BO423">
        <v>40467237826.141327</v>
      </c>
      <c r="BP423">
        <v>20.99830767558171</v>
      </c>
      <c r="BQ423">
        <v>40400070500.015381</v>
      </c>
      <c r="BR423">
        <v>20.66207405843852</v>
      </c>
      <c r="BS423">
        <v>39682330331.483948</v>
      </c>
      <c r="BT423">
        <v>20.267285698936099</v>
      </c>
      <c r="BU423">
        <v>38870241454.004761</v>
      </c>
    </row>
    <row r="424" spans="1:73" x14ac:dyDescent="0.25">
      <c r="A424" s="2">
        <v>44715</v>
      </c>
      <c r="B424">
        <v>9.0399999618530273</v>
      </c>
      <c r="C424">
        <v>9.25</v>
      </c>
      <c r="D424">
        <v>8.8599996566772461</v>
      </c>
      <c r="E424">
        <v>8.9399995803833008</v>
      </c>
      <c r="F424">
        <v>36632300</v>
      </c>
      <c r="G424">
        <v>18369903060</v>
      </c>
      <c r="H424">
        <v>2054799000</v>
      </c>
      <c r="I424" s="3">
        <f t="shared" si="18"/>
        <v>-3.870974225465218E-2</v>
      </c>
      <c r="J424" s="3">
        <f t="shared" si="19"/>
        <v>-3.8709677419354827E-2</v>
      </c>
      <c r="K424" s="3">
        <f t="shared" si="20"/>
        <v>6.483529735312743E-8</v>
      </c>
      <c r="L424">
        <v>-0.62166737630585378</v>
      </c>
      <c r="M424">
        <v>-0.58967853700818185</v>
      </c>
      <c r="R424">
        <v>8.3500000635782872</v>
      </c>
      <c r="S424">
        <v>17157571649.799999</v>
      </c>
      <c r="T424">
        <v>9.1006666501363114</v>
      </c>
      <c r="U424">
        <v>18700040765.900002</v>
      </c>
      <c r="V424">
        <v>10.40577774047852</v>
      </c>
      <c r="W424">
        <v>21381781771.933331</v>
      </c>
      <c r="X424">
        <v>10.94366666475932</v>
      </c>
      <c r="Y424">
        <v>22428982770.950001</v>
      </c>
      <c r="Z424">
        <v>11.06373335520427</v>
      </c>
      <c r="AA424">
        <v>22644611818.360001</v>
      </c>
      <c r="AB424">
        <v>11.425111113654239</v>
      </c>
      <c r="AC424">
        <v>23361245552.633339</v>
      </c>
      <c r="AD424">
        <v>12.028190458388559</v>
      </c>
      <c r="AE424">
        <v>24575555739.371429</v>
      </c>
      <c r="AF424">
        <v>12.8503333012263</v>
      </c>
      <c r="AG424">
        <v>26189817996.450001</v>
      </c>
      <c r="AH424">
        <v>13.65059254257767</v>
      </c>
      <c r="AI424">
        <v>27762197430.622219</v>
      </c>
      <c r="AJ424">
        <v>14.73099994023641</v>
      </c>
      <c r="AK424">
        <v>29905679490.759998</v>
      </c>
      <c r="AL424">
        <v>15.61733328501384</v>
      </c>
      <c r="AM424">
        <v>31664192618.50909</v>
      </c>
      <c r="AN424">
        <v>16.460499948925442</v>
      </c>
      <c r="AO424">
        <v>33275757911.35556</v>
      </c>
      <c r="AP424">
        <v>17.217487134688941</v>
      </c>
      <c r="AQ424">
        <v>34690407894.584618</v>
      </c>
      <c r="AR424">
        <v>17.694904722486221</v>
      </c>
      <c r="AS424">
        <v>35566211594.495239</v>
      </c>
      <c r="AT424">
        <v>17.981288846333818</v>
      </c>
      <c r="AU424">
        <v>36075021197.973343</v>
      </c>
      <c r="AV424">
        <v>18.399166635672248</v>
      </c>
      <c r="AW424">
        <v>36810010212.433327</v>
      </c>
      <c r="AX424">
        <v>18.76698035819858</v>
      </c>
      <c r="AY424">
        <v>37392117088.878433</v>
      </c>
      <c r="AZ424">
        <v>18.890333299283629</v>
      </c>
      <c r="BA424">
        <v>37523817676.014816</v>
      </c>
      <c r="BB424">
        <v>19.06217540607118</v>
      </c>
      <c r="BC424">
        <v>37758123454.400002</v>
      </c>
      <c r="BD424">
        <v>19.26643331209819</v>
      </c>
      <c r="BE424">
        <v>38052255049.346657</v>
      </c>
      <c r="BF424">
        <v>19.509650769309388</v>
      </c>
      <c r="BG424">
        <v>38354000289.473007</v>
      </c>
      <c r="BH424">
        <v>19.809393908760761</v>
      </c>
      <c r="BI424">
        <v>38771523386.860603</v>
      </c>
      <c r="BJ424">
        <v>20.455043441661889</v>
      </c>
      <c r="BK424">
        <v>39830158116.747833</v>
      </c>
      <c r="BL424">
        <v>20.65127775139279</v>
      </c>
      <c r="BM424">
        <v>40076083872.722221</v>
      </c>
      <c r="BN424">
        <v>20.90663997650147</v>
      </c>
      <c r="BO424">
        <v>40380127986.562668</v>
      </c>
      <c r="BP424">
        <v>20.98071793042697</v>
      </c>
      <c r="BQ424">
        <v>40375727892.561539</v>
      </c>
      <c r="BR424">
        <v>20.66071603327622</v>
      </c>
      <c r="BS424">
        <v>39686365284.42469</v>
      </c>
      <c r="BT424">
        <v>20.266666650772091</v>
      </c>
      <c r="BU424">
        <v>38875349965.85714</v>
      </c>
    </row>
    <row r="425" spans="1:73" x14ac:dyDescent="0.25">
      <c r="A425" s="2">
        <v>44718</v>
      </c>
      <c r="B425">
        <v>9.1099996566772461</v>
      </c>
      <c r="C425">
        <v>9.2100000381469727</v>
      </c>
      <c r="D425">
        <v>8.7799997329711914</v>
      </c>
      <c r="E425">
        <v>8.9799995422363281</v>
      </c>
      <c r="F425">
        <v>35101100</v>
      </c>
      <c r="G425">
        <v>18452095020</v>
      </c>
      <c r="H425">
        <v>2054799000</v>
      </c>
      <c r="I425" s="3">
        <f t="shared" si="18"/>
        <v>4.4742688736583158E-3</v>
      </c>
      <c r="J425" s="3">
        <f t="shared" si="19"/>
        <v>4.4742729306488371E-3</v>
      </c>
      <c r="K425" s="3">
        <f t="shared" si="20"/>
        <v>4.0569905213061475E-9</v>
      </c>
      <c r="L425">
        <v>-0.62630048748908707</v>
      </c>
      <c r="M425">
        <v>-0.59470336012190195</v>
      </c>
      <c r="R425">
        <v>8.3926666895548507</v>
      </c>
      <c r="S425">
        <v>17245243073.799999</v>
      </c>
      <c r="T425">
        <v>9.0013333002726235</v>
      </c>
      <c r="U425">
        <v>18495930731.900002</v>
      </c>
      <c r="V425">
        <v>10.30022218492296</v>
      </c>
      <c r="W425">
        <v>21164886321.933331</v>
      </c>
      <c r="X425">
        <v>10.89549999237061</v>
      </c>
      <c r="Y425">
        <v>22333668286.450001</v>
      </c>
      <c r="Z425">
        <v>10.997200012207029</v>
      </c>
      <c r="AA425">
        <v>22511343634.759998</v>
      </c>
      <c r="AB425">
        <v>11.383222219679091</v>
      </c>
      <c r="AC425">
        <v>23277792005.633339</v>
      </c>
      <c r="AD425">
        <v>11.94066664377848</v>
      </c>
      <c r="AE425">
        <v>24398911899.657139</v>
      </c>
      <c r="AF425">
        <v>12.77183330059052</v>
      </c>
      <c r="AG425">
        <v>26035114974.950001</v>
      </c>
      <c r="AH425">
        <v>13.55851846624304</v>
      </c>
      <c r="AI425">
        <v>27579828747.511108</v>
      </c>
      <c r="AJ425">
        <v>14.618333276112869</v>
      </c>
      <c r="AK425">
        <v>29681597108.759998</v>
      </c>
      <c r="AL425">
        <v>15.529333282239509</v>
      </c>
      <c r="AM425">
        <v>31489499533.781818</v>
      </c>
      <c r="AN425">
        <v>16.350888840357459</v>
      </c>
      <c r="AO425">
        <v>33064948547.85556</v>
      </c>
      <c r="AP425">
        <v>17.135999948550499</v>
      </c>
      <c r="AQ425">
        <v>34534498106.738457</v>
      </c>
      <c r="AR425">
        <v>17.63042852765038</v>
      </c>
      <c r="AS425">
        <v>35443420735.542847</v>
      </c>
      <c r="AT425">
        <v>17.925777736239962</v>
      </c>
      <c r="AU425">
        <v>35969583572.951111</v>
      </c>
      <c r="AV425">
        <v>18.32712496519089</v>
      </c>
      <c r="AW425">
        <v>36679513526.599998</v>
      </c>
      <c r="AX425">
        <v>18.706313686744839</v>
      </c>
      <c r="AY425">
        <v>37282818964.643143</v>
      </c>
      <c r="AZ425">
        <v>18.848740708386462</v>
      </c>
      <c r="BA425">
        <v>37450344001.051849</v>
      </c>
      <c r="BB425">
        <v>19.017263121353949</v>
      </c>
      <c r="BC425">
        <v>37678079862.610527</v>
      </c>
      <c r="BD425">
        <v>19.22393331209819</v>
      </c>
      <c r="BE425">
        <v>37981849488.279999</v>
      </c>
      <c r="BF425">
        <v>19.466666639418829</v>
      </c>
      <c r="BG425">
        <v>38282380025.536507</v>
      </c>
      <c r="BH425">
        <v>19.739909059351142</v>
      </c>
      <c r="BI425">
        <v>38651338366.375763</v>
      </c>
      <c r="BJ425">
        <v>20.386637637926189</v>
      </c>
      <c r="BK425">
        <v>39711661790.313042</v>
      </c>
      <c r="BL425">
        <v>20.60649997128381</v>
      </c>
      <c r="BM425">
        <v>40004383582.66111</v>
      </c>
      <c r="BN425">
        <v>20.854346641540531</v>
      </c>
      <c r="BO425">
        <v>40294883271.872002</v>
      </c>
      <c r="BP425">
        <v>20.9628974156502</v>
      </c>
      <c r="BQ425">
        <v>40351008195.748718</v>
      </c>
      <c r="BR425">
        <v>20.658320970888489</v>
      </c>
      <c r="BS425">
        <v>39688600177.00988</v>
      </c>
      <c r="BT425">
        <v>20.266547602698921</v>
      </c>
      <c r="BU425">
        <v>38881367976.10714</v>
      </c>
    </row>
    <row r="426" spans="1:73" x14ac:dyDescent="0.25">
      <c r="A426" s="2">
        <v>44719</v>
      </c>
      <c r="B426">
        <v>8.8900003433227539</v>
      </c>
      <c r="C426">
        <v>9.1400003433227539</v>
      </c>
      <c r="D426">
        <v>8.7299995422363281</v>
      </c>
      <c r="E426">
        <v>9.130000114440918</v>
      </c>
      <c r="F426">
        <v>28049400</v>
      </c>
      <c r="G426">
        <v>18760314870</v>
      </c>
      <c r="H426">
        <v>2054799000</v>
      </c>
      <c r="I426" s="3">
        <f t="shared" si="18"/>
        <v>1.6703850762918249E-2</v>
      </c>
      <c r="J426" s="3">
        <f t="shared" si="19"/>
        <v>1.6703786191536674E-2</v>
      </c>
      <c r="K426" s="3">
        <f t="shared" si="20"/>
        <v>-6.4571381575007081E-8</v>
      </c>
      <c r="L426">
        <v>-0.6267375120125539</v>
      </c>
      <c r="M426">
        <v>-0.59517738847410773</v>
      </c>
      <c r="R426">
        <v>8.4653333663940433</v>
      </c>
      <c r="S426">
        <v>17394558467.866661</v>
      </c>
      <c r="T426">
        <v>8.9019999821980793</v>
      </c>
      <c r="U426">
        <v>18291820697.900002</v>
      </c>
      <c r="V426">
        <v>10.19577774471707</v>
      </c>
      <c r="W426">
        <v>20950273981.933331</v>
      </c>
      <c r="X426">
        <v>10.85783332188924</v>
      </c>
      <c r="Y426">
        <v>22259781255.450001</v>
      </c>
      <c r="Z426">
        <v>10.96200000762939</v>
      </c>
      <c r="AA426">
        <v>22441916721.16</v>
      </c>
      <c r="AB426">
        <v>11.34822222391764</v>
      </c>
      <c r="AC426">
        <v>23208397171.299999</v>
      </c>
      <c r="AD426">
        <v>11.866095225016281</v>
      </c>
      <c r="AE426">
        <v>24248669501.085709</v>
      </c>
      <c r="AF426">
        <v>12.69258330663045</v>
      </c>
      <c r="AG426">
        <v>25878956924.200001</v>
      </c>
      <c r="AH426">
        <v>13.473185136583121</v>
      </c>
      <c r="AI426">
        <v>27411068660.622219</v>
      </c>
      <c r="AJ426">
        <v>14.502133280436199</v>
      </c>
      <c r="AK426">
        <v>29450449528.959999</v>
      </c>
      <c r="AL426">
        <v>15.442060551498869</v>
      </c>
      <c r="AM426">
        <v>31316308672.87273</v>
      </c>
      <c r="AN426">
        <v>16.254111067454019</v>
      </c>
      <c r="AO426">
        <v>32879424256.85556</v>
      </c>
      <c r="AP426">
        <v>17.050974312806741</v>
      </c>
      <c r="AQ426">
        <v>34371706924.276917</v>
      </c>
      <c r="AR426">
        <v>17.569999958219981</v>
      </c>
      <c r="AS426">
        <v>35328645573.495239</v>
      </c>
      <c r="AT426">
        <v>17.871377733018662</v>
      </c>
      <c r="AU426">
        <v>35866388878.373337</v>
      </c>
      <c r="AV426">
        <v>18.254624962806702</v>
      </c>
      <c r="AW426">
        <v>36548248600.308327</v>
      </c>
      <c r="AX426">
        <v>18.6494509453867</v>
      </c>
      <c r="AY426">
        <v>37180822004.211761</v>
      </c>
      <c r="AZ426">
        <v>18.81259256292272</v>
      </c>
      <c r="BA426">
        <v>37387274399.311111</v>
      </c>
      <c r="BB426">
        <v>18.969894703647551</v>
      </c>
      <c r="BC426">
        <v>37593467164.680702</v>
      </c>
      <c r="BD426">
        <v>19.180899976094569</v>
      </c>
      <c r="BE426">
        <v>37910589463.446663</v>
      </c>
      <c r="BF426">
        <v>19.418634893023778</v>
      </c>
      <c r="BG426">
        <v>38201678507.409523</v>
      </c>
      <c r="BH426">
        <v>19.683212089538571</v>
      </c>
      <c r="BI426">
        <v>38554548294.103027</v>
      </c>
      <c r="BJ426">
        <v>20.308086914947069</v>
      </c>
      <c r="BK426">
        <v>39574791530.982597</v>
      </c>
      <c r="BL426">
        <v>20.566444418165421</v>
      </c>
      <c r="BM426">
        <v>39937361482.577766</v>
      </c>
      <c r="BN426">
        <v>20.807679977416988</v>
      </c>
      <c r="BO426">
        <v>40219677776.213333</v>
      </c>
      <c r="BP426">
        <v>20.940538440606531</v>
      </c>
      <c r="BQ426">
        <v>40318396891.551277</v>
      </c>
      <c r="BR426">
        <v>20.653827144481522</v>
      </c>
      <c r="BS426">
        <v>39687241750.898773</v>
      </c>
      <c r="BT426">
        <v>20.264714270546321</v>
      </c>
      <c r="BU426">
        <v>38884466850.019051</v>
      </c>
    </row>
    <row r="427" spans="1:73" x14ac:dyDescent="0.25">
      <c r="A427" s="2">
        <v>44720</v>
      </c>
      <c r="B427">
        <v>9.1800003051757813</v>
      </c>
      <c r="C427">
        <v>9.4200000762939453</v>
      </c>
      <c r="D427">
        <v>9.0900001525878906</v>
      </c>
      <c r="E427">
        <v>9.1800003051757813</v>
      </c>
      <c r="F427">
        <v>29056300</v>
      </c>
      <c r="G427">
        <v>18863054820</v>
      </c>
      <c r="H427">
        <v>2054799000</v>
      </c>
      <c r="I427" s="3">
        <f t="shared" si="18"/>
        <v>5.4764720819420187E-3</v>
      </c>
      <c r="J427" s="3">
        <f t="shared" si="19"/>
        <v>5.4764512595837367E-3</v>
      </c>
      <c r="K427" s="3">
        <f t="shared" si="20"/>
        <v>-2.0822358282046594E-8</v>
      </c>
      <c r="L427">
        <v>-0.62346182849962306</v>
      </c>
      <c r="M427">
        <v>-0.59162474630267148</v>
      </c>
      <c r="R427">
        <v>8.520000076293945</v>
      </c>
      <c r="S427">
        <v>17506887479.933331</v>
      </c>
      <c r="T427">
        <v>8.8373333295186356</v>
      </c>
      <c r="U427">
        <v>18158943695.900002</v>
      </c>
      <c r="V427">
        <v>10.07466663784451</v>
      </c>
      <c r="W427">
        <v>20701414991.933331</v>
      </c>
      <c r="X427">
        <v>10.835833326975511</v>
      </c>
      <c r="Y427">
        <v>22217811777.450001</v>
      </c>
      <c r="Z427">
        <v>10.937466672261561</v>
      </c>
      <c r="AA427">
        <v>22394222743.560001</v>
      </c>
      <c r="AB427">
        <v>11.30900000466241</v>
      </c>
      <c r="AC427">
        <v>23130414869.633339</v>
      </c>
      <c r="AD427">
        <v>11.79409523010254</v>
      </c>
      <c r="AE427">
        <v>24103672126.238091</v>
      </c>
      <c r="AF427">
        <v>12.61191663742065</v>
      </c>
      <c r="AG427">
        <v>25719966805.700001</v>
      </c>
      <c r="AH427">
        <v>13.388666619194881</v>
      </c>
      <c r="AI427">
        <v>27243963727.73333</v>
      </c>
      <c r="AJ427">
        <v>14.39053328196208</v>
      </c>
      <c r="AK427">
        <v>29228570408.560001</v>
      </c>
      <c r="AL427">
        <v>15.354121156172321</v>
      </c>
      <c r="AM427">
        <v>31141789676.87273</v>
      </c>
      <c r="AN427">
        <v>16.15722217559814</v>
      </c>
      <c r="AO427">
        <v>32693706811.966671</v>
      </c>
      <c r="AP427">
        <v>16.965948672172349</v>
      </c>
      <c r="AQ427">
        <v>34208938922.328209</v>
      </c>
      <c r="AR427">
        <v>17.504523767743791</v>
      </c>
      <c r="AS427">
        <v>35203976418.590477</v>
      </c>
      <c r="AT427">
        <v>17.81644439697266</v>
      </c>
      <c r="AU427">
        <v>35762166596.239998</v>
      </c>
      <c r="AV427">
        <v>18.181291627883908</v>
      </c>
      <c r="AW427">
        <v>36415438209.224998</v>
      </c>
      <c r="AX427">
        <v>18.59121564977309</v>
      </c>
      <c r="AY427">
        <v>37076256014.564697</v>
      </c>
      <c r="AZ427">
        <v>18.778555523907698</v>
      </c>
      <c r="BA427">
        <v>37328234186.718521</v>
      </c>
      <c r="BB427">
        <v>18.921894702576751</v>
      </c>
      <c r="BC427">
        <v>37507685977.522797</v>
      </c>
      <c r="BD427">
        <v>19.13386664072673</v>
      </c>
      <c r="BE427">
        <v>37826381733.713333</v>
      </c>
      <c r="BF427">
        <v>19.369206322564018</v>
      </c>
      <c r="BG427">
        <v>38118470235.409523</v>
      </c>
      <c r="BH427">
        <v>19.628969666452122</v>
      </c>
      <c r="BI427">
        <v>38462263737.072731</v>
      </c>
      <c r="BJ427">
        <v>20.232173875449359</v>
      </c>
      <c r="BK427">
        <v>39442758766.811592</v>
      </c>
      <c r="BL427">
        <v>20.527027750015261</v>
      </c>
      <c r="BM427">
        <v>39871535350.244453</v>
      </c>
      <c r="BN427">
        <v>20.760053309122721</v>
      </c>
      <c r="BO427">
        <v>40142818145.199997</v>
      </c>
      <c r="BP427">
        <v>20.918179468008191</v>
      </c>
      <c r="BQ427">
        <v>40285822931.594872</v>
      </c>
      <c r="BR427">
        <v>20.64970368750301</v>
      </c>
      <c r="BS427">
        <v>39686572439.212349</v>
      </c>
      <c r="BT427">
        <v>20.262761890320551</v>
      </c>
      <c r="BU427">
        <v>38887390458.590477</v>
      </c>
    </row>
    <row r="428" spans="1:73" x14ac:dyDescent="0.25">
      <c r="A428" s="2">
        <v>44721</v>
      </c>
      <c r="B428">
        <v>9.130000114440918</v>
      </c>
      <c r="C428">
        <v>9.1599998474121094</v>
      </c>
      <c r="D428">
        <v>8.6700000762939453</v>
      </c>
      <c r="E428">
        <v>8.6800003051757813</v>
      </c>
      <c r="F428">
        <v>30527400</v>
      </c>
      <c r="G428">
        <v>17835655320</v>
      </c>
      <c r="H428">
        <v>2054799000</v>
      </c>
      <c r="I428" s="3">
        <f t="shared" si="18"/>
        <v>-5.4466229126168386E-2</v>
      </c>
      <c r="J428" s="3">
        <f t="shared" si="19"/>
        <v>-5.4466230936819127E-2</v>
      </c>
      <c r="K428" s="3">
        <f t="shared" si="20"/>
        <v>-1.8106507404525019E-9</v>
      </c>
      <c r="L428">
        <v>-0.64087710890455607</v>
      </c>
      <c r="M428">
        <v>-0.61051251084131408</v>
      </c>
      <c r="R428">
        <v>8.564666748046875</v>
      </c>
      <c r="S428">
        <v>17598668501.933331</v>
      </c>
      <c r="T428">
        <v>8.7746666590372726</v>
      </c>
      <c r="U428">
        <v>18030176291.900002</v>
      </c>
      <c r="V428">
        <v>9.9588888592190212</v>
      </c>
      <c r="W428">
        <v>20463514929.933331</v>
      </c>
      <c r="X428">
        <v>10.80099999109904</v>
      </c>
      <c r="Y428">
        <v>22149555592.950001</v>
      </c>
      <c r="Z428">
        <v>10.91346668243408</v>
      </c>
      <c r="AA428">
        <v>22347491516.360001</v>
      </c>
      <c r="AB428">
        <v>11.25311111874051</v>
      </c>
      <c r="AC428">
        <v>23018391384.633339</v>
      </c>
      <c r="AD428">
        <v>11.71904761904762</v>
      </c>
      <c r="AE428">
        <v>23952380806.24762</v>
      </c>
      <c r="AF428">
        <v>12.531416638692219</v>
      </c>
      <c r="AG428">
        <v>25561132668.700001</v>
      </c>
      <c r="AH428">
        <v>13.296592542860241</v>
      </c>
      <c r="AI428">
        <v>27061499411.288891</v>
      </c>
      <c r="AJ428">
        <v>14.27426661173503</v>
      </c>
      <c r="AK428">
        <v>28997159606.16</v>
      </c>
      <c r="AL428">
        <v>15.260484799471771</v>
      </c>
      <c r="AM428">
        <v>30955679313.236359</v>
      </c>
      <c r="AN428">
        <v>16.053055508931479</v>
      </c>
      <c r="AO428">
        <v>32493441814.577782</v>
      </c>
      <c r="AP428">
        <v>16.87538457039075</v>
      </c>
      <c r="AQ428">
        <v>34035059389.097431</v>
      </c>
      <c r="AR428">
        <v>17.436714245024181</v>
      </c>
      <c r="AS428">
        <v>35074508427.73333</v>
      </c>
      <c r="AT428">
        <v>17.756444396972661</v>
      </c>
      <c r="AU428">
        <v>35647790481.662216</v>
      </c>
      <c r="AV428">
        <v>18.103374965985619</v>
      </c>
      <c r="AW428">
        <v>36273610471.89167</v>
      </c>
      <c r="AX428">
        <v>18.529333301618991</v>
      </c>
      <c r="AY428">
        <v>36964466181.466667</v>
      </c>
      <c r="AZ428">
        <v>18.736333303098331</v>
      </c>
      <c r="BA428">
        <v>37253389619.459259</v>
      </c>
      <c r="BB428">
        <v>18.870210493656629</v>
      </c>
      <c r="BC428">
        <v>37414643622.645607</v>
      </c>
      <c r="BD428">
        <v>19.085899976094559</v>
      </c>
      <c r="BE428">
        <v>37740138716.713333</v>
      </c>
      <c r="BF428">
        <v>19.311904737684461</v>
      </c>
      <c r="BG428">
        <v>38020553098.838097</v>
      </c>
      <c r="BH428">
        <v>19.578999970176</v>
      </c>
      <c r="BI428">
        <v>38377406489.981819</v>
      </c>
      <c r="BJ428">
        <v>20.14428981836291</v>
      </c>
      <c r="BK428">
        <v>39288586283.68116</v>
      </c>
      <c r="BL428">
        <v>20.48280552758111</v>
      </c>
      <c r="BM428">
        <v>39796633040.577766</v>
      </c>
      <c r="BN428">
        <v>20.710666641235349</v>
      </c>
      <c r="BO428">
        <v>40062466349.578667</v>
      </c>
      <c r="BP428">
        <v>20.891769213554191</v>
      </c>
      <c r="BQ428">
        <v>40245731036.930771</v>
      </c>
      <c r="BR428">
        <v>20.644592577145421</v>
      </c>
      <c r="BS428">
        <v>39683801774.172836</v>
      </c>
      <c r="BT428">
        <v>20.259619033904301</v>
      </c>
      <c r="BU428">
        <v>38887867877.87619</v>
      </c>
    </row>
    <row r="429" spans="1:73" x14ac:dyDescent="0.25">
      <c r="A429" s="2">
        <v>44722</v>
      </c>
      <c r="B429">
        <v>8.4799995422363281</v>
      </c>
      <c r="C429">
        <v>8.5799999237060547</v>
      </c>
      <c r="D429">
        <v>8.1400003433227539</v>
      </c>
      <c r="E429">
        <v>8.2600002288818359</v>
      </c>
      <c r="F429">
        <v>30225800</v>
      </c>
      <c r="G429">
        <v>16972639740</v>
      </c>
      <c r="H429">
        <v>2054799000</v>
      </c>
      <c r="I429" s="3">
        <f t="shared" si="18"/>
        <v>-4.8387103862600589E-2</v>
      </c>
      <c r="J429" s="3">
        <f t="shared" si="19"/>
        <v>-4.8387096774193505E-2</v>
      </c>
      <c r="K429" s="3">
        <f t="shared" si="20"/>
        <v>7.0884070835219859E-9</v>
      </c>
      <c r="L429">
        <v>-0.65782931078184548</v>
      </c>
      <c r="M429">
        <v>-0.62889806494042755</v>
      </c>
      <c r="R429">
        <v>8.5613334019978833</v>
      </c>
      <c r="S429">
        <v>17591819171.933331</v>
      </c>
      <c r="T429">
        <v>8.6850000063578285</v>
      </c>
      <c r="U429">
        <v>17845929314.900002</v>
      </c>
      <c r="V429">
        <v>9.8535555309719509</v>
      </c>
      <c r="W429">
        <v>20247076101.933331</v>
      </c>
      <c r="X429">
        <v>10.74216666221619</v>
      </c>
      <c r="Y429">
        <v>22032298596.450001</v>
      </c>
      <c r="Z429">
        <v>10.884533348083499</v>
      </c>
      <c r="AA429">
        <v>22290610952.759998</v>
      </c>
      <c r="AB429">
        <v>11.187111123402911</v>
      </c>
      <c r="AC429">
        <v>22885692277.299999</v>
      </c>
      <c r="AD429">
        <v>11.64057143075126</v>
      </c>
      <c r="AE429">
        <v>23794033894.24762</v>
      </c>
      <c r="AF429">
        <v>12.441416645050049</v>
      </c>
      <c r="AG429">
        <v>25383036151.200001</v>
      </c>
      <c r="AH429">
        <v>13.201999946876811</v>
      </c>
      <c r="AI429">
        <v>26873834543.288891</v>
      </c>
      <c r="AJ429">
        <v>14.152866617838541</v>
      </c>
      <c r="AK429">
        <v>28755301250.560001</v>
      </c>
      <c r="AL429">
        <v>15.16296964703184</v>
      </c>
      <c r="AM429">
        <v>30761656200.145451</v>
      </c>
      <c r="AN429">
        <v>15.939111063215471</v>
      </c>
      <c r="AO429">
        <v>32273758456.74445</v>
      </c>
      <c r="AP429">
        <v>16.783384567651989</v>
      </c>
      <c r="AQ429">
        <v>33858164469.81538</v>
      </c>
      <c r="AR429">
        <v>17.369619006202331</v>
      </c>
      <c r="AS429">
        <v>34946262768.161903</v>
      </c>
      <c r="AT429">
        <v>17.693066618177621</v>
      </c>
      <c r="AU429">
        <v>35526610323.173332</v>
      </c>
      <c r="AV429">
        <v>18.026833303769429</v>
      </c>
      <c r="AW429">
        <v>36134107480.058327</v>
      </c>
      <c r="AX429">
        <v>18.466117619533161</v>
      </c>
      <c r="AY429">
        <v>36849886359.741173</v>
      </c>
      <c r="AZ429">
        <v>18.691148122151692</v>
      </c>
      <c r="BA429">
        <v>37172682215.68148</v>
      </c>
      <c r="BB429">
        <v>18.814596457230419</v>
      </c>
      <c r="BC429">
        <v>37313919724.680702</v>
      </c>
      <c r="BD429">
        <v>19.035299975077312</v>
      </c>
      <c r="BE429">
        <v>37648682300.379997</v>
      </c>
      <c r="BF429">
        <v>19.25266664293077</v>
      </c>
      <c r="BG429">
        <v>37918797754.012703</v>
      </c>
      <c r="BH429">
        <v>19.516151486021101</v>
      </c>
      <c r="BI429">
        <v>38268797574.042427</v>
      </c>
      <c r="BJ429">
        <v>20.064869529613549</v>
      </c>
      <c r="BK429">
        <v>39149543227.046379</v>
      </c>
      <c r="BL429">
        <v>20.440361081229319</v>
      </c>
      <c r="BM429">
        <v>39724695763.966667</v>
      </c>
      <c r="BN429">
        <v>20.66005330912272</v>
      </c>
      <c r="BO429">
        <v>39979625070.925331</v>
      </c>
      <c r="BP429">
        <v>20.866410240760221</v>
      </c>
      <c r="BQ429">
        <v>40207179401.176933</v>
      </c>
      <c r="BR429">
        <v>20.639975293477381</v>
      </c>
      <c r="BS429">
        <v>39681599906.792587</v>
      </c>
      <c r="BT429">
        <v>20.255595225379579</v>
      </c>
      <c r="BU429">
        <v>38886500440.297623</v>
      </c>
    </row>
    <row r="430" spans="1:73" x14ac:dyDescent="0.25">
      <c r="A430" s="2">
        <v>44725</v>
      </c>
      <c r="B430">
        <v>7.9899997711181641</v>
      </c>
      <c r="C430">
        <v>8</v>
      </c>
      <c r="D430">
        <v>7.5</v>
      </c>
      <c r="E430">
        <v>7.6399998664855957</v>
      </c>
      <c r="F430">
        <v>40943000</v>
      </c>
      <c r="G430">
        <v>15698664360</v>
      </c>
      <c r="H430">
        <v>2054799000</v>
      </c>
      <c r="I430" s="3">
        <f t="shared" si="18"/>
        <v>-7.5060574481384812E-2</v>
      </c>
      <c r="J430" s="3">
        <f t="shared" si="19"/>
        <v>-7.5060532687651338E-2</v>
      </c>
      <c r="K430" s="3">
        <f t="shared" si="20"/>
        <v>4.1793733474015937E-8</v>
      </c>
      <c r="L430">
        <v>-0.69031212635353523</v>
      </c>
      <c r="M430">
        <v>-0.66412734564894416</v>
      </c>
      <c r="R430">
        <v>8.5320000648498535</v>
      </c>
      <c r="S430">
        <v>17531545067.933331</v>
      </c>
      <c r="T430">
        <v>8.5930000146230068</v>
      </c>
      <c r="U430">
        <v>17656887806.900002</v>
      </c>
      <c r="V430">
        <v>9.737999969058567</v>
      </c>
      <c r="W430">
        <v>20009632661.933331</v>
      </c>
      <c r="X430">
        <v>10.664166665077209</v>
      </c>
      <c r="Y430">
        <v>21875821298.450001</v>
      </c>
      <c r="Z430">
        <v>10.828666680653891</v>
      </c>
      <c r="AA430">
        <v>22178732986.759998</v>
      </c>
      <c r="AB430">
        <v>11.124000014199151</v>
      </c>
      <c r="AC430">
        <v>22758748445.299999</v>
      </c>
      <c r="AD430">
        <v>11.55247619719732</v>
      </c>
      <c r="AE430">
        <v>23615990457.39048</v>
      </c>
      <c r="AF430">
        <v>12.35541665156682</v>
      </c>
      <c r="AG430">
        <v>25212764342.200001</v>
      </c>
      <c r="AH430">
        <v>13.10251846666689</v>
      </c>
      <c r="AI430">
        <v>26676136742.400002</v>
      </c>
      <c r="AJ430">
        <v>14.03046661694844</v>
      </c>
      <c r="AK430">
        <v>28511253252.959999</v>
      </c>
      <c r="AL430">
        <v>15.06381813107115</v>
      </c>
      <c r="AM430">
        <v>30564179402.327271</v>
      </c>
      <c r="AN430">
        <v>15.82288884321849</v>
      </c>
      <c r="AO430">
        <v>32049289252.077782</v>
      </c>
      <c r="AP430">
        <v>16.686615335024321</v>
      </c>
      <c r="AQ430">
        <v>33671613459.097431</v>
      </c>
      <c r="AR430">
        <v>17.287476151330129</v>
      </c>
      <c r="AS430">
        <v>34788190733.923813</v>
      </c>
      <c r="AT430">
        <v>17.628933285607228</v>
      </c>
      <c r="AU430">
        <v>35403696841.884453</v>
      </c>
      <c r="AV430">
        <v>17.948833300669989</v>
      </c>
      <c r="AW430">
        <v>35983762530.724998</v>
      </c>
      <c r="AX430">
        <v>18.40129408929862</v>
      </c>
      <c r="AY430">
        <v>36731870819.898041</v>
      </c>
      <c r="AZ430">
        <v>18.640777752134539</v>
      </c>
      <c r="BA430">
        <v>37081783078.348137</v>
      </c>
      <c r="BB430">
        <v>18.757614003566271</v>
      </c>
      <c r="BC430">
        <v>37210254717.943863</v>
      </c>
      <c r="BD430">
        <v>18.98319997310638</v>
      </c>
      <c r="BE430">
        <v>37554052909.513344</v>
      </c>
      <c r="BF430">
        <v>19.191872988806828</v>
      </c>
      <c r="BG430">
        <v>37813749631.917458</v>
      </c>
      <c r="BH430">
        <v>19.45445451591954</v>
      </c>
      <c r="BI430">
        <v>38161846787.254547</v>
      </c>
      <c r="BJ430">
        <v>19.985043441385461</v>
      </c>
      <c r="BK430">
        <v>39009341273.191307</v>
      </c>
      <c r="BL430">
        <v>20.392138858636219</v>
      </c>
      <c r="BM430">
        <v>39641833859.41111</v>
      </c>
      <c r="BN430">
        <v>20.609946641286211</v>
      </c>
      <c r="BO430">
        <v>39897195714.664001</v>
      </c>
      <c r="BP430">
        <v>20.832051263711389</v>
      </c>
      <c r="BQ430">
        <v>40152293071.541023</v>
      </c>
      <c r="BR430">
        <v>20.632814799414739</v>
      </c>
      <c r="BS430">
        <v>39674467135.491364</v>
      </c>
      <c r="BT430">
        <v>20.25023808138711</v>
      </c>
      <c r="BU430">
        <v>38882351658.564293</v>
      </c>
    </row>
    <row r="431" spans="1:73" x14ac:dyDescent="0.25">
      <c r="A431" s="2">
        <v>44726</v>
      </c>
      <c r="B431">
        <v>7.7350001335144043</v>
      </c>
      <c r="C431">
        <v>7.9800000190734863</v>
      </c>
      <c r="D431">
        <v>7.5850000381469727</v>
      </c>
      <c r="E431">
        <v>7.820000171661377</v>
      </c>
      <c r="F431">
        <v>30564100</v>
      </c>
      <c r="G431">
        <v>16068528180</v>
      </c>
      <c r="H431">
        <v>2054799000</v>
      </c>
      <c r="I431" s="3">
        <f t="shared" si="18"/>
        <v>2.356024978028981E-2</v>
      </c>
      <c r="J431" s="3">
        <f t="shared" si="19"/>
        <v>2.3560209424083878E-2</v>
      </c>
      <c r="K431" s="3">
        <f t="shared" si="20"/>
        <v>-4.0356205932567946E-8</v>
      </c>
      <c r="L431">
        <v>-0.68719999313354496</v>
      </c>
      <c r="M431">
        <v>-0.66075208924705187</v>
      </c>
      <c r="R431">
        <v>8.5193333943684895</v>
      </c>
      <c r="S431">
        <v>17505517613.933331</v>
      </c>
      <c r="T431">
        <v>8.4956666946411126</v>
      </c>
      <c r="U431">
        <v>17456887370.900002</v>
      </c>
      <c r="V431">
        <v>9.6295555326673714</v>
      </c>
      <c r="W431">
        <v>19786801125.933331</v>
      </c>
      <c r="X431">
        <v>10.580833339691161</v>
      </c>
      <c r="Y431">
        <v>21708539172.450001</v>
      </c>
      <c r="Z431">
        <v>10.780000012715661</v>
      </c>
      <c r="AA431">
        <v>22081560811.959999</v>
      </c>
      <c r="AB431">
        <v>11.072555573781329</v>
      </c>
      <c r="AC431">
        <v>22655598512.299999</v>
      </c>
      <c r="AD431">
        <v>11.467714300609771</v>
      </c>
      <c r="AE431">
        <v>23444766411.114281</v>
      </c>
      <c r="AF431">
        <v>12.26308332284292</v>
      </c>
      <c r="AG431">
        <v>25029815913.700001</v>
      </c>
      <c r="AH431">
        <v>13.00748143372712</v>
      </c>
      <c r="AI431">
        <v>26487437494.84444</v>
      </c>
      <c r="AJ431">
        <v>13.90426661809285</v>
      </c>
      <c r="AK431">
        <v>28259612194.16</v>
      </c>
      <c r="AL431">
        <v>14.96418176708799</v>
      </c>
      <c r="AM431">
        <v>30365774151.05455</v>
      </c>
      <c r="AN431">
        <v>15.71372218132019</v>
      </c>
      <c r="AO431">
        <v>31838770349.466671</v>
      </c>
      <c r="AP431">
        <v>16.590102518521821</v>
      </c>
      <c r="AQ431">
        <v>33485649589.251282</v>
      </c>
      <c r="AR431">
        <v>17.20614282063076</v>
      </c>
      <c r="AS431">
        <v>34631786413.352379</v>
      </c>
      <c r="AT431">
        <v>17.566755510965979</v>
      </c>
      <c r="AU431">
        <v>35284697167.351112</v>
      </c>
      <c r="AV431">
        <v>17.878416637579601</v>
      </c>
      <c r="AW431">
        <v>35848382046.474998</v>
      </c>
      <c r="AX431">
        <v>18.33729409236534</v>
      </c>
      <c r="AY431">
        <v>36615528621.231369</v>
      </c>
      <c r="AZ431">
        <v>18.59318515989516</v>
      </c>
      <c r="BA431">
        <v>36996253530.792587</v>
      </c>
      <c r="BB431">
        <v>18.701368388795011</v>
      </c>
      <c r="BC431">
        <v>37108086911.207024</v>
      </c>
      <c r="BD431">
        <v>18.932933308283491</v>
      </c>
      <c r="BE431">
        <v>37462993078.779999</v>
      </c>
      <c r="BF431">
        <v>19.135396796937972</v>
      </c>
      <c r="BG431">
        <v>37716697796.361908</v>
      </c>
      <c r="BH431">
        <v>19.397090880076089</v>
      </c>
      <c r="BI431">
        <v>38062915125.678787</v>
      </c>
      <c r="BJ431">
        <v>19.90927532859471</v>
      </c>
      <c r="BK431">
        <v>38876651425.365219</v>
      </c>
      <c r="BL431">
        <v>20.343861079216001</v>
      </c>
      <c r="BM431">
        <v>39558987599.91111</v>
      </c>
      <c r="BN431">
        <v>20.561679974873861</v>
      </c>
      <c r="BO431">
        <v>39818151040.856003</v>
      </c>
      <c r="BP431">
        <v>20.791025623908411</v>
      </c>
      <c r="BQ431">
        <v>40085784421.689743</v>
      </c>
      <c r="BR431">
        <v>20.626197515887981</v>
      </c>
      <c r="BS431">
        <v>39668421782.402473</v>
      </c>
      <c r="BT431">
        <v>20.246309509731471</v>
      </c>
      <c r="BU431">
        <v>38880847018.895241</v>
      </c>
    </row>
    <row r="432" spans="1:73" x14ac:dyDescent="0.25">
      <c r="A432" s="2">
        <v>44727</v>
      </c>
      <c r="B432">
        <v>7.9200000762939453</v>
      </c>
      <c r="C432">
        <v>8.3000001907348633</v>
      </c>
      <c r="D432">
        <v>7.815000057220459</v>
      </c>
      <c r="E432">
        <v>8.119999885559082</v>
      </c>
      <c r="F432">
        <v>38235300</v>
      </c>
      <c r="G432">
        <v>16684967879</v>
      </c>
      <c r="H432">
        <v>2054799000</v>
      </c>
      <c r="I432" s="3">
        <f t="shared" si="18"/>
        <v>3.8363133927395987E-2</v>
      </c>
      <c r="J432" s="3">
        <f t="shared" si="19"/>
        <v>3.8363171293265275E-2</v>
      </c>
      <c r="K432" s="3">
        <f t="shared" si="20"/>
        <v>3.7365869287597775E-8</v>
      </c>
      <c r="L432">
        <v>-0.66734944955684028</v>
      </c>
      <c r="M432">
        <v>-0.63922312938954751</v>
      </c>
      <c r="R432">
        <v>8.5573333740234379</v>
      </c>
      <c r="S432">
        <v>17583599975.866661</v>
      </c>
      <c r="T432">
        <v>8.4146666844685871</v>
      </c>
      <c r="U432">
        <v>17290448651.866661</v>
      </c>
      <c r="V432">
        <v>9.5286666446261936</v>
      </c>
      <c r="W432">
        <v>19579494737.91111</v>
      </c>
      <c r="X432">
        <v>10.506333335240679</v>
      </c>
      <c r="Y432">
        <v>21559336884.933331</v>
      </c>
      <c r="Z432">
        <v>10.730266672770179</v>
      </c>
      <c r="AA432">
        <v>21982290544.346668</v>
      </c>
      <c r="AB432">
        <v>11.01900002161662</v>
      </c>
      <c r="AC432">
        <v>22548211348.955551</v>
      </c>
      <c r="AD432">
        <v>11.39257144019717</v>
      </c>
      <c r="AE432">
        <v>23293182533.104759</v>
      </c>
      <c r="AF432">
        <v>12.173416662216191</v>
      </c>
      <c r="AG432">
        <v>24852339776.691669</v>
      </c>
      <c r="AH432">
        <v>12.92407403168855</v>
      </c>
      <c r="AI432">
        <v>26322229950.83704</v>
      </c>
      <c r="AJ432">
        <v>13.796733283996581</v>
      </c>
      <c r="AK432">
        <v>28045610133.353329</v>
      </c>
      <c r="AL432">
        <v>14.86375752073346</v>
      </c>
      <c r="AM432">
        <v>30165862119.048481</v>
      </c>
      <c r="AN432">
        <v>15.618055513170029</v>
      </c>
      <c r="AO432">
        <v>31654921452.683331</v>
      </c>
      <c r="AP432">
        <v>16.494820462740389</v>
      </c>
      <c r="AQ432">
        <v>33302242519.400002</v>
      </c>
      <c r="AR432">
        <v>17.128142820085799</v>
      </c>
      <c r="AS432">
        <v>34482059224.680946</v>
      </c>
      <c r="AT432">
        <v>17.504488847520619</v>
      </c>
      <c r="AU432">
        <v>35165643418.59111</v>
      </c>
      <c r="AV432">
        <v>17.810416634877519</v>
      </c>
      <c r="AW432">
        <v>35717861855.137497</v>
      </c>
      <c r="AX432">
        <v>18.272392130833051</v>
      </c>
      <c r="AY432">
        <v>36497666024.599998</v>
      </c>
      <c r="AZ432">
        <v>18.546925897951478</v>
      </c>
      <c r="BA432">
        <v>36913428116.788887</v>
      </c>
      <c r="BB432">
        <v>18.647859613518971</v>
      </c>
      <c r="BC432">
        <v>37011272966.150879</v>
      </c>
      <c r="BD432">
        <v>18.881966641743979</v>
      </c>
      <c r="BE432">
        <v>37370767216.84333</v>
      </c>
      <c r="BF432">
        <v>19.08114283122714</v>
      </c>
      <c r="BG432">
        <v>37623915493.819054</v>
      </c>
      <c r="BH432">
        <v>19.34172724521521</v>
      </c>
      <c r="BI432">
        <v>37967838181.009087</v>
      </c>
      <c r="BJ432">
        <v>19.84289851534194</v>
      </c>
      <c r="BK432">
        <v>38761267792.666656</v>
      </c>
      <c r="BL432">
        <v>20.294388855828181</v>
      </c>
      <c r="BM432">
        <v>39474160769.186111</v>
      </c>
      <c r="BN432">
        <v>20.510719975789389</v>
      </c>
      <c r="BO432">
        <v>39734589664.277344</v>
      </c>
      <c r="BP432">
        <v>20.737358958904561</v>
      </c>
      <c r="BQ432">
        <v>39997207212.574364</v>
      </c>
      <c r="BR432">
        <v>20.619777761859659</v>
      </c>
      <c r="BS432">
        <v>39662940544.466667</v>
      </c>
      <c r="BT432">
        <v>20.24340474719093</v>
      </c>
      <c r="BU432">
        <v>38881355942.342857</v>
      </c>
    </row>
    <row r="433" spans="1:75" x14ac:dyDescent="0.25">
      <c r="A433" s="2">
        <v>44728</v>
      </c>
      <c r="B433">
        <v>7.8400001525878906</v>
      </c>
      <c r="C433">
        <v>7.9850001335144043</v>
      </c>
      <c r="D433">
        <v>7.5799999237060547</v>
      </c>
      <c r="E433">
        <v>7.6700000762939453</v>
      </c>
      <c r="F433">
        <v>36793500</v>
      </c>
      <c r="G433">
        <v>15760308330</v>
      </c>
      <c r="H433">
        <v>2054799000</v>
      </c>
      <c r="I433" s="3">
        <f t="shared" si="18"/>
        <v>-5.5418696503362508E-2</v>
      </c>
      <c r="J433" s="3">
        <f t="shared" si="19"/>
        <v>-5.5418719155209906E-2</v>
      </c>
      <c r="K433" s="3">
        <f t="shared" si="20"/>
        <v>-2.2651847397803238E-8</v>
      </c>
      <c r="L433">
        <v>-0.69072579386082911</v>
      </c>
      <c r="M433">
        <v>-0.66457601019471479</v>
      </c>
      <c r="R433">
        <v>8.5380000432332359</v>
      </c>
      <c r="S433">
        <v>17543873861.866661</v>
      </c>
      <c r="T433">
        <v>8.3043333689371739</v>
      </c>
      <c r="U433">
        <v>17063735828.866671</v>
      </c>
      <c r="V433">
        <v>9.4222222010294594</v>
      </c>
      <c r="W433">
        <v>19360772799.91111</v>
      </c>
      <c r="X433">
        <v>10.412999995549519</v>
      </c>
      <c r="Y433">
        <v>21371645458.933331</v>
      </c>
      <c r="Z433">
        <v>10.67013333638509</v>
      </c>
      <c r="AA433">
        <v>21861731731.946671</v>
      </c>
      <c r="AB433">
        <v>10.96000002755059</v>
      </c>
      <c r="AC433">
        <v>22429645165.288891</v>
      </c>
      <c r="AD433">
        <v>11.31314286731538</v>
      </c>
      <c r="AE433">
        <v>23132792373.676189</v>
      </c>
      <c r="AF433">
        <v>12.0795833269755</v>
      </c>
      <c r="AG433">
        <v>24666319908.441669</v>
      </c>
      <c r="AH433">
        <v>12.835036991260671</v>
      </c>
      <c r="AI433">
        <v>26145553470.614811</v>
      </c>
      <c r="AJ433">
        <v>13.69773328145345</v>
      </c>
      <c r="AK433">
        <v>27848646020.353329</v>
      </c>
      <c r="AL433">
        <v>14.763454495054299</v>
      </c>
      <c r="AM433">
        <v>29966076569.048481</v>
      </c>
      <c r="AN433">
        <v>15.52444439993964</v>
      </c>
      <c r="AO433">
        <v>31474884468.961109</v>
      </c>
      <c r="AP433">
        <v>16.402974309676729</v>
      </c>
      <c r="AQ433">
        <v>33125376284.682049</v>
      </c>
      <c r="AR433">
        <v>17.050523776099791</v>
      </c>
      <c r="AS433">
        <v>34332886654.10952</v>
      </c>
      <c r="AT433">
        <v>17.442222179836701</v>
      </c>
      <c r="AU433">
        <v>35046408861.835564</v>
      </c>
      <c r="AV433">
        <v>17.739541633923849</v>
      </c>
      <c r="AW433">
        <v>35581524520.679169</v>
      </c>
      <c r="AX433">
        <v>18.204431346818509</v>
      </c>
      <c r="AY433">
        <v>36373725469.031372</v>
      </c>
      <c r="AZ433">
        <v>18.498481453789601</v>
      </c>
      <c r="BA433">
        <v>36826195649.492592</v>
      </c>
      <c r="BB433">
        <v>18.593929786012879</v>
      </c>
      <c r="BC433">
        <v>36913408355.940353</v>
      </c>
      <c r="BD433">
        <v>18.827399972279871</v>
      </c>
      <c r="BE433">
        <v>37271480483.809998</v>
      </c>
      <c r="BF433">
        <v>19.02936505514478</v>
      </c>
      <c r="BG433">
        <v>37535308952.517464</v>
      </c>
      <c r="BH433">
        <v>19.292363611857091</v>
      </c>
      <c r="BI433">
        <v>37883369582.97879</v>
      </c>
      <c r="BJ433">
        <v>19.773072427943131</v>
      </c>
      <c r="BK433">
        <v>38639297735.420288</v>
      </c>
      <c r="BL433">
        <v>20.24297218852573</v>
      </c>
      <c r="BM433">
        <v>39385500746.658333</v>
      </c>
      <c r="BN433">
        <v>20.461919977823889</v>
      </c>
      <c r="BO433">
        <v>39654487935.68</v>
      </c>
      <c r="BP433">
        <v>20.686102549235031</v>
      </c>
      <c r="BQ433">
        <v>39912544426.030769</v>
      </c>
      <c r="BR433">
        <v>20.60938270003707</v>
      </c>
      <c r="BS433">
        <v>39650125144.311111</v>
      </c>
      <c r="BT433">
        <v>20.238071414402551</v>
      </c>
      <c r="BU433">
        <v>38877269955.111908</v>
      </c>
    </row>
    <row r="434" spans="1:75" x14ac:dyDescent="0.25">
      <c r="A434" s="2">
        <v>44729</v>
      </c>
      <c r="B434">
        <v>7.6999998092651367</v>
      </c>
      <c r="C434">
        <v>8.3299999237060547</v>
      </c>
      <c r="D434">
        <v>7.690000057220459</v>
      </c>
      <c r="E434">
        <v>8.2399997711181641</v>
      </c>
      <c r="F434">
        <v>45518000</v>
      </c>
      <c r="G434">
        <v>16931543760</v>
      </c>
      <c r="H434">
        <v>2054799000</v>
      </c>
      <c r="I434" s="3">
        <f t="shared" si="18"/>
        <v>7.4315474466023268E-2</v>
      </c>
      <c r="J434" s="3">
        <f t="shared" si="19"/>
        <v>7.4315514993481102E-2</v>
      </c>
      <c r="K434" s="3">
        <f t="shared" si="20"/>
        <v>4.0527457834116376E-8</v>
      </c>
      <c r="L434">
        <v>-0.67622791653832348</v>
      </c>
      <c r="M434">
        <v>-0.64885227232019405</v>
      </c>
      <c r="R434">
        <v>8.5300000508626308</v>
      </c>
      <c r="S434">
        <v>17527435469.933331</v>
      </c>
      <c r="T434">
        <v>8.2416666984558109</v>
      </c>
      <c r="U434">
        <v>16934968424.866671</v>
      </c>
      <c r="V434">
        <v>9.3186666488647454</v>
      </c>
      <c r="W434">
        <v>19147986947.91111</v>
      </c>
      <c r="X434">
        <v>10.33066665331523</v>
      </c>
      <c r="Y434">
        <v>21206529083.933331</v>
      </c>
      <c r="Z434">
        <v>10.619199994405109</v>
      </c>
      <c r="AA434">
        <v>21760047483.146671</v>
      </c>
      <c r="AB434">
        <v>10.90544447369046</v>
      </c>
      <c r="AC434">
        <v>22320246350.955551</v>
      </c>
      <c r="AD434">
        <v>11.249047624497191</v>
      </c>
      <c r="AE434">
        <v>23003725973.39048</v>
      </c>
      <c r="AF434">
        <v>11.99041665395101</v>
      </c>
      <c r="AG434">
        <v>24489892688.441669</v>
      </c>
      <c r="AH434">
        <v>12.75548143740053</v>
      </c>
      <c r="AI434">
        <v>25988133196.83704</v>
      </c>
      <c r="AJ434">
        <v>13.599399948120119</v>
      </c>
      <c r="AK434">
        <v>27653186616.353329</v>
      </c>
      <c r="AL434">
        <v>14.663212065263229</v>
      </c>
      <c r="AM434">
        <v>29766561610.503029</v>
      </c>
      <c r="AN434">
        <v>15.43666661580404</v>
      </c>
      <c r="AO434">
        <v>31300266342.294449</v>
      </c>
      <c r="AP434">
        <v>16.311230723063151</v>
      </c>
      <c r="AQ434">
        <v>32948975784.220509</v>
      </c>
      <c r="AR434">
        <v>16.969380914597281</v>
      </c>
      <c r="AS434">
        <v>34177037312.01429</v>
      </c>
      <c r="AT434">
        <v>17.378577736748589</v>
      </c>
      <c r="AU434">
        <v>34924696828.76889</v>
      </c>
      <c r="AV434">
        <v>17.678499968846641</v>
      </c>
      <c r="AW434">
        <v>35464718446.554169</v>
      </c>
      <c r="AX434">
        <v>18.141019581813438</v>
      </c>
      <c r="AY434">
        <v>36258761591.776466</v>
      </c>
      <c r="AZ434">
        <v>18.450407381410951</v>
      </c>
      <c r="BA434">
        <v>36740003073.344437</v>
      </c>
      <c r="BB434">
        <v>18.544596454553439</v>
      </c>
      <c r="BC434">
        <v>36824572671.58947</v>
      </c>
      <c r="BD434">
        <v>18.77706663767497</v>
      </c>
      <c r="BE434">
        <v>37180518616.209999</v>
      </c>
      <c r="BF434">
        <v>18.97831743633936</v>
      </c>
      <c r="BG434">
        <v>37448454924.580963</v>
      </c>
      <c r="BH434">
        <v>19.244909066864938</v>
      </c>
      <c r="BI434">
        <v>37802781302.857567</v>
      </c>
      <c r="BJ434">
        <v>19.704057936737499</v>
      </c>
      <c r="BK434">
        <v>38519191735.017403</v>
      </c>
      <c r="BL434">
        <v>20.1950277434455</v>
      </c>
      <c r="BM434">
        <v>39303534120.991669</v>
      </c>
      <c r="BN434">
        <v>20.407866643269859</v>
      </c>
      <c r="BO434">
        <v>39565564633.930656</v>
      </c>
      <c r="BP434">
        <v>20.637717931698528</v>
      </c>
      <c r="BQ434">
        <v>39833371814.069229</v>
      </c>
      <c r="BR434">
        <v>20.595580230524511</v>
      </c>
      <c r="BS434">
        <v>39631710690.530861</v>
      </c>
      <c r="BT434">
        <v>20.234571413766769</v>
      </c>
      <c r="BU434">
        <v>38876812392.202377</v>
      </c>
    </row>
    <row r="435" spans="1:75" x14ac:dyDescent="0.25">
      <c r="A435" s="2">
        <v>44733</v>
      </c>
      <c r="B435">
        <v>8.5900001525878906</v>
      </c>
      <c r="C435">
        <v>9.0500001907348633</v>
      </c>
      <c r="D435">
        <v>8.5600004196166992</v>
      </c>
      <c r="E435">
        <v>8.7100000381469727</v>
      </c>
      <c r="F435">
        <v>48887600</v>
      </c>
      <c r="G435">
        <v>17897299290</v>
      </c>
      <c r="H435">
        <v>2054799000</v>
      </c>
      <c r="I435" s="3">
        <f t="shared" si="18"/>
        <v>5.7038868942229426E-2</v>
      </c>
      <c r="J435" s="3">
        <f t="shared" si="19"/>
        <v>5.7038834951456341E-2</v>
      </c>
      <c r="K435" s="3">
        <f t="shared" si="20"/>
        <v>-3.3990773085079695E-8</v>
      </c>
      <c r="L435">
        <v>-0.65735641180152082</v>
      </c>
      <c r="M435">
        <v>-0.62838516218347895</v>
      </c>
      <c r="R435">
        <v>8.5206666946411129</v>
      </c>
      <c r="S435">
        <v>17508257345.933331</v>
      </c>
      <c r="T435">
        <v>8.2160000483194988</v>
      </c>
      <c r="U435">
        <v>16882228583.866671</v>
      </c>
      <c r="V435">
        <v>9.2362222035725914</v>
      </c>
      <c r="W435">
        <v>18978580185.91111</v>
      </c>
      <c r="X435">
        <v>10.25266664822896</v>
      </c>
      <c r="Y435">
        <v>21050381559.933331</v>
      </c>
      <c r="Z435">
        <v>10.584133326212569</v>
      </c>
      <c r="AA435">
        <v>21690788521.946671</v>
      </c>
      <c r="AB435">
        <v>10.84811114205255</v>
      </c>
      <c r="AC435">
        <v>22205287697.622219</v>
      </c>
      <c r="AD435">
        <v>11.193333335149861</v>
      </c>
      <c r="AE435">
        <v>22891808538.81905</v>
      </c>
      <c r="AF435">
        <v>11.90824999014537</v>
      </c>
      <c r="AG435">
        <v>24327716370.191669</v>
      </c>
      <c r="AH435">
        <v>12.68074070259377</v>
      </c>
      <c r="AI435">
        <v>25840549019.725929</v>
      </c>
      <c r="AJ435">
        <v>13.50526661554972</v>
      </c>
      <c r="AK435">
        <v>27466311464.153332</v>
      </c>
      <c r="AL435">
        <v>14.56793933637214</v>
      </c>
      <c r="AM435">
        <v>29577167093.957581</v>
      </c>
      <c r="AN435">
        <v>15.349888838662039</v>
      </c>
      <c r="AO435">
        <v>31127772348.794449</v>
      </c>
      <c r="AP435">
        <v>16.22112815563495</v>
      </c>
      <c r="AQ435">
        <v>32776016803.143589</v>
      </c>
      <c r="AR435">
        <v>16.89580948693412</v>
      </c>
      <c r="AS435">
        <v>34036263579.10952</v>
      </c>
      <c r="AT435">
        <v>17.31871106889513</v>
      </c>
      <c r="AU435">
        <v>34810594687.391113</v>
      </c>
      <c r="AV435">
        <v>17.618624969323481</v>
      </c>
      <c r="AW435">
        <v>35350381207.762497</v>
      </c>
      <c r="AX435">
        <v>18.077921545739269</v>
      </c>
      <c r="AY435">
        <v>36144687358.403923</v>
      </c>
      <c r="AZ435">
        <v>18.403111086951359</v>
      </c>
      <c r="BA435">
        <v>36655562934.122223</v>
      </c>
      <c r="BB435">
        <v>18.499228035776241</v>
      </c>
      <c r="BC435">
        <v>36743513111.764923</v>
      </c>
      <c r="BD435">
        <v>18.72136663754781</v>
      </c>
      <c r="BE435">
        <v>37079639998.776657</v>
      </c>
      <c r="BF435">
        <v>18.929079343402201</v>
      </c>
      <c r="BG435">
        <v>37365244932.612701</v>
      </c>
      <c r="BH435">
        <v>19.196121189811009</v>
      </c>
      <c r="BI435">
        <v>37720097573.493942</v>
      </c>
      <c r="BJ435">
        <v>19.630608663697171</v>
      </c>
      <c r="BK435">
        <v>38391327588.324638</v>
      </c>
      <c r="BL435">
        <v>20.149999965561761</v>
      </c>
      <c r="BM435">
        <v>39227184237.46389</v>
      </c>
      <c r="BN435">
        <v>20.35631997426351</v>
      </c>
      <c r="BO435">
        <v>39481426951.045326</v>
      </c>
      <c r="BP435">
        <v>20.594230752113539</v>
      </c>
      <c r="BQ435">
        <v>39763186934.358971</v>
      </c>
      <c r="BR435">
        <v>20.580864181047609</v>
      </c>
      <c r="BS435">
        <v>39612023159.802467</v>
      </c>
      <c r="BT435">
        <v>20.23252379553659</v>
      </c>
      <c r="BU435">
        <v>38879242085.195236</v>
      </c>
    </row>
    <row r="436" spans="1:75" x14ac:dyDescent="0.25">
      <c r="A436" s="2">
        <v>44734</v>
      </c>
      <c r="B436">
        <v>8.5200004577636719</v>
      </c>
      <c r="C436">
        <v>9.2849998474121094</v>
      </c>
      <c r="D436">
        <v>8.4499998092651367</v>
      </c>
      <c r="E436">
        <v>9.0100002288818359</v>
      </c>
      <c r="F436">
        <v>43430600</v>
      </c>
      <c r="G436">
        <v>18513738990</v>
      </c>
      <c r="H436">
        <v>2054799000</v>
      </c>
      <c r="I436" s="3">
        <f t="shared" si="18"/>
        <v>3.4443190519053868E-2</v>
      </c>
      <c r="J436" s="3">
        <f t="shared" si="19"/>
        <v>3.4443168771526977E-2</v>
      </c>
      <c r="K436" s="3">
        <f t="shared" si="20"/>
        <v>-2.1747526890436575E-8</v>
      </c>
      <c r="L436">
        <v>-0.64527557621265885</v>
      </c>
      <c r="M436">
        <v>-0.615282881078692</v>
      </c>
      <c r="R436">
        <v>8.5426666895548511</v>
      </c>
      <c r="S436">
        <v>17553462923.933331</v>
      </c>
      <c r="T436">
        <v>8.2676667213439945</v>
      </c>
      <c r="U436">
        <v>16988393198.866671</v>
      </c>
      <c r="V436">
        <v>9.1664444393581821</v>
      </c>
      <c r="W436">
        <v>18835200877.91111</v>
      </c>
      <c r="X436">
        <v>10.18666664759318</v>
      </c>
      <c r="Y436">
        <v>20918762179.933331</v>
      </c>
      <c r="Z436">
        <v>10.5581333287557</v>
      </c>
      <c r="AA436">
        <v>21640066045.546669</v>
      </c>
      <c r="AB436">
        <v>10.79755558437771</v>
      </c>
      <c r="AC436">
        <v>22104192320.622219</v>
      </c>
      <c r="AD436">
        <v>11.13990476699102</v>
      </c>
      <c r="AE436">
        <v>22784598354.533329</v>
      </c>
      <c r="AF436">
        <v>11.8319166580836</v>
      </c>
      <c r="AG436">
        <v>24177382929.441669</v>
      </c>
      <c r="AH436">
        <v>12.60333330366347</v>
      </c>
      <c r="AI436">
        <v>25687695771.948151</v>
      </c>
      <c r="AJ436">
        <v>13.409266618092859</v>
      </c>
      <c r="AK436">
        <v>27275767089.153332</v>
      </c>
      <c r="AL436">
        <v>14.468545399290139</v>
      </c>
      <c r="AM436">
        <v>29379559916.684849</v>
      </c>
      <c r="AN436">
        <v>15.271222172843091</v>
      </c>
      <c r="AO436">
        <v>30971667721.627781</v>
      </c>
      <c r="AP436">
        <v>16.134871746943549</v>
      </c>
      <c r="AQ436">
        <v>32610752270.52821</v>
      </c>
      <c r="AR436">
        <v>16.82438091550555</v>
      </c>
      <c r="AS436">
        <v>33899828412.633339</v>
      </c>
      <c r="AT436">
        <v>17.262266629536949</v>
      </c>
      <c r="AU436">
        <v>34703335680.902222</v>
      </c>
      <c r="AV436">
        <v>17.559124966462448</v>
      </c>
      <c r="AW436">
        <v>35236893622.095833</v>
      </c>
      <c r="AX436">
        <v>18.013450955409631</v>
      </c>
      <c r="AY436">
        <v>36028201147.776466</v>
      </c>
      <c r="AZ436">
        <v>18.35455552913524</v>
      </c>
      <c r="BA436">
        <v>36568914986.974083</v>
      </c>
      <c r="BB436">
        <v>18.456631546689749</v>
      </c>
      <c r="BC436">
        <v>36667873891.028069</v>
      </c>
      <c r="BD436">
        <v>18.672399969100951</v>
      </c>
      <c r="BE436">
        <v>36991678588.076668</v>
      </c>
      <c r="BF436">
        <v>18.883841248164099</v>
      </c>
      <c r="BG436">
        <v>37289542087.882538</v>
      </c>
      <c r="BH436">
        <v>19.14924240401297</v>
      </c>
      <c r="BI436">
        <v>37641103001.221207</v>
      </c>
      <c r="BJ436">
        <v>19.552231854977819</v>
      </c>
      <c r="BK436">
        <v>38254692785.689857</v>
      </c>
      <c r="BL436">
        <v>20.103805523448521</v>
      </c>
      <c r="BM436">
        <v>39148904370.436111</v>
      </c>
      <c r="BN436">
        <v>20.303839973449708</v>
      </c>
      <c r="BO436">
        <v>39395876349.893333</v>
      </c>
      <c r="BP436">
        <v>20.55961536749815</v>
      </c>
      <c r="BQ436">
        <v>39708871653.861542</v>
      </c>
      <c r="BR436">
        <v>20.568543193958419</v>
      </c>
      <c r="BS436">
        <v>39596775120.498756</v>
      </c>
      <c r="BT436">
        <v>20.231904747372582</v>
      </c>
      <c r="BU436">
        <v>38884399144.561897</v>
      </c>
      <c r="BV436">
        <v>19.865747111967242</v>
      </c>
      <c r="BW436">
        <v>38128152524.740227</v>
      </c>
    </row>
    <row r="437" spans="1:75" x14ac:dyDescent="0.25">
      <c r="A437" s="2">
        <v>44735</v>
      </c>
      <c r="B437">
        <v>9.0200004577636719</v>
      </c>
      <c r="C437">
        <v>9.5</v>
      </c>
      <c r="D437">
        <v>8.8400001525878906</v>
      </c>
      <c r="E437">
        <v>9.4600000381469727</v>
      </c>
      <c r="F437">
        <v>44618000</v>
      </c>
      <c r="G437">
        <v>19438398540</v>
      </c>
      <c r="H437">
        <v>2054799000</v>
      </c>
      <c r="I437" s="3">
        <f t="shared" si="18"/>
        <v>4.9944483666343187E-2</v>
      </c>
      <c r="J437" s="3">
        <f t="shared" si="19"/>
        <v>4.9944506104328434E-2</v>
      </c>
      <c r="K437" s="3">
        <f t="shared" si="20"/>
        <v>2.2437985247591996E-8</v>
      </c>
      <c r="L437">
        <v>-0.63989341936416966</v>
      </c>
      <c r="M437">
        <v>-0.60944563054590373</v>
      </c>
      <c r="R437">
        <v>8.6093333562215175</v>
      </c>
      <c r="S437">
        <v>17690449523.933331</v>
      </c>
      <c r="T437">
        <v>8.3400000572204593</v>
      </c>
      <c r="U437">
        <v>17137023659.866671</v>
      </c>
      <c r="V437">
        <v>9.0897777769300667</v>
      </c>
      <c r="W437">
        <v>18677666287.91111</v>
      </c>
      <c r="X437">
        <v>10.1206666469574</v>
      </c>
      <c r="Y437">
        <v>20787281489.933331</v>
      </c>
      <c r="Z437">
        <v>10.53613333384196</v>
      </c>
      <c r="AA437">
        <v>21597599749.146671</v>
      </c>
      <c r="AB437">
        <v>10.75677780575222</v>
      </c>
      <c r="AC437">
        <v>22023099960.955551</v>
      </c>
      <c r="AD437">
        <v>11.101142865135561</v>
      </c>
      <c r="AE437">
        <v>22707333257.676189</v>
      </c>
      <c r="AF437">
        <v>11.754999987284339</v>
      </c>
      <c r="AG437">
        <v>24026037340.941669</v>
      </c>
      <c r="AH437">
        <v>12.52659256546586</v>
      </c>
      <c r="AI437">
        <v>25536327150.170368</v>
      </c>
      <c r="AJ437">
        <v>13.318133290608721</v>
      </c>
      <c r="AK437">
        <v>27095142403.953331</v>
      </c>
      <c r="AL437">
        <v>14.37121206341368</v>
      </c>
      <c r="AM437">
        <v>29186215560.684849</v>
      </c>
      <c r="AN437">
        <v>15.19483328925239</v>
      </c>
      <c r="AO437">
        <v>30820253033.294449</v>
      </c>
      <c r="AP437">
        <v>16.048717899811571</v>
      </c>
      <c r="AQ437">
        <v>32445897838.938461</v>
      </c>
      <c r="AR437">
        <v>16.751238059997561</v>
      </c>
      <c r="AS437">
        <v>33760219434.728569</v>
      </c>
      <c r="AT437">
        <v>17.206088850233289</v>
      </c>
      <c r="AU437">
        <v>34596781321.080002</v>
      </c>
      <c r="AV437">
        <v>17.502916630109151</v>
      </c>
      <c r="AW437">
        <v>35130041677.470833</v>
      </c>
      <c r="AX437">
        <v>17.95105879540537</v>
      </c>
      <c r="AY437">
        <v>35915935439.227448</v>
      </c>
      <c r="AZ437">
        <v>18.305518489413789</v>
      </c>
      <c r="BA437">
        <v>36481621810.455559</v>
      </c>
      <c r="BB437">
        <v>18.419333300674172</v>
      </c>
      <c r="BC437">
        <v>36602525694.536842</v>
      </c>
      <c r="BD437">
        <v>18.626766637166341</v>
      </c>
      <c r="BE437">
        <v>36910272820.209999</v>
      </c>
      <c r="BF437">
        <v>18.844412679520861</v>
      </c>
      <c r="BG437">
        <v>37224753076.771431</v>
      </c>
      <c r="BH437">
        <v>19.106424221847998</v>
      </c>
      <c r="BI437">
        <v>37569822035.524246</v>
      </c>
      <c r="BJ437">
        <v>19.469014469091441</v>
      </c>
      <c r="BK437">
        <v>38109547271.718842</v>
      </c>
      <c r="BL437">
        <v>20.056138854556611</v>
      </c>
      <c r="BM437">
        <v>39068235405.380547</v>
      </c>
      <c r="BN437">
        <v>20.2550666402181</v>
      </c>
      <c r="BO437">
        <v>39317212049.106667</v>
      </c>
      <c r="BP437">
        <v>20.522256391476361</v>
      </c>
      <c r="BQ437">
        <v>39650054112.823067</v>
      </c>
      <c r="BR437">
        <v>20.552493811242371</v>
      </c>
      <c r="BS437">
        <v>39575275654.683952</v>
      </c>
      <c r="BT437">
        <v>20.23252379553659</v>
      </c>
      <c r="BU437">
        <v>38892051693.271431</v>
      </c>
      <c r="BV437">
        <v>19.865655158031949</v>
      </c>
      <c r="BW437">
        <v>38134324975.960922</v>
      </c>
    </row>
    <row r="438" spans="1:75" x14ac:dyDescent="0.25">
      <c r="A438" s="2">
        <v>44736</v>
      </c>
      <c r="B438">
        <v>9.5299997329711914</v>
      </c>
      <c r="C438">
        <v>10.19999980926514</v>
      </c>
      <c r="D438">
        <v>9.4799995422363281</v>
      </c>
      <c r="E438">
        <v>10.189999580383301</v>
      </c>
      <c r="F438">
        <v>67826000</v>
      </c>
      <c r="G438">
        <v>20938401810</v>
      </c>
      <c r="H438">
        <v>2054799000</v>
      </c>
      <c r="I438" s="3">
        <f t="shared" si="18"/>
        <v>7.7166970326917772E-2</v>
      </c>
      <c r="J438" s="3">
        <f t="shared" si="19"/>
        <v>7.716701902748424E-2</v>
      </c>
      <c r="K438" s="3">
        <f t="shared" si="20"/>
        <v>4.8700566468440343E-8</v>
      </c>
      <c r="L438">
        <v>-0.61590654667744982</v>
      </c>
      <c r="M438">
        <v>-0.58343059363229421</v>
      </c>
      <c r="R438">
        <v>8.6686666488647468</v>
      </c>
      <c r="S438">
        <v>17812367597.933331</v>
      </c>
      <c r="T438">
        <v>8.4560000419616692</v>
      </c>
      <c r="U438">
        <v>17375380343.866661</v>
      </c>
      <c r="V438">
        <v>9.0319999906751853</v>
      </c>
      <c r="W438">
        <v>18558944567.91111</v>
      </c>
      <c r="X438">
        <v>10.05383330980937</v>
      </c>
      <c r="Y438">
        <v>20654328863.433331</v>
      </c>
      <c r="Z438">
        <v>10.524799995422359</v>
      </c>
      <c r="AA438">
        <v>21577034049.546669</v>
      </c>
      <c r="AB438">
        <v>10.72266668743557</v>
      </c>
      <c r="AC438">
        <v>21955732971.955551</v>
      </c>
      <c r="AD438">
        <v>11.070571436200821</v>
      </c>
      <c r="AE438">
        <v>22646875048.24762</v>
      </c>
      <c r="AF438">
        <v>11.688166658083601</v>
      </c>
      <c r="AG438">
        <v>23891514435.441669</v>
      </c>
      <c r="AH438">
        <v>12.459777754324451</v>
      </c>
      <c r="AI438">
        <v>25405159856.614811</v>
      </c>
      <c r="AJ438">
        <v>13.236133289337159</v>
      </c>
      <c r="AK438">
        <v>26933101266.953331</v>
      </c>
      <c r="AL438">
        <v>14.28109085198605</v>
      </c>
      <c r="AM438">
        <v>29007570687.775761</v>
      </c>
      <c r="AN438">
        <v>15.120444398456151</v>
      </c>
      <c r="AO438">
        <v>30673036403.794449</v>
      </c>
      <c r="AP438">
        <v>15.962102513435561</v>
      </c>
      <c r="AQ438">
        <v>32280475198.989738</v>
      </c>
      <c r="AR438">
        <v>16.680238056182858</v>
      </c>
      <c r="AS438">
        <v>33625134136.204762</v>
      </c>
      <c r="AT438">
        <v>17.152533293830029</v>
      </c>
      <c r="AU438">
        <v>34495671352.235558</v>
      </c>
      <c r="AV438">
        <v>17.451833291848502</v>
      </c>
      <c r="AW438">
        <v>35033532236.054169</v>
      </c>
      <c r="AX438">
        <v>17.891333303264538</v>
      </c>
      <c r="AY438">
        <v>35809180605.070587</v>
      </c>
      <c r="AZ438">
        <v>18.25825922577469</v>
      </c>
      <c r="BA438">
        <v>36398129936.788887</v>
      </c>
      <c r="BB438">
        <v>18.38578943955271</v>
      </c>
      <c r="BC438">
        <v>36544700899.133331</v>
      </c>
      <c r="BD438">
        <v>18.585833304723099</v>
      </c>
      <c r="BE438">
        <v>36838161503.510002</v>
      </c>
      <c r="BF438">
        <v>18.805079345097621</v>
      </c>
      <c r="BG438">
        <v>37160678963.025398</v>
      </c>
      <c r="BH438">
        <v>19.062363615902989</v>
      </c>
      <c r="BI438">
        <v>37496795261.19091</v>
      </c>
      <c r="BJ438">
        <v>19.395072436678241</v>
      </c>
      <c r="BK438">
        <v>37981788028.849274</v>
      </c>
      <c r="BL438">
        <v>20.011277741856041</v>
      </c>
      <c r="BM438">
        <v>38993149572.297234</v>
      </c>
      <c r="BN438">
        <v>20.21389330800374</v>
      </c>
      <c r="BO438">
        <v>39252517489.080002</v>
      </c>
      <c r="BP438">
        <v>20.487230748396659</v>
      </c>
      <c r="BQ438">
        <v>39595896663.517952</v>
      </c>
      <c r="BR438">
        <v>20.541654304221829</v>
      </c>
      <c r="BS438">
        <v>39563488911.049393</v>
      </c>
      <c r="BT438">
        <v>20.233738079525171</v>
      </c>
      <c r="BU438">
        <v>38901260233.85714</v>
      </c>
      <c r="BV438">
        <v>19.86733331789916</v>
      </c>
      <c r="BW438">
        <v>38144107872.760918</v>
      </c>
    </row>
    <row r="439" spans="1:75" x14ac:dyDescent="0.25">
      <c r="A439" s="2">
        <v>44739</v>
      </c>
      <c r="B439">
        <v>10.14999961853027</v>
      </c>
      <c r="C439">
        <v>10.159999847412109</v>
      </c>
      <c r="D439">
        <v>9.5100002288818359</v>
      </c>
      <c r="E439">
        <v>9.619999885559082</v>
      </c>
      <c r="F439">
        <v>44768000</v>
      </c>
      <c r="G439">
        <v>19767166380</v>
      </c>
      <c r="H439">
        <v>2054799000</v>
      </c>
      <c r="I439" s="3">
        <f t="shared" si="18"/>
        <v>-5.5937165681686718E-2</v>
      </c>
      <c r="J439" s="3">
        <f t="shared" si="19"/>
        <v>-5.5937193326790924E-2</v>
      </c>
      <c r="K439" s="3">
        <f t="shared" si="20"/>
        <v>-2.7645104205831217E-8</v>
      </c>
      <c r="L439">
        <v>-0.64077671251306856</v>
      </c>
      <c r="M439">
        <v>-0.61040359863124549</v>
      </c>
      <c r="R439">
        <v>8.7140000025431323</v>
      </c>
      <c r="S439">
        <v>17905518485.933331</v>
      </c>
      <c r="T439">
        <v>8.5320000330607098</v>
      </c>
      <c r="U439">
        <v>17531545067.866661</v>
      </c>
      <c r="V439">
        <v>8.9717777676052517</v>
      </c>
      <c r="W439">
        <v>18435200005.91111</v>
      </c>
      <c r="X439">
        <v>9.982833305994669</v>
      </c>
      <c r="Y439">
        <v>20512715950.433331</v>
      </c>
      <c r="Z439">
        <v>10.497733332316081</v>
      </c>
      <c r="AA439">
        <v>21524289913.946671</v>
      </c>
      <c r="AB439">
        <v>10.67211112976074</v>
      </c>
      <c r="AC439">
        <v>21854762929.622219</v>
      </c>
      <c r="AD439">
        <v>11.03780952635265</v>
      </c>
      <c r="AE439">
        <v>22581855971.676189</v>
      </c>
      <c r="AF439">
        <v>11.61391665140788</v>
      </c>
      <c r="AG439">
        <v>23741801082.691669</v>
      </c>
      <c r="AH439">
        <v>12.390740712483719</v>
      </c>
      <c r="AI439">
        <v>25269340273.059261</v>
      </c>
      <c r="AJ439">
        <v>13.156933288574219</v>
      </c>
      <c r="AK439">
        <v>26776529536.153332</v>
      </c>
      <c r="AL439">
        <v>14.183999945900659</v>
      </c>
      <c r="AM439">
        <v>28814755763.048481</v>
      </c>
      <c r="AN439">
        <v>15.04205551147461</v>
      </c>
      <c r="AO439">
        <v>30517636440.794449</v>
      </c>
      <c r="AP439">
        <v>15.864615337665271</v>
      </c>
      <c r="AQ439">
        <v>32093431801.707691</v>
      </c>
      <c r="AR439">
        <v>16.610095196678529</v>
      </c>
      <c r="AS439">
        <v>33491487222.53809</v>
      </c>
      <c r="AT439">
        <v>17.09617774115668</v>
      </c>
      <c r="AU439">
        <v>34388832053.924454</v>
      </c>
      <c r="AV439">
        <v>17.402083293596899</v>
      </c>
      <c r="AW439">
        <v>34939427278.470833</v>
      </c>
      <c r="AX439">
        <v>17.829450951370539</v>
      </c>
      <c r="AY439">
        <v>35697981287.3451</v>
      </c>
      <c r="AZ439">
        <v>18.208481449551051</v>
      </c>
      <c r="BA439">
        <v>36309528277.603706</v>
      </c>
      <c r="BB439">
        <v>18.3547368099815</v>
      </c>
      <c r="BC439">
        <v>36491275613.378937</v>
      </c>
      <c r="BD439">
        <v>18.544766635894771</v>
      </c>
      <c r="BE439">
        <v>36765493205.976669</v>
      </c>
      <c r="BF439">
        <v>18.763936487833661</v>
      </c>
      <c r="BG439">
        <v>37092886641.565079</v>
      </c>
      <c r="BH439">
        <v>19.018939370820021</v>
      </c>
      <c r="BI439">
        <v>37424523843.857567</v>
      </c>
      <c r="BJ439">
        <v>19.326985478055651</v>
      </c>
      <c r="BK439">
        <v>37864305782.472473</v>
      </c>
      <c r="BL439">
        <v>19.965833298365279</v>
      </c>
      <c r="BM439">
        <v>38916631465.46389</v>
      </c>
      <c r="BN439">
        <v>20.173786641438799</v>
      </c>
      <c r="BO439">
        <v>39189261257.250664</v>
      </c>
      <c r="BP439">
        <v>20.437692285195379</v>
      </c>
      <c r="BQ439">
        <v>39515719928.846153</v>
      </c>
      <c r="BR439">
        <v>20.52639504420905</v>
      </c>
      <c r="BS439">
        <v>39543497914.538269</v>
      </c>
      <c r="BT439">
        <v>20.234047603607181</v>
      </c>
      <c r="BU439">
        <v>38908477898.764282</v>
      </c>
      <c r="BV439">
        <v>19.868298835315919</v>
      </c>
      <c r="BW439">
        <v>38152252328.618393</v>
      </c>
    </row>
    <row r="440" spans="1:75" x14ac:dyDescent="0.25">
      <c r="A440" s="2">
        <v>44740</v>
      </c>
      <c r="B440">
        <v>9.5699996948242188</v>
      </c>
      <c r="C440">
        <v>9.880000114440918</v>
      </c>
      <c r="D440">
        <v>9.1899995803833008</v>
      </c>
      <c r="E440">
        <v>9.3100004196166992</v>
      </c>
      <c r="F440">
        <v>45589000</v>
      </c>
      <c r="G440">
        <v>19130178690</v>
      </c>
      <c r="H440">
        <v>2054799000</v>
      </c>
      <c r="I440" s="3">
        <f t="shared" si="18"/>
        <v>-3.2224477092534509E-2</v>
      </c>
      <c r="J440" s="3">
        <f t="shared" si="19"/>
        <v>-3.2224532224532254E-2</v>
      </c>
      <c r="K440" s="3">
        <f t="shared" si="20"/>
        <v>-5.5131997744872763E-8</v>
      </c>
      <c r="L440">
        <v>-0.65997075584439013</v>
      </c>
      <c r="M440">
        <v>-0.63122058203409492</v>
      </c>
      <c r="R440">
        <v>8.7360000610351563</v>
      </c>
      <c r="S440">
        <v>17950724063.933331</v>
      </c>
      <c r="T440">
        <v>8.5643333752950035</v>
      </c>
      <c r="U440">
        <v>17597983568.866661</v>
      </c>
      <c r="V440">
        <v>8.9128888871934677</v>
      </c>
      <c r="W440">
        <v>18314195175.91111</v>
      </c>
      <c r="X440">
        <v>9.9091666539510097</v>
      </c>
      <c r="Y440">
        <v>20361345757.433331</v>
      </c>
      <c r="Z440">
        <v>10.463600006103521</v>
      </c>
      <c r="AA440">
        <v>21457079441.946671</v>
      </c>
      <c r="AB440">
        <v>10.620333353678379</v>
      </c>
      <c r="AC440">
        <v>21751240372.955551</v>
      </c>
      <c r="AD440">
        <v>11.0050476255871</v>
      </c>
      <c r="AE440">
        <v>22516782299.676189</v>
      </c>
      <c r="AF440">
        <v>11.540083320935571</v>
      </c>
      <c r="AG440">
        <v>23592888420.191669</v>
      </c>
      <c r="AH440">
        <v>12.32340738508436</v>
      </c>
      <c r="AI440">
        <v>25136849318.170368</v>
      </c>
      <c r="AJ440">
        <v>13.07626662572225</v>
      </c>
      <c r="AK440">
        <v>26616918279.153332</v>
      </c>
      <c r="AL440">
        <v>14.08357571110581</v>
      </c>
      <c r="AM440">
        <v>28615154104.684849</v>
      </c>
      <c r="AN440">
        <v>14.96322218047248</v>
      </c>
      <c r="AO440">
        <v>30361268244.627781</v>
      </c>
      <c r="AP440">
        <v>15.765128165024979</v>
      </c>
      <c r="AQ440">
        <v>31902315895.246151</v>
      </c>
      <c r="AR440">
        <v>16.535999956585108</v>
      </c>
      <c r="AS440">
        <v>33349942817.966671</v>
      </c>
      <c r="AT440">
        <v>17.037466629876029</v>
      </c>
      <c r="AU440">
        <v>34277240957.435551</v>
      </c>
      <c r="AV440">
        <v>17.35141663153966</v>
      </c>
      <c r="AW440">
        <v>34843404853.637497</v>
      </c>
      <c r="AX440">
        <v>17.762941147299369</v>
      </c>
      <c r="AY440">
        <v>35577820028.796082</v>
      </c>
      <c r="AZ440">
        <v>18.15240737420541</v>
      </c>
      <c r="BA440">
        <v>36208813692.381477</v>
      </c>
      <c r="BB440">
        <v>18.31649120063112</v>
      </c>
      <c r="BC440">
        <v>36424048214.887718</v>
      </c>
      <c r="BD440">
        <v>18.503199968338009</v>
      </c>
      <c r="BE440">
        <v>36691712072.676666</v>
      </c>
      <c r="BF440">
        <v>18.724507919190419</v>
      </c>
      <c r="BG440">
        <v>37027986372.834923</v>
      </c>
      <c r="BH440">
        <v>18.97890906767412</v>
      </c>
      <c r="BI440">
        <v>37358213845.463638</v>
      </c>
      <c r="BJ440">
        <v>19.2614782333374</v>
      </c>
      <c r="BK440">
        <v>37751311657.573914</v>
      </c>
      <c r="BL440">
        <v>19.901194405555721</v>
      </c>
      <c r="BM440">
        <v>38804956051.71389</v>
      </c>
      <c r="BN440">
        <v>20.131679974873862</v>
      </c>
      <c r="BO440">
        <v>39122237201.912003</v>
      </c>
      <c r="BP440">
        <v>20.388256388444169</v>
      </c>
      <c r="BQ440">
        <v>39435492533.105133</v>
      </c>
      <c r="BR440">
        <v>20.510049365479269</v>
      </c>
      <c r="BS440">
        <v>39521368042.718521</v>
      </c>
      <c r="BT440">
        <v>20.23252379553659</v>
      </c>
      <c r="BU440">
        <v>38912247458.685707</v>
      </c>
      <c r="BV440">
        <v>19.868942515055341</v>
      </c>
      <c r="BW440">
        <v>38159621634.308037</v>
      </c>
    </row>
    <row r="441" spans="1:75" x14ac:dyDescent="0.25">
      <c r="A441" s="2">
        <v>44741</v>
      </c>
      <c r="B441">
        <v>9.3500003814697266</v>
      </c>
      <c r="C441">
        <v>9.4200000762939453</v>
      </c>
      <c r="D441">
        <v>9.0699996948242188</v>
      </c>
      <c r="E441">
        <v>9.2299995422363281</v>
      </c>
      <c r="F441">
        <v>40408700</v>
      </c>
      <c r="G441">
        <v>18965794770</v>
      </c>
      <c r="H441">
        <v>2054799000</v>
      </c>
      <c r="I441" s="3">
        <f t="shared" si="18"/>
        <v>-8.5930047018907274E-3</v>
      </c>
      <c r="J441" s="3">
        <f t="shared" si="19"/>
        <v>-8.5929108485499617E-3</v>
      </c>
      <c r="K441" s="3">
        <f t="shared" si="20"/>
        <v>9.3853340765726045E-8</v>
      </c>
      <c r="L441">
        <v>-0.65339842909816215</v>
      </c>
      <c r="M441">
        <v>-0.62409251624639839</v>
      </c>
      <c r="R441">
        <v>8.7426666895548504</v>
      </c>
      <c r="S441">
        <v>17964422723.933331</v>
      </c>
      <c r="T441">
        <v>8.6040000279744469</v>
      </c>
      <c r="U441">
        <v>17679490595.900002</v>
      </c>
      <c r="V441">
        <v>8.8488888846503357</v>
      </c>
      <c r="W441">
        <v>18182688039.91111</v>
      </c>
      <c r="X441">
        <v>9.8324999809265137</v>
      </c>
      <c r="Y441">
        <v>20203811167.433331</v>
      </c>
      <c r="Z441">
        <v>10.43479999542236</v>
      </c>
      <c r="AA441">
        <v>21400709549.146671</v>
      </c>
      <c r="AB441">
        <v>10.59211112128364</v>
      </c>
      <c r="AC441">
        <v>21695667721.622219</v>
      </c>
      <c r="AD441">
        <v>10.976000004722961</v>
      </c>
      <c r="AE441">
        <v>22459257964.533329</v>
      </c>
      <c r="AF441">
        <v>11.4756666580836</v>
      </c>
      <c r="AG441">
        <v>23463138653.941669</v>
      </c>
      <c r="AH441">
        <v>12.25370368251094</v>
      </c>
      <c r="AI441">
        <v>24999564235.281479</v>
      </c>
      <c r="AJ441">
        <v>13.000133291880291</v>
      </c>
      <c r="AK441">
        <v>26466404066.953331</v>
      </c>
      <c r="AL441">
        <v>13.97854540853789</v>
      </c>
      <c r="AM441">
        <v>28406265273.957581</v>
      </c>
      <c r="AN441">
        <v>14.883777729670211</v>
      </c>
      <c r="AO441">
        <v>30203651510.461109</v>
      </c>
      <c r="AP441">
        <v>15.67630765376947</v>
      </c>
      <c r="AQ441">
        <v>31732116446.630772</v>
      </c>
      <c r="AR441">
        <v>16.457523768288748</v>
      </c>
      <c r="AS441">
        <v>33199758052.823811</v>
      </c>
      <c r="AT441">
        <v>16.981511073642309</v>
      </c>
      <c r="AU441">
        <v>34171030716.85778</v>
      </c>
      <c r="AV441">
        <v>17.300833292802171</v>
      </c>
      <c r="AW441">
        <v>34747515993.720833</v>
      </c>
      <c r="AX441">
        <v>17.695098005556591</v>
      </c>
      <c r="AY441">
        <v>35455082372.286278</v>
      </c>
      <c r="AZ441">
        <v>18.099074042284929</v>
      </c>
      <c r="BA441">
        <v>36113244266.418518</v>
      </c>
      <c r="BB441">
        <v>18.282596464324421</v>
      </c>
      <c r="BC441">
        <v>36365019047.975441</v>
      </c>
      <c r="BD441">
        <v>18.458533302942911</v>
      </c>
      <c r="BE441">
        <v>36612014942.643333</v>
      </c>
      <c r="BF441">
        <v>18.6838412481641</v>
      </c>
      <c r="BG441">
        <v>36960771999.660316</v>
      </c>
      <c r="BH441">
        <v>18.93336361104792</v>
      </c>
      <c r="BI441">
        <v>37281803244.524246</v>
      </c>
      <c r="BJ441">
        <v>19.207536202582759</v>
      </c>
      <c r="BK441">
        <v>37659325443.226089</v>
      </c>
      <c r="BL441">
        <v>19.826194405555729</v>
      </c>
      <c r="BM441">
        <v>38674359497.355553</v>
      </c>
      <c r="BN441">
        <v>20.093493309021</v>
      </c>
      <c r="BO441">
        <v>39058443932.232002</v>
      </c>
      <c r="BP441">
        <v>20.343641004806909</v>
      </c>
      <c r="BQ441">
        <v>39363706428.048721</v>
      </c>
      <c r="BR441">
        <v>20.4887654127898</v>
      </c>
      <c r="BS441">
        <v>39490471922.380249</v>
      </c>
      <c r="BT441">
        <v>20.228428556805561</v>
      </c>
      <c r="BU441">
        <v>38911426785.650002</v>
      </c>
      <c r="BV441">
        <v>19.867402284994888</v>
      </c>
      <c r="BW441">
        <v>38163086018.08506</v>
      </c>
    </row>
    <row r="442" spans="1:75" x14ac:dyDescent="0.25">
      <c r="A442" s="2">
        <v>44742</v>
      </c>
      <c r="B442">
        <v>9.0200004577636719</v>
      </c>
      <c r="C442">
        <v>9.1899995803833008</v>
      </c>
      <c r="D442">
        <v>8.7200002670288086</v>
      </c>
      <c r="E442">
        <v>9.0699996948242188</v>
      </c>
      <c r="F442">
        <v>33636400</v>
      </c>
      <c r="G442">
        <v>18804513540</v>
      </c>
      <c r="H442">
        <v>2073265000</v>
      </c>
      <c r="I442" s="3">
        <f t="shared" si="18"/>
        <v>-1.7334762226146716E-2</v>
      </c>
      <c r="J442" s="3">
        <f t="shared" si="19"/>
        <v>-8.5037949611852515E-3</v>
      </c>
      <c r="K442" s="3">
        <f t="shared" si="20"/>
        <v>8.8309672649614646E-3</v>
      </c>
      <c r="L442">
        <v>-0.65591807720738693</v>
      </c>
      <c r="M442">
        <v>-0.63684847100522224</v>
      </c>
      <c r="R442">
        <v>8.7353333155314132</v>
      </c>
      <c r="S442">
        <v>17960519971.933331</v>
      </c>
      <c r="T442">
        <v>8.6276666959126782</v>
      </c>
      <c r="U442">
        <v>17733703725.933331</v>
      </c>
      <c r="V442">
        <v>8.8033333248562275</v>
      </c>
      <c r="W442">
        <v>18092802454.577782</v>
      </c>
      <c r="X442">
        <v>9.7398333072662346</v>
      </c>
      <c r="Y442">
        <v>20016191236.933331</v>
      </c>
      <c r="Z442">
        <v>10.415733324686689</v>
      </c>
      <c r="AA442">
        <v>21366353416.346668</v>
      </c>
      <c r="AB442">
        <v>10.570444446139859</v>
      </c>
      <c r="AC442">
        <v>21655272281.622219</v>
      </c>
      <c r="AD442">
        <v>10.941333334786551</v>
      </c>
      <c r="AE442">
        <v>22391858455.676189</v>
      </c>
      <c r="AF442">
        <v>11.41174999078115</v>
      </c>
      <c r="AG442">
        <v>23335778106.950001</v>
      </c>
      <c r="AH442">
        <v>12.18118515721074</v>
      </c>
      <c r="AI442">
        <v>24857806046.39259</v>
      </c>
      <c r="AJ442">
        <v>12.92333328882853</v>
      </c>
      <c r="AK442">
        <v>26315619352.153332</v>
      </c>
      <c r="AL442">
        <v>13.876424194104739</v>
      </c>
      <c r="AM442">
        <v>28204202187.048481</v>
      </c>
      <c r="AN442">
        <v>14.80255550278558</v>
      </c>
      <c r="AO442">
        <v>30043350534.794449</v>
      </c>
      <c r="AP442">
        <v>15.5863076479007</v>
      </c>
      <c r="AQ442">
        <v>31560384747.348721</v>
      </c>
      <c r="AR442">
        <v>16.378047575269431</v>
      </c>
      <c r="AS442">
        <v>33048337568.728569</v>
      </c>
      <c r="AT442">
        <v>16.919911070929629</v>
      </c>
      <c r="AU442">
        <v>34054412655.48</v>
      </c>
      <c r="AV442">
        <v>17.248874954382579</v>
      </c>
      <c r="AW442">
        <v>34649563682.220833</v>
      </c>
      <c r="AX442">
        <v>17.62564702127494</v>
      </c>
      <c r="AY442">
        <v>35329854783.501961</v>
      </c>
      <c r="AZ442">
        <v>18.043666631204111</v>
      </c>
      <c r="BA442">
        <v>36014270678.862961</v>
      </c>
      <c r="BB442">
        <v>18.249964881361581</v>
      </c>
      <c r="BC442">
        <v>36308880806.992981</v>
      </c>
      <c r="BD442">
        <v>18.41256663322449</v>
      </c>
      <c r="BE442">
        <v>36530327677.243332</v>
      </c>
      <c r="BF442">
        <v>18.638698387146</v>
      </c>
      <c r="BG442">
        <v>36880388316.485718</v>
      </c>
      <c r="BH442">
        <v>18.885848458607992</v>
      </c>
      <c r="BI442">
        <v>37202199768.887878</v>
      </c>
      <c r="BJ442">
        <v>19.155333303368611</v>
      </c>
      <c r="BK442">
        <v>37570883573.371017</v>
      </c>
      <c r="BL442">
        <v>19.753138852119449</v>
      </c>
      <c r="BM442">
        <v>38547665483.691673</v>
      </c>
      <c r="BN442">
        <v>20.055359972635909</v>
      </c>
      <c r="BO442">
        <v>38995094735.112</v>
      </c>
      <c r="BP442">
        <v>20.297564078599979</v>
      </c>
      <c r="BQ442">
        <v>39289652830.84359</v>
      </c>
      <c r="BR442">
        <v>20.466962943842379</v>
      </c>
      <c r="BS442">
        <v>39458959859.014816</v>
      </c>
      <c r="BT442">
        <v>20.224190459932601</v>
      </c>
      <c r="BU442">
        <v>38910641993.952377</v>
      </c>
      <c r="BV442">
        <v>19.865264353258851</v>
      </c>
      <c r="BW442">
        <v>38165774234.912643</v>
      </c>
    </row>
    <row r="443" spans="1:75" x14ac:dyDescent="0.25">
      <c r="A443" s="2">
        <v>44743</v>
      </c>
      <c r="B443">
        <v>9.1099996566772461</v>
      </c>
      <c r="C443">
        <v>9.4300003051757813</v>
      </c>
      <c r="D443">
        <v>9.0310001373291016</v>
      </c>
      <c r="E443">
        <v>9.2700004577636719</v>
      </c>
      <c r="F443">
        <v>33504400</v>
      </c>
      <c r="G443">
        <v>19219166540</v>
      </c>
      <c r="H443">
        <v>2073265000</v>
      </c>
      <c r="I443" s="3">
        <f t="shared" si="18"/>
        <v>2.2050801507036866E-2</v>
      </c>
      <c r="J443" s="3">
        <f t="shared" si="19"/>
        <v>2.2050716660017455E-2</v>
      </c>
      <c r="K443" s="3">
        <f t="shared" si="20"/>
        <v>-8.4847019410361213E-8</v>
      </c>
      <c r="L443">
        <v>-0.6249999710657056</v>
      </c>
      <c r="M443">
        <v>-0.60421688377568195</v>
      </c>
      <c r="R443">
        <v>8.7746666590372726</v>
      </c>
      <c r="S443">
        <v>18052754053.26667</v>
      </c>
      <c r="T443">
        <v>8.6696667035420738</v>
      </c>
      <c r="U443">
        <v>17825711277.599998</v>
      </c>
      <c r="V443">
        <v>8.7746666590372726</v>
      </c>
      <c r="W443">
        <v>18037702212.35556</v>
      </c>
      <c r="X443">
        <v>9.6628333091735836</v>
      </c>
      <c r="Y443">
        <v>19860824710.76667</v>
      </c>
      <c r="Z443">
        <v>10.39573332468669</v>
      </c>
      <c r="AA443">
        <v>21330195285.013329</v>
      </c>
      <c r="AB443">
        <v>10.557000011867951</v>
      </c>
      <c r="AC443">
        <v>21631701939.17778</v>
      </c>
      <c r="AD443">
        <v>10.899047624497189</v>
      </c>
      <c r="AE443">
        <v>22309014623.009529</v>
      </c>
      <c r="AF443">
        <v>11.35099999904633</v>
      </c>
      <c r="AG443">
        <v>23214927462.125</v>
      </c>
      <c r="AH443">
        <v>12.113999974286109</v>
      </c>
      <c r="AI443">
        <v>24726868378.096291</v>
      </c>
      <c r="AJ443">
        <v>12.84439995447795</v>
      </c>
      <c r="AK443">
        <v>26160624875.486671</v>
      </c>
      <c r="AL443">
        <v>13.774302979671591</v>
      </c>
      <c r="AM443">
        <v>28002213646.806061</v>
      </c>
      <c r="AN443">
        <v>14.71999995443556</v>
      </c>
      <c r="AO443">
        <v>29880435541.57222</v>
      </c>
      <c r="AP443">
        <v>15.493179443555</v>
      </c>
      <c r="AQ443">
        <v>31382619679.092312</v>
      </c>
      <c r="AR443">
        <v>16.296761862436931</v>
      </c>
      <c r="AS443">
        <v>32893466150.823811</v>
      </c>
      <c r="AT443">
        <v>16.859244405958389</v>
      </c>
      <c r="AU443">
        <v>33939724802.76889</v>
      </c>
      <c r="AV443">
        <v>17.19508328835169</v>
      </c>
      <c r="AW443">
        <v>34548100704.887497</v>
      </c>
      <c r="AX443">
        <v>17.55462741851807</v>
      </c>
      <c r="AY443">
        <v>35201795388.443138</v>
      </c>
      <c r="AZ443">
        <v>17.987407377031111</v>
      </c>
      <c r="BA443">
        <v>35913815507.67778</v>
      </c>
      <c r="BB443">
        <v>18.212035058674061</v>
      </c>
      <c r="BC443">
        <v>36242829852.817543</v>
      </c>
      <c r="BD443">
        <v>18.365433301925659</v>
      </c>
      <c r="BE443">
        <v>36446549144.176666</v>
      </c>
      <c r="BF443">
        <v>18.594888865758499</v>
      </c>
      <c r="BG443">
        <v>36802644208.930161</v>
      </c>
      <c r="BH443">
        <v>18.83293937047323</v>
      </c>
      <c r="BI443">
        <v>37112925869.493942</v>
      </c>
      <c r="BJ443">
        <v>19.109246347952581</v>
      </c>
      <c r="BK443">
        <v>37493725949.255074</v>
      </c>
      <c r="BL443">
        <v>19.670555520057679</v>
      </c>
      <c r="BM443">
        <v>38403759940.747223</v>
      </c>
      <c r="BN443">
        <v>20.014479972839361</v>
      </c>
      <c r="BO443">
        <v>38926877881.085327</v>
      </c>
      <c r="BP443">
        <v>20.251589718843121</v>
      </c>
      <c r="BQ443">
        <v>39215938953.566673</v>
      </c>
      <c r="BR443">
        <v>20.44298763746097</v>
      </c>
      <c r="BS443">
        <v>39423768926.42469</v>
      </c>
      <c r="BT443">
        <v>20.2206666514987</v>
      </c>
      <c r="BU443">
        <v>38911264355.569054</v>
      </c>
      <c r="BV443">
        <v>19.863586193391651</v>
      </c>
      <c r="BW443">
        <v>38169415677.027588</v>
      </c>
    </row>
    <row r="444" spans="1:75" x14ac:dyDescent="0.25">
      <c r="A444" s="2">
        <v>44747</v>
      </c>
      <c r="B444">
        <v>9.1400003433227539</v>
      </c>
      <c r="C444">
        <v>10.10000038146973</v>
      </c>
      <c r="D444">
        <v>9</v>
      </c>
      <c r="E444">
        <v>10.069999694824221</v>
      </c>
      <c r="F444">
        <v>55854800</v>
      </c>
      <c r="G444">
        <v>20877778539</v>
      </c>
      <c r="H444">
        <v>2073265000</v>
      </c>
      <c r="I444" s="3">
        <f t="shared" si="18"/>
        <v>8.6299805561556919E-2</v>
      </c>
      <c r="J444" s="3">
        <f t="shared" si="19"/>
        <v>8.6299892118006483E-2</v>
      </c>
      <c r="K444" s="3">
        <f t="shared" si="20"/>
        <v>8.6556449563346405E-8</v>
      </c>
      <c r="L444">
        <v>-0.58797056158851235</v>
      </c>
      <c r="M444">
        <v>-0.56513519035976767</v>
      </c>
      <c r="R444">
        <v>8.8953332901000977</v>
      </c>
      <c r="S444">
        <v>18313096639.866661</v>
      </c>
      <c r="T444">
        <v>8.7283333460489914</v>
      </c>
      <c r="U444">
        <v>17952457905.900002</v>
      </c>
      <c r="V444">
        <v>8.7551111009385849</v>
      </c>
      <c r="W444">
        <v>18001651756.555561</v>
      </c>
      <c r="X444">
        <v>9.6139999707539872</v>
      </c>
      <c r="Y444">
        <v>19763581236.416672</v>
      </c>
      <c r="Z444">
        <v>10.37279998779297</v>
      </c>
      <c r="AA444">
        <v>21288458205.133339</v>
      </c>
      <c r="AB444">
        <v>10.553000005086259</v>
      </c>
      <c r="AC444">
        <v>21627691900.611111</v>
      </c>
      <c r="AD444">
        <v>10.85971429007394</v>
      </c>
      <c r="AE444">
        <v>22232464329.095242</v>
      </c>
      <c r="AF444">
        <v>11.29741666316986</v>
      </c>
      <c r="AG444">
        <v>23108916737.450001</v>
      </c>
      <c r="AH444">
        <v>12.04740738338894</v>
      </c>
      <c r="AI444">
        <v>24597487316.60741</v>
      </c>
      <c r="AJ444">
        <v>12.771333281199141</v>
      </c>
      <c r="AK444">
        <v>26017760752.946671</v>
      </c>
      <c r="AL444">
        <v>13.67490904258959</v>
      </c>
      <c r="AM444">
        <v>27806009922.315151</v>
      </c>
      <c r="AN444">
        <v>14.640666617287531</v>
      </c>
      <c r="AO444">
        <v>29724276236.788891</v>
      </c>
      <c r="AP444">
        <v>15.397282003745049</v>
      </c>
      <c r="AQ444">
        <v>31199861393.907688</v>
      </c>
      <c r="AR444">
        <v>16.219952333541141</v>
      </c>
      <c r="AS444">
        <v>32747802481.96191</v>
      </c>
      <c r="AT444">
        <v>16.804666625128849</v>
      </c>
      <c r="AU444">
        <v>33837385026.275551</v>
      </c>
      <c r="AV444">
        <v>17.143208285172779</v>
      </c>
      <c r="AW444">
        <v>34450765717.966667</v>
      </c>
      <c r="AX444">
        <v>17.489686244141819</v>
      </c>
      <c r="AY444">
        <v>35085812724.752937</v>
      </c>
      <c r="AZ444">
        <v>17.934407379009109</v>
      </c>
      <c r="BA444">
        <v>35820064708.637039</v>
      </c>
      <c r="BB444">
        <v>18.175578920464769</v>
      </c>
      <c r="BC444">
        <v>36180072448.533333</v>
      </c>
      <c r="BD444">
        <v>18.318633298873898</v>
      </c>
      <c r="BE444">
        <v>36363878570.440002</v>
      </c>
      <c r="BF444">
        <v>18.55244441864982</v>
      </c>
      <c r="BG444">
        <v>36727940126.069839</v>
      </c>
      <c r="BH444">
        <v>18.78187876325665</v>
      </c>
      <c r="BI444">
        <v>37027629521.551514</v>
      </c>
      <c r="BJ444">
        <v>19.054376781850621</v>
      </c>
      <c r="BK444">
        <v>37401158402.991302</v>
      </c>
      <c r="BL444">
        <v>19.599472186300488</v>
      </c>
      <c r="BM444">
        <v>38281357952.580559</v>
      </c>
      <c r="BN444">
        <v>19.97855996958415</v>
      </c>
      <c r="BO444">
        <v>38868231799.00267</v>
      </c>
      <c r="BP444">
        <v>20.20756407762185</v>
      </c>
      <c r="BQ444">
        <v>39146297054.346153</v>
      </c>
      <c r="BR444">
        <v>20.423037020365399</v>
      </c>
      <c r="BS444">
        <v>39396287447.054321</v>
      </c>
      <c r="BT444">
        <v>20.220523793356762</v>
      </c>
      <c r="BU444">
        <v>38918439075.830963</v>
      </c>
      <c r="BV444">
        <v>19.863862055197529</v>
      </c>
      <c r="BW444">
        <v>38177072723.041382</v>
      </c>
    </row>
    <row r="445" spans="1:75" x14ac:dyDescent="0.25">
      <c r="A445" s="2">
        <v>44748</v>
      </c>
      <c r="B445">
        <v>10.010000228881839</v>
      </c>
      <c r="C445">
        <v>10.310000419616699</v>
      </c>
      <c r="D445">
        <v>9.7399997711181641</v>
      </c>
      <c r="E445">
        <v>9.8000001907348633</v>
      </c>
      <c r="F445">
        <v>54604300</v>
      </c>
      <c r="G445">
        <v>20317996990</v>
      </c>
      <c r="H445">
        <v>2073265000</v>
      </c>
      <c r="I445" s="3">
        <f t="shared" si="18"/>
        <v>-2.6812265369593913E-2</v>
      </c>
      <c r="J445" s="3">
        <f t="shared" si="19"/>
        <v>-2.6812313769605356E-2</v>
      </c>
      <c r="K445" s="3">
        <f t="shared" si="20"/>
        <v>-4.8400011443128221E-8</v>
      </c>
      <c r="L445">
        <v>-0.60291733915904167</v>
      </c>
      <c r="M445">
        <v>-0.58091036854592537</v>
      </c>
      <c r="R445">
        <v>9.0393333117167156</v>
      </c>
      <c r="S445">
        <v>18621052148.533329</v>
      </c>
      <c r="T445">
        <v>8.7856666882832837</v>
      </c>
      <c r="U445">
        <v>18076298608.23333</v>
      </c>
      <c r="V445">
        <v>8.7417777803209091</v>
      </c>
      <c r="W445">
        <v>17978275920.777779</v>
      </c>
      <c r="X445">
        <v>9.5633333047231037</v>
      </c>
      <c r="Y445">
        <v>19662487533.583328</v>
      </c>
      <c r="Z445">
        <v>10.33919999440511</v>
      </c>
      <c r="AA445">
        <v>21224867468.466671</v>
      </c>
      <c r="AB445">
        <v>10.53044445249769</v>
      </c>
      <c r="AC445">
        <v>21585786180.388889</v>
      </c>
      <c r="AD445">
        <v>10.82619048527309</v>
      </c>
      <c r="AE445">
        <v>22167648974.333328</v>
      </c>
      <c r="AF445">
        <v>11.23833333651225</v>
      </c>
      <c r="AG445">
        <v>22991623168.783329</v>
      </c>
      <c r="AH445">
        <v>11.98696294713903</v>
      </c>
      <c r="AI445">
        <v>24480351876.237041</v>
      </c>
      <c r="AJ445">
        <v>12.696199951171881</v>
      </c>
      <c r="AK445">
        <v>25870628283.013329</v>
      </c>
      <c r="AL445">
        <v>13.57672722556374</v>
      </c>
      <c r="AM445">
        <v>27612144061.648479</v>
      </c>
      <c r="AN445">
        <v>14.56177772945828</v>
      </c>
      <c r="AO445">
        <v>29568918797.84444</v>
      </c>
      <c r="AP445">
        <v>15.30107687925681</v>
      </c>
      <c r="AQ445">
        <v>31016347936.420509</v>
      </c>
      <c r="AR445">
        <v>16.14038090478806</v>
      </c>
      <c r="AS445">
        <v>32596573365.48571</v>
      </c>
      <c r="AT445">
        <v>16.737599962022571</v>
      </c>
      <c r="AU445">
        <v>33710381494.897781</v>
      </c>
      <c r="AV445">
        <v>17.09208328723907</v>
      </c>
      <c r="AW445">
        <v>34354781548.549999</v>
      </c>
      <c r="AX445">
        <v>17.424745066025679</v>
      </c>
      <c r="AY445">
        <v>34962426625.890198</v>
      </c>
      <c r="AZ445">
        <v>17.881185157210741</v>
      </c>
      <c r="BA445">
        <v>35725714227.044441</v>
      </c>
      <c r="BB445">
        <v>18.135438571059911</v>
      </c>
      <c r="BC445">
        <v>36110165660.989471</v>
      </c>
      <c r="BD445">
        <v>18.271699968973799</v>
      </c>
      <c r="BE445">
        <v>36280794589.473343</v>
      </c>
      <c r="BF445">
        <v>18.509682513040211</v>
      </c>
      <c r="BG445">
        <v>36652481444.704773</v>
      </c>
      <c r="BH445">
        <v>18.730393912575462</v>
      </c>
      <c r="BI445">
        <v>36941354291.763634</v>
      </c>
      <c r="BJ445">
        <v>19.001623159215072</v>
      </c>
      <c r="BK445">
        <v>37312247020.353622</v>
      </c>
      <c r="BL445">
        <v>19.5289721859826</v>
      </c>
      <c r="BM445">
        <v>38159829226.330559</v>
      </c>
      <c r="BN445">
        <v>19.938026636759439</v>
      </c>
      <c r="BO445">
        <v>38801002590.975998</v>
      </c>
      <c r="BP445">
        <v>20.164923051687389</v>
      </c>
      <c r="BQ445">
        <v>39078882500.582047</v>
      </c>
      <c r="BR445">
        <v>20.39528393215603</v>
      </c>
      <c r="BS445">
        <v>39354839704.022217</v>
      </c>
      <c r="BT445">
        <v>20.21876188913981</v>
      </c>
      <c r="BU445">
        <v>38922559457.385712</v>
      </c>
      <c r="BV445">
        <v>19.863655158295028</v>
      </c>
      <c r="BW445">
        <v>38183686158.218391</v>
      </c>
    </row>
    <row r="446" spans="1:75" x14ac:dyDescent="0.25">
      <c r="A446" s="2">
        <v>44749</v>
      </c>
      <c r="B446">
        <v>9.7600002288818359</v>
      </c>
      <c r="C446">
        <v>10.27999973297119</v>
      </c>
      <c r="D446">
        <v>9.75</v>
      </c>
      <c r="E446">
        <v>10.180000305175779</v>
      </c>
      <c r="F446">
        <v>35672500</v>
      </c>
      <c r="G446">
        <v>21105837689</v>
      </c>
      <c r="H446">
        <v>2073265000</v>
      </c>
      <c r="I446" s="3">
        <f t="shared" si="18"/>
        <v>3.8775521127048185E-2</v>
      </c>
      <c r="J446" s="3">
        <f t="shared" si="19"/>
        <v>3.8775510173948424E-2</v>
      </c>
      <c r="K446" s="3">
        <f t="shared" si="20"/>
        <v>-1.0953099760513396E-8</v>
      </c>
      <c r="L446">
        <v>-0.55526428236693226</v>
      </c>
      <c r="M446">
        <v>-0.53061632466462127</v>
      </c>
      <c r="R446">
        <v>9.1966666539510094</v>
      </c>
      <c r="S446">
        <v>18956872782.466671</v>
      </c>
      <c r="T446">
        <v>8.8580000241597485</v>
      </c>
      <c r="U446">
        <v>18231195198.200001</v>
      </c>
      <c r="V446">
        <v>8.7293333477444115</v>
      </c>
      <c r="W446">
        <v>17956882508.08889</v>
      </c>
      <c r="X446">
        <v>9.5213333129882809</v>
      </c>
      <c r="Y446">
        <v>19579319040.066669</v>
      </c>
      <c r="Z446">
        <v>10.30400000254313</v>
      </c>
      <c r="AA446">
        <v>21158205894.453331</v>
      </c>
      <c r="AB446">
        <v>10.516111119588221</v>
      </c>
      <c r="AC446">
        <v>21560779473.711109</v>
      </c>
      <c r="AD446">
        <v>10.804571442377</v>
      </c>
      <c r="AE446">
        <v>22127209122.323811</v>
      </c>
      <c r="AF446">
        <v>11.183833344777421</v>
      </c>
      <c r="AG446">
        <v>22883779707.533329</v>
      </c>
      <c r="AH446">
        <v>11.9223703596327</v>
      </c>
      <c r="AI446">
        <v>24355044454.674068</v>
      </c>
      <c r="AJ446">
        <v>12.626399955749511</v>
      </c>
      <c r="AK446">
        <v>25734381023.60667</v>
      </c>
      <c r="AL446">
        <v>13.476302984989051</v>
      </c>
      <c r="AM446">
        <v>27413908611.27879</v>
      </c>
      <c r="AN446">
        <v>14.48355550765991</v>
      </c>
      <c r="AO446">
        <v>29415032370.33889</v>
      </c>
      <c r="AP446">
        <v>15.21241021767641</v>
      </c>
      <c r="AQ446">
        <v>30847855152.005131</v>
      </c>
      <c r="AR446">
        <v>16.061999956766769</v>
      </c>
      <c r="AS446">
        <v>32447879817.3381</v>
      </c>
      <c r="AT446">
        <v>16.67217774285211</v>
      </c>
      <c r="AU446">
        <v>33586792171.293331</v>
      </c>
      <c r="AV446">
        <v>17.04362495740255</v>
      </c>
      <c r="AW446">
        <v>34264208143.29583</v>
      </c>
      <c r="AX446">
        <v>17.367725462072041</v>
      </c>
      <c r="AY446">
        <v>34854763854.47451</v>
      </c>
      <c r="AZ446">
        <v>17.829481456897881</v>
      </c>
      <c r="BA446">
        <v>35634492185.744453</v>
      </c>
      <c r="BB446">
        <v>18.098631554319152</v>
      </c>
      <c r="BC446">
        <v>36046812438.775436</v>
      </c>
      <c r="BD446">
        <v>18.226133302052819</v>
      </c>
      <c r="BE446">
        <v>36200526204.769997</v>
      </c>
      <c r="BF446">
        <v>18.469301562839089</v>
      </c>
      <c r="BG446">
        <v>36581749255.146027</v>
      </c>
      <c r="BH446">
        <v>18.683636335893109</v>
      </c>
      <c r="BI446">
        <v>36863978477.548477</v>
      </c>
      <c r="BJ446">
        <v>18.953594174592389</v>
      </c>
      <c r="BK446">
        <v>37232217632.495651</v>
      </c>
      <c r="BL446">
        <v>19.46291663381788</v>
      </c>
      <c r="BM446">
        <v>38046660648.577766</v>
      </c>
      <c r="BN446">
        <v>19.897973302205401</v>
      </c>
      <c r="BO446">
        <v>38734903007.213333</v>
      </c>
      <c r="BP446">
        <v>20.124564077915291</v>
      </c>
      <c r="BQ446">
        <v>39015794184.764099</v>
      </c>
      <c r="BR446">
        <v>20.36160492131739</v>
      </c>
      <c r="BS446">
        <v>39303232138.755547</v>
      </c>
      <c r="BT446">
        <v>20.21799998510452</v>
      </c>
      <c r="BU446">
        <v>38928723603.833344</v>
      </c>
      <c r="BV446">
        <v>19.86528734229077</v>
      </c>
      <c r="BW446">
        <v>38193813424.535629</v>
      </c>
    </row>
    <row r="447" spans="1:75" x14ac:dyDescent="0.25">
      <c r="A447" s="2">
        <v>44750</v>
      </c>
      <c r="B447">
        <v>9.9200000762939453</v>
      </c>
      <c r="C447">
        <v>10.38000011444092</v>
      </c>
      <c r="D447">
        <v>9.8299999237060547</v>
      </c>
      <c r="E447">
        <v>10.170000076293951</v>
      </c>
      <c r="F447">
        <v>36737100</v>
      </c>
      <c r="G447">
        <v>21085105039</v>
      </c>
      <c r="H447">
        <v>2073265000</v>
      </c>
      <c r="I447" s="3">
        <f t="shared" si="18"/>
        <v>-9.8234072515146487E-4</v>
      </c>
      <c r="J447" s="3">
        <f t="shared" si="19"/>
        <v>-9.8231827163186569E-4</v>
      </c>
      <c r="K447" s="3">
        <f t="shared" si="20"/>
        <v>2.2453519599174854E-8</v>
      </c>
      <c r="L447">
        <v>-0.55935874740415059</v>
      </c>
      <c r="M447">
        <v>-0.5349376901218077</v>
      </c>
      <c r="R447">
        <v>9.3333333333333339</v>
      </c>
      <c r="S447">
        <v>19250215259.799999</v>
      </c>
      <c r="T447">
        <v>8.9453333536783859</v>
      </c>
      <c r="U447">
        <v>18416907617.833328</v>
      </c>
      <c r="V447">
        <v>8.7208889007568366</v>
      </c>
      <c r="W447">
        <v>17943704187.84444</v>
      </c>
      <c r="X447">
        <v>9.4798333168029778</v>
      </c>
      <c r="Y447">
        <v>19497174868.383339</v>
      </c>
      <c r="Z447">
        <v>10.27173333485921</v>
      </c>
      <c r="AA447">
        <v>21097512559.90667</v>
      </c>
      <c r="AB447">
        <v>10.497444449530709</v>
      </c>
      <c r="AC447">
        <v>21526944663.58889</v>
      </c>
      <c r="AD447">
        <v>10.778190494719009</v>
      </c>
      <c r="AE447">
        <v>22077069050.504761</v>
      </c>
      <c r="AF447">
        <v>11.135166676839191</v>
      </c>
      <c r="AG447">
        <v>22787811623.941669</v>
      </c>
      <c r="AH447">
        <v>11.857851847895869</v>
      </c>
      <c r="AI447">
        <v>24229881497.037041</v>
      </c>
      <c r="AJ447">
        <v>12.564999961853029</v>
      </c>
      <c r="AK447">
        <v>25615028481.73333</v>
      </c>
      <c r="AL447">
        <v>13.390969652118111</v>
      </c>
      <c r="AM447">
        <v>27246028781.21212</v>
      </c>
      <c r="AN447">
        <v>14.40288883845011</v>
      </c>
      <c r="AO447">
        <v>29256224880.777779</v>
      </c>
      <c r="AP447">
        <v>15.13461534549028</v>
      </c>
      <c r="AQ447">
        <v>30700713284</v>
      </c>
      <c r="AR447">
        <v>15.98328566778274</v>
      </c>
      <c r="AS447">
        <v>32298526286.57143</v>
      </c>
      <c r="AT447">
        <v>16.608488854302301</v>
      </c>
      <c r="AU447">
        <v>33466602960.35556</v>
      </c>
      <c r="AV447">
        <v>16.993791627883908</v>
      </c>
      <c r="AW447">
        <v>34170929158.666672</v>
      </c>
      <c r="AX447">
        <v>17.311764675963161</v>
      </c>
      <c r="AY447">
        <v>34749176761.294121</v>
      </c>
      <c r="AZ447">
        <v>17.77577775319417</v>
      </c>
      <c r="BA447">
        <v>35539474315.444443</v>
      </c>
      <c r="BB447">
        <v>18.06199997349789</v>
      </c>
      <c r="BC447">
        <v>35983785334.842102</v>
      </c>
      <c r="BD447">
        <v>18.18213329950968</v>
      </c>
      <c r="BE447">
        <v>36123220080.833344</v>
      </c>
      <c r="BF447">
        <v>18.427269817533951</v>
      </c>
      <c r="BG447">
        <v>36507883790.317459</v>
      </c>
      <c r="BH447">
        <v>18.638060581322868</v>
      </c>
      <c r="BI447">
        <v>36788747301.36364</v>
      </c>
      <c r="BJ447">
        <v>18.90657968382904</v>
      </c>
      <c r="BK447">
        <v>37154028488.782608</v>
      </c>
      <c r="BL447">
        <v>19.40499996609158</v>
      </c>
      <c r="BM447">
        <v>37948307270.46389</v>
      </c>
      <c r="BN447">
        <v>19.85594663492839</v>
      </c>
      <c r="BO447">
        <v>38665202948.810669</v>
      </c>
      <c r="BP447">
        <v>20.080820489541079</v>
      </c>
      <c r="BQ447">
        <v>38946729110.258972</v>
      </c>
      <c r="BR447">
        <v>20.314987639438961</v>
      </c>
      <c r="BS447">
        <v>39228800103.212349</v>
      </c>
      <c r="BT447">
        <v>20.216690460840859</v>
      </c>
      <c r="BU447">
        <v>38933914641.442863</v>
      </c>
      <c r="BV447">
        <v>19.867195388092391</v>
      </c>
      <c r="BW447">
        <v>38204420056.73793</v>
      </c>
    </row>
    <row r="448" spans="1:75" x14ac:dyDescent="0.25">
      <c r="A448" s="2">
        <v>44753</v>
      </c>
      <c r="B448">
        <v>9.9799995422363281</v>
      </c>
      <c r="C448">
        <v>9.9940004348754883</v>
      </c>
      <c r="D448">
        <v>9.5299997329711914</v>
      </c>
      <c r="E448">
        <v>9.5600004196166992</v>
      </c>
      <c r="F448">
        <v>34015100</v>
      </c>
      <c r="G448">
        <v>19820413390</v>
      </c>
      <c r="H448">
        <v>2073265000</v>
      </c>
      <c r="I448" s="3">
        <f t="shared" si="18"/>
        <v>-5.9980300108271156E-2</v>
      </c>
      <c r="J448" s="3">
        <f t="shared" si="19"/>
        <v>-5.9980334300482108E-2</v>
      </c>
      <c r="K448" s="3">
        <f t="shared" si="20"/>
        <v>-3.4192210951466961E-8</v>
      </c>
      <c r="L448">
        <v>-0.58952339871987347</v>
      </c>
      <c r="M448">
        <v>-0.56677411293382562</v>
      </c>
      <c r="R448">
        <v>9.4593333562215172</v>
      </c>
      <c r="S448">
        <v>19520888930.466671</v>
      </c>
      <c r="T448">
        <v>8.9986666997273765</v>
      </c>
      <c r="U448">
        <v>18532381396.166672</v>
      </c>
      <c r="V448">
        <v>8.6893333646986228</v>
      </c>
      <c r="W448">
        <v>17882786862.73333</v>
      </c>
      <c r="X448">
        <v>9.4314999898274738</v>
      </c>
      <c r="Y448">
        <v>19400801832.549999</v>
      </c>
      <c r="Z448">
        <v>10.22226666768392</v>
      </c>
      <c r="AA448">
        <v>21001494153.240002</v>
      </c>
      <c r="AB448">
        <v>10.46833333969116</v>
      </c>
      <c r="AC448">
        <v>21471591265.033329</v>
      </c>
      <c r="AD448">
        <v>10.74561907450358</v>
      </c>
      <c r="AE448">
        <v>22014108560.314289</v>
      </c>
      <c r="AF448">
        <v>11.081416678428649</v>
      </c>
      <c r="AG448">
        <v>22681304443.275002</v>
      </c>
      <c r="AH448">
        <v>11.78844444133617</v>
      </c>
      <c r="AI448">
        <v>24094605355.333328</v>
      </c>
      <c r="AJ448">
        <v>12.497466627756751</v>
      </c>
      <c r="AK448">
        <v>25483087016.599998</v>
      </c>
      <c r="AL448">
        <v>13.312424197341461</v>
      </c>
      <c r="AM448">
        <v>27091577194</v>
      </c>
      <c r="AN448">
        <v>14.32144440015157</v>
      </c>
      <c r="AO448">
        <v>29095644265.833328</v>
      </c>
      <c r="AP448">
        <v>15.05789739657671</v>
      </c>
      <c r="AQ448">
        <v>30555346350.615379</v>
      </c>
      <c r="AR448">
        <v>15.906999955858501</v>
      </c>
      <c r="AS448">
        <v>32153627187.952381</v>
      </c>
      <c r="AT448">
        <v>16.544444414774581</v>
      </c>
      <c r="AU448">
        <v>33345420139.200001</v>
      </c>
      <c r="AV448">
        <v>16.94329162836075</v>
      </c>
      <c r="AW448">
        <v>34076063866.125</v>
      </c>
      <c r="AX448">
        <v>17.252470558764891</v>
      </c>
      <c r="AY448">
        <v>34636781250.666656</v>
      </c>
      <c r="AZ448">
        <v>17.718592569563121</v>
      </c>
      <c r="BA448">
        <v>35437456772.444443</v>
      </c>
      <c r="BB448">
        <v>18.02273681707549</v>
      </c>
      <c r="BC448">
        <v>35915390032.701752</v>
      </c>
      <c r="BD448">
        <v>18.137199964523319</v>
      </c>
      <c r="BE448">
        <v>36043782384.666656</v>
      </c>
      <c r="BF448">
        <v>18.381301561991371</v>
      </c>
      <c r="BG448">
        <v>36426214219.365082</v>
      </c>
      <c r="BH448">
        <v>18.594363614284632</v>
      </c>
      <c r="BI448">
        <v>36716471678.78788</v>
      </c>
      <c r="BJ448">
        <v>18.864840557264241</v>
      </c>
      <c r="BK448">
        <v>37085000858.95652</v>
      </c>
      <c r="BL448">
        <v>19.343333299954729</v>
      </c>
      <c r="BM448">
        <v>37842697368.547234</v>
      </c>
      <c r="BN448">
        <v>19.811626635233559</v>
      </c>
      <c r="BO448">
        <v>38590916274.010674</v>
      </c>
      <c r="BP448">
        <v>20.038743569300721</v>
      </c>
      <c r="BQ448">
        <v>38880118743.171791</v>
      </c>
      <c r="BR448">
        <v>20.270296282827118</v>
      </c>
      <c r="BS448">
        <v>39157297926.195061</v>
      </c>
      <c r="BT448">
        <v>20.211166652043659</v>
      </c>
      <c r="BU448">
        <v>38931223850.959534</v>
      </c>
      <c r="BV448">
        <v>19.86639079170666</v>
      </c>
      <c r="BW448">
        <v>38209808540.468964</v>
      </c>
    </row>
    <row r="449" spans="1:77" x14ac:dyDescent="0.25">
      <c r="A449" s="2">
        <v>44754</v>
      </c>
      <c r="B449">
        <v>9.6599998474121094</v>
      </c>
      <c r="C449">
        <v>9.9600000381469727</v>
      </c>
      <c r="D449">
        <v>9.2700004577636719</v>
      </c>
      <c r="E449">
        <v>9.4899997711181641</v>
      </c>
      <c r="F449">
        <v>42765800</v>
      </c>
      <c r="G449">
        <v>19675284840</v>
      </c>
      <c r="H449">
        <v>2073265000</v>
      </c>
      <c r="I449" s="3">
        <f t="shared" si="18"/>
        <v>-7.3222432453974307E-3</v>
      </c>
      <c r="J449" s="3">
        <f t="shared" si="19"/>
        <v>-7.3221757359118733E-3</v>
      </c>
      <c r="K449" s="3">
        <f t="shared" si="20"/>
        <v>6.7509485557337712E-8</v>
      </c>
      <c r="L449">
        <v>-0.58649239844719392</v>
      </c>
      <c r="M449">
        <v>-0.56357510262726707</v>
      </c>
      <c r="R449">
        <v>9.5426666895548511</v>
      </c>
      <c r="S449">
        <v>19703805002.466671</v>
      </c>
      <c r="T449">
        <v>9.0363333702087409</v>
      </c>
      <c r="U449">
        <v>18615620236.200001</v>
      </c>
      <c r="V449">
        <v>8.6753333621554898</v>
      </c>
      <c r="W449">
        <v>17857913950.73333</v>
      </c>
      <c r="X449">
        <v>9.3746666590372723</v>
      </c>
      <c r="Y449">
        <v>19286941461.549999</v>
      </c>
      <c r="Z449">
        <v>10.173066660563149</v>
      </c>
      <c r="AA449">
        <v>20905984267.639999</v>
      </c>
      <c r="AB449">
        <v>10.43977777693007</v>
      </c>
      <c r="AC449">
        <v>21417340403.033329</v>
      </c>
      <c r="AD449">
        <v>10.71076193309966</v>
      </c>
      <c r="AE449">
        <v>21946469015.457142</v>
      </c>
      <c r="AF449">
        <v>11.035750007629391</v>
      </c>
      <c r="AG449">
        <v>22591235852.025002</v>
      </c>
      <c r="AH449">
        <v>11.71844443568477</v>
      </c>
      <c r="AI449">
        <v>23958105167.777779</v>
      </c>
      <c r="AJ449">
        <v>12.43419996261597</v>
      </c>
      <c r="AK449">
        <v>25359700377.400002</v>
      </c>
      <c r="AL449">
        <v>13.23060601552327</v>
      </c>
      <c r="AM449">
        <v>26930515560.54546</v>
      </c>
      <c r="AN449">
        <v>14.23649995062086</v>
      </c>
      <c r="AO449">
        <v>28927998559.833328</v>
      </c>
      <c r="AP449">
        <v>14.98328200609256</v>
      </c>
      <c r="AQ449">
        <v>30408230854.615379</v>
      </c>
      <c r="AR449">
        <v>15.82776186352684</v>
      </c>
      <c r="AS449">
        <v>32002892156.952381</v>
      </c>
      <c r="AT449">
        <v>16.47426663292779</v>
      </c>
      <c r="AU449">
        <v>33212155158.044449</v>
      </c>
      <c r="AV449">
        <v>16.88883329629898</v>
      </c>
      <c r="AW449">
        <v>33973391089.625</v>
      </c>
      <c r="AX449">
        <v>17.199921540653001</v>
      </c>
      <c r="AY449">
        <v>34537605891.019608</v>
      </c>
      <c r="AZ449">
        <v>17.66333331002129</v>
      </c>
      <c r="BA449">
        <v>35339041781.259262</v>
      </c>
      <c r="BB449">
        <v>17.981578923944841</v>
      </c>
      <c r="BC449">
        <v>35843361069.614037</v>
      </c>
      <c r="BD449">
        <v>18.094499966303509</v>
      </c>
      <c r="BE449">
        <v>35968534288.133331</v>
      </c>
      <c r="BF449">
        <v>18.337333306812109</v>
      </c>
      <c r="BG449">
        <v>36348294158.412697</v>
      </c>
      <c r="BH449">
        <v>18.54942422057643</v>
      </c>
      <c r="BI449">
        <v>36641879928.121223</v>
      </c>
      <c r="BJ449">
        <v>18.823072441764499</v>
      </c>
      <c r="BK449">
        <v>37015869289.797096</v>
      </c>
      <c r="BL449">
        <v>19.28066663477156</v>
      </c>
      <c r="BM449">
        <v>37735217287.827766</v>
      </c>
      <c r="BN449">
        <v>19.768933301289881</v>
      </c>
      <c r="BO449">
        <v>38519544956.250664</v>
      </c>
      <c r="BP449">
        <v>19.98997433735774</v>
      </c>
      <c r="BQ449">
        <v>38801650801.951279</v>
      </c>
      <c r="BR449">
        <v>20.226790107915431</v>
      </c>
      <c r="BS449">
        <v>39087832302.528397</v>
      </c>
      <c r="BT449">
        <v>20.200833318347019</v>
      </c>
      <c r="BU449">
        <v>38919999773.099998</v>
      </c>
      <c r="BV449">
        <v>19.865885043966362</v>
      </c>
      <c r="BW449">
        <v>38215674206.349426</v>
      </c>
    </row>
    <row r="450" spans="1:77" x14ac:dyDescent="0.25">
      <c r="A450" s="2">
        <v>44755</v>
      </c>
      <c r="B450">
        <v>9.2200002670288086</v>
      </c>
      <c r="C450">
        <v>9.5500001907348633</v>
      </c>
      <c r="D450">
        <v>9.0500001907348633</v>
      </c>
      <c r="E450">
        <v>9.2799997329711914</v>
      </c>
      <c r="F450">
        <v>32461300</v>
      </c>
      <c r="G450">
        <v>19239899190</v>
      </c>
      <c r="H450">
        <v>2073265000</v>
      </c>
      <c r="I450" s="3">
        <f t="shared" si="18"/>
        <v>-2.2128560928535101E-2</v>
      </c>
      <c r="J450" s="3">
        <f t="shared" si="19"/>
        <v>-2.2128556386378562E-2</v>
      </c>
      <c r="K450" s="3">
        <f t="shared" si="20"/>
        <v>4.5421565397774089E-9</v>
      </c>
      <c r="L450">
        <v>-0.58663699698885308</v>
      </c>
      <c r="M450">
        <v>-0.56372771271700306</v>
      </c>
      <c r="R450">
        <v>9.5806666692097977</v>
      </c>
      <c r="S450">
        <v>19793311662.466671</v>
      </c>
      <c r="T450">
        <v>9.0506666819254562</v>
      </c>
      <c r="U450">
        <v>18650784504.200001</v>
      </c>
      <c r="V450">
        <v>8.670888921949599</v>
      </c>
      <c r="W450">
        <v>17852589610.066669</v>
      </c>
      <c r="X450">
        <v>9.3223333199818921</v>
      </c>
      <c r="Y450">
        <v>19182263055.049999</v>
      </c>
      <c r="Z450">
        <v>10.118266652425129</v>
      </c>
      <c r="AA450">
        <v>20798967580.439999</v>
      </c>
      <c r="AB450">
        <v>10.416888883378769</v>
      </c>
      <c r="AC450">
        <v>21374542378.700001</v>
      </c>
      <c r="AD450">
        <v>10.667047645932151</v>
      </c>
      <c r="AE450">
        <v>21860719692.599998</v>
      </c>
      <c r="AF450">
        <v>10.99175000190735</v>
      </c>
      <c r="AG450">
        <v>22504496429.275002</v>
      </c>
      <c r="AH450">
        <v>11.649629621152521</v>
      </c>
      <c r="AI450">
        <v>23823893624.888889</v>
      </c>
      <c r="AJ450">
        <v>12.37073329925537</v>
      </c>
      <c r="AK450">
        <v>25235825284</v>
      </c>
      <c r="AL450">
        <v>13.14848480224609</v>
      </c>
      <c r="AM450">
        <v>26768766027.63636</v>
      </c>
      <c r="AN450">
        <v>14.152333280775281</v>
      </c>
      <c r="AO450">
        <v>28761845808</v>
      </c>
      <c r="AP450">
        <v>14.906102517934951</v>
      </c>
      <c r="AQ450">
        <v>30255890757.53846</v>
      </c>
      <c r="AR450">
        <v>15.74680947803316</v>
      </c>
      <c r="AS450">
        <v>31848680721.666672</v>
      </c>
      <c r="AT450">
        <v>16.408133299085829</v>
      </c>
      <c r="AU450">
        <v>33086733451.333328</v>
      </c>
      <c r="AV450">
        <v>16.835083293914799</v>
      </c>
      <c r="AW450">
        <v>33872014498.333328</v>
      </c>
      <c r="AX450">
        <v>17.1458038928462</v>
      </c>
      <c r="AY450">
        <v>34435259469.803917</v>
      </c>
      <c r="AZ450">
        <v>17.605851830376519</v>
      </c>
      <c r="BA450">
        <v>35236277597.518517</v>
      </c>
      <c r="BB450">
        <v>17.93877190707023</v>
      </c>
      <c r="BC450">
        <v>35768076025.087723</v>
      </c>
      <c r="BD450">
        <v>18.05329996744792</v>
      </c>
      <c r="BE450">
        <v>35896003039.300003</v>
      </c>
      <c r="BF450">
        <v>18.286095210484099</v>
      </c>
      <c r="BG450">
        <v>36256481506.571426</v>
      </c>
      <c r="BH450">
        <v>18.504151494575272</v>
      </c>
      <c r="BI450">
        <v>36566520693.060608</v>
      </c>
      <c r="BJ450">
        <v>18.77805794978487</v>
      </c>
      <c r="BK450">
        <v>36940672099.101448</v>
      </c>
      <c r="BL450">
        <v>19.211861080593529</v>
      </c>
      <c r="BM450">
        <v>37616410258.080559</v>
      </c>
      <c r="BN450">
        <v>19.72722663370768</v>
      </c>
      <c r="BO450">
        <v>38449829334.463997</v>
      </c>
      <c r="BP450">
        <v>19.941871770222981</v>
      </c>
      <c r="BQ450">
        <v>38724191747.638458</v>
      </c>
      <c r="BR450">
        <v>20.18632097126525</v>
      </c>
      <c r="BS450">
        <v>39023561924.288887</v>
      </c>
      <c r="BT450">
        <v>20.187999984196249</v>
      </c>
      <c r="BU450">
        <v>38904212034.897621</v>
      </c>
      <c r="BV450">
        <v>19.865218377387389</v>
      </c>
      <c r="BW450">
        <v>38221106553.377007</v>
      </c>
    </row>
    <row r="451" spans="1:77" x14ac:dyDescent="0.25">
      <c r="A451" s="2">
        <v>44756</v>
      </c>
      <c r="B451">
        <v>9.2299995422363281</v>
      </c>
      <c r="C451">
        <v>9.2799997329711914</v>
      </c>
      <c r="D451">
        <v>8.8500003814697266</v>
      </c>
      <c r="E451">
        <v>8.8999996185302734</v>
      </c>
      <c r="F451">
        <v>26702100</v>
      </c>
      <c r="G451">
        <v>18452058491</v>
      </c>
      <c r="H451">
        <v>2073265000</v>
      </c>
      <c r="I451" s="3">
        <f t="shared" ref="I451:I514" si="21">E451/E450-1</f>
        <v>-4.094828937233741E-2</v>
      </c>
      <c r="J451" s="3">
        <f t="shared" ref="J451:J514" si="22">G451/G450-1</f>
        <v>-4.0948275831376613E-2</v>
      </c>
      <c r="K451" s="3">
        <f t="shared" si="20"/>
        <v>1.3540960797087109E-8</v>
      </c>
      <c r="L451">
        <v>-0.58719852323793853</v>
      </c>
      <c r="M451">
        <v>-0.56432037915755917</v>
      </c>
      <c r="R451">
        <v>9.5733332951863606</v>
      </c>
      <c r="S451">
        <v>19789199629.200001</v>
      </c>
      <c r="T451">
        <v>9.0579999923706058</v>
      </c>
      <c r="U451">
        <v>18671331276.566669</v>
      </c>
      <c r="V451">
        <v>8.7028889126247826</v>
      </c>
      <c r="W451">
        <v>17921995342.311111</v>
      </c>
      <c r="X451">
        <v>9.2681666533152267</v>
      </c>
      <c r="Y451">
        <v>19073700565.73333</v>
      </c>
      <c r="Z451">
        <v>10.06399997711182</v>
      </c>
      <c r="AA451">
        <v>20692849669.786671</v>
      </c>
      <c r="AB451">
        <v>10.393999989827471</v>
      </c>
      <c r="AC451">
        <v>21331588309.488892</v>
      </c>
      <c r="AD451">
        <v>10.622666685921811</v>
      </c>
      <c r="AE451">
        <v>21773479078.990471</v>
      </c>
      <c r="AF451">
        <v>10.94408333301544</v>
      </c>
      <c r="AG451">
        <v>22410173513.866661</v>
      </c>
      <c r="AH451">
        <v>11.580962951095019</v>
      </c>
      <c r="AI451">
        <v>23689807007.192589</v>
      </c>
      <c r="AJ451">
        <v>12.30033330281575</v>
      </c>
      <c r="AK451">
        <v>25097846157.673328</v>
      </c>
      <c r="AL451">
        <v>13.060545406919539</v>
      </c>
      <c r="AM451">
        <v>26595170047.33939</v>
      </c>
      <c r="AN451">
        <v>14.06061105728149</v>
      </c>
      <c r="AO451">
        <v>28580363226.061111</v>
      </c>
      <c r="AP451">
        <v>14.832923028407951</v>
      </c>
      <c r="AQ451">
        <v>30111477868.364101</v>
      </c>
      <c r="AR451">
        <v>15.66619042896089</v>
      </c>
      <c r="AS451">
        <v>31694927081.8619</v>
      </c>
      <c r="AT451">
        <v>16.3409777408176</v>
      </c>
      <c r="AU451">
        <v>32959119827.07111</v>
      </c>
      <c r="AV451">
        <v>16.781708296140039</v>
      </c>
      <c r="AW451">
        <v>33771202177.67083</v>
      </c>
      <c r="AX451">
        <v>17.089372515210918</v>
      </c>
      <c r="AY451">
        <v>34328205740.160789</v>
      </c>
      <c r="AZ451">
        <v>17.54455552984167</v>
      </c>
      <c r="BA451">
        <v>35126034396.744453</v>
      </c>
      <c r="BB451">
        <v>17.892385937874781</v>
      </c>
      <c r="BC451">
        <v>35685772073.407021</v>
      </c>
      <c r="BD451">
        <v>18.012466634114581</v>
      </c>
      <c r="BE451">
        <v>35823940177.936668</v>
      </c>
      <c r="BF451">
        <v>18.23911107986692</v>
      </c>
      <c r="BG451">
        <v>36172512923.368263</v>
      </c>
      <c r="BH451">
        <v>18.46063634121057</v>
      </c>
      <c r="BI451">
        <v>36494071976.124237</v>
      </c>
      <c r="BJ451">
        <v>18.732898529716159</v>
      </c>
      <c r="BK451">
        <v>36864933289.394203</v>
      </c>
      <c r="BL451">
        <v>19.136444414986499</v>
      </c>
      <c r="BM451">
        <v>37485297237.502777</v>
      </c>
      <c r="BN451">
        <v>19.682586634318039</v>
      </c>
      <c r="BO451">
        <v>38374516180.786667</v>
      </c>
      <c r="BP451">
        <v>19.89112817813189</v>
      </c>
      <c r="BQ451">
        <v>38641773399.097427</v>
      </c>
      <c r="BR451">
        <v>20.152716031486609</v>
      </c>
      <c r="BS451">
        <v>38971106023.31852</v>
      </c>
      <c r="BT451">
        <v>20.175857126145139</v>
      </c>
      <c r="BU451">
        <v>38889361710.095238</v>
      </c>
      <c r="BV451">
        <v>19.86436780074547</v>
      </c>
      <c r="BW451">
        <v>38225943988.859772</v>
      </c>
      <c r="BX451">
        <v>19.522666651407881</v>
      </c>
      <c r="BY451">
        <v>37516854094.888893</v>
      </c>
    </row>
    <row r="452" spans="1:77" x14ac:dyDescent="0.25">
      <c r="A452" s="2">
        <v>44757</v>
      </c>
      <c r="B452">
        <v>9.0100002288818359</v>
      </c>
      <c r="C452">
        <v>9.119999885559082</v>
      </c>
      <c r="D452">
        <v>8.6499996185302734</v>
      </c>
      <c r="E452">
        <v>9.0399999618530273</v>
      </c>
      <c r="F452">
        <v>34918100</v>
      </c>
      <c r="G452">
        <v>18742315590</v>
      </c>
      <c r="H452">
        <v>2073265000</v>
      </c>
      <c r="I452" s="3">
        <f t="shared" si="21"/>
        <v>1.5730376328473739E-2</v>
      </c>
      <c r="J452" s="3">
        <f t="shared" si="22"/>
        <v>1.573033703212956E-2</v>
      </c>
      <c r="K452" s="3">
        <f t="shared" ref="K452:K515" si="23">J452-I452</f>
        <v>-3.9296344178652021E-8</v>
      </c>
      <c r="L452">
        <v>-0.57894735673186148</v>
      </c>
      <c r="M452">
        <v>-0.55561193968384148</v>
      </c>
      <c r="R452">
        <v>9.545333290100098</v>
      </c>
      <c r="S452">
        <v>19742794099.200001</v>
      </c>
      <c r="T452">
        <v>9.0773333231608078</v>
      </c>
      <c r="U452">
        <v>18716621811.566669</v>
      </c>
      <c r="V452">
        <v>8.7417778015136722</v>
      </c>
      <c r="W452">
        <v>18005613806.311111</v>
      </c>
      <c r="X452">
        <v>9.203666655222575</v>
      </c>
      <c r="Y452">
        <v>18943948240.73333</v>
      </c>
      <c r="Z452">
        <v>10.005599975585939</v>
      </c>
      <c r="AA452">
        <v>20578384011.786671</v>
      </c>
      <c r="AB452">
        <v>10.370999993218319</v>
      </c>
      <c r="AC452">
        <v>21288465474.15556</v>
      </c>
      <c r="AD452">
        <v>10.58371430351621</v>
      </c>
      <c r="AE452">
        <v>21697341980.704762</v>
      </c>
      <c r="AF452">
        <v>10.90666666825612</v>
      </c>
      <c r="AG452">
        <v>22336765862.866661</v>
      </c>
      <c r="AH452">
        <v>11.50948146537498</v>
      </c>
      <c r="AI452">
        <v>23550121425.192589</v>
      </c>
      <c r="AJ452">
        <v>12.22846663792928</v>
      </c>
      <c r="AK452">
        <v>24956973845.07333</v>
      </c>
      <c r="AL452">
        <v>12.97515147238067</v>
      </c>
      <c r="AM452">
        <v>26426747103.52121</v>
      </c>
      <c r="AN452">
        <v>13.96905549897088</v>
      </c>
      <c r="AO452">
        <v>28399263772.227779</v>
      </c>
      <c r="AP452">
        <v>14.76025636624067</v>
      </c>
      <c r="AQ452">
        <v>29968140807.594872</v>
      </c>
      <c r="AR452">
        <v>15.584190427689331</v>
      </c>
      <c r="AS452">
        <v>31538533286.099998</v>
      </c>
      <c r="AT452">
        <v>16.27084440867106</v>
      </c>
      <c r="AU452">
        <v>32825724412.360001</v>
      </c>
      <c r="AV452">
        <v>16.72729162772497</v>
      </c>
      <c r="AW452">
        <v>33668407119.712502</v>
      </c>
      <c r="AX452">
        <v>17.034823492461559</v>
      </c>
      <c r="AY452">
        <v>34224909466.98431</v>
      </c>
      <c r="AZ452">
        <v>17.484074045110631</v>
      </c>
      <c r="BA452">
        <v>35017427587.0037</v>
      </c>
      <c r="BB452">
        <v>17.844456110502541</v>
      </c>
      <c r="BC452">
        <v>35600630878.28421</v>
      </c>
      <c r="BD452">
        <v>17.975633300145471</v>
      </c>
      <c r="BE452">
        <v>35759539114.769997</v>
      </c>
      <c r="BF452">
        <v>18.194317430163181</v>
      </c>
      <c r="BG452">
        <v>36092773833.495239</v>
      </c>
      <c r="BH452">
        <v>18.42172725272901</v>
      </c>
      <c r="BI452">
        <v>36430118577.790909</v>
      </c>
      <c r="BJ452">
        <v>18.69072461611983</v>
      </c>
      <c r="BK452">
        <v>36794733864.379707</v>
      </c>
      <c r="BL452">
        <v>19.05552775330014</v>
      </c>
      <c r="BM452">
        <v>37344265889.530563</v>
      </c>
      <c r="BN452">
        <v>19.635706631978351</v>
      </c>
      <c r="BO452">
        <v>38295217753.133331</v>
      </c>
      <c r="BP452">
        <v>19.843153819059719</v>
      </c>
      <c r="BQ452">
        <v>38564349820.264099</v>
      </c>
      <c r="BR452">
        <v>20.11570368401798</v>
      </c>
      <c r="BS452">
        <v>38912748186.392593</v>
      </c>
      <c r="BT452">
        <v>20.159380935487292</v>
      </c>
      <c r="BU452">
        <v>38866972741.988098</v>
      </c>
      <c r="BV452">
        <v>19.863999985004291</v>
      </c>
      <c r="BW452">
        <v>38231732465.889664</v>
      </c>
      <c r="BX452">
        <v>19.521644429100881</v>
      </c>
      <c r="BY452">
        <v>37521273946.735558</v>
      </c>
    </row>
    <row r="453" spans="1:77" x14ac:dyDescent="0.25">
      <c r="A453" s="2">
        <v>44760</v>
      </c>
      <c r="B453">
        <v>9.25</v>
      </c>
      <c r="C453">
        <v>9.4499998092651367</v>
      </c>
      <c r="D453">
        <v>9.005000114440918</v>
      </c>
      <c r="E453">
        <v>9.0299997329711914</v>
      </c>
      <c r="F453">
        <v>32428400</v>
      </c>
      <c r="G453">
        <v>18721582940</v>
      </c>
      <c r="H453">
        <v>2073265000</v>
      </c>
      <c r="I453" s="3">
        <f t="shared" si="21"/>
        <v>-1.1062200137206268E-3</v>
      </c>
      <c r="J453" s="3">
        <f t="shared" si="22"/>
        <v>-1.1061946908557108E-3</v>
      </c>
      <c r="K453" s="3">
        <f t="shared" si="23"/>
        <v>2.5322864916077492E-8</v>
      </c>
      <c r="L453">
        <v>-0.57744504546799436</v>
      </c>
      <c r="M453">
        <v>-0.55402632482219083</v>
      </c>
      <c r="R453">
        <v>9.4679999669392902</v>
      </c>
      <c r="S453">
        <v>19595006174.533329</v>
      </c>
      <c r="T453">
        <v>9.0683333079020176</v>
      </c>
      <c r="U453">
        <v>18703686886.23333</v>
      </c>
      <c r="V453">
        <v>8.7933333502875435</v>
      </c>
      <c r="W453">
        <v>18115255620.75555</v>
      </c>
      <c r="X453">
        <v>9.1409999847412102</v>
      </c>
      <c r="Y453">
        <v>18817959969.566669</v>
      </c>
      <c r="Z453">
        <v>9.9366666412353517</v>
      </c>
      <c r="AA453">
        <v>20442464325.653332</v>
      </c>
      <c r="AB453">
        <v>10.34866665734185</v>
      </c>
      <c r="AC453">
        <v>21246696070.377781</v>
      </c>
      <c r="AD453">
        <v>10.543428584507531</v>
      </c>
      <c r="AE453">
        <v>21618486286.60952</v>
      </c>
      <c r="AF453">
        <v>10.870250002543131</v>
      </c>
      <c r="AG453">
        <v>22265391439.033329</v>
      </c>
      <c r="AH453">
        <v>11.441481470178671</v>
      </c>
      <c r="AI453">
        <v>23414124628.674068</v>
      </c>
      <c r="AJ453">
        <v>12.16059997558594</v>
      </c>
      <c r="AK453">
        <v>24824144488.40667</v>
      </c>
      <c r="AL453">
        <v>12.89357571457372</v>
      </c>
      <c r="AM453">
        <v>26266001713.09697</v>
      </c>
      <c r="AN453">
        <v>13.87999994489882</v>
      </c>
      <c r="AO453">
        <v>28223190311.672218</v>
      </c>
      <c r="AP453">
        <v>14.685640980647159</v>
      </c>
      <c r="AQ453">
        <v>29820880232.31282</v>
      </c>
      <c r="AR453">
        <v>15.49823804582868</v>
      </c>
      <c r="AS453">
        <v>31374370268.671429</v>
      </c>
      <c r="AT453">
        <v>16.199422183566622</v>
      </c>
      <c r="AU453">
        <v>32689792272.09333</v>
      </c>
      <c r="AV453">
        <v>16.67224996089935</v>
      </c>
      <c r="AW453">
        <v>33564379778.629169</v>
      </c>
      <c r="AX453">
        <v>16.98219603744208</v>
      </c>
      <c r="AY453">
        <v>34125383644.200001</v>
      </c>
      <c r="AZ453">
        <v>17.42337034013536</v>
      </c>
      <c r="BA453">
        <v>34908393136.707413</v>
      </c>
      <c r="BB453">
        <v>17.795614001625459</v>
      </c>
      <c r="BC453">
        <v>35513755001.933327</v>
      </c>
      <c r="BD453">
        <v>17.939899965922042</v>
      </c>
      <c r="BE453">
        <v>35697216162.903343</v>
      </c>
      <c r="BF453">
        <v>18.151650764828641</v>
      </c>
      <c r="BG453">
        <v>36017058868.796822</v>
      </c>
      <c r="BH453">
        <v>18.380666646090418</v>
      </c>
      <c r="BI453">
        <v>36362239290.821213</v>
      </c>
      <c r="BJ453">
        <v>18.645217370295871</v>
      </c>
      <c r="BK453">
        <v>36718456605.249283</v>
      </c>
      <c r="BL453">
        <v>18.981444417105781</v>
      </c>
      <c r="BM453">
        <v>37215672118.252777</v>
      </c>
      <c r="BN453">
        <v>19.58954663085937</v>
      </c>
      <c r="BO453">
        <v>38217223836.386673</v>
      </c>
      <c r="BP453">
        <v>19.800589717962801</v>
      </c>
      <c r="BQ453">
        <v>38496459361.597427</v>
      </c>
      <c r="BR453">
        <v>20.07911108982416</v>
      </c>
      <c r="BS453">
        <v>38855122941.703697</v>
      </c>
      <c r="BT453">
        <v>20.146166649318879</v>
      </c>
      <c r="BU453">
        <v>38850328813.316673</v>
      </c>
      <c r="BV453">
        <v>19.862505730815322</v>
      </c>
      <c r="BW453">
        <v>38235527335.259773</v>
      </c>
      <c r="BX453">
        <v>19.520688872867161</v>
      </c>
      <c r="BY453">
        <v>37525804482.82</v>
      </c>
    </row>
    <row r="454" spans="1:77" x14ac:dyDescent="0.25">
      <c r="A454" s="2">
        <v>44761</v>
      </c>
      <c r="B454">
        <v>9.1499996185302734</v>
      </c>
      <c r="C454">
        <v>9.369999885559082</v>
      </c>
      <c r="D454">
        <v>8.8900003433227539</v>
      </c>
      <c r="E454">
        <v>9.3400001525878906</v>
      </c>
      <c r="F454">
        <v>29033800</v>
      </c>
      <c r="G454">
        <v>19364295090</v>
      </c>
      <c r="H454">
        <v>2073265000</v>
      </c>
      <c r="I454" s="3">
        <f t="shared" si="21"/>
        <v>3.4330058558561971E-2</v>
      </c>
      <c r="J454" s="3">
        <f t="shared" si="22"/>
        <v>3.4330011092534196E-2</v>
      </c>
      <c r="K454" s="3">
        <f t="shared" si="23"/>
        <v>-4.7466027774945019E-8</v>
      </c>
      <c r="L454">
        <v>-0.56638812648076309</v>
      </c>
      <c r="M454">
        <v>-0.54235663193444184</v>
      </c>
      <c r="R454">
        <v>9.4493333180745438</v>
      </c>
      <c r="S454">
        <v>19568148088.533329</v>
      </c>
      <c r="T454">
        <v>9.0816666603088372</v>
      </c>
      <c r="U454">
        <v>18736833287.23333</v>
      </c>
      <c r="V454">
        <v>8.8377777947319878</v>
      </c>
      <c r="W454">
        <v>18210412741.422218</v>
      </c>
      <c r="X454">
        <v>9.0911666552225743</v>
      </c>
      <c r="Y454">
        <v>18718437026.566669</v>
      </c>
      <c r="Z454">
        <v>9.876133308410644</v>
      </c>
      <c r="AA454">
        <v>20323802378.053329</v>
      </c>
      <c r="AB454">
        <v>10.322999996609161</v>
      </c>
      <c r="AC454">
        <v>21198266276.377781</v>
      </c>
      <c r="AD454">
        <v>10.49742858523414</v>
      </c>
      <c r="AE454">
        <v>21528103666.60952</v>
      </c>
      <c r="AF454">
        <v>10.83925000031789</v>
      </c>
      <c r="AG454">
        <v>22205142486.283329</v>
      </c>
      <c r="AH454">
        <v>11.37340739214862</v>
      </c>
      <c r="AI454">
        <v>23278061861.118519</v>
      </c>
      <c r="AJ454">
        <v>12.09659997304281</v>
      </c>
      <c r="AK454">
        <v>24699221054.60667</v>
      </c>
      <c r="AL454">
        <v>12.819878745801519</v>
      </c>
      <c r="AM454">
        <v>26121222131.824242</v>
      </c>
      <c r="AN454">
        <v>13.78944439358181</v>
      </c>
      <c r="AO454">
        <v>28044205123.50555</v>
      </c>
      <c r="AP454">
        <v>14.611846111982301</v>
      </c>
      <c r="AQ454">
        <v>29675368106.005131</v>
      </c>
      <c r="AR454">
        <v>15.4063809076945</v>
      </c>
      <c r="AS454">
        <v>31198768679.3381</v>
      </c>
      <c r="AT454">
        <v>16.132711071438258</v>
      </c>
      <c r="AU454">
        <v>32563264613.604439</v>
      </c>
      <c r="AV454">
        <v>16.61824996471405</v>
      </c>
      <c r="AW454">
        <v>33462539306.087502</v>
      </c>
      <c r="AX454">
        <v>16.934274471507351</v>
      </c>
      <c r="AY454">
        <v>34035234384.945099</v>
      </c>
      <c r="AZ454">
        <v>17.363888860631871</v>
      </c>
      <c r="BA454">
        <v>34801879442.966667</v>
      </c>
      <c r="BB454">
        <v>17.747473653157549</v>
      </c>
      <c r="BC454">
        <v>35428403004.494743</v>
      </c>
      <c r="BD454">
        <v>17.909466635386149</v>
      </c>
      <c r="BE454">
        <v>35645119237.136673</v>
      </c>
      <c r="BF454">
        <v>18.111650763617622</v>
      </c>
      <c r="BG454">
        <v>35946572009.907944</v>
      </c>
      <c r="BH454">
        <v>18.34054543466279</v>
      </c>
      <c r="BI454">
        <v>36296307616.427269</v>
      </c>
      <c r="BJ454">
        <v>18.60286954243978</v>
      </c>
      <c r="BK454">
        <v>36648159680.582611</v>
      </c>
      <c r="BL454">
        <v>18.915416638056438</v>
      </c>
      <c r="BM454">
        <v>37101965878.558327</v>
      </c>
      <c r="BN454">
        <v>19.54517329915365</v>
      </c>
      <c r="BO454">
        <v>38142692130.386673</v>
      </c>
      <c r="BP454">
        <v>19.76130766746325</v>
      </c>
      <c r="BQ454">
        <v>38434603058.45385</v>
      </c>
      <c r="BR454">
        <v>20.030716027153861</v>
      </c>
      <c r="BS454">
        <v>38776920971.797531</v>
      </c>
      <c r="BT454">
        <v>20.130785696847099</v>
      </c>
      <c r="BU454">
        <v>38830092563.609528</v>
      </c>
      <c r="BV454">
        <v>19.862160904106052</v>
      </c>
      <c r="BW454">
        <v>38241569974.27356</v>
      </c>
      <c r="BX454">
        <v>19.520999984741209</v>
      </c>
      <c r="BY454">
        <v>37532782187.282219</v>
      </c>
    </row>
    <row r="455" spans="1:77" x14ac:dyDescent="0.25">
      <c r="A455" s="2">
        <v>44762</v>
      </c>
      <c r="B455">
        <v>9.4399995803833008</v>
      </c>
      <c r="C455">
        <v>10.19999980926514</v>
      </c>
      <c r="D455">
        <v>9.4399995803833008</v>
      </c>
      <c r="E455">
        <v>10.10999965667725</v>
      </c>
      <c r="F455">
        <v>40845200</v>
      </c>
      <c r="G455">
        <v>20960709139</v>
      </c>
      <c r="H455">
        <v>2073265000</v>
      </c>
      <c r="I455" s="3">
        <f t="shared" si="21"/>
        <v>8.2441059048163901E-2</v>
      </c>
      <c r="J455" s="3">
        <f t="shared" si="22"/>
        <v>8.2441113481296346E-2</v>
      </c>
      <c r="K455" s="3">
        <f t="shared" si="23"/>
        <v>5.4433132445907972E-8</v>
      </c>
      <c r="L455">
        <v>-0.54418397125458817</v>
      </c>
      <c r="M455">
        <v>-0.51892187496123365</v>
      </c>
      <c r="R455">
        <v>9.5026666005452469</v>
      </c>
      <c r="S455">
        <v>19690183451.799999</v>
      </c>
      <c r="T455">
        <v>9.1193333307902016</v>
      </c>
      <c r="U455">
        <v>18820453757.866661</v>
      </c>
      <c r="V455">
        <v>8.877111117045084</v>
      </c>
      <c r="W455">
        <v>18295383529.84444</v>
      </c>
      <c r="X455">
        <v>9.0603333155314125</v>
      </c>
      <c r="Y455">
        <v>18658192244.883339</v>
      </c>
      <c r="Z455">
        <v>9.8278666432698571</v>
      </c>
      <c r="AA455">
        <v>20227113296.306671</v>
      </c>
      <c r="AB455">
        <v>10.30344443851047</v>
      </c>
      <c r="AC455">
        <v>21162596776.922218</v>
      </c>
      <c r="AD455">
        <v>10.46066667465937</v>
      </c>
      <c r="AE455">
        <v>21456803669.933331</v>
      </c>
      <c r="AF455">
        <v>10.817249997456869</v>
      </c>
      <c r="AG455">
        <v>22163457443.691669</v>
      </c>
      <c r="AH455">
        <v>11.313703685336639</v>
      </c>
      <c r="AI455">
        <v>23159254534.814819</v>
      </c>
      <c r="AJ455">
        <v>12.041333306630451</v>
      </c>
      <c r="AK455">
        <v>24592182731.533329</v>
      </c>
      <c r="AL455">
        <v>12.7513938961607</v>
      </c>
      <c r="AM455">
        <v>25987215113.0303</v>
      </c>
      <c r="AN455">
        <v>13.70183328522576</v>
      </c>
      <c r="AO455">
        <v>27871406550.277779</v>
      </c>
      <c r="AP455">
        <v>14.543179443554999</v>
      </c>
      <c r="AQ455">
        <v>29540415568.256409</v>
      </c>
      <c r="AR455">
        <v>15.317809481847849</v>
      </c>
      <c r="AS455">
        <v>31030020720.714291</v>
      </c>
      <c r="AT455">
        <v>16.067111066182459</v>
      </c>
      <c r="AU455">
        <v>32439292193.555561</v>
      </c>
      <c r="AV455">
        <v>16.566541628042859</v>
      </c>
      <c r="AW455">
        <v>33365549863.333328</v>
      </c>
      <c r="AX455">
        <v>16.88972545324587</v>
      </c>
      <c r="AY455">
        <v>33952038888.823528</v>
      </c>
      <c r="AZ455">
        <v>17.304037005813029</v>
      </c>
      <c r="BA455">
        <v>34695173552.296303</v>
      </c>
      <c r="BB455">
        <v>17.69715785980225</v>
      </c>
      <c r="BC455">
        <v>35339412100.771927</v>
      </c>
      <c r="BD455">
        <v>17.875799970626829</v>
      </c>
      <c r="BE455">
        <v>35587354976.73333</v>
      </c>
      <c r="BF455">
        <v>18.074603141300258</v>
      </c>
      <c r="BG455">
        <v>35882115471.682541</v>
      </c>
      <c r="BH455">
        <v>18.305333313797458</v>
      </c>
      <c r="BI455">
        <v>36239904421.878777</v>
      </c>
      <c r="BJ455">
        <v>18.566898525625039</v>
      </c>
      <c r="BK455">
        <v>36590038610.95652</v>
      </c>
      <c r="BL455">
        <v>18.854861081971059</v>
      </c>
      <c r="BM455">
        <v>36998764649</v>
      </c>
      <c r="BN455">
        <v>19.48525329335531</v>
      </c>
      <c r="BO455">
        <v>38040365147.717331</v>
      </c>
      <c r="BP455">
        <v>19.722871768168911</v>
      </c>
      <c r="BQ455">
        <v>38374850519.215393</v>
      </c>
      <c r="BR455">
        <v>19.98508639629976</v>
      </c>
      <c r="BS455">
        <v>38704184789.353088</v>
      </c>
      <c r="BT455">
        <v>20.116928552445909</v>
      </c>
      <c r="BU455">
        <v>38813111450.185707</v>
      </c>
      <c r="BV455">
        <v>19.86252871984723</v>
      </c>
      <c r="BW455">
        <v>38249417665.344833</v>
      </c>
      <c r="BX455">
        <v>19.523399984571672</v>
      </c>
      <c r="BY455">
        <v>37543973694.891113</v>
      </c>
    </row>
    <row r="456" spans="1:77" x14ac:dyDescent="0.25">
      <c r="A456" s="2">
        <v>44763</v>
      </c>
      <c r="B456">
        <v>10.36999988555908</v>
      </c>
      <c r="C456">
        <v>10.760000228881839</v>
      </c>
      <c r="D456">
        <v>10.22000026702881</v>
      </c>
      <c r="E456">
        <v>10.489999771118161</v>
      </c>
      <c r="F456">
        <v>51691200</v>
      </c>
      <c r="G456">
        <v>21748549839</v>
      </c>
      <c r="H456">
        <v>2073265000</v>
      </c>
      <c r="I456" s="3">
        <f t="shared" si="21"/>
        <v>3.7586560568272143E-2</v>
      </c>
      <c r="J456" s="3">
        <f t="shared" si="22"/>
        <v>3.7586547992029651E-2</v>
      </c>
      <c r="K456" s="3">
        <f t="shared" si="23"/>
        <v>-1.2576242491846301E-8</v>
      </c>
      <c r="L456">
        <v>-0.53419184911686879</v>
      </c>
      <c r="M456">
        <v>-0.50837597522161826</v>
      </c>
      <c r="R456">
        <v>9.5866666158040363</v>
      </c>
      <c r="S456">
        <v>19875700456.400002</v>
      </c>
      <c r="T456">
        <v>9.1646666526794434</v>
      </c>
      <c r="U456">
        <v>18920061590.166672</v>
      </c>
      <c r="V456">
        <v>8.9315555572509773</v>
      </c>
      <c r="W456">
        <v>18411560549.400002</v>
      </c>
      <c r="X456">
        <v>9.0333333174387622</v>
      </c>
      <c r="Y456">
        <v>18605941144.033329</v>
      </c>
      <c r="Z456">
        <v>9.7833333079020175</v>
      </c>
      <c r="AA456">
        <v>20138189025.226669</v>
      </c>
      <c r="AB456">
        <v>10.29344443215264</v>
      </c>
      <c r="AC456">
        <v>21146541367.022221</v>
      </c>
      <c r="AD456">
        <v>10.44847619192941</v>
      </c>
      <c r="AE456">
        <v>21435672398.019051</v>
      </c>
      <c r="AF456">
        <v>10.802333331108089</v>
      </c>
      <c r="AG456">
        <v>22136313276.01667</v>
      </c>
      <c r="AH456">
        <v>11.265777764496979</v>
      </c>
      <c r="AI456">
        <v>23064534409.77037</v>
      </c>
      <c r="AJ456">
        <v>11.98699997584025</v>
      </c>
      <c r="AK456">
        <v>24487177857.39333</v>
      </c>
      <c r="AL456">
        <v>12.68981813950972</v>
      </c>
      <c r="AM456">
        <v>25867249193.26667</v>
      </c>
      <c r="AN456">
        <v>13.612555509143411</v>
      </c>
      <c r="AO456">
        <v>27695384872.49445</v>
      </c>
      <c r="AP456">
        <v>14.476307643988189</v>
      </c>
      <c r="AQ456">
        <v>29409193737.0718</v>
      </c>
      <c r="AR456">
        <v>15.241333293914799</v>
      </c>
      <c r="AS456">
        <v>30885229590.185711</v>
      </c>
      <c r="AT456">
        <v>15.99946662478977</v>
      </c>
      <c r="AU456">
        <v>32311487546.395561</v>
      </c>
      <c r="AV456">
        <v>16.519333295027419</v>
      </c>
      <c r="AW456">
        <v>33277572575.57917</v>
      </c>
      <c r="AX456">
        <v>16.847058782390519</v>
      </c>
      <c r="AY456">
        <v>33872703315.054901</v>
      </c>
      <c r="AZ456">
        <v>17.244629595014789</v>
      </c>
      <c r="BA456">
        <v>34589561154.737038</v>
      </c>
      <c r="BB456">
        <v>17.651052598785931</v>
      </c>
      <c r="BC456">
        <v>35258636697.470177</v>
      </c>
      <c r="BD456">
        <v>17.8477999718984</v>
      </c>
      <c r="BE456">
        <v>35540553118.396667</v>
      </c>
      <c r="BF456">
        <v>18.036063460698202</v>
      </c>
      <c r="BG456">
        <v>35815047586.155563</v>
      </c>
      <c r="BH456">
        <v>18.270333310329551</v>
      </c>
      <c r="BI456">
        <v>36184177838.603027</v>
      </c>
      <c r="BJ456">
        <v>18.526985480819921</v>
      </c>
      <c r="BK456">
        <v>36525016166.779709</v>
      </c>
      <c r="BL456">
        <v>18.806666636466979</v>
      </c>
      <c r="BM456">
        <v>36918341068.775002</v>
      </c>
      <c r="BN456">
        <v>19.416613293965661</v>
      </c>
      <c r="BO456">
        <v>37922413135.717331</v>
      </c>
      <c r="BP456">
        <v>19.689384590051109</v>
      </c>
      <c r="BQ456">
        <v>38320646106.238457</v>
      </c>
      <c r="BR456">
        <v>19.94523454595495</v>
      </c>
      <c r="BS456">
        <v>38641928429.098763</v>
      </c>
      <c r="BT456">
        <v>20.099404741468881</v>
      </c>
      <c r="BU456">
        <v>38789944370.023811</v>
      </c>
      <c r="BV456">
        <v>19.861471248495171</v>
      </c>
      <c r="BW456">
        <v>38255022429.468964</v>
      </c>
      <c r="BX456">
        <v>19.524711096021861</v>
      </c>
      <c r="BY456">
        <v>37553506499.362221</v>
      </c>
    </row>
    <row r="457" spans="1:77" x14ac:dyDescent="0.25">
      <c r="A457" s="2">
        <v>44764</v>
      </c>
      <c r="B457">
        <v>10.35000038146973</v>
      </c>
      <c r="C457">
        <v>10.569999694824221</v>
      </c>
      <c r="D457">
        <v>9.7299995422363281</v>
      </c>
      <c r="E457">
        <v>9.8400001525878906</v>
      </c>
      <c r="F457">
        <v>38915500</v>
      </c>
      <c r="G457">
        <v>20400927590</v>
      </c>
      <c r="H457">
        <v>2073265000</v>
      </c>
      <c r="I457" s="3">
        <f t="shared" si="21"/>
        <v>-6.1963740010738344E-2</v>
      </c>
      <c r="J457" s="3">
        <f t="shared" si="22"/>
        <v>-6.1963775009192257E-2</v>
      </c>
      <c r="K457" s="3">
        <f t="shared" si="23"/>
        <v>-3.4998453912749028E-8</v>
      </c>
      <c r="L457">
        <v>-0.55414588633204498</v>
      </c>
      <c r="M457">
        <v>-0.52943593248576704</v>
      </c>
      <c r="R457">
        <v>9.637999979654948</v>
      </c>
      <c r="S457">
        <v>19982128059.73333</v>
      </c>
      <c r="T457">
        <v>9.1866666475931797</v>
      </c>
      <c r="U457">
        <v>18971324015.833328</v>
      </c>
      <c r="V457">
        <v>8.9644444571601021</v>
      </c>
      <c r="W457">
        <v>18483178503.866661</v>
      </c>
      <c r="X457">
        <v>9.0119999885559086</v>
      </c>
      <c r="Y457">
        <v>18565133855.866661</v>
      </c>
      <c r="Z457">
        <v>9.7194666417439777</v>
      </c>
      <c r="AA457">
        <v>20009378601.493328</v>
      </c>
      <c r="AB457">
        <v>10.286111100514731</v>
      </c>
      <c r="AC457">
        <v>21135649190.24445</v>
      </c>
      <c r="AD457">
        <v>10.437238093784879</v>
      </c>
      <c r="AE457">
        <v>21416251678.495239</v>
      </c>
      <c r="AF457">
        <v>10.778416665395101</v>
      </c>
      <c r="AG457">
        <v>22090642156.183331</v>
      </c>
      <c r="AH457">
        <v>11.21466665621157</v>
      </c>
      <c r="AI457">
        <v>22963150323.92593</v>
      </c>
      <c r="AJ457">
        <v>11.926866639455159</v>
      </c>
      <c r="AK457">
        <v>24370238247.726669</v>
      </c>
      <c r="AL457">
        <v>12.624666624358211</v>
      </c>
      <c r="AM457">
        <v>25739847416.47879</v>
      </c>
      <c r="AN457">
        <v>13.523222176233929</v>
      </c>
      <c r="AO457">
        <v>27519029343.10556</v>
      </c>
      <c r="AP457">
        <v>14.405282001006301</v>
      </c>
      <c r="AQ457">
        <v>29269410344.405128</v>
      </c>
      <c r="AR457">
        <v>15.16142852874029</v>
      </c>
      <c r="AS457">
        <v>30733366412.519051</v>
      </c>
      <c r="AT457">
        <v>15.928711068895129</v>
      </c>
      <c r="AU457">
        <v>32177256934.795559</v>
      </c>
      <c r="AV457">
        <v>16.464791627724971</v>
      </c>
      <c r="AW457">
        <v>33174894868.245831</v>
      </c>
      <c r="AX457">
        <v>16.80117642645742</v>
      </c>
      <c r="AY457">
        <v>33786773351.486271</v>
      </c>
      <c r="AZ457">
        <v>17.181888852296051</v>
      </c>
      <c r="BA457">
        <v>34477203298.848137</v>
      </c>
      <c r="BB457">
        <v>17.601263123227842</v>
      </c>
      <c r="BC457">
        <v>35170473698.908783</v>
      </c>
      <c r="BD457">
        <v>17.81936663627625</v>
      </c>
      <c r="BE457">
        <v>35492543169.629997</v>
      </c>
      <c r="BF457">
        <v>17.994730125911651</v>
      </c>
      <c r="BG457">
        <v>35742318171.647621</v>
      </c>
      <c r="BH457">
        <v>18.229575732260042</v>
      </c>
      <c r="BI457">
        <v>36112285577.542427</v>
      </c>
      <c r="BJ457">
        <v>18.483768089957859</v>
      </c>
      <c r="BK457">
        <v>36453500998.924637</v>
      </c>
      <c r="BL457">
        <v>18.75877774821387</v>
      </c>
      <c r="BM457">
        <v>36838018760.30278</v>
      </c>
      <c r="BN457">
        <v>19.348533297220861</v>
      </c>
      <c r="BO457">
        <v>37805043986.73333</v>
      </c>
      <c r="BP457">
        <v>19.65469228059818</v>
      </c>
      <c r="BQ457">
        <v>38263826786.058983</v>
      </c>
      <c r="BR457">
        <v>19.902765408268682</v>
      </c>
      <c r="BS457">
        <v>38574559320.802467</v>
      </c>
      <c r="BT457">
        <v>20.080214266549969</v>
      </c>
      <c r="BU457">
        <v>38763358723.326187</v>
      </c>
      <c r="BV457">
        <v>19.859149408888541</v>
      </c>
      <c r="BW457">
        <v>38257934616.910347</v>
      </c>
      <c r="BX457">
        <v>19.524355540805391</v>
      </c>
      <c r="BY457">
        <v>37559652695.739998</v>
      </c>
    </row>
    <row r="458" spans="1:77" x14ac:dyDescent="0.25">
      <c r="A458" s="2">
        <v>44767</v>
      </c>
      <c r="B458">
        <v>9.8299999237060547</v>
      </c>
      <c r="C458">
        <v>9.8500003814697266</v>
      </c>
      <c r="D458">
        <v>9.5200004577636719</v>
      </c>
      <c r="E458">
        <v>9.6800003051757813</v>
      </c>
      <c r="F458">
        <v>21485000</v>
      </c>
      <c r="G458">
        <v>20069205190</v>
      </c>
      <c r="H458">
        <v>2073265000</v>
      </c>
      <c r="I458" s="3">
        <f t="shared" si="21"/>
        <v>-1.6260146842582146E-2</v>
      </c>
      <c r="J458" s="3">
        <f t="shared" si="22"/>
        <v>-1.6260162609596285E-2</v>
      </c>
      <c r="K458" s="3">
        <f t="shared" si="23"/>
        <v>-1.5767014138745594E-8</v>
      </c>
      <c r="L458">
        <v>-0.55616687105876916</v>
      </c>
      <c r="M458">
        <v>-0.53156893594548915</v>
      </c>
      <c r="R458">
        <v>9.6653333028157551</v>
      </c>
      <c r="S458">
        <v>20038797303.066669</v>
      </c>
      <c r="T458">
        <v>9.219999980926513</v>
      </c>
      <c r="U458">
        <v>19045775678.166672</v>
      </c>
      <c r="V458">
        <v>9.0015555699666336</v>
      </c>
      <c r="W458">
        <v>18563406619.422218</v>
      </c>
      <c r="X458">
        <v>8.9973333199818928</v>
      </c>
      <c r="Y458">
        <v>18537975985.033329</v>
      </c>
      <c r="Z458">
        <v>9.6633333079020183</v>
      </c>
      <c r="AA458">
        <v>19896419229.226669</v>
      </c>
      <c r="AB458">
        <v>10.2739999877082</v>
      </c>
      <c r="AC458">
        <v>21114962288.022221</v>
      </c>
      <c r="AD458">
        <v>10.429619053431921</v>
      </c>
      <c r="AE458">
        <v>21404144134.019051</v>
      </c>
      <c r="AF458">
        <v>10.74483333428701</v>
      </c>
      <c r="AG458">
        <v>22025237458.01667</v>
      </c>
      <c r="AH458">
        <v>11.163703699465151</v>
      </c>
      <c r="AI458">
        <v>22862024111.118519</v>
      </c>
      <c r="AJ458">
        <v>11.86913330713908</v>
      </c>
      <c r="AK458">
        <v>24258061270.59333</v>
      </c>
      <c r="AL458">
        <v>12.55539389523593</v>
      </c>
      <c r="AM458">
        <v>25604095096.175758</v>
      </c>
      <c r="AN458">
        <v>13.43188883993361</v>
      </c>
      <c r="AO458">
        <v>27338595618.16111</v>
      </c>
      <c r="AP458">
        <v>14.3311794427725</v>
      </c>
      <c r="AQ458">
        <v>29123386446.302559</v>
      </c>
      <c r="AR458">
        <v>15.076904719216479</v>
      </c>
      <c r="AS458">
        <v>30572346652.23333</v>
      </c>
      <c r="AT458">
        <v>15.85466662512885</v>
      </c>
      <c r="AU458">
        <v>32036488227.639999</v>
      </c>
      <c r="AV458">
        <v>16.409624962011971</v>
      </c>
      <c r="AW458">
        <v>33070916834.037498</v>
      </c>
      <c r="AX458">
        <v>16.752156818614289</v>
      </c>
      <c r="AY458">
        <v>33694612269.486271</v>
      </c>
      <c r="AZ458">
        <v>17.116333300979051</v>
      </c>
      <c r="BA458">
        <v>34359406605.922218</v>
      </c>
      <c r="BB458">
        <v>17.5494034783882</v>
      </c>
      <c r="BC458">
        <v>35078288233.750877</v>
      </c>
      <c r="BD458">
        <v>17.78469997088115</v>
      </c>
      <c r="BE458">
        <v>35432628225.330002</v>
      </c>
      <c r="BF458">
        <v>17.95114282577757</v>
      </c>
      <c r="BG458">
        <v>35665227627.933327</v>
      </c>
      <c r="BH458">
        <v>18.188999976533829</v>
      </c>
      <c r="BI458">
        <v>36040651167.754547</v>
      </c>
      <c r="BJ458">
        <v>18.43434780231421</v>
      </c>
      <c r="BK458">
        <v>36370572453.562317</v>
      </c>
      <c r="BL458">
        <v>18.71574997107188</v>
      </c>
      <c r="BM458">
        <v>36766437255.663887</v>
      </c>
      <c r="BN458">
        <v>19.270346631368</v>
      </c>
      <c r="BO458">
        <v>37669161435.239998</v>
      </c>
      <c r="BP458">
        <v>19.616435870146141</v>
      </c>
      <c r="BQ458">
        <v>38200413243.469231</v>
      </c>
      <c r="BR458">
        <v>19.859506147879141</v>
      </c>
      <c r="BS458">
        <v>38505674447.992592</v>
      </c>
      <c r="BT458">
        <v>20.05807141122364</v>
      </c>
      <c r="BU458">
        <v>38731448511.304764</v>
      </c>
      <c r="BV458">
        <v>19.85668963947515</v>
      </c>
      <c r="BW458">
        <v>38260489629.620689</v>
      </c>
      <c r="BX458">
        <v>19.52364443037245</v>
      </c>
      <c r="BY458">
        <v>37565061731.228889</v>
      </c>
    </row>
    <row r="459" spans="1:77" x14ac:dyDescent="0.25">
      <c r="A459" s="2">
        <v>44768</v>
      </c>
      <c r="B459">
        <v>9.6599998474121094</v>
      </c>
      <c r="C459">
        <v>9.6599998474121094</v>
      </c>
      <c r="D459">
        <v>9.380000114440918</v>
      </c>
      <c r="E459">
        <v>9.3999996185302734</v>
      </c>
      <c r="F459">
        <v>21997800</v>
      </c>
      <c r="G459">
        <v>19488690990</v>
      </c>
      <c r="H459">
        <v>2073265000</v>
      </c>
      <c r="I459" s="3">
        <f t="shared" si="21"/>
        <v>-2.8925689857240422E-2</v>
      </c>
      <c r="J459" s="3">
        <f t="shared" si="22"/>
        <v>-2.8925619849123674E-2</v>
      </c>
      <c r="K459" s="3">
        <f t="shared" si="23"/>
        <v>7.0008116748176974E-8</v>
      </c>
      <c r="L459">
        <v>-0.575237235652717</v>
      </c>
      <c r="M459">
        <v>-0.55169618405960408</v>
      </c>
      <c r="R459">
        <v>9.620666631062825</v>
      </c>
      <c r="S459">
        <v>19946191466.466671</v>
      </c>
      <c r="T459">
        <v>9.2579999605814614</v>
      </c>
      <c r="U459">
        <v>19129644053.166672</v>
      </c>
      <c r="V459">
        <v>9.0257777743869365</v>
      </c>
      <c r="W459">
        <v>18617035759.422218</v>
      </c>
      <c r="X459">
        <v>8.9714999834696449</v>
      </c>
      <c r="Y459">
        <v>18487786684.033329</v>
      </c>
      <c r="Z459">
        <v>9.6153333028157544</v>
      </c>
      <c r="AA459">
        <v>19800103282.42667</v>
      </c>
      <c r="AB459">
        <v>10.247444428337939</v>
      </c>
      <c r="AC459">
        <v>21064747082.022221</v>
      </c>
      <c r="AD459">
        <v>10.419809523082909</v>
      </c>
      <c r="AE459">
        <v>21387477552.87619</v>
      </c>
      <c r="AF459">
        <v>10.70483333269755</v>
      </c>
      <c r="AG459">
        <v>21946680221.26667</v>
      </c>
      <c r="AH459">
        <v>11.111111104046859</v>
      </c>
      <c r="AI459">
        <v>22757502818.451851</v>
      </c>
      <c r="AJ459">
        <v>11.804733308156329</v>
      </c>
      <c r="AK459">
        <v>24132357731.59333</v>
      </c>
      <c r="AL459">
        <v>12.48490904027766</v>
      </c>
      <c r="AM459">
        <v>25465799908.72121</v>
      </c>
      <c r="AN459">
        <v>13.337055508295689</v>
      </c>
      <c r="AO459">
        <v>27151025050.99445</v>
      </c>
      <c r="AP459">
        <v>14.254512772193319</v>
      </c>
      <c r="AQ459">
        <v>28972115869.84103</v>
      </c>
      <c r="AR459">
        <v>14.98466661998204</v>
      </c>
      <c r="AS459">
        <v>30396027827.6619</v>
      </c>
      <c r="AT459">
        <v>15.779999953375921</v>
      </c>
      <c r="AU459">
        <v>31894361747.595551</v>
      </c>
      <c r="AV459">
        <v>16.35566662549973</v>
      </c>
      <c r="AW459">
        <v>32969185428.787498</v>
      </c>
      <c r="AX459">
        <v>16.700705834931021</v>
      </c>
      <c r="AY459">
        <v>33597555467.878429</v>
      </c>
      <c r="AZ459">
        <v>17.052518487859651</v>
      </c>
      <c r="BA459">
        <v>34244722654.848148</v>
      </c>
      <c r="BB459">
        <v>17.496842076485621</v>
      </c>
      <c r="BC459">
        <v>34984597695.891228</v>
      </c>
      <c r="BD459">
        <v>17.747833305994671</v>
      </c>
      <c r="BE459">
        <v>35368378399.43</v>
      </c>
      <c r="BF459">
        <v>17.90444440993052</v>
      </c>
      <c r="BG459">
        <v>35582083946.441269</v>
      </c>
      <c r="BH459">
        <v>18.14645451921405</v>
      </c>
      <c r="BI459">
        <v>35965133368.815163</v>
      </c>
      <c r="BJ459">
        <v>18.383565192291702</v>
      </c>
      <c r="BK459">
        <v>36284958301.765221</v>
      </c>
      <c r="BL459">
        <v>18.661305525567801</v>
      </c>
      <c r="BM459">
        <v>36673868113.969437</v>
      </c>
      <c r="BN459">
        <v>19.20031996409098</v>
      </c>
      <c r="BO459">
        <v>37547951293.136002</v>
      </c>
      <c r="BP459">
        <v>19.5801794565641</v>
      </c>
      <c r="BQ459">
        <v>38140461016.982048</v>
      </c>
      <c r="BR459">
        <v>19.81545676478633</v>
      </c>
      <c r="BS459">
        <v>38435182032.572838</v>
      </c>
      <c r="BT459">
        <v>20.037238077890301</v>
      </c>
      <c r="BU459">
        <v>38701641162.033333</v>
      </c>
      <c r="BV459">
        <v>19.855011477415591</v>
      </c>
      <c r="BW459">
        <v>38264223641.025284</v>
      </c>
      <c r="BX459">
        <v>19.522422207726368</v>
      </c>
      <c r="BY459">
        <v>37569376681.155563</v>
      </c>
    </row>
    <row r="460" spans="1:77" x14ac:dyDescent="0.25">
      <c r="A460" s="2">
        <v>44769</v>
      </c>
      <c r="B460">
        <v>9.6700000762939453</v>
      </c>
      <c r="C460">
        <v>10.02999973297119</v>
      </c>
      <c r="D460">
        <v>9.5</v>
      </c>
      <c r="E460">
        <v>10.02000045776367</v>
      </c>
      <c r="F460">
        <v>29810900</v>
      </c>
      <c r="G460">
        <v>20774115289</v>
      </c>
      <c r="H460">
        <v>2073265000</v>
      </c>
      <c r="I460" s="3">
        <f t="shared" si="21"/>
        <v>6.5957538765340606E-2</v>
      </c>
      <c r="J460" s="3">
        <f t="shared" si="22"/>
        <v>6.5957446791042873E-2</v>
      </c>
      <c r="K460" s="3">
        <f t="shared" si="23"/>
        <v>-9.1974297733443677E-8</v>
      </c>
      <c r="L460">
        <v>-0.53782286361999987</v>
      </c>
      <c r="M460">
        <v>-0.51220826266528696</v>
      </c>
      <c r="R460">
        <v>9.6353333155314136</v>
      </c>
      <c r="S460">
        <v>19976599353.066669</v>
      </c>
      <c r="T460">
        <v>9.3373333136240646</v>
      </c>
      <c r="U460">
        <v>19298825750.799999</v>
      </c>
      <c r="V460">
        <v>9.0688888973659942</v>
      </c>
      <c r="W460">
        <v>18709732189.84444</v>
      </c>
      <c r="X460">
        <v>8.9651666641235348</v>
      </c>
      <c r="Y460">
        <v>18477856778.849998</v>
      </c>
      <c r="Z460">
        <v>9.577733306884765</v>
      </c>
      <c r="AA460">
        <v>19725309897.48</v>
      </c>
      <c r="AB460">
        <v>10.22188888125949</v>
      </c>
      <c r="AC460">
        <v>21016822782.566669</v>
      </c>
      <c r="AD460">
        <v>10.402571432931079</v>
      </c>
      <c r="AE460">
        <v>21355902347.914291</v>
      </c>
      <c r="AF460">
        <v>10.67733333905538</v>
      </c>
      <c r="AG460">
        <v>21893767771.674999</v>
      </c>
      <c r="AH460">
        <v>11.06022222306993</v>
      </c>
      <c r="AI460">
        <v>22656620522.59259</v>
      </c>
      <c r="AJ460">
        <v>11.75179998397827</v>
      </c>
      <c r="AK460">
        <v>24029976623.919998</v>
      </c>
      <c r="AL460">
        <v>12.41793934793183</v>
      </c>
      <c r="AM460">
        <v>25334807471.200001</v>
      </c>
      <c r="AN460">
        <v>13.24827773306105</v>
      </c>
      <c r="AO460">
        <v>26975848669.26667</v>
      </c>
      <c r="AP460">
        <v>14.18282046684852</v>
      </c>
      <c r="AQ460">
        <v>28831048071.323078</v>
      </c>
      <c r="AR460">
        <v>14.89638091041928</v>
      </c>
      <c r="AS460">
        <v>30227794466.18095</v>
      </c>
      <c r="AT460">
        <v>15.70671106550429</v>
      </c>
      <c r="AU460">
        <v>31755241764.65778</v>
      </c>
      <c r="AV460">
        <v>16.29370829661687</v>
      </c>
      <c r="AW460">
        <v>32852020111.033329</v>
      </c>
      <c r="AX460">
        <v>16.653450935962152</v>
      </c>
      <c r="AY460">
        <v>33509006125.28627</v>
      </c>
      <c r="AZ460">
        <v>16.991999968776</v>
      </c>
      <c r="BA460">
        <v>34129880666.288891</v>
      </c>
      <c r="BB460">
        <v>17.447192955017091</v>
      </c>
      <c r="BC460">
        <v>34896813444.203506</v>
      </c>
      <c r="BD460">
        <v>17.710433308283491</v>
      </c>
      <c r="BE460">
        <v>35303487345.59333</v>
      </c>
      <c r="BF460">
        <v>17.860444414047969</v>
      </c>
      <c r="BG460">
        <v>35504404340.120644</v>
      </c>
      <c r="BH460">
        <v>18.106303004062539</v>
      </c>
      <c r="BI460">
        <v>35894486804.175758</v>
      </c>
      <c r="BJ460">
        <v>18.334956495312682</v>
      </c>
      <c r="BK460">
        <v>36203756250.950722</v>
      </c>
      <c r="BL460">
        <v>18.611361082394922</v>
      </c>
      <c r="BM460">
        <v>36589928367.550003</v>
      </c>
      <c r="BN460">
        <v>19.13322663116455</v>
      </c>
      <c r="BO460">
        <v>37432500031.400002</v>
      </c>
      <c r="BP460">
        <v>19.54176920132759</v>
      </c>
      <c r="BQ460">
        <v>38076987081.825638</v>
      </c>
      <c r="BR460">
        <v>19.77493824664457</v>
      </c>
      <c r="BS460">
        <v>38371390532.155563</v>
      </c>
      <c r="BT460">
        <v>20.0109999815623</v>
      </c>
      <c r="BU460">
        <v>38662759691.488098</v>
      </c>
      <c r="BV460">
        <v>19.853816076256759</v>
      </c>
      <c r="BW460">
        <v>38269250488.271263</v>
      </c>
      <c r="BX460">
        <v>19.522711096869571</v>
      </c>
      <c r="BY460">
        <v>37576783264.713333</v>
      </c>
    </row>
    <row r="461" spans="1:77" x14ac:dyDescent="0.25">
      <c r="A461" s="2">
        <v>44770</v>
      </c>
      <c r="B461">
        <v>10.02999973297119</v>
      </c>
      <c r="C461">
        <v>10.19999980926514</v>
      </c>
      <c r="D461">
        <v>9.7399997711181641</v>
      </c>
      <c r="E461">
        <v>10.13000011444092</v>
      </c>
      <c r="F461">
        <v>27172900</v>
      </c>
      <c r="G461">
        <v>21002174439</v>
      </c>
      <c r="H461">
        <v>2073265000</v>
      </c>
      <c r="I461" s="3">
        <f t="shared" si="21"/>
        <v>1.0978009146897838E-2</v>
      </c>
      <c r="J461" s="3">
        <f t="shared" si="22"/>
        <v>1.0978043917988511E-2</v>
      </c>
      <c r="K461" s="3">
        <f t="shared" si="23"/>
        <v>3.4771090673402227E-8</v>
      </c>
      <c r="L461">
        <v>-0.55097516160256854</v>
      </c>
      <c r="M461">
        <v>-0.52608948376612952</v>
      </c>
      <c r="R461">
        <v>9.6319999694824219</v>
      </c>
      <c r="S461">
        <v>19969688469.73333</v>
      </c>
      <c r="T461">
        <v>9.4143333117167156</v>
      </c>
      <c r="U461">
        <v>19463280626.099998</v>
      </c>
      <c r="V461">
        <v>9.116000005933973</v>
      </c>
      <c r="W461">
        <v>18810692955.377781</v>
      </c>
      <c r="X461">
        <v>8.955000003178915</v>
      </c>
      <c r="Y461">
        <v>18460083998.5</v>
      </c>
      <c r="Z461">
        <v>9.5434666442871094</v>
      </c>
      <c r="AA461">
        <v>19657392926</v>
      </c>
      <c r="AB461">
        <v>10.19199999703301</v>
      </c>
      <c r="AC461">
        <v>20960119657</v>
      </c>
      <c r="AD461">
        <v>10.389809526715959</v>
      </c>
      <c r="AE461">
        <v>21333480758.85714</v>
      </c>
      <c r="AF461">
        <v>10.65800000826518</v>
      </c>
      <c r="AG461">
        <v>21857519040.75</v>
      </c>
      <c r="AH461">
        <v>11.01140741418909</v>
      </c>
      <c r="AI461">
        <v>22559991792.222221</v>
      </c>
      <c r="AJ461">
        <v>11.693333320617681</v>
      </c>
      <c r="AK461">
        <v>23916508856.18</v>
      </c>
      <c r="AL461">
        <v>12.35418177517978</v>
      </c>
      <c r="AM461">
        <v>25210318064.163639</v>
      </c>
      <c r="AN461">
        <v>13.1559444003635</v>
      </c>
      <c r="AO461">
        <v>26793556932.816669</v>
      </c>
      <c r="AP461">
        <v>14.1103589278001</v>
      </c>
      <c r="AQ461">
        <v>28688467454.907688</v>
      </c>
      <c r="AR461">
        <v>14.813809485662549</v>
      </c>
      <c r="AS461">
        <v>30070843246.128571</v>
      </c>
      <c r="AT461">
        <v>15.63333329094781</v>
      </c>
      <c r="AU461">
        <v>31616000394.16444</v>
      </c>
      <c r="AV461">
        <v>16.232166632016501</v>
      </c>
      <c r="AW461">
        <v>32735723189.945839</v>
      </c>
      <c r="AX461">
        <v>16.60764701693666</v>
      </c>
      <c r="AY461">
        <v>33423354044.850979</v>
      </c>
      <c r="AZ461">
        <v>16.937962934705951</v>
      </c>
      <c r="BA461">
        <v>34027815221.988892</v>
      </c>
      <c r="BB461">
        <v>17.398035062823379</v>
      </c>
      <c r="BC461">
        <v>34810028832.270172</v>
      </c>
      <c r="BD461">
        <v>17.675299975077309</v>
      </c>
      <c r="BE461">
        <v>35242956240.323334</v>
      </c>
      <c r="BF461">
        <v>17.816888857644699</v>
      </c>
      <c r="BG461">
        <v>35427629169.768257</v>
      </c>
      <c r="BH461">
        <v>18.06760603586833</v>
      </c>
      <c r="BI461">
        <v>35826655583.081818</v>
      </c>
      <c r="BJ461">
        <v>18.29008692865786</v>
      </c>
      <c r="BK461">
        <v>36129444129.382607</v>
      </c>
      <c r="BL461">
        <v>18.56519441604614</v>
      </c>
      <c r="BM461">
        <v>36512945584.047234</v>
      </c>
      <c r="BN461">
        <v>19.069679967244461</v>
      </c>
      <c r="BO461">
        <v>37323581761.424004</v>
      </c>
      <c r="BP461">
        <v>19.50312817402375</v>
      </c>
      <c r="BQ461">
        <v>38013163986.541023</v>
      </c>
      <c r="BR461">
        <v>19.73595059241778</v>
      </c>
      <c r="BS461">
        <v>38310382861.985184</v>
      </c>
      <c r="BT461">
        <v>19.97840474446615</v>
      </c>
      <c r="BU461">
        <v>38612748436.290466</v>
      </c>
      <c r="BV461">
        <v>19.852965501807201</v>
      </c>
      <c r="BW461">
        <v>38274963771.622993</v>
      </c>
      <c r="BX461">
        <v>19.524177763197159</v>
      </c>
      <c r="BY461">
        <v>37586342592.708893</v>
      </c>
    </row>
    <row r="462" spans="1:77" x14ac:dyDescent="0.25">
      <c r="A462" s="2">
        <v>44771</v>
      </c>
      <c r="B462">
        <v>10.010000228881839</v>
      </c>
      <c r="C462">
        <v>10.35000038146973</v>
      </c>
      <c r="D462">
        <v>9.9200000762939453</v>
      </c>
      <c r="E462">
        <v>10.35000038146973</v>
      </c>
      <c r="F462">
        <v>31106600</v>
      </c>
      <c r="G462">
        <v>21458292739</v>
      </c>
      <c r="H462">
        <v>2073265000</v>
      </c>
      <c r="I462" s="3">
        <f t="shared" si="21"/>
        <v>2.1717696401126974E-2</v>
      </c>
      <c r="J462" s="3">
        <f t="shared" si="22"/>
        <v>2.1717670297653147E-2</v>
      </c>
      <c r="K462" s="3">
        <f t="shared" si="23"/>
        <v>-2.6103473826921686E-8</v>
      </c>
      <c r="L462">
        <v>-0.53336337966350178</v>
      </c>
      <c r="M462">
        <v>-0.50750162272880084</v>
      </c>
      <c r="R462">
        <v>9.6439999898274742</v>
      </c>
      <c r="S462">
        <v>19994567649.73333</v>
      </c>
      <c r="T462">
        <v>9.4886666615804032</v>
      </c>
      <c r="U462">
        <v>19622391454.76667</v>
      </c>
      <c r="V462">
        <v>9.1782222323947487</v>
      </c>
      <c r="W462">
        <v>18942794295.133339</v>
      </c>
      <c r="X462">
        <v>8.951666673024496</v>
      </c>
      <c r="Y462">
        <v>18456420053.316669</v>
      </c>
      <c r="Z462">
        <v>9.5126666514078781</v>
      </c>
      <c r="AA462">
        <v>19596653424.653332</v>
      </c>
      <c r="AB462">
        <v>10.16711111068726</v>
      </c>
      <c r="AC462">
        <v>20913688408.211109</v>
      </c>
      <c r="AD462">
        <v>10.37552381243025</v>
      </c>
      <c r="AE462">
        <v>21308033661.60952</v>
      </c>
      <c r="AF462">
        <v>10.63641668160756</v>
      </c>
      <c r="AG462">
        <v>21816756375.408329</v>
      </c>
      <c r="AH462">
        <v>10.96948148939345</v>
      </c>
      <c r="AI462">
        <v>22477451182.362961</v>
      </c>
      <c r="AJ462">
        <v>11.636466662089029</v>
      </c>
      <c r="AK462">
        <v>23806350112.306671</v>
      </c>
      <c r="AL462">
        <v>12.299454509850699</v>
      </c>
      <c r="AM462">
        <v>25104077497.006062</v>
      </c>
      <c r="AN462">
        <v>13.07872218026055</v>
      </c>
      <c r="AO462">
        <v>26641740353.58889</v>
      </c>
      <c r="AP462">
        <v>14.03682046547914</v>
      </c>
      <c r="AQ462">
        <v>28543789709.15897</v>
      </c>
      <c r="AR462">
        <v>14.742428534371509</v>
      </c>
      <c r="AS462">
        <v>29935988595.8381</v>
      </c>
      <c r="AT462">
        <v>15.560666622585719</v>
      </c>
      <c r="AU462">
        <v>31478262377.448891</v>
      </c>
      <c r="AV462">
        <v>16.17320830027262</v>
      </c>
      <c r="AW462">
        <v>32624600753.441669</v>
      </c>
      <c r="AX462">
        <v>16.56145094329236</v>
      </c>
      <c r="AY462">
        <v>33337025540.494122</v>
      </c>
      <c r="AZ462">
        <v>16.885777748955618</v>
      </c>
      <c r="BA462">
        <v>33929476255.096291</v>
      </c>
      <c r="BB462">
        <v>17.347789449859079</v>
      </c>
      <c r="BC462">
        <v>34721321333.038597</v>
      </c>
      <c r="BD462">
        <v>17.641099974314368</v>
      </c>
      <c r="BE462">
        <v>35184324450.58667</v>
      </c>
      <c r="BF462">
        <v>17.775555522858149</v>
      </c>
      <c r="BG462">
        <v>35355189012.685707</v>
      </c>
      <c r="BH462">
        <v>18.028030279910929</v>
      </c>
      <c r="BI462">
        <v>35757278511.199997</v>
      </c>
      <c r="BJ462">
        <v>18.247014468649159</v>
      </c>
      <c r="BK462">
        <v>36058565577.379707</v>
      </c>
      <c r="BL462">
        <v>18.520638863245651</v>
      </c>
      <c r="BM462">
        <v>36439050953.82222</v>
      </c>
      <c r="BN462">
        <v>19.01455996704102</v>
      </c>
      <c r="BO462">
        <v>37230157685.634666</v>
      </c>
      <c r="BP462">
        <v>19.463179456270659</v>
      </c>
      <c r="BQ462">
        <v>37947101591.153847</v>
      </c>
      <c r="BR462">
        <v>19.694271582144282</v>
      </c>
      <c r="BS462">
        <v>38244797204.313583</v>
      </c>
      <c r="BT462">
        <v>19.933880937667119</v>
      </c>
      <c r="BU462">
        <v>38541863229.87381</v>
      </c>
      <c r="BV462">
        <v>19.85211492735764</v>
      </c>
      <c r="BW462">
        <v>38280833710.694252</v>
      </c>
      <c r="BX462">
        <v>19.52642220815023</v>
      </c>
      <c r="BY462">
        <v>37597424976.504448</v>
      </c>
    </row>
    <row r="463" spans="1:77" x14ac:dyDescent="0.25">
      <c r="A463" s="2">
        <v>44774</v>
      </c>
      <c r="B463">
        <v>10.25</v>
      </c>
      <c r="C463">
        <v>10.69999980926514</v>
      </c>
      <c r="D463">
        <v>10.121999740600589</v>
      </c>
      <c r="E463">
        <v>10.47000026702881</v>
      </c>
      <c r="F463">
        <v>31694700</v>
      </c>
      <c r="G463">
        <v>21707084539</v>
      </c>
      <c r="H463">
        <v>2073265000</v>
      </c>
      <c r="I463" s="3">
        <f t="shared" si="21"/>
        <v>1.1594191414130206E-2</v>
      </c>
      <c r="J463" s="3">
        <f t="shared" si="22"/>
        <v>1.15942029044942E-2</v>
      </c>
      <c r="K463" s="3">
        <f t="shared" si="23"/>
        <v>1.1490363993615915E-8</v>
      </c>
      <c r="L463">
        <v>-0.51773373060540007</v>
      </c>
      <c r="M463">
        <v>-0.49100577590359851</v>
      </c>
      <c r="R463">
        <v>9.7046666463216145</v>
      </c>
      <c r="S463">
        <v>20120345726.333328</v>
      </c>
      <c r="T463">
        <v>9.5820000012715649</v>
      </c>
      <c r="U463">
        <v>19820617328.400002</v>
      </c>
      <c r="V463">
        <v>9.2340000152587898</v>
      </c>
      <c r="W463">
        <v>19061702839.555561</v>
      </c>
      <c r="X463">
        <v>8.9431666851043694</v>
      </c>
      <c r="Y463">
        <v>18442176578.633339</v>
      </c>
      <c r="Z463">
        <v>9.4861333211263013</v>
      </c>
      <c r="AA463">
        <v>19544710611.306671</v>
      </c>
      <c r="AB463">
        <v>10.135999997456871</v>
      </c>
      <c r="AC463">
        <v>20854636082.08889</v>
      </c>
      <c r="AD463">
        <v>10.35923809778123</v>
      </c>
      <c r="AE463">
        <v>21278556188.076191</v>
      </c>
      <c r="AF463">
        <v>10.615500020980839</v>
      </c>
      <c r="AG463">
        <v>21777388206.066669</v>
      </c>
      <c r="AH463">
        <v>10.928444452638979</v>
      </c>
      <c r="AI463">
        <v>22396753474.725929</v>
      </c>
      <c r="AJ463">
        <v>11.580066661834721</v>
      </c>
      <c r="AK463">
        <v>23697179392.433331</v>
      </c>
      <c r="AL463">
        <v>12.24357572035356</v>
      </c>
      <c r="AM463">
        <v>24995565081.121208</v>
      </c>
      <c r="AN463">
        <v>13.011777734756469</v>
      </c>
      <c r="AO463">
        <v>26510641238.361111</v>
      </c>
      <c r="AP463">
        <v>13.96630764985696</v>
      </c>
      <c r="AQ463">
        <v>28405236685.871799</v>
      </c>
      <c r="AR463">
        <v>14.67552377155849</v>
      </c>
      <c r="AS463">
        <v>29809989163.166672</v>
      </c>
      <c r="AT463">
        <v>15.493511068556041</v>
      </c>
      <c r="AU463">
        <v>31351408423.84444</v>
      </c>
      <c r="AV463">
        <v>16.116958304246271</v>
      </c>
      <c r="AW463">
        <v>32518852988.395828</v>
      </c>
      <c r="AX463">
        <v>16.51749015882903</v>
      </c>
      <c r="AY463">
        <v>33255139269.666672</v>
      </c>
      <c r="AZ463">
        <v>16.83314811918471</v>
      </c>
      <c r="BA463">
        <v>33830312610.42593</v>
      </c>
      <c r="BB463">
        <v>17.296806994655679</v>
      </c>
      <c r="BC463">
        <v>34631293033.175438</v>
      </c>
      <c r="BD463">
        <v>17.606833308537801</v>
      </c>
      <c r="BE463">
        <v>35125637817.383331</v>
      </c>
      <c r="BF463">
        <v>17.735650758894661</v>
      </c>
      <c r="BG463">
        <v>35285523496.174606</v>
      </c>
      <c r="BH463">
        <v>17.98690906582457</v>
      </c>
      <c r="BI463">
        <v>35685038378.772728</v>
      </c>
      <c r="BJ463">
        <v>18.20785505046015</v>
      </c>
      <c r="BK463">
        <v>35994900985.202904</v>
      </c>
      <c r="BL463">
        <v>18.483166644308302</v>
      </c>
      <c r="BM463">
        <v>36378140228.430557</v>
      </c>
      <c r="BN463">
        <v>18.957786633809409</v>
      </c>
      <c r="BO463">
        <v>37133803302.858673</v>
      </c>
      <c r="BP463">
        <v>19.42289740489079</v>
      </c>
      <c r="BQ463">
        <v>37880509714.484619</v>
      </c>
      <c r="BR463">
        <v>19.655999979560761</v>
      </c>
      <c r="BS463">
        <v>38185312335.140739</v>
      </c>
      <c r="BT463">
        <v>19.89295236723764</v>
      </c>
      <c r="BU463">
        <v>38477406776.199997</v>
      </c>
      <c r="BV463">
        <v>19.848873548398071</v>
      </c>
      <c r="BW463">
        <v>38282572881.144829</v>
      </c>
      <c r="BX463">
        <v>19.527666653527149</v>
      </c>
      <c r="BY463">
        <v>37606826446.664436</v>
      </c>
    </row>
    <row r="464" spans="1:77" x14ac:dyDescent="0.25">
      <c r="A464" s="2">
        <v>44775</v>
      </c>
      <c r="B464">
        <v>10.319999694824221</v>
      </c>
      <c r="C464">
        <v>11.22999954223633</v>
      </c>
      <c r="D464">
        <v>10.260000228881839</v>
      </c>
      <c r="E464">
        <v>10.920000076293951</v>
      </c>
      <c r="F464">
        <v>40958800</v>
      </c>
      <c r="G464">
        <v>22640053789</v>
      </c>
      <c r="H464">
        <v>2073265000</v>
      </c>
      <c r="I464" s="3">
        <f t="shared" si="21"/>
        <v>4.2979923379967699E-2</v>
      </c>
      <c r="J464" s="3">
        <f t="shared" si="22"/>
        <v>4.2979942715189789E-2</v>
      </c>
      <c r="K464" s="3">
        <f t="shared" si="23"/>
        <v>1.9335222090077764E-8</v>
      </c>
      <c r="L464">
        <v>-0.50588235801796277</v>
      </c>
      <c r="M464">
        <v>-0.47849754095705083</v>
      </c>
      <c r="R464">
        <v>9.8000000000000007</v>
      </c>
      <c r="S464">
        <v>20317996989.599998</v>
      </c>
      <c r="T464">
        <v>9.671333344777425</v>
      </c>
      <c r="U464">
        <v>20010900996.033329</v>
      </c>
      <c r="V464">
        <v>9.290888913472493</v>
      </c>
      <c r="W464">
        <v>19183079154</v>
      </c>
      <c r="X464">
        <v>8.956500021616618</v>
      </c>
      <c r="Y464">
        <v>18472934710.450001</v>
      </c>
      <c r="Z464">
        <v>9.4597333272298183</v>
      </c>
      <c r="AA464">
        <v>19493152567.16</v>
      </c>
      <c r="AB464">
        <v>10.11088888380263</v>
      </c>
      <c r="AC464">
        <v>20807986387.966671</v>
      </c>
      <c r="AD464">
        <v>10.34838095165434</v>
      </c>
      <c r="AE464">
        <v>21260291343.971432</v>
      </c>
      <c r="AF464">
        <v>10.5969166914622</v>
      </c>
      <c r="AG464">
        <v>21742910012.224998</v>
      </c>
      <c r="AH464">
        <v>10.89844445122613</v>
      </c>
      <c r="AI464">
        <v>22338653756.200001</v>
      </c>
      <c r="AJ464">
        <v>11.52659999211629</v>
      </c>
      <c r="AK464">
        <v>23594094349.959999</v>
      </c>
      <c r="AL464">
        <v>12.194727238741789</v>
      </c>
      <c r="AM464">
        <v>24901363705.781818</v>
      </c>
      <c r="AN464">
        <v>12.94472218089633</v>
      </c>
      <c r="AO464">
        <v>26379472346.299999</v>
      </c>
      <c r="AP464">
        <v>13.89523072365003</v>
      </c>
      <c r="AQ464">
        <v>28265690746.738461</v>
      </c>
      <c r="AR464">
        <v>14.61304757708595</v>
      </c>
      <c r="AS464">
        <v>29687499864.257141</v>
      </c>
      <c r="AT464">
        <v>15.42591107262505</v>
      </c>
      <c r="AU464">
        <v>31223899145.795559</v>
      </c>
      <c r="AV464">
        <v>16.057124968369799</v>
      </c>
      <c r="AW464">
        <v>32406270272.51667</v>
      </c>
      <c r="AX464">
        <v>16.471843102399038</v>
      </c>
      <c r="AY464">
        <v>33170132613.152939</v>
      </c>
      <c r="AZ464">
        <v>16.7888147883945</v>
      </c>
      <c r="BA464">
        <v>33747627618.718521</v>
      </c>
      <c r="BB464">
        <v>17.249473662125439</v>
      </c>
      <c r="BC464">
        <v>34548460476.435089</v>
      </c>
      <c r="BD464">
        <v>17.572499977747601</v>
      </c>
      <c r="BE464">
        <v>35067092865.613327</v>
      </c>
      <c r="BF464">
        <v>17.69952377743191</v>
      </c>
      <c r="BG464">
        <v>35223270607.250793</v>
      </c>
      <c r="BH464">
        <v>17.94927270195701</v>
      </c>
      <c r="BI464">
        <v>35619644287.103027</v>
      </c>
      <c r="BJ464">
        <v>18.169014471855721</v>
      </c>
      <c r="BK464">
        <v>35932145887.315941</v>
      </c>
      <c r="BL464">
        <v>18.447111090024311</v>
      </c>
      <c r="BM464">
        <v>36320124610.622223</v>
      </c>
      <c r="BN464">
        <v>18.9014399693807</v>
      </c>
      <c r="BO464">
        <v>37038528475.898666</v>
      </c>
      <c r="BP464">
        <v>19.385512789701799</v>
      </c>
      <c r="BQ464">
        <v>37819485419.071793</v>
      </c>
      <c r="BR464">
        <v>19.61256788041857</v>
      </c>
      <c r="BS464">
        <v>38117071031.123459</v>
      </c>
      <c r="BT464">
        <v>19.854404746918451</v>
      </c>
      <c r="BU464">
        <v>38417481041.352379</v>
      </c>
      <c r="BV464">
        <v>19.84218389357644</v>
      </c>
      <c r="BW464">
        <v>38278551401.255173</v>
      </c>
      <c r="BX464">
        <v>19.530355542500811</v>
      </c>
      <c r="BY464">
        <v>37619084965.791107</v>
      </c>
    </row>
    <row r="465" spans="1:79" x14ac:dyDescent="0.25">
      <c r="A465" s="2">
        <v>44776</v>
      </c>
      <c r="B465">
        <v>11.079999923706049</v>
      </c>
      <c r="C465">
        <v>11.340000152587891</v>
      </c>
      <c r="D465">
        <v>11.039999961853029</v>
      </c>
      <c r="E465">
        <v>11.19999980926514</v>
      </c>
      <c r="F465">
        <v>35796500</v>
      </c>
      <c r="G465">
        <v>23220567988</v>
      </c>
      <c r="H465">
        <v>2073265000</v>
      </c>
      <c r="I465" s="3">
        <f t="shared" si="21"/>
        <v>2.564100100869382E-2</v>
      </c>
      <c r="J465" s="3">
        <f t="shared" si="22"/>
        <v>2.564102560931425E-2</v>
      </c>
      <c r="K465" s="3">
        <f t="shared" si="23"/>
        <v>2.4600620429637843E-8</v>
      </c>
      <c r="L465">
        <v>-0.49640288109130531</v>
      </c>
      <c r="M465">
        <v>-0.46849269763453077</v>
      </c>
      <c r="R465">
        <v>9.9280000050862629</v>
      </c>
      <c r="S465">
        <v>20583374909.466671</v>
      </c>
      <c r="T465">
        <v>9.7543333371480312</v>
      </c>
      <c r="U465">
        <v>20188343285.966671</v>
      </c>
      <c r="V465">
        <v>9.3431111229790584</v>
      </c>
      <c r="W465">
        <v>19294981305.955551</v>
      </c>
      <c r="X465">
        <v>8.985166692733765</v>
      </c>
      <c r="Y465">
        <v>18535285934.916672</v>
      </c>
      <c r="Z465">
        <v>9.4434666570027677</v>
      </c>
      <c r="AA465">
        <v>19462485425.933331</v>
      </c>
      <c r="AB465">
        <v>10.086555544535321</v>
      </c>
      <c r="AC465">
        <v>20763035468.611111</v>
      </c>
      <c r="AD465">
        <v>10.34704761505127</v>
      </c>
      <c r="AE465">
        <v>21261518454.523811</v>
      </c>
      <c r="AF465">
        <v>10.574666690826421</v>
      </c>
      <c r="AG465">
        <v>21701051594.708328</v>
      </c>
      <c r="AH465">
        <v>10.87355555781612</v>
      </c>
      <c r="AI465">
        <v>22291038482.629631</v>
      </c>
      <c r="AJ465">
        <v>11.4774666595459</v>
      </c>
      <c r="AK465">
        <v>23499841753.346668</v>
      </c>
      <c r="AL465">
        <v>12.148666636149089</v>
      </c>
      <c r="AM465">
        <v>24812875249.951519</v>
      </c>
      <c r="AN465">
        <v>12.880111069149439</v>
      </c>
      <c r="AO465">
        <v>26253316767.788891</v>
      </c>
      <c r="AP465">
        <v>13.82738456726074</v>
      </c>
      <c r="AQ465">
        <v>28132732661.958969</v>
      </c>
      <c r="AR465">
        <v>14.550523767017181</v>
      </c>
      <c r="AS465">
        <v>29564996768.39048</v>
      </c>
      <c r="AT465">
        <v>15.35888884650336</v>
      </c>
      <c r="AU465">
        <v>31097660334.186668</v>
      </c>
      <c r="AV465">
        <v>16.003124968210859</v>
      </c>
      <c r="AW465">
        <v>32305273542.466671</v>
      </c>
      <c r="AX465">
        <v>16.42878427692488</v>
      </c>
      <c r="AY465">
        <v>33090329816.6353</v>
      </c>
      <c r="AZ465">
        <v>16.74481478797065</v>
      </c>
      <c r="BA465">
        <v>33665710327.562962</v>
      </c>
      <c r="BB465">
        <v>17.20175436588756</v>
      </c>
      <c r="BC465">
        <v>34465072192.884209</v>
      </c>
      <c r="BD465">
        <v>17.53823331197103</v>
      </c>
      <c r="BE465">
        <v>35008840969.306664</v>
      </c>
      <c r="BF465">
        <v>17.666380921621169</v>
      </c>
      <c r="BG465">
        <v>35166830271.2127</v>
      </c>
      <c r="BH465">
        <v>17.90618179205692</v>
      </c>
      <c r="BI465">
        <v>35544067570.339394</v>
      </c>
      <c r="BJ465">
        <v>18.131275342858359</v>
      </c>
      <c r="BK465">
        <v>35871601311.165207</v>
      </c>
      <c r="BL465">
        <v>18.40930553542243</v>
      </c>
      <c r="BM465">
        <v>36259118049.533333</v>
      </c>
      <c r="BN465">
        <v>18.840506637573242</v>
      </c>
      <c r="BO465">
        <v>36935088844.136002</v>
      </c>
      <c r="BP465">
        <v>19.35033330183763</v>
      </c>
      <c r="BQ465">
        <v>37762658010.425636</v>
      </c>
      <c r="BR465">
        <v>19.57098763077347</v>
      </c>
      <c r="BS465">
        <v>38052309642.520988</v>
      </c>
      <c r="BT465">
        <v>19.819952365330291</v>
      </c>
      <c r="BU465">
        <v>38364983816.616669</v>
      </c>
      <c r="BV465">
        <v>19.834206881468319</v>
      </c>
      <c r="BW465">
        <v>38272459030.572411</v>
      </c>
      <c r="BX465">
        <v>19.533977764977351</v>
      </c>
      <c r="BY465">
        <v>37633182165.246674</v>
      </c>
    </row>
    <row r="466" spans="1:79" x14ac:dyDescent="0.25">
      <c r="A466" s="2">
        <v>44777</v>
      </c>
      <c r="B466">
        <v>11.189999580383301</v>
      </c>
      <c r="C466">
        <v>11.409999847412109</v>
      </c>
      <c r="D466">
        <v>11.02999973297119</v>
      </c>
      <c r="E466">
        <v>11.319999694824221</v>
      </c>
      <c r="F466">
        <v>32093400</v>
      </c>
      <c r="G466">
        <v>23469359788</v>
      </c>
      <c r="H466">
        <v>2073265000</v>
      </c>
      <c r="I466" s="3">
        <f t="shared" si="21"/>
        <v>1.0714275678809448E-2</v>
      </c>
      <c r="J466" s="3">
        <f t="shared" si="22"/>
        <v>1.071428571982258E-2</v>
      </c>
      <c r="K466" s="3">
        <f t="shared" si="23"/>
        <v>1.0041013132067178E-8</v>
      </c>
      <c r="L466">
        <v>-0.49237667793228351</v>
      </c>
      <c r="M466">
        <v>-0.46424336314503523</v>
      </c>
      <c r="R466">
        <v>10.08933334350586</v>
      </c>
      <c r="S466">
        <v>20917861662.599998</v>
      </c>
      <c r="T466">
        <v>9.8313333193461094</v>
      </c>
      <c r="U466">
        <v>20353530645.900002</v>
      </c>
      <c r="V466">
        <v>9.4017777760823567</v>
      </c>
      <c r="W466">
        <v>19420174738.577782</v>
      </c>
      <c r="X466">
        <v>9.049500020345052</v>
      </c>
      <c r="Y466">
        <v>18670961922.383339</v>
      </c>
      <c r="Z466">
        <v>9.4323999913533534</v>
      </c>
      <c r="AA466">
        <v>19442532785.10667</v>
      </c>
      <c r="AB466">
        <v>10.06822220484416</v>
      </c>
      <c r="AC466">
        <v>20730351668.58889</v>
      </c>
      <c r="AD466">
        <v>10.3504761832101</v>
      </c>
      <c r="AE466">
        <v>21272484502.790482</v>
      </c>
      <c r="AF466">
        <v>10.556000018119811</v>
      </c>
      <c r="AG466">
        <v>21666526901.941669</v>
      </c>
      <c r="AH466">
        <v>10.84911111195882</v>
      </c>
      <c r="AI466">
        <v>22244361085.948151</v>
      </c>
      <c r="AJ466">
        <v>11.431799990336099</v>
      </c>
      <c r="AK466">
        <v>23412612472.73333</v>
      </c>
      <c r="AL466">
        <v>12.099333306514859</v>
      </c>
      <c r="AM466">
        <v>24717847567.21212</v>
      </c>
      <c r="AN466">
        <v>12.812944401635059</v>
      </c>
      <c r="AO466">
        <v>26122061015.277779</v>
      </c>
      <c r="AP466">
        <v>13.755128156221829</v>
      </c>
      <c r="AQ466">
        <v>27990940028.871799</v>
      </c>
      <c r="AR466">
        <v>14.49409519377209</v>
      </c>
      <c r="AS466">
        <v>29454790996.523811</v>
      </c>
      <c r="AT466">
        <v>15.29439995659722</v>
      </c>
      <c r="AU466">
        <v>30976456053.91111</v>
      </c>
      <c r="AV466">
        <v>15.95024996598562</v>
      </c>
      <c r="AW466">
        <v>32206541191.791672</v>
      </c>
      <c r="AX466">
        <v>16.388039181279201</v>
      </c>
      <c r="AY466">
        <v>33015123323.84314</v>
      </c>
      <c r="AZ466">
        <v>16.70048145011619</v>
      </c>
      <c r="BA466">
        <v>33583186624.740742</v>
      </c>
      <c r="BB466">
        <v>17.15217541477136</v>
      </c>
      <c r="BC466">
        <v>34378235831.789467</v>
      </c>
      <c r="BD466">
        <v>17.502233308156331</v>
      </c>
      <c r="BE466">
        <v>34947376552.866669</v>
      </c>
      <c r="BF466">
        <v>17.635174572657029</v>
      </c>
      <c r="BG466">
        <v>35114126915.30159</v>
      </c>
      <c r="BH466">
        <v>17.868666637305061</v>
      </c>
      <c r="BI466">
        <v>35479119684.242416</v>
      </c>
      <c r="BJ466">
        <v>18.096666645658189</v>
      </c>
      <c r="BK466">
        <v>35816845440.753616</v>
      </c>
      <c r="BL466">
        <v>18.372749980290731</v>
      </c>
      <c r="BM466">
        <v>36200471971.611107</v>
      </c>
      <c r="BN466">
        <v>18.774559972127278</v>
      </c>
      <c r="BO466">
        <v>36822599814.506668</v>
      </c>
      <c r="BP466">
        <v>19.313615353902179</v>
      </c>
      <c r="BQ466">
        <v>37703106391.625641</v>
      </c>
      <c r="BR466">
        <v>19.5280987398124</v>
      </c>
      <c r="BS466">
        <v>37985332223.671608</v>
      </c>
      <c r="BT466">
        <v>19.793309506915861</v>
      </c>
      <c r="BU466">
        <v>38326347296.150002</v>
      </c>
      <c r="BV466">
        <v>19.82804596122654</v>
      </c>
      <c r="BW466">
        <v>38269654811.905746</v>
      </c>
      <c r="BX466">
        <v>19.53853331883748</v>
      </c>
      <c r="BY466">
        <v>37649007911.31778</v>
      </c>
      <c r="BZ466">
        <v>19.218365576959421</v>
      </c>
      <c r="CA466">
        <v>36981402726.105377</v>
      </c>
    </row>
    <row r="467" spans="1:79" x14ac:dyDescent="0.25">
      <c r="A467" s="2">
        <v>44778</v>
      </c>
      <c r="B467">
        <v>11.010000228881839</v>
      </c>
      <c r="C467">
        <v>11.61999988555908</v>
      </c>
      <c r="D467">
        <v>10.85000038146973</v>
      </c>
      <c r="E467">
        <v>11.44999980926514</v>
      </c>
      <c r="F467">
        <v>50264800</v>
      </c>
      <c r="G467">
        <v>23738884238</v>
      </c>
      <c r="H467">
        <v>2073265000</v>
      </c>
      <c r="I467" s="3">
        <f t="shared" si="21"/>
        <v>1.1484109359151118E-2</v>
      </c>
      <c r="J467" s="3">
        <f t="shared" si="22"/>
        <v>1.1484098945801158E-2</v>
      </c>
      <c r="K467" s="3">
        <f t="shared" si="23"/>
        <v>-1.0413349960103346E-8</v>
      </c>
      <c r="L467">
        <v>-0.49156307386673259</v>
      </c>
      <c r="M467">
        <v>-0.46338464406920371</v>
      </c>
      <c r="R467">
        <v>10.25</v>
      </c>
      <c r="S467">
        <v>21250966239.133339</v>
      </c>
      <c r="T467">
        <v>9.8976666450500481</v>
      </c>
      <c r="U467">
        <v>20496880169.166672</v>
      </c>
      <c r="V467">
        <v>9.4682222154405373</v>
      </c>
      <c r="W467">
        <v>19561403287.422218</v>
      </c>
      <c r="X467">
        <v>9.1188333511352546</v>
      </c>
      <c r="Y467">
        <v>18816951914.51667</v>
      </c>
      <c r="Z467">
        <v>9.4129333241780593</v>
      </c>
      <c r="AA467">
        <v>19405351840.41333</v>
      </c>
      <c r="AB467">
        <v>10.046333312988279</v>
      </c>
      <c r="AC467">
        <v>20690481049.67778</v>
      </c>
      <c r="AD467">
        <v>10.353714279901411</v>
      </c>
      <c r="AE467">
        <v>21283108440.580952</v>
      </c>
      <c r="AF467">
        <v>10.542000015576679</v>
      </c>
      <c r="AG467">
        <v>21641545013.008339</v>
      </c>
      <c r="AH467">
        <v>10.833703705116561</v>
      </c>
      <c r="AI467">
        <v>22216121460.22963</v>
      </c>
      <c r="AJ467">
        <v>11.383533318837481</v>
      </c>
      <c r="AK467">
        <v>23320205906.58667</v>
      </c>
      <c r="AL467">
        <v>12.048606034481161</v>
      </c>
      <c r="AM467">
        <v>24620064062.715149</v>
      </c>
      <c r="AN467">
        <v>12.74805551634894</v>
      </c>
      <c r="AO467">
        <v>25995432031.488892</v>
      </c>
      <c r="AP467">
        <v>13.68297430674235</v>
      </c>
      <c r="AQ467">
        <v>27849394731.220509</v>
      </c>
      <c r="AR467">
        <v>14.438095197223481</v>
      </c>
      <c r="AS467">
        <v>29345485481.276192</v>
      </c>
      <c r="AT467">
        <v>15.22857773251004</v>
      </c>
      <c r="AU467">
        <v>30852695482.968891</v>
      </c>
      <c r="AV467">
        <v>15.894541633129119</v>
      </c>
      <c r="AW467">
        <v>32102302026.533329</v>
      </c>
      <c r="AX467">
        <v>16.34627447315291</v>
      </c>
      <c r="AY467">
        <v>32937969420.8549</v>
      </c>
      <c r="AZ467">
        <v>16.657888853991469</v>
      </c>
      <c r="BA467">
        <v>33504134843.214809</v>
      </c>
      <c r="BB467">
        <v>17.103333305894282</v>
      </c>
      <c r="BC467">
        <v>34292876989.747372</v>
      </c>
      <c r="BD467">
        <v>17.464733304977418</v>
      </c>
      <c r="BE467">
        <v>34883147646.326668</v>
      </c>
      <c r="BF467">
        <v>17.60774600013854</v>
      </c>
      <c r="BG467">
        <v>35068654692.120644</v>
      </c>
      <c r="BH467">
        <v>17.8332120924285</v>
      </c>
      <c r="BI467">
        <v>35418146215.569687</v>
      </c>
      <c r="BJ467">
        <v>18.066434763479929</v>
      </c>
      <c r="BK467">
        <v>35770155432.631882</v>
      </c>
      <c r="BL467">
        <v>18.339027757114831</v>
      </c>
      <c r="BM467">
        <v>36147076879.994453</v>
      </c>
      <c r="BN467">
        <v>18.70330664316813</v>
      </c>
      <c r="BO467">
        <v>36700533903.514664</v>
      </c>
      <c r="BP467">
        <v>19.274717915363802</v>
      </c>
      <c r="BQ467">
        <v>37639669617.979477</v>
      </c>
      <c r="BR467">
        <v>19.487851825761211</v>
      </c>
      <c r="BS467">
        <v>37923113391.333344</v>
      </c>
      <c r="BT467">
        <v>19.763357123874481</v>
      </c>
      <c r="BU467">
        <v>38281970259.704773</v>
      </c>
      <c r="BV467">
        <v>19.817678144608418</v>
      </c>
      <c r="BW467">
        <v>38259524241.889664</v>
      </c>
      <c r="BX467">
        <v>19.543533318837479</v>
      </c>
      <c r="BY467">
        <v>37665706924.99778</v>
      </c>
      <c r="BZ467">
        <v>19.222559124936339</v>
      </c>
      <c r="CA467">
        <v>36996425311.006447</v>
      </c>
    </row>
    <row r="468" spans="1:79" x14ac:dyDescent="0.25">
      <c r="A468" s="2">
        <v>44781</v>
      </c>
      <c r="B468">
        <v>9.7700004577636719</v>
      </c>
      <c r="C468">
        <v>10.39999961853027</v>
      </c>
      <c r="D468">
        <v>9.7100000381469727</v>
      </c>
      <c r="E468">
        <v>9.8199996948242188</v>
      </c>
      <c r="F468">
        <v>125272600</v>
      </c>
      <c r="G468">
        <v>20359462290</v>
      </c>
      <c r="H468">
        <v>2073265000</v>
      </c>
      <c r="I468" s="3">
        <f t="shared" si="21"/>
        <v>-0.14235809096887087</v>
      </c>
      <c r="J468" s="3">
        <f t="shared" si="22"/>
        <v>-0.14235807859033212</v>
      </c>
      <c r="K468" s="3">
        <f t="shared" si="23"/>
        <v>1.2378538749580059E-8</v>
      </c>
      <c r="L468">
        <v>-0.54995417817748382</v>
      </c>
      <c r="M468">
        <v>-0.52501189105578183</v>
      </c>
      <c r="R468">
        <v>10.30266666412354</v>
      </c>
      <c r="S468">
        <v>21360158195.799999</v>
      </c>
      <c r="T468">
        <v>9.8853333155314136</v>
      </c>
      <c r="U468">
        <v>20477582185.166672</v>
      </c>
      <c r="V468">
        <v>9.4797777599758568</v>
      </c>
      <c r="W468">
        <v>19589177322.75555</v>
      </c>
      <c r="X468">
        <v>9.1706666787465405</v>
      </c>
      <c r="Y468">
        <v>18926481264.51667</v>
      </c>
      <c r="Z468">
        <v>9.3733333206176752</v>
      </c>
      <c r="AA468">
        <v>19326399614.813332</v>
      </c>
      <c r="AB468">
        <v>9.9976666450500495</v>
      </c>
      <c r="AC468">
        <v>20595413304.011108</v>
      </c>
      <c r="AD468">
        <v>10.342095229739231</v>
      </c>
      <c r="AE468">
        <v>21262904945.438099</v>
      </c>
      <c r="AF468">
        <v>10.51333334445953</v>
      </c>
      <c r="AG468">
        <v>21586195275.258339</v>
      </c>
      <c r="AH468">
        <v>10.80718518716318</v>
      </c>
      <c r="AI468">
        <v>22164809967.562962</v>
      </c>
      <c r="AJ468">
        <v>11.32759998957316</v>
      </c>
      <c r="AK468">
        <v>23208727985.386669</v>
      </c>
      <c r="AL468">
        <v>11.991696947271169</v>
      </c>
      <c r="AM468">
        <v>24509236643.624241</v>
      </c>
      <c r="AN468">
        <v>12.677666627036199</v>
      </c>
      <c r="AO468">
        <v>25857181419.988892</v>
      </c>
      <c r="AP468">
        <v>13.604820461762261</v>
      </c>
      <c r="AQ468">
        <v>27695264764.29744</v>
      </c>
      <c r="AR468">
        <v>14.37257138660976</v>
      </c>
      <c r="AS468">
        <v>29216542943.990471</v>
      </c>
      <c r="AT468">
        <v>15.15186662038167</v>
      </c>
      <c r="AU468">
        <v>30706756130.48</v>
      </c>
      <c r="AV468">
        <v>15.830874963601429</v>
      </c>
      <c r="AW468">
        <v>31981690142.325001</v>
      </c>
      <c r="AX468">
        <v>16.297568590500781</v>
      </c>
      <c r="AY468">
        <v>32846484391.403919</v>
      </c>
      <c r="AZ468">
        <v>16.61111107225771</v>
      </c>
      <c r="BA468">
        <v>33416204452.622219</v>
      </c>
      <c r="BB468">
        <v>17.048596462450529</v>
      </c>
      <c r="BC468">
        <v>34195328139.817539</v>
      </c>
      <c r="BD468">
        <v>17.420966634750371</v>
      </c>
      <c r="BE468">
        <v>34806075161.626663</v>
      </c>
      <c r="BF468">
        <v>17.576222189645922</v>
      </c>
      <c r="BG468">
        <v>35014499116.850792</v>
      </c>
      <c r="BH468">
        <v>17.79487876025113</v>
      </c>
      <c r="BI468">
        <v>35350836110.933327</v>
      </c>
      <c r="BJ468">
        <v>18.029449255570121</v>
      </c>
      <c r="BK468">
        <v>35709974895.385513</v>
      </c>
      <c r="BL468">
        <v>18.297611090872021</v>
      </c>
      <c r="BM468">
        <v>36078527504.855553</v>
      </c>
      <c r="BN468">
        <v>18.634293306986489</v>
      </c>
      <c r="BO468">
        <v>36581451561.354668</v>
      </c>
      <c r="BP468">
        <v>19.232358939831069</v>
      </c>
      <c r="BQ468">
        <v>37568875157.902573</v>
      </c>
      <c r="BR468">
        <v>19.448814790042832</v>
      </c>
      <c r="BS468">
        <v>37861781540.641983</v>
      </c>
      <c r="BT468">
        <v>19.729952360334849</v>
      </c>
      <c r="BU468">
        <v>38230302772.207153</v>
      </c>
      <c r="BV468">
        <v>19.806735615346621</v>
      </c>
      <c r="BW468">
        <v>38247219481.678162</v>
      </c>
      <c r="BX468">
        <v>19.543844428592259</v>
      </c>
      <c r="BY468">
        <v>37673015030.611107</v>
      </c>
      <c r="BZ468">
        <v>19.223333317746398</v>
      </c>
      <c r="CA468">
        <v>37004332021.948387</v>
      </c>
    </row>
    <row r="469" spans="1:79" x14ac:dyDescent="0.25">
      <c r="A469" s="2">
        <v>44782</v>
      </c>
      <c r="B469">
        <v>9.5399999618530273</v>
      </c>
      <c r="C469">
        <v>9.5699996948242188</v>
      </c>
      <c r="D469">
        <v>9.0100002288818359</v>
      </c>
      <c r="E469">
        <v>9.25</v>
      </c>
      <c r="F469">
        <v>58788900</v>
      </c>
      <c r="G469">
        <v>19177701240</v>
      </c>
      <c r="H469">
        <v>2073265000</v>
      </c>
      <c r="I469" s="3">
        <f t="shared" si="21"/>
        <v>-5.8044777244203538E-2</v>
      </c>
      <c r="J469" s="3">
        <f t="shared" si="22"/>
        <v>-5.8044806545821559E-2</v>
      </c>
      <c r="K469" s="3">
        <f t="shared" si="23"/>
        <v>-2.9301618020838305E-8</v>
      </c>
      <c r="L469">
        <v>-0.596598348151261</v>
      </c>
      <c r="M469">
        <v>-0.57424116004409675</v>
      </c>
      <c r="R469">
        <v>10.296666653951011</v>
      </c>
      <c r="S469">
        <v>21347718605.799999</v>
      </c>
      <c r="T469">
        <v>9.8729999860127773</v>
      </c>
      <c r="U469">
        <v>20457933347.166672</v>
      </c>
      <c r="V469">
        <v>9.4866666581895611</v>
      </c>
      <c r="W469">
        <v>19607128393.422218</v>
      </c>
      <c r="X469">
        <v>9.2025000095367435</v>
      </c>
      <c r="Y469">
        <v>18994739207.51667</v>
      </c>
      <c r="Z469">
        <v>9.3322666549682616</v>
      </c>
      <c r="AA469">
        <v>19244293342.41333</v>
      </c>
      <c r="AB469">
        <v>9.9462221993340378</v>
      </c>
      <c r="AC469">
        <v>20494455082.67778</v>
      </c>
      <c r="AD469">
        <v>10.319238090515141</v>
      </c>
      <c r="AE469">
        <v>21219616609.152382</v>
      </c>
      <c r="AF469">
        <v>10.472333343823751</v>
      </c>
      <c r="AG469">
        <v>21505555534.008339</v>
      </c>
      <c r="AH469">
        <v>10.778962961832679</v>
      </c>
      <c r="AI469">
        <v>22109873166.22963</v>
      </c>
      <c r="AJ469">
        <v>11.265733318328859</v>
      </c>
      <c r="AK469">
        <v>23085027535.58667</v>
      </c>
      <c r="AL469">
        <v>11.932969671307189</v>
      </c>
      <c r="AM469">
        <v>24394539013.806061</v>
      </c>
      <c r="AN469">
        <v>12.609611071480639</v>
      </c>
      <c r="AO469">
        <v>25723430171.32222</v>
      </c>
      <c r="AP469">
        <v>13.520769182840979</v>
      </c>
      <c r="AQ469">
        <v>27529090775.989738</v>
      </c>
      <c r="AR469">
        <v>14.303619007837201</v>
      </c>
      <c r="AS469">
        <v>29080535998.847618</v>
      </c>
      <c r="AT469">
        <v>15.065733290778271</v>
      </c>
      <c r="AU469">
        <v>30542032007.76889</v>
      </c>
      <c r="AV469">
        <v>15.767958295345309</v>
      </c>
      <c r="AW469">
        <v>31862292988.116661</v>
      </c>
      <c r="AX469">
        <v>16.24639212290446</v>
      </c>
      <c r="AY469">
        <v>32749902794.305882</v>
      </c>
      <c r="AZ469">
        <v>16.56551848164311</v>
      </c>
      <c r="BA469">
        <v>33330372397.214809</v>
      </c>
      <c r="BB469">
        <v>16.991929797122349</v>
      </c>
      <c r="BC469">
        <v>34093765714.69474</v>
      </c>
      <c r="BD469">
        <v>17.374933303197221</v>
      </c>
      <c r="BE469">
        <v>34724368784.559998</v>
      </c>
      <c r="BF469">
        <v>17.546952350555909</v>
      </c>
      <c r="BG469">
        <v>34964290635.644447</v>
      </c>
      <c r="BH469">
        <v>17.756424213178231</v>
      </c>
      <c r="BI469">
        <v>35282987764.26667</v>
      </c>
      <c r="BJ469">
        <v>17.990811574631842</v>
      </c>
      <c r="BK469">
        <v>35646368963.791313</v>
      </c>
      <c r="BL469">
        <v>18.25677775541941</v>
      </c>
      <c r="BM469">
        <v>36010641302.466667</v>
      </c>
      <c r="BN469">
        <v>18.57066663869222</v>
      </c>
      <c r="BO469">
        <v>36471795987.648003</v>
      </c>
      <c r="BP469">
        <v>19.189461505107388</v>
      </c>
      <c r="BQ469">
        <v>37496731610.210258</v>
      </c>
      <c r="BR469">
        <v>19.41076540770354</v>
      </c>
      <c r="BS469">
        <v>37801755486.133331</v>
      </c>
      <c r="BT469">
        <v>19.68307140668233</v>
      </c>
      <c r="BU469">
        <v>38154449458.726189</v>
      </c>
      <c r="BV469">
        <v>19.791678143643789</v>
      </c>
      <c r="BW469">
        <v>38227252082.305748</v>
      </c>
      <c r="BX469">
        <v>19.54331109576755</v>
      </c>
      <c r="BY469">
        <v>37678441595.324448</v>
      </c>
      <c r="BZ469">
        <v>19.223440845038301</v>
      </c>
      <c r="CA469">
        <v>37010683362.07312</v>
      </c>
    </row>
    <row r="470" spans="1:79" x14ac:dyDescent="0.25">
      <c r="A470" s="2">
        <v>44783</v>
      </c>
      <c r="B470">
        <v>9.5100002288818359</v>
      </c>
      <c r="C470">
        <v>9.6599998474121094</v>
      </c>
      <c r="D470">
        <v>9.3199996948242188</v>
      </c>
      <c r="E470">
        <v>9.5900001525878906</v>
      </c>
      <c r="F470">
        <v>46054900</v>
      </c>
      <c r="G470">
        <v>19882611340</v>
      </c>
      <c r="H470">
        <v>2073265000</v>
      </c>
      <c r="I470" s="3">
        <f t="shared" si="21"/>
        <v>3.6756773252744956E-2</v>
      </c>
      <c r="J470" s="3">
        <f t="shared" si="22"/>
        <v>3.6756756775923272E-2</v>
      </c>
      <c r="K470" s="3">
        <f t="shared" si="23"/>
        <v>-1.6476821684818788E-8</v>
      </c>
      <c r="L470">
        <v>-0.58158812737061094</v>
      </c>
      <c r="M470">
        <v>-0.55839905937671808</v>
      </c>
      <c r="R470">
        <v>10.262000020345051</v>
      </c>
      <c r="S470">
        <v>21275845419.200001</v>
      </c>
      <c r="T470">
        <v>9.8823333104451496</v>
      </c>
      <c r="U470">
        <v>20483014435.5</v>
      </c>
      <c r="V470">
        <v>9.5002222273084858</v>
      </c>
      <c r="W470">
        <v>19638917644.977779</v>
      </c>
      <c r="X470">
        <v>9.2233333428700757</v>
      </c>
      <c r="Y470">
        <v>19040499002.183331</v>
      </c>
      <c r="Z470">
        <v>9.3006666564941405</v>
      </c>
      <c r="AA470">
        <v>19181722879.74667</v>
      </c>
      <c r="AB470">
        <v>9.900222206115723</v>
      </c>
      <c r="AC470">
        <v>20401901983.455551</v>
      </c>
      <c r="AD470">
        <v>10.29752380734398</v>
      </c>
      <c r="AE470">
        <v>21178775154.39048</v>
      </c>
      <c r="AF470">
        <v>10.43583334287008</v>
      </c>
      <c r="AG470">
        <v>21434183888.591671</v>
      </c>
      <c r="AH470">
        <v>10.75555555555556</v>
      </c>
      <c r="AI470">
        <v>22064833885.41481</v>
      </c>
      <c r="AJ470">
        <v>11.20853331883748</v>
      </c>
      <c r="AK470">
        <v>22970913623.25333</v>
      </c>
      <c r="AL470">
        <v>11.87957573514996</v>
      </c>
      <c r="AM470">
        <v>24290697521.321209</v>
      </c>
      <c r="AN470">
        <v>12.5439444065094</v>
      </c>
      <c r="AO470">
        <v>25594600971.877781</v>
      </c>
      <c r="AP470">
        <v>13.43723072638879</v>
      </c>
      <c r="AQ470">
        <v>27364055694.041031</v>
      </c>
      <c r="AR470">
        <v>14.237380913325721</v>
      </c>
      <c r="AS470">
        <v>28950089129.03809</v>
      </c>
      <c r="AT470">
        <v>14.980755517747671</v>
      </c>
      <c r="AU470">
        <v>30379742367.279999</v>
      </c>
      <c r="AV470">
        <v>15.70429162581762</v>
      </c>
      <c r="AW470">
        <v>31741576770.158329</v>
      </c>
      <c r="AX470">
        <v>16.19568623935475</v>
      </c>
      <c r="AY470">
        <v>32654390778.384319</v>
      </c>
      <c r="AZ470">
        <v>16.521518484751379</v>
      </c>
      <c r="BA470">
        <v>33247805918.288891</v>
      </c>
      <c r="BB470">
        <v>16.93340348026209</v>
      </c>
      <c r="BC470">
        <v>33988893124.238602</v>
      </c>
      <c r="BD470">
        <v>17.325399967829391</v>
      </c>
      <c r="BE470">
        <v>34636233766.693336</v>
      </c>
      <c r="BF470">
        <v>17.513238068232461</v>
      </c>
      <c r="BG470">
        <v>34905854521.612701</v>
      </c>
      <c r="BH470">
        <v>17.719484817620479</v>
      </c>
      <c r="BI470">
        <v>35218194105.660606</v>
      </c>
      <c r="BJ470">
        <v>17.955623170603879</v>
      </c>
      <c r="BK470">
        <v>35589293160.892754</v>
      </c>
      <c r="BL470">
        <v>18.220861087905039</v>
      </c>
      <c r="BM470">
        <v>35951947227.966667</v>
      </c>
      <c r="BN470">
        <v>18.51114663950602</v>
      </c>
      <c r="BO470">
        <v>36369847879.807999</v>
      </c>
      <c r="BP470">
        <v>19.130512782854911</v>
      </c>
      <c r="BQ470">
        <v>37395575927.38974</v>
      </c>
      <c r="BR470">
        <v>19.372469110842101</v>
      </c>
      <c r="BS470">
        <v>37741554034.029633</v>
      </c>
      <c r="BT470">
        <v>19.63783331144424</v>
      </c>
      <c r="BU470">
        <v>38081744097.561897</v>
      </c>
      <c r="BV470">
        <v>19.77710343064933</v>
      </c>
      <c r="BW470">
        <v>38208378138.772423</v>
      </c>
      <c r="BX470">
        <v>19.54251109653049</v>
      </c>
      <c r="BY470">
        <v>37683631923.806664</v>
      </c>
      <c r="BZ470">
        <v>19.22464514701597</v>
      </c>
      <c r="CA470">
        <v>37019195363.417213</v>
      </c>
    </row>
    <row r="471" spans="1:79" x14ac:dyDescent="0.25">
      <c r="A471" s="2">
        <v>44784</v>
      </c>
      <c r="B471">
        <v>9.7600002288818359</v>
      </c>
      <c r="C471">
        <v>10.05000019073486</v>
      </c>
      <c r="D471">
        <v>9.3999996185302734</v>
      </c>
      <c r="E471">
        <v>9.4200000762939453</v>
      </c>
      <c r="F471">
        <v>44790900</v>
      </c>
      <c r="G471">
        <v>19530156290</v>
      </c>
      <c r="H471">
        <v>2073265000</v>
      </c>
      <c r="I471" s="3">
        <f t="shared" si="21"/>
        <v>-1.7726806422215802E-2</v>
      </c>
      <c r="J471" s="3">
        <f t="shared" si="22"/>
        <v>-1.7726798757612294E-2</v>
      </c>
      <c r="K471" s="3">
        <f t="shared" si="23"/>
        <v>7.6646035074290353E-9</v>
      </c>
      <c r="L471">
        <v>-0.57852349371304623</v>
      </c>
      <c r="M471">
        <v>-0.55516456914374757</v>
      </c>
      <c r="R471">
        <v>10.190666707356771</v>
      </c>
      <c r="S471">
        <v>21127952515.933331</v>
      </c>
      <c r="T471">
        <v>9.8886666615804035</v>
      </c>
      <c r="U471">
        <v>20501826486.166672</v>
      </c>
      <c r="V471">
        <v>9.5066666709052186</v>
      </c>
      <c r="W471">
        <v>19656025232.08889</v>
      </c>
      <c r="X471">
        <v>9.2463333447774243</v>
      </c>
      <c r="Y471">
        <v>19090658541.033329</v>
      </c>
      <c r="Z471">
        <v>9.2647999954223632</v>
      </c>
      <c r="AA471">
        <v>19110343418.41333</v>
      </c>
      <c r="AB471">
        <v>9.8512222078111442</v>
      </c>
      <c r="AC471">
        <v>20303149607.011108</v>
      </c>
      <c r="AD471">
        <v>10.278761900038949</v>
      </c>
      <c r="AE471">
        <v>21143885816.866661</v>
      </c>
      <c r="AF471">
        <v>10.41625000635783</v>
      </c>
      <c r="AG471">
        <v>21397207412.758339</v>
      </c>
      <c r="AH471">
        <v>10.734370372913499</v>
      </c>
      <c r="AI471">
        <v>22024273191.562962</v>
      </c>
      <c r="AJ471">
        <v>11.15826665878296</v>
      </c>
      <c r="AK471">
        <v>22870876220.386669</v>
      </c>
      <c r="AL471">
        <v>11.823696951432661</v>
      </c>
      <c r="AM471">
        <v>24181793735.442421</v>
      </c>
      <c r="AN471">
        <v>12.48155552016364</v>
      </c>
      <c r="AO471">
        <v>25472307803.488892</v>
      </c>
      <c r="AP471">
        <v>13.34933329362136</v>
      </c>
      <c r="AQ471">
        <v>27190197768.143589</v>
      </c>
      <c r="AR471">
        <v>14.170190434228809</v>
      </c>
      <c r="AS471">
        <v>28817676506.990471</v>
      </c>
      <c r="AT471">
        <v>14.904622188144261</v>
      </c>
      <c r="AU471">
        <v>30234744451.902222</v>
      </c>
      <c r="AV471">
        <v>15.63641662995021</v>
      </c>
      <c r="AW471">
        <v>31612516606.991661</v>
      </c>
      <c r="AX471">
        <v>16.147058789870322</v>
      </c>
      <c r="AY471">
        <v>32562889042.658821</v>
      </c>
      <c r="AZ471">
        <v>16.477259222666419</v>
      </c>
      <c r="BA471">
        <v>33164661603.992592</v>
      </c>
      <c r="BB471">
        <v>16.8733683904012</v>
      </c>
      <c r="BC471">
        <v>33881055436.905258</v>
      </c>
      <c r="BD471">
        <v>17.278033304214478</v>
      </c>
      <c r="BE471">
        <v>34552102488.393333</v>
      </c>
      <c r="BF471">
        <v>17.483174578348791</v>
      </c>
      <c r="BG471">
        <v>34854238803.993652</v>
      </c>
      <c r="BH471">
        <v>17.679454517364501</v>
      </c>
      <c r="BI471">
        <v>35147452355.69091</v>
      </c>
      <c r="BJ471">
        <v>17.91904345802639</v>
      </c>
      <c r="BK471">
        <v>35529559346.313042</v>
      </c>
      <c r="BL471">
        <v>18.179638865258958</v>
      </c>
      <c r="BM471">
        <v>35883471847.994453</v>
      </c>
      <c r="BN471">
        <v>18.462026639302572</v>
      </c>
      <c r="BO471">
        <v>36286725526.661331</v>
      </c>
      <c r="BP471">
        <v>19.0617691944807</v>
      </c>
      <c r="BQ471">
        <v>37276472342.64872</v>
      </c>
      <c r="BR471">
        <v>19.337580224025402</v>
      </c>
      <c r="BS471">
        <v>37683879676.967903</v>
      </c>
      <c r="BT471">
        <v>19.596857123147871</v>
      </c>
      <c r="BU471">
        <v>38016429289.342857</v>
      </c>
      <c r="BV471">
        <v>19.757724119602951</v>
      </c>
      <c r="BW471">
        <v>38180910168.158623</v>
      </c>
      <c r="BX471">
        <v>19.539111097123889</v>
      </c>
      <c r="BY471">
        <v>37684120099.017776</v>
      </c>
      <c r="BZ471">
        <v>19.22361288993589</v>
      </c>
      <c r="CA471">
        <v>37023649919.25161</v>
      </c>
    </row>
    <row r="472" spans="1:79" x14ac:dyDescent="0.25">
      <c r="A472" s="2">
        <v>44785</v>
      </c>
      <c r="B472">
        <v>9.5500001907348633</v>
      </c>
      <c r="C472">
        <v>9.9700002670288086</v>
      </c>
      <c r="D472">
        <v>9.4200000762939453</v>
      </c>
      <c r="E472">
        <v>9.9099998474121094</v>
      </c>
      <c r="F472">
        <v>30638200</v>
      </c>
      <c r="G472">
        <v>20546056140</v>
      </c>
      <c r="H472">
        <v>2073265000</v>
      </c>
      <c r="I472" s="3">
        <f t="shared" si="21"/>
        <v>5.2016960419276614E-2</v>
      </c>
      <c r="J472" s="3">
        <f t="shared" si="22"/>
        <v>5.2016985164638374E-2</v>
      </c>
      <c r="K472" s="3">
        <f t="shared" si="23"/>
        <v>2.4745361759670459E-8</v>
      </c>
      <c r="L472">
        <v>-0.60184812814685706</v>
      </c>
      <c r="M472">
        <v>-0.57978190095997983</v>
      </c>
      <c r="R472">
        <v>10.195333353678389</v>
      </c>
      <c r="S472">
        <v>21137627752.599998</v>
      </c>
      <c r="T472">
        <v>9.9166666666666661</v>
      </c>
      <c r="U472">
        <v>20559877906.166672</v>
      </c>
      <c r="V472">
        <v>9.5228888829549145</v>
      </c>
      <c r="W472">
        <v>19693425261.422218</v>
      </c>
      <c r="X472">
        <v>9.2721666812896721</v>
      </c>
      <c r="Y472">
        <v>19146790816.049999</v>
      </c>
      <c r="Z472">
        <v>9.248666661580403</v>
      </c>
      <c r="AA472">
        <v>19079632635.213329</v>
      </c>
      <c r="AB472">
        <v>9.7987777603997124</v>
      </c>
      <c r="AC472">
        <v>20197420126.67778</v>
      </c>
      <c r="AD472">
        <v>10.27314285096668</v>
      </c>
      <c r="AE472">
        <v>21135931842.009529</v>
      </c>
      <c r="AF472">
        <v>10.40700000127157</v>
      </c>
      <c r="AG472">
        <v>21381423687.758339</v>
      </c>
      <c r="AH472">
        <v>10.713629630759909</v>
      </c>
      <c r="AI472">
        <v>21984751666.896301</v>
      </c>
      <c r="AJ472">
        <v>11.112733325958249</v>
      </c>
      <c r="AK472">
        <v>22780598066.793331</v>
      </c>
      <c r="AL472">
        <v>11.76945452256636</v>
      </c>
      <c r="AM472">
        <v>24076364566.351521</v>
      </c>
      <c r="AN472">
        <v>12.42222218513489</v>
      </c>
      <c r="AO472">
        <v>25356329111.15556</v>
      </c>
      <c r="AP472">
        <v>13.267230728345041</v>
      </c>
      <c r="AQ472">
        <v>27028152297.682049</v>
      </c>
      <c r="AR472">
        <v>14.104571383340019</v>
      </c>
      <c r="AS472">
        <v>28688568730.704762</v>
      </c>
      <c r="AT472">
        <v>14.830355517069499</v>
      </c>
      <c r="AU472">
        <v>30093650501.85778</v>
      </c>
      <c r="AV472">
        <v>15.57037496169408</v>
      </c>
      <c r="AW472">
        <v>31487280110.908329</v>
      </c>
      <c r="AX472">
        <v>16.095999964545751</v>
      </c>
      <c r="AY472">
        <v>32466820332.031368</v>
      </c>
      <c r="AZ472">
        <v>16.43418514463637</v>
      </c>
      <c r="BA472">
        <v>33084043040.437038</v>
      </c>
      <c r="BB472">
        <v>16.81417540500038</v>
      </c>
      <c r="BC472">
        <v>33775120375.361401</v>
      </c>
      <c r="BD472">
        <v>17.23096663475037</v>
      </c>
      <c r="BE472">
        <v>34468831401.59333</v>
      </c>
      <c r="BF472">
        <v>17.45631743234301</v>
      </c>
      <c r="BG472">
        <v>34808975768.819054</v>
      </c>
      <c r="BH472">
        <v>17.640212090810142</v>
      </c>
      <c r="BI472">
        <v>35078468607.145447</v>
      </c>
      <c r="BJ472">
        <v>17.880260846234751</v>
      </c>
      <c r="BK472">
        <v>35461213498.197098</v>
      </c>
      <c r="BL472">
        <v>18.138416642612881</v>
      </c>
      <c r="BM472">
        <v>35815339613.66111</v>
      </c>
      <c r="BN472">
        <v>18.41623997243245</v>
      </c>
      <c r="BO472">
        <v>36210003119.994667</v>
      </c>
      <c r="BP472">
        <v>18.996487145546151</v>
      </c>
      <c r="BQ472">
        <v>37163989516.189743</v>
      </c>
      <c r="BR472">
        <v>19.30434565367522</v>
      </c>
      <c r="BS472">
        <v>37629523118.153084</v>
      </c>
      <c r="BT472">
        <v>19.556071406319031</v>
      </c>
      <c r="BU472">
        <v>37951811764.795227</v>
      </c>
      <c r="BV472">
        <v>19.739356304037159</v>
      </c>
      <c r="BW472">
        <v>38155574896.749428</v>
      </c>
      <c r="BX472">
        <v>19.537022207048199</v>
      </c>
      <c r="BY472">
        <v>37687257721.433327</v>
      </c>
      <c r="BZ472">
        <v>19.223419341220652</v>
      </c>
      <c r="CA472">
        <v>37029909955.63871</v>
      </c>
    </row>
    <row r="473" spans="1:79" x14ac:dyDescent="0.25">
      <c r="A473" s="2">
        <v>44788</v>
      </c>
      <c r="B473">
        <v>9.8199996948242188</v>
      </c>
      <c r="C473">
        <v>10.10000038146973</v>
      </c>
      <c r="D473">
        <v>9.7600002288818359</v>
      </c>
      <c r="E473">
        <v>9.9099998474121094</v>
      </c>
      <c r="F473">
        <v>33263400</v>
      </c>
      <c r="G473">
        <v>20546056140</v>
      </c>
      <c r="H473">
        <v>2073265000</v>
      </c>
      <c r="I473" s="3">
        <f t="shared" si="21"/>
        <v>0</v>
      </c>
      <c r="J473" s="3">
        <f t="shared" si="22"/>
        <v>0</v>
      </c>
      <c r="K473" s="3">
        <f t="shared" si="23"/>
        <v>0</v>
      </c>
      <c r="L473">
        <v>-0.60200803215927723</v>
      </c>
      <c r="M473">
        <v>-0.579950663248751</v>
      </c>
      <c r="R473">
        <v>10.210666656494141</v>
      </c>
      <c r="S473">
        <v>21169417815.933331</v>
      </c>
      <c r="T473">
        <v>9.9379999796549487</v>
      </c>
      <c r="U473">
        <v>20604107559.5</v>
      </c>
      <c r="V473">
        <v>9.5502222061157234</v>
      </c>
      <c r="W473">
        <v>19753656390.75555</v>
      </c>
      <c r="X473">
        <v>9.3038333415985104</v>
      </c>
      <c r="Y473">
        <v>19214909418.549999</v>
      </c>
      <c r="Z473">
        <v>9.2399999872843424</v>
      </c>
      <c r="AA473">
        <v>19064264351.213329</v>
      </c>
      <c r="AB473">
        <v>9.7545555326673714</v>
      </c>
      <c r="AC473">
        <v>20108585660.34444</v>
      </c>
      <c r="AD473">
        <v>10.26495236896333</v>
      </c>
      <c r="AE473">
        <v>21122741649.152382</v>
      </c>
      <c r="AF473">
        <v>10.4022500038147</v>
      </c>
      <c r="AG473">
        <v>21374803344.258339</v>
      </c>
      <c r="AH473">
        <v>10.685481481198909</v>
      </c>
      <c r="AI473">
        <v>21930146386.674068</v>
      </c>
      <c r="AJ473">
        <v>11.068399995168051</v>
      </c>
      <c r="AK473">
        <v>22692763481.599998</v>
      </c>
      <c r="AL473">
        <v>11.7183636116259</v>
      </c>
      <c r="AM473">
        <v>23977275501.987881</v>
      </c>
      <c r="AN473">
        <v>12.359999958674109</v>
      </c>
      <c r="AO473">
        <v>25234538656.15556</v>
      </c>
      <c r="AP473">
        <v>13.184102518130571</v>
      </c>
      <c r="AQ473">
        <v>26864043479.52821</v>
      </c>
      <c r="AR473">
        <v>14.036857100895469</v>
      </c>
      <c r="AS473">
        <v>28555245829.847618</v>
      </c>
      <c r="AT473">
        <v>14.75248884836833</v>
      </c>
      <c r="AU473">
        <v>29945484729.813332</v>
      </c>
      <c r="AV473">
        <v>15.50191662708918</v>
      </c>
      <c r="AW473">
        <v>31357296326.908329</v>
      </c>
      <c r="AX473">
        <v>16.044980355805041</v>
      </c>
      <c r="AY473">
        <v>32370828656.501961</v>
      </c>
      <c r="AZ473">
        <v>16.388740698496498</v>
      </c>
      <c r="BA473">
        <v>32998768133.17778</v>
      </c>
      <c r="BB473">
        <v>16.752877161795631</v>
      </c>
      <c r="BC473">
        <v>33665196669.607021</v>
      </c>
      <c r="BD473">
        <v>17.182466637293501</v>
      </c>
      <c r="BE473">
        <v>34382844712.860001</v>
      </c>
      <c r="BF473">
        <v>17.424031717815101</v>
      </c>
      <c r="BG473">
        <v>34753427729.644447</v>
      </c>
      <c r="BH473">
        <v>17.599302999901049</v>
      </c>
      <c r="BI473">
        <v>35006327181.933327</v>
      </c>
      <c r="BJ473">
        <v>17.842115919140799</v>
      </c>
      <c r="BK473">
        <v>35394075804.631882</v>
      </c>
      <c r="BL473">
        <v>18.091694421238369</v>
      </c>
      <c r="BM473">
        <v>35737191010.327766</v>
      </c>
      <c r="BN473">
        <v>18.375546638488771</v>
      </c>
      <c r="BO473">
        <v>36142556478.074669</v>
      </c>
      <c r="BP473">
        <v>18.921897401565161</v>
      </c>
      <c r="BQ473">
        <v>37034555911.420509</v>
      </c>
      <c r="BR473">
        <v>19.268074047418288</v>
      </c>
      <c r="BS473">
        <v>37569635635.041977</v>
      </c>
      <c r="BT473">
        <v>19.514904737472531</v>
      </c>
      <c r="BU473">
        <v>37886522425.419037</v>
      </c>
      <c r="BV473">
        <v>19.71850573002607</v>
      </c>
      <c r="BW473">
        <v>38125861245.947128</v>
      </c>
      <c r="BX473">
        <v>19.535155540042449</v>
      </c>
      <c r="BY473">
        <v>37690787235.831108</v>
      </c>
      <c r="BZ473">
        <v>19.22322579250541</v>
      </c>
      <c r="CA473">
        <v>37036169992.02581</v>
      </c>
    </row>
    <row r="474" spans="1:79" x14ac:dyDescent="0.25">
      <c r="A474" s="2">
        <v>44789</v>
      </c>
      <c r="B474">
        <v>9.8500003814697266</v>
      </c>
      <c r="C474">
        <v>9.880000114440918</v>
      </c>
      <c r="D474">
        <v>9.3599996566772461</v>
      </c>
      <c r="E474">
        <v>9.7399997711181641</v>
      </c>
      <c r="F474">
        <v>40603900</v>
      </c>
      <c r="G474">
        <v>20193601090</v>
      </c>
      <c r="H474">
        <v>2073265000</v>
      </c>
      <c r="I474" s="3">
        <f t="shared" si="21"/>
        <v>-1.7154397468365112E-2</v>
      </c>
      <c r="J474" s="3">
        <f t="shared" si="22"/>
        <v>-1.7154389513899138E-2</v>
      </c>
      <c r="K474" s="3">
        <f t="shared" si="23"/>
        <v>7.9544659747909918E-9</v>
      </c>
      <c r="L474">
        <v>-0.60244898893395249</v>
      </c>
      <c r="M474">
        <v>-0.58041604874866437</v>
      </c>
      <c r="R474">
        <v>10.233333333333331</v>
      </c>
      <c r="S474">
        <v>21216411822.599998</v>
      </c>
      <c r="T474">
        <v>9.9269999821980797</v>
      </c>
      <c r="U474">
        <v>20581301644.533329</v>
      </c>
      <c r="V474">
        <v>9.5831110848320851</v>
      </c>
      <c r="W474">
        <v>19825233309.64444</v>
      </c>
      <c r="X474">
        <v>9.3276666641235355</v>
      </c>
      <c r="Y474">
        <v>19266879775.216671</v>
      </c>
      <c r="Z474">
        <v>9.2238666534423821</v>
      </c>
      <c r="AA474">
        <v>19033511711.74667</v>
      </c>
      <c r="AB474">
        <v>9.718333307902018</v>
      </c>
      <c r="AC474">
        <v>20036154705.788891</v>
      </c>
      <c r="AD474">
        <v>10.245428557623001</v>
      </c>
      <c r="AE474">
        <v>21086413473.533329</v>
      </c>
      <c r="AF474">
        <v>10.39649999936422</v>
      </c>
      <c r="AG474">
        <v>21366094336.591671</v>
      </c>
      <c r="AH474">
        <v>10.6524444438793</v>
      </c>
      <c r="AI474">
        <v>21865539288.081478</v>
      </c>
      <c r="AJ474">
        <v>11.023333326975511</v>
      </c>
      <c r="AK474">
        <v>22603393718.866661</v>
      </c>
      <c r="AL474">
        <v>11.6618787649906</v>
      </c>
      <c r="AM474">
        <v>23867271739.866661</v>
      </c>
      <c r="AN474">
        <v>12.297277731365631</v>
      </c>
      <c r="AO474">
        <v>25111684234.877781</v>
      </c>
      <c r="AP474">
        <v>13.09830764868321</v>
      </c>
      <c r="AQ474">
        <v>26694516341.11795</v>
      </c>
      <c r="AR474">
        <v>13.96728566941761</v>
      </c>
      <c r="AS474">
        <v>28418137009.323811</v>
      </c>
      <c r="AT474">
        <v>14.667911067538791</v>
      </c>
      <c r="AU474">
        <v>29784053427.32444</v>
      </c>
      <c r="AV474">
        <v>15.43333328962326</v>
      </c>
      <c r="AW474">
        <v>31226989877.283329</v>
      </c>
      <c r="AX474">
        <v>15.99552937301935</v>
      </c>
      <c r="AY474">
        <v>32277845804.894119</v>
      </c>
      <c r="AZ474">
        <v>16.341407362620039</v>
      </c>
      <c r="BA474">
        <v>32909714154.25185</v>
      </c>
      <c r="BB474">
        <v>16.69361400604248</v>
      </c>
      <c r="BC474">
        <v>33559022084.72982</v>
      </c>
      <c r="BD474">
        <v>17.133666639327998</v>
      </c>
      <c r="BE474">
        <v>34296188402.226669</v>
      </c>
      <c r="BF474">
        <v>17.389999973963182</v>
      </c>
      <c r="BG474">
        <v>34694475229.104759</v>
      </c>
      <c r="BH474">
        <v>17.555757542812461</v>
      </c>
      <c r="BI474">
        <v>34929098849.90303</v>
      </c>
      <c r="BJ474">
        <v>17.802405772001851</v>
      </c>
      <c r="BK474">
        <v>35323884605.936234</v>
      </c>
      <c r="BL474">
        <v>18.04397219816844</v>
      </c>
      <c r="BM474">
        <v>35657102198.466667</v>
      </c>
      <c r="BN474">
        <v>18.32418663787842</v>
      </c>
      <c r="BO474">
        <v>36055569862.314667</v>
      </c>
      <c r="BP474">
        <v>18.855435862907999</v>
      </c>
      <c r="BQ474">
        <v>36919815159.653847</v>
      </c>
      <c r="BR474">
        <v>19.233999970518511</v>
      </c>
      <c r="BS474">
        <v>37513644380.153084</v>
      </c>
      <c r="BT474">
        <v>19.47323807080587</v>
      </c>
      <c r="BU474">
        <v>37820225953.645241</v>
      </c>
      <c r="BV474">
        <v>19.699172397043512</v>
      </c>
      <c r="BW474">
        <v>38098702219.29425</v>
      </c>
      <c r="BX474">
        <v>19.534288872612851</v>
      </c>
      <c r="BY474">
        <v>37695963247.077766</v>
      </c>
      <c r="BZ474">
        <v>19.22277417952014</v>
      </c>
      <c r="CA474">
        <v>37041861685.718277</v>
      </c>
    </row>
    <row r="475" spans="1:79" x14ac:dyDescent="0.25">
      <c r="A475" s="2">
        <v>44790</v>
      </c>
      <c r="B475">
        <v>9.5600004196166992</v>
      </c>
      <c r="C475">
        <v>9.6190004348754883</v>
      </c>
      <c r="D475">
        <v>9.3299999237060547</v>
      </c>
      <c r="E475">
        <v>9.4300003051757813</v>
      </c>
      <c r="F475">
        <v>33933600</v>
      </c>
      <c r="G475">
        <v>19550888940</v>
      </c>
      <c r="H475">
        <v>2073265000</v>
      </c>
      <c r="I475" s="3">
        <f t="shared" si="21"/>
        <v>-3.1827461316951799E-2</v>
      </c>
      <c r="J475" s="3">
        <f t="shared" si="22"/>
        <v>-3.1827515416171903E-2</v>
      </c>
      <c r="K475" s="3">
        <f t="shared" si="23"/>
        <v>-5.4099220103687173E-8</v>
      </c>
      <c r="L475">
        <v>-0.60659154879816746</v>
      </c>
      <c r="M475">
        <v>-0.58478823128596658</v>
      </c>
      <c r="R475">
        <v>10.19399998982747</v>
      </c>
      <c r="S475">
        <v>21134863399.333328</v>
      </c>
      <c r="T475">
        <v>9.9146666526794434</v>
      </c>
      <c r="U475">
        <v>20555731376.200001</v>
      </c>
      <c r="V475">
        <v>9.6228888723585335</v>
      </c>
      <c r="W475">
        <v>19910838300.311111</v>
      </c>
      <c r="X475">
        <v>9.3501666704813644</v>
      </c>
      <c r="Y475">
        <v>19316014992.216671</v>
      </c>
      <c r="Z475">
        <v>9.2109333292643232</v>
      </c>
      <c r="AA475">
        <v>19009258102.946671</v>
      </c>
      <c r="AB475">
        <v>9.6804444207085503</v>
      </c>
      <c r="AC475">
        <v>19960235481.122219</v>
      </c>
      <c r="AD475">
        <v>10.217904753912061</v>
      </c>
      <c r="AE475">
        <v>21033685727.81905</v>
      </c>
      <c r="AF475">
        <v>10.37650000254313</v>
      </c>
      <c r="AG475">
        <v>21328272479.341671</v>
      </c>
      <c r="AH475">
        <v>10.62362963358561</v>
      </c>
      <c r="AI475">
        <v>21809445063.637039</v>
      </c>
      <c r="AJ475">
        <v>10.973599999745691</v>
      </c>
      <c r="AK475">
        <v>22504444810.26667</v>
      </c>
      <c r="AL475">
        <v>11.610181802691841</v>
      </c>
      <c r="AM475">
        <v>23766784512.593941</v>
      </c>
      <c r="AN475">
        <v>12.232611068089801</v>
      </c>
      <c r="AO475">
        <v>24984812131.877781</v>
      </c>
      <c r="AP475">
        <v>13.013333291273851</v>
      </c>
      <c r="AQ475">
        <v>26526542110.041031</v>
      </c>
      <c r="AR475">
        <v>13.897904718489871</v>
      </c>
      <c r="AS475">
        <v>28281320594.75238</v>
      </c>
      <c r="AT475">
        <v>14.582888849046499</v>
      </c>
      <c r="AU475">
        <v>29621599061.724449</v>
      </c>
      <c r="AV475">
        <v>15.362166623274479</v>
      </c>
      <c r="AW475">
        <v>31091468116.825001</v>
      </c>
      <c r="AX475">
        <v>15.93490192562926</v>
      </c>
      <c r="AY475">
        <v>32162775598.580391</v>
      </c>
      <c r="AZ475">
        <v>16.294592550065779</v>
      </c>
      <c r="BA475">
        <v>32821553751.622219</v>
      </c>
      <c r="BB475">
        <v>16.63421049619976</v>
      </c>
      <c r="BC475">
        <v>33445932389.0807</v>
      </c>
      <c r="BD475">
        <v>17.08453330675761</v>
      </c>
      <c r="BE475">
        <v>34208715941.959999</v>
      </c>
      <c r="BF475">
        <v>17.35250791216653</v>
      </c>
      <c r="BG475">
        <v>34628790967.199997</v>
      </c>
      <c r="BH475">
        <v>17.51196966749249</v>
      </c>
      <c r="BI475">
        <v>34851243388.26667</v>
      </c>
      <c r="BJ475">
        <v>17.76228982953058</v>
      </c>
      <c r="BK475">
        <v>35252764047.443481</v>
      </c>
      <c r="BL475">
        <v>17.995749974250788</v>
      </c>
      <c r="BM475">
        <v>35575885715.466667</v>
      </c>
      <c r="BN475">
        <v>18.274666638692221</v>
      </c>
      <c r="BO475">
        <v>35971725768.821327</v>
      </c>
      <c r="BP475">
        <v>18.78941022188236</v>
      </c>
      <c r="BQ475">
        <v>36805667853.243591</v>
      </c>
      <c r="BR475">
        <v>19.19555552682759</v>
      </c>
      <c r="BS475">
        <v>37449501019.511108</v>
      </c>
      <c r="BT475">
        <v>19.432761880329679</v>
      </c>
      <c r="BU475">
        <v>37755800277.411903</v>
      </c>
      <c r="BV475">
        <v>19.672482740467991</v>
      </c>
      <c r="BW475">
        <v>38058349474.517242</v>
      </c>
      <c r="BX475">
        <v>19.531822206709119</v>
      </c>
      <c r="BY475">
        <v>37698104251.973343</v>
      </c>
      <c r="BZ475">
        <v>19.22178493212628</v>
      </c>
      <c r="CA475">
        <v>37046398752.92688</v>
      </c>
    </row>
    <row r="476" spans="1:79" x14ac:dyDescent="0.25">
      <c r="A476" s="2">
        <v>44791</v>
      </c>
      <c r="B476">
        <v>9.4200000762939453</v>
      </c>
      <c r="C476">
        <v>9.4700002670288086</v>
      </c>
      <c r="D476">
        <v>9.119999885559082</v>
      </c>
      <c r="E476">
        <v>9.1499996185302734</v>
      </c>
      <c r="F476">
        <v>26365600</v>
      </c>
      <c r="G476">
        <v>18970374740</v>
      </c>
      <c r="H476">
        <v>2073265000</v>
      </c>
      <c r="I476" s="3">
        <f t="shared" si="21"/>
        <v>-2.9692542691841295E-2</v>
      </c>
      <c r="J476" s="3">
        <f t="shared" si="22"/>
        <v>-2.9692470852939135E-2</v>
      </c>
      <c r="K476" s="3">
        <f t="shared" si="23"/>
        <v>7.183890216033717E-8</v>
      </c>
      <c r="L476">
        <v>-0.63805382238917896</v>
      </c>
      <c r="M476">
        <v>-0.61799414415318588</v>
      </c>
      <c r="R476">
        <v>10.12866662343343</v>
      </c>
      <c r="S476">
        <v>20999410086.066669</v>
      </c>
      <c r="T476">
        <v>9.8803332964579269</v>
      </c>
      <c r="U476">
        <v>20484549277.900002</v>
      </c>
      <c r="V476">
        <v>9.6524444156222877</v>
      </c>
      <c r="W476">
        <v>19975323779.422218</v>
      </c>
      <c r="X476">
        <v>9.3691666603088386</v>
      </c>
      <c r="Y476">
        <v>19357872238.049999</v>
      </c>
      <c r="Z476">
        <v>9.189733327229817</v>
      </c>
      <c r="AA476">
        <v>18967949216.013329</v>
      </c>
      <c r="AB476">
        <v>9.6409999741448296</v>
      </c>
      <c r="AC476">
        <v>19881062452.67778</v>
      </c>
      <c r="AD476">
        <v>10.182952372233069</v>
      </c>
      <c r="AE476">
        <v>20965732575.438099</v>
      </c>
      <c r="AF476">
        <v>10.357166663805639</v>
      </c>
      <c r="AG476">
        <v>21291721924.758339</v>
      </c>
      <c r="AH476">
        <v>10.59918518772832</v>
      </c>
      <c r="AI476">
        <v>21762173601.34074</v>
      </c>
      <c r="AJ476">
        <v>10.92313333511353</v>
      </c>
      <c r="AK476">
        <v>22403933621.60667</v>
      </c>
      <c r="AL476">
        <v>11.55109089360093</v>
      </c>
      <c r="AM476">
        <v>23651318058.896969</v>
      </c>
      <c r="AN476">
        <v>12.168722179200911</v>
      </c>
      <c r="AO476">
        <v>24859409065.988892</v>
      </c>
      <c r="AP476">
        <v>12.923076879061179</v>
      </c>
      <c r="AQ476">
        <v>26347853329.220509</v>
      </c>
      <c r="AR476">
        <v>13.82595233463106</v>
      </c>
      <c r="AS476">
        <v>28139249071.419048</v>
      </c>
      <c r="AT476">
        <v>14.50146662818061</v>
      </c>
      <c r="AU476">
        <v>29466081035.457779</v>
      </c>
      <c r="AV476">
        <v>15.289291624228159</v>
      </c>
      <c r="AW476">
        <v>30952463499.908329</v>
      </c>
      <c r="AX476">
        <v>15.87313721974691</v>
      </c>
      <c r="AY476">
        <v>32045351830.894119</v>
      </c>
      <c r="AZ476">
        <v>16.24770366174203</v>
      </c>
      <c r="BA476">
        <v>32733134936.029629</v>
      </c>
      <c r="BB476">
        <v>16.579578918323179</v>
      </c>
      <c r="BC476">
        <v>33342109688.519299</v>
      </c>
      <c r="BD476">
        <v>17.034566640853878</v>
      </c>
      <c r="BE476">
        <v>34119497894.959999</v>
      </c>
      <c r="BF476">
        <v>17.31593648214189</v>
      </c>
      <c r="BG476">
        <v>34564692137.739693</v>
      </c>
      <c r="BH476">
        <v>17.467424210635102</v>
      </c>
      <c r="BI476">
        <v>34771801029.599998</v>
      </c>
      <c r="BJ476">
        <v>17.722434757066811</v>
      </c>
      <c r="BK476">
        <v>35181992735.385513</v>
      </c>
      <c r="BL476">
        <v>17.950027749273509</v>
      </c>
      <c r="BM476">
        <v>35499026044.244453</v>
      </c>
      <c r="BN476">
        <v>18.22773330434163</v>
      </c>
      <c r="BO476">
        <v>35892404164.127998</v>
      </c>
      <c r="BP476">
        <v>18.72579483863635</v>
      </c>
      <c r="BQ476">
        <v>36695729004.679489</v>
      </c>
      <c r="BR476">
        <v>19.15592589437226</v>
      </c>
      <c r="BS476">
        <v>37383024953.190117</v>
      </c>
      <c r="BT476">
        <v>19.392833307811191</v>
      </c>
      <c r="BU476">
        <v>37692133834.273811</v>
      </c>
      <c r="BV476">
        <v>19.63875860236157</v>
      </c>
      <c r="BW476">
        <v>38005391941.45517</v>
      </c>
      <c r="BX476">
        <v>19.52882220586141</v>
      </c>
      <c r="BY476">
        <v>37699111982.104446</v>
      </c>
      <c r="BZ476">
        <v>19.221096758688649</v>
      </c>
      <c r="CA476">
        <v>37051280253.784943</v>
      </c>
    </row>
    <row r="477" spans="1:79" x14ac:dyDescent="0.25">
      <c r="A477" s="2">
        <v>44792</v>
      </c>
      <c r="B477">
        <v>9</v>
      </c>
      <c r="C477">
        <v>9.0100002288818359</v>
      </c>
      <c r="D477">
        <v>8.4799995422363281</v>
      </c>
      <c r="E477">
        <v>8.5100002288818359</v>
      </c>
      <c r="F477">
        <v>40560200</v>
      </c>
      <c r="G477">
        <v>17643485141</v>
      </c>
      <c r="H477">
        <v>2073265000</v>
      </c>
      <c r="I477" s="3">
        <f t="shared" si="21"/>
        <v>-6.9945291402234822E-2</v>
      </c>
      <c r="J477" s="3">
        <f t="shared" si="22"/>
        <v>-6.9945355175413892E-2</v>
      </c>
      <c r="K477" s="3">
        <f t="shared" si="23"/>
        <v>-6.3773179070913955E-8</v>
      </c>
      <c r="L477">
        <v>-0.64776488896404605</v>
      </c>
      <c r="M477">
        <v>-0.62824345263760073</v>
      </c>
      <c r="R477">
        <v>10.00599994659424</v>
      </c>
      <c r="S477">
        <v>20745089579.533329</v>
      </c>
      <c r="T477">
        <v>9.8249999682108555</v>
      </c>
      <c r="U477">
        <v>20369828614.633339</v>
      </c>
      <c r="V477">
        <v>9.6611110899183483</v>
      </c>
      <c r="W477">
        <v>19996624163.022221</v>
      </c>
      <c r="X477">
        <v>9.3851666609446216</v>
      </c>
      <c r="Y477">
        <v>19393368116.23333</v>
      </c>
      <c r="Z477">
        <v>9.1625333277384442</v>
      </c>
      <c r="AA477">
        <v>18914153958.560001</v>
      </c>
      <c r="AB477">
        <v>9.594888867272271</v>
      </c>
      <c r="AC477">
        <v>19788059450.466671</v>
      </c>
      <c r="AD477">
        <v>10.14409523010254</v>
      </c>
      <c r="AE477">
        <v>20889602861.257141</v>
      </c>
      <c r="AF477">
        <v>10.32933332920074</v>
      </c>
      <c r="AG477">
        <v>21237665651.349998</v>
      </c>
      <c r="AH477">
        <v>10.566370377717201</v>
      </c>
      <c r="AI477">
        <v>21697682286.977779</v>
      </c>
      <c r="AJ477">
        <v>10.873133335113531</v>
      </c>
      <c r="AK477">
        <v>22304215022.080002</v>
      </c>
      <c r="AL477">
        <v>11.488242415225869</v>
      </c>
      <c r="AM477">
        <v>23528053700.236359</v>
      </c>
      <c r="AN477">
        <v>12.108333296246</v>
      </c>
      <c r="AO477">
        <v>24740828503.883339</v>
      </c>
      <c r="AP477">
        <v>12.842358931516991</v>
      </c>
      <c r="AQ477">
        <v>26188151832.50769</v>
      </c>
      <c r="AR477">
        <v>13.748904714130219</v>
      </c>
      <c r="AS477">
        <v>27986739699.900002</v>
      </c>
      <c r="AT477">
        <v>14.426666628519691</v>
      </c>
      <c r="AU477">
        <v>29323261994.75111</v>
      </c>
      <c r="AV477">
        <v>15.21349995533625</v>
      </c>
      <c r="AW477">
        <v>30807439077.57917</v>
      </c>
      <c r="AX477">
        <v>15.81043133829154</v>
      </c>
      <c r="AY477">
        <v>31925805978.505878</v>
      </c>
      <c r="AZ477">
        <v>16.197259221253571</v>
      </c>
      <c r="BA477">
        <v>32637473542.66296</v>
      </c>
      <c r="BB477">
        <v>16.523684180410289</v>
      </c>
      <c r="BC477">
        <v>33235561166.908772</v>
      </c>
      <c r="BD477">
        <v>16.980699974695838</v>
      </c>
      <c r="BE477">
        <v>34022509745.363331</v>
      </c>
      <c r="BF477">
        <v>17.27752378251817</v>
      </c>
      <c r="BG477">
        <v>34496741837.679367</v>
      </c>
      <c r="BH477">
        <v>17.42239390575525</v>
      </c>
      <c r="BI477">
        <v>34691093583.906059</v>
      </c>
      <c r="BJ477">
        <v>17.679246352375419</v>
      </c>
      <c r="BK477">
        <v>35104574644.605797</v>
      </c>
      <c r="BL477">
        <v>17.90363886356354</v>
      </c>
      <c r="BM477">
        <v>35420504077.469437</v>
      </c>
      <c r="BN477">
        <v>18.180053306579591</v>
      </c>
      <c r="BO477">
        <v>35811292498.85067</v>
      </c>
      <c r="BP477">
        <v>18.66807688933152</v>
      </c>
      <c r="BQ477">
        <v>36596116604.630768</v>
      </c>
      <c r="BR477">
        <v>19.11291354850486</v>
      </c>
      <c r="BS477">
        <v>37309990035.1679</v>
      </c>
      <c r="BT477">
        <v>19.348261880874631</v>
      </c>
      <c r="BU477">
        <v>37619807646.285713</v>
      </c>
      <c r="BV477">
        <v>19.591540213837021</v>
      </c>
      <c r="BW477">
        <v>37928181379.862068</v>
      </c>
      <c r="BX477">
        <v>19.523911094665529</v>
      </c>
      <c r="BY477">
        <v>37696308906.32222</v>
      </c>
      <c r="BZ477">
        <v>19.219311812616159</v>
      </c>
      <c r="CA477">
        <v>37053801254.021507</v>
      </c>
    </row>
    <row r="478" spans="1:79" x14ac:dyDescent="0.25">
      <c r="A478" s="2">
        <v>44795</v>
      </c>
      <c r="B478">
        <v>8.3199996948242188</v>
      </c>
      <c r="C478">
        <v>8.3999996185302734</v>
      </c>
      <c r="D478">
        <v>8.0600004196166992</v>
      </c>
      <c r="E478">
        <v>8.0699996948242188</v>
      </c>
      <c r="F478">
        <v>37824900</v>
      </c>
      <c r="G478">
        <v>16731248541</v>
      </c>
      <c r="H478">
        <v>2073265000</v>
      </c>
      <c r="I478" s="3">
        <f t="shared" si="21"/>
        <v>-5.1703939156700907E-2</v>
      </c>
      <c r="J478" s="3">
        <f t="shared" si="22"/>
        <v>-5.1703877817208643E-2</v>
      </c>
      <c r="K478" s="3">
        <f t="shared" si="23"/>
        <v>6.1339492263279283E-8</v>
      </c>
      <c r="L478">
        <v>-0.66389006172866472</v>
      </c>
      <c r="M478">
        <v>-0.64526227984184059</v>
      </c>
      <c r="R478">
        <v>9.8459999084472649</v>
      </c>
      <c r="S478">
        <v>20413367179.666672</v>
      </c>
      <c r="T478">
        <v>9.7753332773844406</v>
      </c>
      <c r="U478">
        <v>20266856453</v>
      </c>
      <c r="V478">
        <v>9.6699999703301316</v>
      </c>
      <c r="W478">
        <v>20018200612.15556</v>
      </c>
      <c r="X478">
        <v>9.3869999885559086</v>
      </c>
      <c r="Y478">
        <v>19399618924.583328</v>
      </c>
      <c r="Z478">
        <v>9.1237333297729499</v>
      </c>
      <c r="AA478">
        <v>18836414698.84</v>
      </c>
      <c r="AB478">
        <v>9.5461110856797955</v>
      </c>
      <c r="AC478">
        <v>19689486706.033329</v>
      </c>
      <c r="AD478">
        <v>10.094571413312639</v>
      </c>
      <c r="AE478">
        <v>20791597667.457142</v>
      </c>
      <c r="AF478">
        <v>10.295083324114479</v>
      </c>
      <c r="AG478">
        <v>21170407562.025002</v>
      </c>
      <c r="AH478">
        <v>10.530000008477099</v>
      </c>
      <c r="AI478">
        <v>21625830314.24445</v>
      </c>
      <c r="AJ478">
        <v>10.82019999821981</v>
      </c>
      <c r="AK478">
        <v>22198414845.220001</v>
      </c>
      <c r="AL478">
        <v>11.422424229708581</v>
      </c>
      <c r="AM478">
        <v>23398651009.45454</v>
      </c>
      <c r="AN478">
        <v>12.043777736028041</v>
      </c>
      <c r="AO478">
        <v>24613715256</v>
      </c>
      <c r="AP478">
        <v>12.768256363501919</v>
      </c>
      <c r="AQ478">
        <v>26041620156.92308</v>
      </c>
      <c r="AR478">
        <v>13.671999954041979</v>
      </c>
      <c r="AS478">
        <v>27834388864</v>
      </c>
      <c r="AT478">
        <v>14.35355551401774</v>
      </c>
      <c r="AU478">
        <v>29183547697.599998</v>
      </c>
      <c r="AV478">
        <v>15.140541621049239</v>
      </c>
      <c r="AW478">
        <v>30667780846.083328</v>
      </c>
      <c r="AX478">
        <v>15.74807839861103</v>
      </c>
      <c r="AY478">
        <v>31806765587.882351</v>
      </c>
      <c r="AZ478">
        <v>16.146851811585599</v>
      </c>
      <c r="BA478">
        <v>32541707486.888889</v>
      </c>
      <c r="BB478">
        <v>16.465403476514311</v>
      </c>
      <c r="BC478">
        <v>33124157587.754391</v>
      </c>
      <c r="BD478">
        <v>16.924266640345259</v>
      </c>
      <c r="BE478">
        <v>33920396740.5</v>
      </c>
      <c r="BF478">
        <v>17.237269813295391</v>
      </c>
      <c r="BG478">
        <v>34425053501.30159</v>
      </c>
      <c r="BH478">
        <v>17.377030265692511</v>
      </c>
      <c r="BI478">
        <v>34609516390.878777</v>
      </c>
      <c r="BJ478">
        <v>17.632956493764681</v>
      </c>
      <c r="BK478">
        <v>35021052674.463768</v>
      </c>
      <c r="BL478">
        <v>17.85944441954295</v>
      </c>
      <c r="BM478">
        <v>35345670409.972221</v>
      </c>
      <c r="BN478">
        <v>18.137679974873858</v>
      </c>
      <c r="BO478">
        <v>35739549306.480003</v>
      </c>
      <c r="BP478">
        <v>18.60733329821856</v>
      </c>
      <c r="BQ478">
        <v>36490709605.81282</v>
      </c>
      <c r="BR478">
        <v>19.06819749761511</v>
      </c>
      <c r="BS478">
        <v>37233578509.491364</v>
      </c>
      <c r="BT478">
        <v>19.305642834163852</v>
      </c>
      <c r="BU478">
        <v>37550600008.159523</v>
      </c>
      <c r="BV478">
        <v>19.54650573072762</v>
      </c>
      <c r="BW478">
        <v>37854508859.078163</v>
      </c>
      <c r="BX478">
        <v>19.515444427066381</v>
      </c>
      <c r="BY478">
        <v>37686932691.095558</v>
      </c>
      <c r="BZ478">
        <v>19.215354823040709</v>
      </c>
      <c r="CA478">
        <v>37052198728.374191</v>
      </c>
    </row>
    <row r="479" spans="1:79" x14ac:dyDescent="0.25">
      <c r="A479" s="2">
        <v>44796</v>
      </c>
      <c r="B479">
        <v>8.1000003814697266</v>
      </c>
      <c r="C479">
        <v>8.2799997329711914</v>
      </c>
      <c r="D479">
        <v>8</v>
      </c>
      <c r="E479">
        <v>8.0100002288818359</v>
      </c>
      <c r="F479">
        <v>25658500</v>
      </c>
      <c r="G479">
        <v>16606852641</v>
      </c>
      <c r="H479">
        <v>2073265000</v>
      </c>
      <c r="I479" s="3">
        <f t="shared" si="21"/>
        <v>-7.4348783409328156E-3</v>
      </c>
      <c r="J479" s="3">
        <f t="shared" si="22"/>
        <v>-7.434944241917596E-3</v>
      </c>
      <c r="K479" s="3">
        <f t="shared" si="23"/>
        <v>-6.5900984780320471E-8</v>
      </c>
      <c r="L479">
        <v>-0.67727637681832109</v>
      </c>
      <c r="M479">
        <v>-0.65939051722930841</v>
      </c>
      <c r="R479">
        <v>9.6519999186197918</v>
      </c>
      <c r="S479">
        <v>20011153769.799999</v>
      </c>
      <c r="T479">
        <v>9.7259999593098954</v>
      </c>
      <c r="U479">
        <v>20164575379.700001</v>
      </c>
      <c r="V479">
        <v>9.6648888693915467</v>
      </c>
      <c r="W479">
        <v>20010985253.955551</v>
      </c>
      <c r="X479">
        <v>9.3811666647593182</v>
      </c>
      <c r="Y479">
        <v>19390097807.950001</v>
      </c>
      <c r="Z479">
        <v>9.0956000010172531</v>
      </c>
      <c r="AA479">
        <v>18780578522.32</v>
      </c>
      <c r="AB479">
        <v>9.491777759128146</v>
      </c>
      <c r="AC479">
        <v>19579486100.933331</v>
      </c>
      <c r="AD479">
        <v>10.045333317347939</v>
      </c>
      <c r="AE479">
        <v>20694153156.799999</v>
      </c>
      <c r="AF479">
        <v>10.261333322525021</v>
      </c>
      <c r="AG479">
        <v>21104149147.200001</v>
      </c>
      <c r="AH479">
        <v>10.491925938924149</v>
      </c>
      <c r="AI479">
        <v>21550492651.955551</v>
      </c>
      <c r="AJ479">
        <v>10.773799997965501</v>
      </c>
      <c r="AK479">
        <v>22105903757.560001</v>
      </c>
      <c r="AL479">
        <v>11.356181803616609</v>
      </c>
      <c r="AM479">
        <v>23268372479.036369</v>
      </c>
      <c r="AN479">
        <v>11.98283329539829</v>
      </c>
      <c r="AO479">
        <v>24493846211.116661</v>
      </c>
      <c r="AP479">
        <v>12.69143585302891</v>
      </c>
      <c r="AQ479">
        <v>25889601686.569229</v>
      </c>
      <c r="AR479">
        <v>13.59214280900501</v>
      </c>
      <c r="AS479">
        <v>27676080962.671429</v>
      </c>
      <c r="AT479">
        <v>14.28231106652154</v>
      </c>
      <c r="AU479">
        <v>29042410124.626671</v>
      </c>
      <c r="AV479">
        <v>15.065041625499729</v>
      </c>
      <c r="AW479">
        <v>30523102559.79583</v>
      </c>
      <c r="AX479">
        <v>15.680352906619801</v>
      </c>
      <c r="AY479">
        <v>31677145772.356861</v>
      </c>
      <c r="AZ479">
        <v>16.092962925522411</v>
      </c>
      <c r="BA479">
        <v>32439078232.966671</v>
      </c>
      <c r="BB479">
        <v>16.413192953143199</v>
      </c>
      <c r="BC479">
        <v>33024655310.880699</v>
      </c>
      <c r="BD479">
        <v>16.869599974950159</v>
      </c>
      <c r="BE479">
        <v>33821595141.103329</v>
      </c>
      <c r="BF479">
        <v>17.195333308265319</v>
      </c>
      <c r="BG479">
        <v>34350143384.860321</v>
      </c>
      <c r="BH479">
        <v>17.333727238394999</v>
      </c>
      <c r="BI479">
        <v>34531810751.003029</v>
      </c>
      <c r="BJ479">
        <v>17.58852171137713</v>
      </c>
      <c r="BK479">
        <v>34941014264.611603</v>
      </c>
      <c r="BL479">
        <v>17.814138865470891</v>
      </c>
      <c r="BM479">
        <v>35268771215.752777</v>
      </c>
      <c r="BN479">
        <v>18.095306643168129</v>
      </c>
      <c r="BO479">
        <v>35667765776.989326</v>
      </c>
      <c r="BP479">
        <v>18.545692275120661</v>
      </c>
      <c r="BQ479">
        <v>36383629448.741028</v>
      </c>
      <c r="BR479">
        <v>19.025012312995059</v>
      </c>
      <c r="BS479">
        <v>37159917580.209877</v>
      </c>
      <c r="BT479">
        <v>19.25683331035432</v>
      </c>
      <c r="BU479">
        <v>37470431128.933327</v>
      </c>
      <c r="BV479">
        <v>19.50259768387367</v>
      </c>
      <c r="BW479">
        <v>37782780100.954033</v>
      </c>
      <c r="BX479">
        <v>19.502511094411211</v>
      </c>
      <c r="BY479">
        <v>37669638146.873337</v>
      </c>
      <c r="BZ479">
        <v>19.211698909472389</v>
      </c>
      <c r="CA479">
        <v>37051087185.275269</v>
      </c>
    </row>
    <row r="480" spans="1:79" x14ac:dyDescent="0.25">
      <c r="A480" s="2">
        <v>44797</v>
      </c>
      <c r="B480">
        <v>8.0399999618530273</v>
      </c>
      <c r="C480">
        <v>8.3599996566772461</v>
      </c>
      <c r="D480">
        <v>7.9800000190734863</v>
      </c>
      <c r="E480">
        <v>8.1000003814697266</v>
      </c>
      <c r="F480">
        <v>26576400</v>
      </c>
      <c r="G480">
        <v>16793446491</v>
      </c>
      <c r="H480">
        <v>2073265000</v>
      </c>
      <c r="I480" s="3">
        <f t="shared" si="21"/>
        <v>1.1235973784791575E-2</v>
      </c>
      <c r="J480" s="3">
        <f t="shared" si="22"/>
        <v>1.1235955062269154E-2</v>
      </c>
      <c r="K480" s="3">
        <f t="shared" si="23"/>
        <v>-1.8722522421299459E-8</v>
      </c>
      <c r="L480">
        <v>-0.67729082635992244</v>
      </c>
      <c r="M480">
        <v>-0.65940576452940936</v>
      </c>
      <c r="R480">
        <v>9.4453332901000984</v>
      </c>
      <c r="S480">
        <v>19582679003.333328</v>
      </c>
      <c r="T480">
        <v>9.6866666475931797</v>
      </c>
      <c r="U480">
        <v>20083026956.400002</v>
      </c>
      <c r="V480">
        <v>9.6513333214653869</v>
      </c>
      <c r="W480">
        <v>19986455191.75555</v>
      </c>
      <c r="X480">
        <v>9.3686666647593189</v>
      </c>
      <c r="Y480">
        <v>19366905730.299999</v>
      </c>
      <c r="Z480">
        <v>9.0772000122070313</v>
      </c>
      <c r="AA480">
        <v>18744764548.599998</v>
      </c>
      <c r="AB480">
        <v>9.4437777625189891</v>
      </c>
      <c r="AC480">
        <v>19482517688.833328</v>
      </c>
      <c r="AD480">
        <v>9.9949523653302865</v>
      </c>
      <c r="AE480">
        <v>20594413116.42857</v>
      </c>
      <c r="AF480">
        <v>10.23433332443237</v>
      </c>
      <c r="AG480">
        <v>21051663523.125</v>
      </c>
      <c r="AH480">
        <v>10.449185201856819</v>
      </c>
      <c r="AI480">
        <v>21465676862.333328</v>
      </c>
      <c r="AJ480">
        <v>10.730733331044521</v>
      </c>
      <c r="AK480">
        <v>22020202534.700001</v>
      </c>
      <c r="AL480">
        <v>11.292727262323551</v>
      </c>
      <c r="AM480">
        <v>23143736048.799999</v>
      </c>
      <c r="AN480">
        <v>11.92338885731167</v>
      </c>
      <c r="AO480">
        <v>24377025562.73333</v>
      </c>
      <c r="AP480">
        <v>12.615897393837949</v>
      </c>
      <c r="AQ480">
        <v>25740190785.907688</v>
      </c>
      <c r="AR480">
        <v>13.51438090460641</v>
      </c>
      <c r="AS480">
        <v>27522014543.48571</v>
      </c>
      <c r="AT480">
        <v>14.210177735222709</v>
      </c>
      <c r="AU480">
        <v>28899508917.386669</v>
      </c>
      <c r="AV480">
        <v>14.98929162422816</v>
      </c>
      <c r="AW480">
        <v>30377974001.008339</v>
      </c>
      <c r="AX480">
        <v>15.61737251655728</v>
      </c>
      <c r="AY480">
        <v>31556885628.400002</v>
      </c>
      <c r="AZ480">
        <v>16.040814777656841</v>
      </c>
      <c r="BA480">
        <v>32339904771.451851</v>
      </c>
      <c r="BB480">
        <v>16.360631551240619</v>
      </c>
      <c r="BC480">
        <v>32924498152.603512</v>
      </c>
      <c r="BD480">
        <v>16.81393331209819</v>
      </c>
      <c r="BE480">
        <v>33720952533.40667</v>
      </c>
      <c r="BF480">
        <v>17.152857120453369</v>
      </c>
      <c r="BG480">
        <v>34274261828.069839</v>
      </c>
      <c r="BH480">
        <v>17.292696938370209</v>
      </c>
      <c r="BI480">
        <v>34458459759.036362</v>
      </c>
      <c r="BJ480">
        <v>17.538318813710969</v>
      </c>
      <c r="BK480">
        <v>34850094154.382607</v>
      </c>
      <c r="BL480">
        <v>17.769361090660091</v>
      </c>
      <c r="BM480">
        <v>35192896215.005547</v>
      </c>
      <c r="BN480">
        <v>18.050746645609539</v>
      </c>
      <c r="BO480">
        <v>35592060487.685333</v>
      </c>
      <c r="BP480">
        <v>18.479153816516579</v>
      </c>
      <c r="BQ480">
        <v>36267688465.643593</v>
      </c>
      <c r="BR480">
        <v>18.98348144955105</v>
      </c>
      <c r="BS480">
        <v>37089325454.607407</v>
      </c>
      <c r="BT480">
        <v>19.209357118606569</v>
      </c>
      <c r="BU480">
        <v>37392679976.835716</v>
      </c>
      <c r="BV480">
        <v>19.462206879977519</v>
      </c>
      <c r="BW480">
        <v>37717318133.400002</v>
      </c>
      <c r="BX480">
        <v>19.48791109508938</v>
      </c>
      <c r="BY480">
        <v>37649466362.99778</v>
      </c>
      <c r="BZ480">
        <v>19.208537620626469</v>
      </c>
      <c r="CA480">
        <v>37050907869.701073</v>
      </c>
    </row>
    <row r="481" spans="1:83" x14ac:dyDescent="0.25">
      <c r="A481" s="2">
        <v>44798</v>
      </c>
      <c r="B481">
        <v>8.2200002670288086</v>
      </c>
      <c r="C481">
        <v>8.4300003051757813</v>
      </c>
      <c r="D481">
        <v>8.0500001907348633</v>
      </c>
      <c r="E481">
        <v>8.4200000762939453</v>
      </c>
      <c r="F481">
        <v>25635600</v>
      </c>
      <c r="G481">
        <v>17456891291</v>
      </c>
      <c r="H481">
        <v>2073265000</v>
      </c>
      <c r="I481" s="3">
        <f t="shared" si="21"/>
        <v>3.9506133302941393E-2</v>
      </c>
      <c r="J481" s="3">
        <f t="shared" si="22"/>
        <v>3.9506172860678479E-2</v>
      </c>
      <c r="K481" s="3">
        <f t="shared" si="23"/>
        <v>3.9557737085971212E-8</v>
      </c>
      <c r="L481">
        <v>-0.65420944786918611</v>
      </c>
      <c r="M481">
        <v>-0.63504516483234885</v>
      </c>
      <c r="R481">
        <v>9.251999982198079</v>
      </c>
      <c r="S481">
        <v>19181847770.200001</v>
      </c>
      <c r="T481">
        <v>9.6706666628519695</v>
      </c>
      <c r="U481">
        <v>20049854716.400002</v>
      </c>
      <c r="V481">
        <v>9.6382222069634338</v>
      </c>
      <c r="W481">
        <v>19962969687.333328</v>
      </c>
      <c r="X481">
        <v>9.3643333276112877</v>
      </c>
      <c r="Y481">
        <v>19360592996.48333</v>
      </c>
      <c r="Z481">
        <v>9.0900000127156577</v>
      </c>
      <c r="AA481">
        <v>18773139091.946671</v>
      </c>
      <c r="AB481">
        <v>9.4023333231608071</v>
      </c>
      <c r="AC481">
        <v>19399085282.622219</v>
      </c>
      <c r="AD481">
        <v>9.9516190301804315</v>
      </c>
      <c r="AE481">
        <v>20509136825.96191</v>
      </c>
      <c r="AF481">
        <v>10.213166658083599</v>
      </c>
      <c r="AG481">
        <v>21011154911.216671</v>
      </c>
      <c r="AH481">
        <v>10.41111112523962</v>
      </c>
      <c r="AI481">
        <v>21390451442.859261</v>
      </c>
      <c r="AJ481">
        <v>10.689399998982751</v>
      </c>
      <c r="AK481">
        <v>21938109754.373329</v>
      </c>
      <c r="AL481">
        <v>11.23363635323264</v>
      </c>
      <c r="AM481">
        <v>23027997499.775761</v>
      </c>
      <c r="AN481">
        <v>11.86205552948846</v>
      </c>
      <c r="AO481">
        <v>24256514250.794449</v>
      </c>
      <c r="AP481">
        <v>12.53902560013991</v>
      </c>
      <c r="AQ481">
        <v>25588198457.9641</v>
      </c>
      <c r="AR481">
        <v>13.433476143791561</v>
      </c>
      <c r="AS481">
        <v>27361719153.25238</v>
      </c>
      <c r="AT481">
        <v>14.144622179667151</v>
      </c>
      <c r="AU481">
        <v>28769928114.76889</v>
      </c>
      <c r="AV481">
        <v>14.916749958197279</v>
      </c>
      <c r="AW481">
        <v>30239293036.179161</v>
      </c>
      <c r="AX481">
        <v>15.556235261056941</v>
      </c>
      <c r="AY481">
        <v>31440382755.227451</v>
      </c>
      <c r="AZ481">
        <v>15.99159255910803</v>
      </c>
      <c r="BA481">
        <v>32246608015.307411</v>
      </c>
      <c r="BB481">
        <v>16.308456109699449</v>
      </c>
      <c r="BC481">
        <v>32825221421.870171</v>
      </c>
      <c r="BD481">
        <v>16.7571666431427</v>
      </c>
      <c r="BE481">
        <v>33618416428.709999</v>
      </c>
      <c r="BF481">
        <v>17.109365054539271</v>
      </c>
      <c r="BG481">
        <v>34196637087.025398</v>
      </c>
      <c r="BH481">
        <v>17.25412118218162</v>
      </c>
      <c r="BI481">
        <v>34389932408.706062</v>
      </c>
      <c r="BJ481">
        <v>17.494028956648229</v>
      </c>
      <c r="BK481">
        <v>34770542644.50145</v>
      </c>
      <c r="BL481">
        <v>17.728138868014021</v>
      </c>
      <c r="BM481">
        <v>35123720537.813889</v>
      </c>
      <c r="BN481">
        <v>18.007919980367021</v>
      </c>
      <c r="BO481">
        <v>35519727003.554657</v>
      </c>
      <c r="BP481">
        <v>18.40830766482231</v>
      </c>
      <c r="BQ481">
        <v>36144109351.264099</v>
      </c>
      <c r="BR481">
        <v>18.94096293272796</v>
      </c>
      <c r="BS481">
        <v>37017133850.091347</v>
      </c>
      <c r="BT481">
        <v>19.161095212754748</v>
      </c>
      <c r="BU481">
        <v>37313779207.476189</v>
      </c>
      <c r="BV481">
        <v>19.429816075029041</v>
      </c>
      <c r="BW481">
        <v>37666192140.082764</v>
      </c>
      <c r="BX481">
        <v>19.47551109525892</v>
      </c>
      <c r="BY481">
        <v>37633394577.18222</v>
      </c>
      <c r="BZ481">
        <v>19.206709662816859</v>
      </c>
      <c r="CA481">
        <v>37053293068.055923</v>
      </c>
      <c r="CB481">
        <v>18.90691665212313</v>
      </c>
      <c r="CC481">
        <v>36425166633.73333</v>
      </c>
    </row>
    <row r="482" spans="1:83" x14ac:dyDescent="0.25">
      <c r="A482" s="2">
        <v>44799</v>
      </c>
      <c r="B482">
        <v>8.4200000762939453</v>
      </c>
      <c r="C482">
        <v>8.4300003051757813</v>
      </c>
      <c r="D482">
        <v>7.929999828338623</v>
      </c>
      <c r="E482">
        <v>7.940000057220459</v>
      </c>
      <c r="F482">
        <v>34150400</v>
      </c>
      <c r="G482">
        <v>16461724092</v>
      </c>
      <c r="H482">
        <v>2073265000</v>
      </c>
      <c r="I482" s="3">
        <f t="shared" si="21"/>
        <v>-5.700712763945226E-2</v>
      </c>
      <c r="J482" s="3">
        <f t="shared" si="22"/>
        <v>-5.7007125862842734E-2</v>
      </c>
      <c r="K482" s="3">
        <f t="shared" si="23"/>
        <v>1.7766095261606552E-9</v>
      </c>
      <c r="L482">
        <v>-0.68073985567805861</v>
      </c>
      <c r="M482">
        <v>-0.66304592489703862</v>
      </c>
      <c r="R482">
        <v>9.0179999987284347</v>
      </c>
      <c r="S482">
        <v>18696703760.466671</v>
      </c>
      <c r="T482">
        <v>9.6339999993642174</v>
      </c>
      <c r="U482">
        <v>19973834999.799999</v>
      </c>
      <c r="V482">
        <v>9.6044444296095115</v>
      </c>
      <c r="W482">
        <v>19896821366.26667</v>
      </c>
      <c r="X482">
        <v>9.3556666612625126</v>
      </c>
      <c r="Y482">
        <v>19345228405.683331</v>
      </c>
      <c r="Z482">
        <v>9.0986666806538903</v>
      </c>
      <c r="AA482">
        <v>18792902283.706669</v>
      </c>
      <c r="AB482">
        <v>9.3471111032697891</v>
      </c>
      <c r="AC482">
        <v>19287243827.08889</v>
      </c>
      <c r="AD482">
        <v>9.8994285538083027</v>
      </c>
      <c r="AE482">
        <v>20405655722.647621</v>
      </c>
      <c r="AF482">
        <v>10.186749994754789</v>
      </c>
      <c r="AG482">
        <v>20959807855.566669</v>
      </c>
      <c r="AH482">
        <v>10.372666680371321</v>
      </c>
      <c r="AI482">
        <v>21314340429.39259</v>
      </c>
      <c r="AJ482">
        <v>10.652133334477741</v>
      </c>
      <c r="AK482">
        <v>21864179690.25333</v>
      </c>
      <c r="AL482">
        <v>11.16848483519121</v>
      </c>
      <c r="AM482">
        <v>22899887529.666672</v>
      </c>
      <c r="AN482">
        <v>11.79605553150177</v>
      </c>
      <c r="AO482">
        <v>24126450704.194439</v>
      </c>
      <c r="AP482">
        <v>12.46112816883968</v>
      </c>
      <c r="AQ482">
        <v>25433991395.256409</v>
      </c>
      <c r="AR482">
        <v>13.34976185616993</v>
      </c>
      <c r="AS482">
        <v>27195631090.452381</v>
      </c>
      <c r="AT482">
        <v>14.076755517323811</v>
      </c>
      <c r="AU482">
        <v>28635566699.888889</v>
      </c>
      <c r="AV482">
        <v>14.840416624148689</v>
      </c>
      <c r="AW482">
        <v>30092946000.3125</v>
      </c>
      <c r="AX482">
        <v>15.490039184046729</v>
      </c>
      <c r="AY482">
        <v>31313737422.64706</v>
      </c>
      <c r="AZ482">
        <v>15.939148113462659</v>
      </c>
      <c r="BA482">
        <v>32146787995.277779</v>
      </c>
      <c r="BB482">
        <v>16.25578944055658</v>
      </c>
      <c r="BC482">
        <v>32724796365.175442</v>
      </c>
      <c r="BD482">
        <v>16.699066640535989</v>
      </c>
      <c r="BE482">
        <v>33513068328.283329</v>
      </c>
      <c r="BF482">
        <v>17.062507909441749</v>
      </c>
      <c r="BG482">
        <v>34112364604.14286</v>
      </c>
      <c r="BH482">
        <v>17.217303000074441</v>
      </c>
      <c r="BI482">
        <v>34324475104.31818</v>
      </c>
      <c r="BJ482">
        <v>17.44994200139806</v>
      </c>
      <c r="BK482">
        <v>34691126978.391296</v>
      </c>
      <c r="BL482">
        <v>17.689416648281949</v>
      </c>
      <c r="BM482">
        <v>35058761612.958344</v>
      </c>
      <c r="BN482">
        <v>17.966186646779381</v>
      </c>
      <c r="BO482">
        <v>35449061955.213333</v>
      </c>
      <c r="BP482">
        <v>18.330794849151221</v>
      </c>
      <c r="BQ482">
        <v>36008078898.012817</v>
      </c>
      <c r="BR482">
        <v>18.89483947400694</v>
      </c>
      <c r="BS482">
        <v>36938078289.923447</v>
      </c>
      <c r="BT482">
        <v>19.113928546224319</v>
      </c>
      <c r="BU482">
        <v>37236455904.51667</v>
      </c>
      <c r="BV482">
        <v>19.39282756783496</v>
      </c>
      <c r="BW482">
        <v>37606616242.489647</v>
      </c>
      <c r="BX482">
        <v>19.457688873079089</v>
      </c>
      <c r="BY482">
        <v>37607430225.842216</v>
      </c>
      <c r="BZ482">
        <v>19.203999985930739</v>
      </c>
      <c r="CA482">
        <v>37053803597.10968</v>
      </c>
      <c r="CB482">
        <v>18.90366665224234</v>
      </c>
      <c r="CC482">
        <v>36424559012.552094</v>
      </c>
    </row>
    <row r="483" spans="1:83" x14ac:dyDescent="0.25">
      <c r="A483" s="2">
        <v>44802</v>
      </c>
      <c r="B483">
        <v>7.820000171661377</v>
      </c>
      <c r="C483">
        <v>7.9980001449584961</v>
      </c>
      <c r="D483">
        <v>7.7600002288818359</v>
      </c>
      <c r="E483">
        <v>7.809999942779541</v>
      </c>
      <c r="F483">
        <v>28566200</v>
      </c>
      <c r="G483">
        <v>16192199642</v>
      </c>
      <c r="H483">
        <v>2073265000</v>
      </c>
      <c r="I483" s="3">
        <f t="shared" si="21"/>
        <v>-1.6372810264994708E-2</v>
      </c>
      <c r="J483" s="3">
        <f t="shared" si="22"/>
        <v>-1.6372795977730115E-2</v>
      </c>
      <c r="K483" s="3">
        <f t="shared" si="23"/>
        <v>1.4287264593626503E-8</v>
      </c>
      <c r="L483">
        <v>-0.69622714037760014</v>
      </c>
      <c r="M483">
        <v>-0.67939155837748622</v>
      </c>
      <c r="R483">
        <v>8.8840000152587884</v>
      </c>
      <c r="S483">
        <v>18418886250.599998</v>
      </c>
      <c r="T483">
        <v>9.5933333396911618</v>
      </c>
      <c r="U483">
        <v>19889522223.200001</v>
      </c>
      <c r="V483">
        <v>9.5515555487738713</v>
      </c>
      <c r="W483">
        <v>19791350206.977779</v>
      </c>
      <c r="X483">
        <v>9.3308333237965897</v>
      </c>
      <c r="Y483">
        <v>19296604554.716671</v>
      </c>
      <c r="Z483">
        <v>9.1133333460489911</v>
      </c>
      <c r="AA483">
        <v>18824962261.73333</v>
      </c>
      <c r="AB483">
        <v>9.2917777697245274</v>
      </c>
      <c r="AC483">
        <v>19175147387.444439</v>
      </c>
      <c r="AD483">
        <v>9.8385714122227252</v>
      </c>
      <c r="AE483">
        <v>20284480867.809521</v>
      </c>
      <c r="AF483">
        <v>10.15983332792918</v>
      </c>
      <c r="AG483">
        <v>20907402608.583328</v>
      </c>
      <c r="AH483">
        <v>10.33229630788167</v>
      </c>
      <c r="AI483">
        <v>21234272050.296299</v>
      </c>
      <c r="AJ483">
        <v>10.61486666997274</v>
      </c>
      <c r="AK483">
        <v>21790217595.866661</v>
      </c>
      <c r="AL483">
        <v>11.10545453736276</v>
      </c>
      <c r="AM483">
        <v>22773287827.678791</v>
      </c>
      <c r="AN483">
        <v>11.732722202936809</v>
      </c>
      <c r="AO483">
        <v>24001707444.205551</v>
      </c>
      <c r="AP483">
        <v>12.385846118437939</v>
      </c>
      <c r="AQ483">
        <v>25285004868.49744</v>
      </c>
      <c r="AR483">
        <v>13.267619001297721</v>
      </c>
      <c r="AS483">
        <v>27032666299.033329</v>
      </c>
      <c r="AT483">
        <v>14.006666628519691</v>
      </c>
      <c r="AU483">
        <v>28496699164.43111</v>
      </c>
      <c r="AV483">
        <v>14.760124957561491</v>
      </c>
      <c r="AW483">
        <v>29938764262.987499</v>
      </c>
      <c r="AX483">
        <v>15.42223526075774</v>
      </c>
      <c r="AY483">
        <v>31183878148.694118</v>
      </c>
      <c r="AZ483">
        <v>15.885703669653999</v>
      </c>
      <c r="BA483">
        <v>32044951161.359261</v>
      </c>
      <c r="BB483">
        <v>16.204421016626188</v>
      </c>
      <c r="BC483">
        <v>32626871915.673679</v>
      </c>
      <c r="BD483">
        <v>16.640366640090939</v>
      </c>
      <c r="BE483">
        <v>33406506045.35667</v>
      </c>
      <c r="BF483">
        <v>17.01444441477458</v>
      </c>
      <c r="BG483">
        <v>34025732832.530159</v>
      </c>
      <c r="BH483">
        <v>17.181121181719231</v>
      </c>
      <c r="BI483">
        <v>34260153077.475761</v>
      </c>
      <c r="BJ483">
        <v>17.407449249599289</v>
      </c>
      <c r="BK483">
        <v>34614664377.875359</v>
      </c>
      <c r="BL483">
        <v>17.648388870557149</v>
      </c>
      <c r="BM483">
        <v>34989512868.519447</v>
      </c>
      <c r="BN483">
        <v>17.921066647847489</v>
      </c>
      <c r="BO483">
        <v>35372141854.685333</v>
      </c>
      <c r="BP483">
        <v>18.259282026535431</v>
      </c>
      <c r="BQ483">
        <v>35882891357.094872</v>
      </c>
      <c r="BR483">
        <v>18.849086387069139</v>
      </c>
      <c r="BS483">
        <v>36859616309.483948</v>
      </c>
      <c r="BT483">
        <v>19.071499976657691</v>
      </c>
      <c r="BU483">
        <v>37167392423.140472</v>
      </c>
      <c r="BV483">
        <v>19.35595400360809</v>
      </c>
      <c r="BW483">
        <v>37547150478.35862</v>
      </c>
      <c r="BX483">
        <v>19.442644428677031</v>
      </c>
      <c r="BY483">
        <v>37586275040.64222</v>
      </c>
      <c r="BZ483">
        <v>19.199978479775051</v>
      </c>
      <c r="CA483">
        <v>37051914102.223663</v>
      </c>
      <c r="CB483">
        <v>18.900229152043661</v>
      </c>
      <c r="CC483">
        <v>36423536841.59375</v>
      </c>
    </row>
    <row r="484" spans="1:83" x14ac:dyDescent="0.25">
      <c r="A484" s="2">
        <v>44803</v>
      </c>
      <c r="B484">
        <v>7.929999828338623</v>
      </c>
      <c r="C484">
        <v>7.9749999046325684</v>
      </c>
      <c r="D484">
        <v>7.679999828338623</v>
      </c>
      <c r="E484">
        <v>7.7899999618530273</v>
      </c>
      <c r="F484">
        <v>27189200</v>
      </c>
      <c r="G484">
        <v>16150734342</v>
      </c>
      <c r="H484">
        <v>2073265000</v>
      </c>
      <c r="I484" s="3">
        <f t="shared" si="21"/>
        <v>-2.5608170388021767E-3</v>
      </c>
      <c r="J484" s="3">
        <f t="shared" si="22"/>
        <v>-2.5608194634930692E-3</v>
      </c>
      <c r="K484" s="3">
        <f t="shared" si="23"/>
        <v>-2.4246908925107391E-9</v>
      </c>
      <c r="L484">
        <v>-0.69759317186965852</v>
      </c>
      <c r="M484">
        <v>-0.68083328411341038</v>
      </c>
      <c r="R484">
        <v>8.7866666793823249</v>
      </c>
      <c r="S484">
        <v>18217088457.400002</v>
      </c>
      <c r="T484">
        <v>9.5416666666666661</v>
      </c>
      <c r="U484">
        <v>19782403531.599998</v>
      </c>
      <c r="V484">
        <v>9.5108888838026253</v>
      </c>
      <c r="W484">
        <v>19710985050.577782</v>
      </c>
      <c r="X484">
        <v>9.3116666634877525</v>
      </c>
      <c r="Y484">
        <v>19259618409.416672</v>
      </c>
      <c r="Z484">
        <v>9.1193333435058594</v>
      </c>
      <c r="AA484">
        <v>18839209057.493328</v>
      </c>
      <c r="AB484">
        <v>9.2413333257039394</v>
      </c>
      <c r="AC484">
        <v>19073092528.24445</v>
      </c>
      <c r="AD484">
        <v>9.7805714107695074</v>
      </c>
      <c r="AE484">
        <v>20169116993.352379</v>
      </c>
      <c r="AF484">
        <v>10.127666664123529</v>
      </c>
      <c r="AG484">
        <v>20844300590.183331</v>
      </c>
      <c r="AH484">
        <v>10.285037047774701</v>
      </c>
      <c r="AI484">
        <v>21140170303.274071</v>
      </c>
      <c r="AJ484">
        <v>10.579733333587649</v>
      </c>
      <c r="AK484">
        <v>21720594695.346668</v>
      </c>
      <c r="AL484">
        <v>11.04036362387917</v>
      </c>
      <c r="AM484">
        <v>22642487619.387878</v>
      </c>
      <c r="AN484">
        <v>11.67077775531345</v>
      </c>
      <c r="AO484">
        <v>23879751467.438889</v>
      </c>
      <c r="AP484">
        <v>12.315538425934619</v>
      </c>
      <c r="AQ484">
        <v>25146019270.251282</v>
      </c>
      <c r="AR484">
        <v>13.182619004022509</v>
      </c>
      <c r="AS484">
        <v>26863947753.23333</v>
      </c>
      <c r="AT484">
        <v>13.935822185940211</v>
      </c>
      <c r="AU484">
        <v>28356306162.75111</v>
      </c>
      <c r="AV484">
        <v>14.673291627566019</v>
      </c>
      <c r="AW484">
        <v>29771723035.870831</v>
      </c>
      <c r="AX484">
        <v>15.3572940826416</v>
      </c>
      <c r="AY484">
        <v>31059633898.074509</v>
      </c>
      <c r="AZ484">
        <v>15.831962931597671</v>
      </c>
      <c r="BA484">
        <v>31942524220.033329</v>
      </c>
      <c r="BB484">
        <v>16.156105228892539</v>
      </c>
      <c r="BC484">
        <v>32534936400.382462</v>
      </c>
      <c r="BD484">
        <v>16.581666641235351</v>
      </c>
      <c r="BE484">
        <v>33299931851.830002</v>
      </c>
      <c r="BF484">
        <v>16.965968225872711</v>
      </c>
      <c r="BG484">
        <v>33938307816.599998</v>
      </c>
      <c r="BH484">
        <v>17.148757547320741</v>
      </c>
      <c r="BI484">
        <v>34203054172.996971</v>
      </c>
      <c r="BJ484">
        <v>17.3664347551871</v>
      </c>
      <c r="BK484">
        <v>34540992142.228989</v>
      </c>
      <c r="BL484">
        <v>17.607305537329779</v>
      </c>
      <c r="BM484">
        <v>34920148942.691673</v>
      </c>
      <c r="BN484">
        <v>17.877973312377929</v>
      </c>
      <c r="BO484">
        <v>35298899188.664001</v>
      </c>
      <c r="BP484">
        <v>18.194358947949532</v>
      </c>
      <c r="BQ484">
        <v>35769691851.869232</v>
      </c>
      <c r="BR484">
        <v>18.804172807858311</v>
      </c>
      <c r="BS484">
        <v>36782670752.698769</v>
      </c>
      <c r="BT484">
        <v>19.031333310263499</v>
      </c>
      <c r="BU484">
        <v>37102303092.25</v>
      </c>
      <c r="BV484">
        <v>19.3073333126375</v>
      </c>
      <c r="BW484">
        <v>37466954251.783913</v>
      </c>
      <c r="BX484">
        <v>19.424844428168399</v>
      </c>
      <c r="BY484">
        <v>37560246628.14222</v>
      </c>
      <c r="BZ484">
        <v>19.196322566206739</v>
      </c>
      <c r="CA484">
        <v>37050656010.23011</v>
      </c>
      <c r="CB484">
        <v>18.897291652361549</v>
      </c>
      <c r="CC484">
        <v>36423383521.302094</v>
      </c>
    </row>
    <row r="485" spans="1:83" x14ac:dyDescent="0.25">
      <c r="A485" s="2">
        <v>44804</v>
      </c>
      <c r="B485">
        <v>7.9499998092651367</v>
      </c>
      <c r="C485">
        <v>8</v>
      </c>
      <c r="D485">
        <v>7.6999998092651367</v>
      </c>
      <c r="E485">
        <v>7.7199997901916504</v>
      </c>
      <c r="F485">
        <v>28691500</v>
      </c>
      <c r="G485">
        <v>16005605792</v>
      </c>
      <c r="H485">
        <v>2073265000</v>
      </c>
      <c r="I485" s="3">
        <f t="shared" si="21"/>
        <v>-8.9859014126010273E-3</v>
      </c>
      <c r="J485" s="3">
        <f t="shared" si="22"/>
        <v>-8.985879336928515E-3</v>
      </c>
      <c r="K485" s="3">
        <f t="shared" si="23"/>
        <v>2.2075672512222866E-8</v>
      </c>
      <c r="L485">
        <v>-0.70690965279158646</v>
      </c>
      <c r="M485">
        <v>-0.69066609391907485</v>
      </c>
      <c r="R485">
        <v>8.6619999885559089</v>
      </c>
      <c r="S485">
        <v>17958621420.866661</v>
      </c>
      <c r="T485">
        <v>9.4620000044504806</v>
      </c>
      <c r="U485">
        <v>19617233420.033329</v>
      </c>
      <c r="V485">
        <v>9.4755555364820694</v>
      </c>
      <c r="W485">
        <v>19641550097.288891</v>
      </c>
      <c r="X485">
        <v>9.2906666676203411</v>
      </c>
      <c r="Y485">
        <v>19218843588.950001</v>
      </c>
      <c r="Z485">
        <v>9.111066672007242</v>
      </c>
      <c r="AA485">
        <v>18824123485.919998</v>
      </c>
      <c r="AB485">
        <v>9.1942222118377686</v>
      </c>
      <c r="AC485">
        <v>18977872636.599998</v>
      </c>
      <c r="AD485">
        <v>9.7233333178928927</v>
      </c>
      <c r="AE485">
        <v>20052861903.085709</v>
      </c>
      <c r="AF485">
        <v>10.093083329995469</v>
      </c>
      <c r="AG485">
        <v>20776255937.700001</v>
      </c>
      <c r="AH485">
        <v>10.238740747946281</v>
      </c>
      <c r="AI485">
        <v>21048010281.066669</v>
      </c>
      <c r="AJ485">
        <v>10.54619999885559</v>
      </c>
      <c r="AK485">
        <v>21654212638.959999</v>
      </c>
      <c r="AL485">
        <v>10.977030288811889</v>
      </c>
      <c r="AM485">
        <v>22515250695.763641</v>
      </c>
      <c r="AN485">
        <v>11.61144442293379</v>
      </c>
      <c r="AO485">
        <v>23763024512.950001</v>
      </c>
      <c r="AP485">
        <v>12.24533329743605</v>
      </c>
      <c r="AQ485">
        <v>25007217929.49231</v>
      </c>
      <c r="AR485">
        <v>13.09614281654358</v>
      </c>
      <c r="AS485">
        <v>26692238960.242859</v>
      </c>
      <c r="AT485">
        <v>13.865688851674401</v>
      </c>
      <c r="AU485">
        <v>28217324615.16</v>
      </c>
      <c r="AV485">
        <v>14.585833297173179</v>
      </c>
      <c r="AW485">
        <v>29603422308.129169</v>
      </c>
      <c r="AX485">
        <v>15.29003917656693</v>
      </c>
      <c r="AY485">
        <v>30930814690.788231</v>
      </c>
      <c r="AZ485">
        <v>15.77714811431037</v>
      </c>
      <c r="BA485">
        <v>31837959147.41111</v>
      </c>
      <c r="BB485">
        <v>16.107859616530568</v>
      </c>
      <c r="BC485">
        <v>32443111997.371929</v>
      </c>
      <c r="BD485">
        <v>16.51983330567678</v>
      </c>
      <c r="BE485">
        <v>33187379539.07</v>
      </c>
      <c r="BF485">
        <v>16.91285711167351</v>
      </c>
      <c r="BG485">
        <v>33842061750.225399</v>
      </c>
      <c r="BH485">
        <v>17.110909064610802</v>
      </c>
      <c r="BI485">
        <v>34135525744.306061</v>
      </c>
      <c r="BJ485">
        <v>17.32568112940028</v>
      </c>
      <c r="BK485">
        <v>34467777901.973923</v>
      </c>
      <c r="BL485">
        <v>17.568388871351878</v>
      </c>
      <c r="BM485">
        <v>34854681838.39167</v>
      </c>
      <c r="BN485">
        <v>17.838506643931069</v>
      </c>
      <c r="BO485">
        <v>35232214195.682663</v>
      </c>
      <c r="BP485">
        <v>18.13233330677717</v>
      </c>
      <c r="BQ485">
        <v>35661723785.23333</v>
      </c>
      <c r="BR485">
        <v>18.742790086769759</v>
      </c>
      <c r="BS485">
        <v>36675688723.444443</v>
      </c>
      <c r="BT485">
        <v>18.989952356474738</v>
      </c>
      <c r="BU485">
        <v>37035020726.416656</v>
      </c>
      <c r="BV485">
        <v>19.259356300310159</v>
      </c>
      <c r="BW485">
        <v>37387843315.606903</v>
      </c>
      <c r="BX485">
        <v>19.40659998257955</v>
      </c>
      <c r="BY485">
        <v>37533386248.175552</v>
      </c>
      <c r="BZ485">
        <v>19.191526867240992</v>
      </c>
      <c r="CA485">
        <v>37047341262.421509</v>
      </c>
      <c r="CB485">
        <v>18.894562485814099</v>
      </c>
      <c r="CC485">
        <v>36423552427.712502</v>
      </c>
    </row>
    <row r="486" spans="1:83" x14ac:dyDescent="0.25">
      <c r="A486" s="2">
        <v>44805</v>
      </c>
      <c r="B486">
        <v>7.6100001335144043</v>
      </c>
      <c r="C486">
        <v>7.619999885559082</v>
      </c>
      <c r="D486">
        <v>7.2199997901916504</v>
      </c>
      <c r="E486">
        <v>7.4899997711181641</v>
      </c>
      <c r="F486">
        <v>39079700</v>
      </c>
      <c r="G486">
        <v>15528754842</v>
      </c>
      <c r="H486">
        <v>2073265000</v>
      </c>
      <c r="I486" s="3">
        <f t="shared" si="21"/>
        <v>-2.9792749394333407E-2</v>
      </c>
      <c r="J486" s="3">
        <f t="shared" si="22"/>
        <v>-2.9792746128880832E-2</v>
      </c>
      <c r="K486" s="3">
        <f t="shared" si="23"/>
        <v>3.2654525750075436E-9</v>
      </c>
      <c r="L486">
        <v>-0.7141221544652413</v>
      </c>
      <c r="M486">
        <v>-0.69827831648494854</v>
      </c>
      <c r="R486">
        <v>8.5333333015441895</v>
      </c>
      <c r="S486">
        <v>17691861324.333328</v>
      </c>
      <c r="T486">
        <v>9.362000004450481</v>
      </c>
      <c r="U486">
        <v>19409906920.133339</v>
      </c>
      <c r="V486">
        <v>9.4368888749016655</v>
      </c>
      <c r="W486">
        <v>19565171432.222221</v>
      </c>
      <c r="X486">
        <v>9.2633333285649613</v>
      </c>
      <c r="Y486">
        <v>19164984255.150002</v>
      </c>
      <c r="Z486">
        <v>9.1037333361307784</v>
      </c>
      <c r="AA486">
        <v>18810899097.693329</v>
      </c>
      <c r="AB486">
        <v>9.1428888797760006</v>
      </c>
      <c r="AC486">
        <v>18873929736.066669</v>
      </c>
      <c r="AD486">
        <v>9.6629523640587216</v>
      </c>
      <c r="AE486">
        <v>19930108423.771431</v>
      </c>
      <c r="AF486">
        <v>10.0605833252271</v>
      </c>
      <c r="AG486">
        <v>20712382755.299999</v>
      </c>
      <c r="AH486">
        <v>10.20703703915631</v>
      </c>
      <c r="AI486">
        <v>20985502291.82222</v>
      </c>
      <c r="AJ486">
        <v>10.514266665776571</v>
      </c>
      <c r="AK486">
        <v>21591032004.84</v>
      </c>
      <c r="AL486">
        <v>10.919636353579429</v>
      </c>
      <c r="AM486">
        <v>22400056684.381821</v>
      </c>
      <c r="AN486">
        <v>11.549499980608619</v>
      </c>
      <c r="AO486">
        <v>23640966034.51667</v>
      </c>
      <c r="AP486">
        <v>12.177846118731379</v>
      </c>
      <c r="AQ486">
        <v>24873811920.476921</v>
      </c>
      <c r="AR486">
        <v>13.00533329418727</v>
      </c>
      <c r="AS486">
        <v>26511745165.01429</v>
      </c>
      <c r="AT486">
        <v>13.7943999587165</v>
      </c>
      <c r="AU486">
        <v>28075955494.813332</v>
      </c>
      <c r="AV486">
        <v>14.506416632731749</v>
      </c>
      <c r="AW486">
        <v>29450814256.429161</v>
      </c>
      <c r="AX486">
        <v>15.218588198867501</v>
      </c>
      <c r="AY486">
        <v>30793654531.54118</v>
      </c>
      <c r="AZ486">
        <v>15.72407404051887</v>
      </c>
      <c r="BA486">
        <v>31736720836.08519</v>
      </c>
      <c r="BB486">
        <v>16.05915785839683</v>
      </c>
      <c r="BC486">
        <v>32350303694.536839</v>
      </c>
      <c r="BD486">
        <v>16.45636663595835</v>
      </c>
      <c r="BE486">
        <v>33071595731.276669</v>
      </c>
      <c r="BF486">
        <v>16.86161901837303</v>
      </c>
      <c r="BG486">
        <v>33749233861.533329</v>
      </c>
      <c r="BH486">
        <v>17.076363611221311</v>
      </c>
      <c r="BI486">
        <v>34074130736.736359</v>
      </c>
      <c r="BJ486">
        <v>17.281797073198401</v>
      </c>
      <c r="BK486">
        <v>34388513615.197098</v>
      </c>
      <c r="BL486">
        <v>17.527972201506302</v>
      </c>
      <c r="BM486">
        <v>34786321928.730553</v>
      </c>
      <c r="BN486">
        <v>17.793786642710369</v>
      </c>
      <c r="BO486">
        <v>35155807427.047997</v>
      </c>
      <c r="BP486">
        <v>18.080153818619561</v>
      </c>
      <c r="BQ486">
        <v>35571538441.956413</v>
      </c>
      <c r="BR486">
        <v>18.671827124371941</v>
      </c>
      <c r="BS486">
        <v>36551116379.007408</v>
      </c>
      <c r="BT486">
        <v>18.951714262508212</v>
      </c>
      <c r="BU486">
        <v>36969879021.51667</v>
      </c>
      <c r="BV486">
        <v>19.21535630171326</v>
      </c>
      <c r="BW486">
        <v>37315582118.135643</v>
      </c>
      <c r="BX486">
        <v>19.383577759000989</v>
      </c>
      <c r="BY486">
        <v>37497941873.364441</v>
      </c>
      <c r="BZ486">
        <v>19.1840860069439</v>
      </c>
      <c r="CA486">
        <v>37039208525.640862</v>
      </c>
      <c r="CB486">
        <v>18.889541652798648</v>
      </c>
      <c r="CC486">
        <v>36419531525.660423</v>
      </c>
    </row>
    <row r="487" spans="1:83" x14ac:dyDescent="0.25">
      <c r="A487" s="2">
        <v>44806</v>
      </c>
      <c r="B487">
        <v>7.6700000762939453</v>
      </c>
      <c r="C487">
        <v>7.6700000762939453</v>
      </c>
      <c r="D487">
        <v>7.3499999046325684</v>
      </c>
      <c r="E487">
        <v>7.4000000953674316</v>
      </c>
      <c r="F487">
        <v>25965000</v>
      </c>
      <c r="G487">
        <v>15342160992</v>
      </c>
      <c r="H487">
        <v>2073265000</v>
      </c>
      <c r="I487" s="3">
        <f t="shared" si="21"/>
        <v>-1.2015978438046915E-2</v>
      </c>
      <c r="J487" s="3">
        <f t="shared" si="22"/>
        <v>-1.2016021368006058E-2</v>
      </c>
      <c r="K487" s="3">
        <f t="shared" si="23"/>
        <v>-4.2929959143123142E-8</v>
      </c>
      <c r="L487">
        <v>-0.72086005162288314</v>
      </c>
      <c r="M487">
        <v>-0.70538965823647337</v>
      </c>
      <c r="R487">
        <v>8.3659999847412116</v>
      </c>
      <c r="S487">
        <v>17344934981.133339</v>
      </c>
      <c r="T487">
        <v>9.2806666692097988</v>
      </c>
      <c r="U487">
        <v>19241281366.866661</v>
      </c>
      <c r="V487">
        <v>9.3997777726915146</v>
      </c>
      <c r="W487">
        <v>19488230264.488892</v>
      </c>
      <c r="X487">
        <v>9.2336666584014893</v>
      </c>
      <c r="Y487">
        <v>19106302691.349998</v>
      </c>
      <c r="Z487">
        <v>9.09093334197998</v>
      </c>
      <c r="AA487">
        <v>18786419649.066669</v>
      </c>
      <c r="AB487">
        <v>9.101555548773872</v>
      </c>
      <c r="AC487">
        <v>18790516359.533329</v>
      </c>
      <c r="AD487">
        <v>9.5940952210199271</v>
      </c>
      <c r="AE487">
        <v>19789922248.742859</v>
      </c>
      <c r="AF487">
        <v>10.0347499926885</v>
      </c>
      <c r="AG487">
        <v>20662057234.400002</v>
      </c>
      <c r="AH487">
        <v>10.180222221657081</v>
      </c>
      <c r="AI487">
        <v>20932924942.577782</v>
      </c>
      <c r="AJ487">
        <v>10.478866666158041</v>
      </c>
      <c r="AK487">
        <v>21520769998.32</v>
      </c>
      <c r="AL487">
        <v>10.86303029493852</v>
      </c>
      <c r="AM487">
        <v>22286446877.187881</v>
      </c>
      <c r="AN487">
        <v>11.485833311080929</v>
      </c>
      <c r="AO487">
        <v>23515412100.916672</v>
      </c>
      <c r="AP487">
        <v>12.11020509279691</v>
      </c>
      <c r="AQ487">
        <v>24740068024.23077</v>
      </c>
      <c r="AR487">
        <v>12.917142818087621</v>
      </c>
      <c r="AS487">
        <v>26336493917.92857</v>
      </c>
      <c r="AT487">
        <v>13.72199995676676</v>
      </c>
      <c r="AU487">
        <v>27932326480.73333</v>
      </c>
      <c r="AV487">
        <v>14.42633329629898</v>
      </c>
      <c r="AW487">
        <v>29296855781.8125</v>
      </c>
      <c r="AX487">
        <v>15.14658819834391</v>
      </c>
      <c r="AY487">
        <v>30655377456.215691</v>
      </c>
      <c r="AZ487">
        <v>15.66655552122328</v>
      </c>
      <c r="BA487">
        <v>31626715590.314819</v>
      </c>
      <c r="BB487">
        <v>16.009543820431361</v>
      </c>
      <c r="BC487">
        <v>32255668932.052631</v>
      </c>
      <c r="BD487">
        <v>16.39176663398743</v>
      </c>
      <c r="BE487">
        <v>32953611105.650002</v>
      </c>
      <c r="BF487">
        <v>16.808825365702312</v>
      </c>
      <c r="BG487">
        <v>33653407762.523811</v>
      </c>
      <c r="BH487">
        <v>17.04312118472475</v>
      </c>
      <c r="BI487">
        <v>34015155733.015148</v>
      </c>
      <c r="BJ487">
        <v>17.236985477502799</v>
      </c>
      <c r="BK487">
        <v>34307445406.014488</v>
      </c>
      <c r="BL487">
        <v>17.48383331033919</v>
      </c>
      <c r="BM487">
        <v>34706368559.986107</v>
      </c>
      <c r="BN487">
        <v>17.747519976298019</v>
      </c>
      <c r="BO487">
        <v>35076523428.360001</v>
      </c>
      <c r="BP487">
        <v>18.02969228059818</v>
      </c>
      <c r="BQ487">
        <v>35484423576.192307</v>
      </c>
      <c r="BR487">
        <v>18.60276539884968</v>
      </c>
      <c r="BS487">
        <v>36429950459.3358</v>
      </c>
      <c r="BT487">
        <v>18.913690451213292</v>
      </c>
      <c r="BU487">
        <v>36905073541.830963</v>
      </c>
      <c r="BV487">
        <v>19.170206874540479</v>
      </c>
      <c r="BW487">
        <v>37241229806.73793</v>
      </c>
      <c r="BX487">
        <v>19.360244426727299</v>
      </c>
      <c r="BY487">
        <v>37461886899.562233</v>
      </c>
      <c r="BZ487">
        <v>19.17666665148991</v>
      </c>
      <c r="CA487">
        <v>37031053762.068817</v>
      </c>
      <c r="CB487">
        <v>18.884124986330669</v>
      </c>
      <c r="CC487">
        <v>36414754487.685417</v>
      </c>
    </row>
    <row r="488" spans="1:83" x14ac:dyDescent="0.25">
      <c r="A488" s="2">
        <v>44810</v>
      </c>
      <c r="B488">
        <v>7.4499998092651367</v>
      </c>
      <c r="C488">
        <v>7.4600000381469727</v>
      </c>
      <c r="D488">
        <v>7.1700000762939453</v>
      </c>
      <c r="E488">
        <v>7.2800002098083496</v>
      </c>
      <c r="F488">
        <v>30429400</v>
      </c>
      <c r="G488">
        <v>15093369192</v>
      </c>
      <c r="H488">
        <v>2073265000</v>
      </c>
      <c r="I488" s="3">
        <f t="shared" si="21"/>
        <v>-1.6216200542241155E-2</v>
      </c>
      <c r="J488" s="3">
        <f t="shared" si="22"/>
        <v>-1.6216216224671953E-2</v>
      </c>
      <c r="K488" s="3">
        <f t="shared" si="23"/>
        <v>-1.5682430798413804E-8</v>
      </c>
      <c r="L488">
        <v>-0.72672671259004773</v>
      </c>
      <c r="M488">
        <v>-0.71158147286436146</v>
      </c>
      <c r="R488">
        <v>8.190666675567627</v>
      </c>
      <c r="S488">
        <v>16981422517.933331</v>
      </c>
      <c r="T488">
        <v>9.2006666660308838</v>
      </c>
      <c r="U488">
        <v>19075420166.933331</v>
      </c>
      <c r="V488">
        <v>9.3555555449591736</v>
      </c>
      <c r="W488">
        <v>19396545878.977779</v>
      </c>
      <c r="X488">
        <v>9.2103333234786984</v>
      </c>
      <c r="Y488">
        <v>19060597922.549999</v>
      </c>
      <c r="Z488">
        <v>9.0812000083923348</v>
      </c>
      <c r="AA488">
        <v>18768212038.42667</v>
      </c>
      <c r="AB488">
        <v>9.0651111019982231</v>
      </c>
      <c r="AC488">
        <v>18717124045.666672</v>
      </c>
      <c r="AD488">
        <v>9.5311428387959793</v>
      </c>
      <c r="AE488">
        <v>19661848068.57143</v>
      </c>
      <c r="AF488">
        <v>10.00566665728887</v>
      </c>
      <c r="AG488">
        <v>20605076757.75</v>
      </c>
      <c r="AH488">
        <v>10.156518522898359</v>
      </c>
      <c r="AI488">
        <v>20886649919.111111</v>
      </c>
      <c r="AJ488">
        <v>10.436000000635779</v>
      </c>
      <c r="AK488">
        <v>21435273999.799999</v>
      </c>
      <c r="AL488">
        <v>10.806787875204369</v>
      </c>
      <c r="AM488">
        <v>22173550666.72121</v>
      </c>
      <c r="AN488">
        <v>11.424388866954381</v>
      </c>
      <c r="AO488">
        <v>23394287753.316669</v>
      </c>
      <c r="AP488">
        <v>12.03928201381977</v>
      </c>
      <c r="AQ488">
        <v>24599683568.599998</v>
      </c>
      <c r="AR488">
        <v>12.827428529376069</v>
      </c>
      <c r="AS488">
        <v>26158141982.271431</v>
      </c>
      <c r="AT488">
        <v>13.64711107254028</v>
      </c>
      <c r="AU488">
        <v>27783657609.053329</v>
      </c>
      <c r="AV488">
        <v>14.342374962568281</v>
      </c>
      <c r="AW488">
        <v>29135230841.570839</v>
      </c>
      <c r="AX488">
        <v>15.07184310052909</v>
      </c>
      <c r="AY488">
        <v>30511656691.086269</v>
      </c>
      <c r="AZ488">
        <v>15.60862959579185</v>
      </c>
      <c r="BA488">
        <v>31515861648.803699</v>
      </c>
      <c r="BB488">
        <v>15.95726311834235</v>
      </c>
      <c r="BC488">
        <v>32155749942.90176</v>
      </c>
      <c r="BD488">
        <v>16.324766637484231</v>
      </c>
      <c r="BE488">
        <v>32831007962.023331</v>
      </c>
      <c r="BF488">
        <v>16.75428568673512</v>
      </c>
      <c r="BG488">
        <v>33554205560.720631</v>
      </c>
      <c r="BH488">
        <v>17.004333306803851</v>
      </c>
      <c r="BI488">
        <v>33945609310.930302</v>
      </c>
      <c r="BJ488">
        <v>17.190231855364811</v>
      </c>
      <c r="BK488">
        <v>34222635674.802898</v>
      </c>
      <c r="BL488">
        <v>17.439972200658591</v>
      </c>
      <c r="BM488">
        <v>34626881917.686111</v>
      </c>
      <c r="BN488">
        <v>17.69565331141154</v>
      </c>
      <c r="BO488">
        <v>34986960270.632004</v>
      </c>
      <c r="BP488">
        <v>17.98382048606873</v>
      </c>
      <c r="BQ488">
        <v>35405589787.300003</v>
      </c>
      <c r="BR488">
        <v>18.5244444117134</v>
      </c>
      <c r="BS488">
        <v>36291847267.217293</v>
      </c>
      <c r="BT488">
        <v>18.87245235556648</v>
      </c>
      <c r="BU488">
        <v>36834342309.430946</v>
      </c>
      <c r="BV488">
        <v>19.124413769820642</v>
      </c>
      <c r="BW488">
        <v>37165656911.367813</v>
      </c>
      <c r="BX488">
        <v>19.334244428210791</v>
      </c>
      <c r="BY488">
        <v>37421046621.68</v>
      </c>
      <c r="BZ488">
        <v>19.169204286349721</v>
      </c>
      <c r="CA488">
        <v>37022743212.673119</v>
      </c>
      <c r="CB488">
        <v>18.8784583201011</v>
      </c>
      <c r="CC488">
        <v>36409459133.460419</v>
      </c>
    </row>
    <row r="489" spans="1:83" x14ac:dyDescent="0.25">
      <c r="A489" s="2">
        <v>44811</v>
      </c>
      <c r="B489">
        <v>7.2699999809265137</v>
      </c>
      <c r="C489">
        <v>7.429999828338623</v>
      </c>
      <c r="D489">
        <v>7.179999828338623</v>
      </c>
      <c r="E489">
        <v>7.3899998664855957</v>
      </c>
      <c r="F489">
        <v>30330000</v>
      </c>
      <c r="G489">
        <v>15321428342</v>
      </c>
      <c r="H489">
        <v>2073265000</v>
      </c>
      <c r="I489" s="3">
        <f t="shared" si="21"/>
        <v>1.5109842514708038E-2</v>
      </c>
      <c r="J489" s="3">
        <f t="shared" si="22"/>
        <v>1.5109890117898761E-2</v>
      </c>
      <c r="K489" s="3">
        <f t="shared" si="23"/>
        <v>4.7603190722611544E-8</v>
      </c>
      <c r="L489">
        <v>-0.72322098669213608</v>
      </c>
      <c r="M489">
        <v>-0.70788142532910303</v>
      </c>
      <c r="R489">
        <v>8.0340000152587887</v>
      </c>
      <c r="S489">
        <v>16656611001.4</v>
      </c>
      <c r="T489">
        <v>9.1336666742960606</v>
      </c>
      <c r="U489">
        <v>18936511412</v>
      </c>
      <c r="V489">
        <v>9.2959999932183166</v>
      </c>
      <c r="W489">
        <v>19273071430.15556</v>
      </c>
      <c r="X489">
        <v>9.1958333174387619</v>
      </c>
      <c r="Y489">
        <v>19033077732.583328</v>
      </c>
      <c r="Z489">
        <v>9.0689333343505858</v>
      </c>
      <c r="AA489">
        <v>18744826020.453331</v>
      </c>
      <c r="AB489">
        <v>9.0255555470784508</v>
      </c>
      <c r="AC489">
        <v>18637361593.35556</v>
      </c>
      <c r="AD489">
        <v>9.4777142660958429</v>
      </c>
      <c r="AE489">
        <v>19553362748.019051</v>
      </c>
      <c r="AF489">
        <v>9.9689999898274735</v>
      </c>
      <c r="AG489">
        <v>20532688164.51667</v>
      </c>
      <c r="AH489">
        <v>10.13400000113028</v>
      </c>
      <c r="AI489">
        <v>20842818410.459259</v>
      </c>
      <c r="AJ489">
        <v>10.390600001017249</v>
      </c>
      <c r="AK489">
        <v>21344646459.41333</v>
      </c>
      <c r="AL489">
        <v>10.751575753183079</v>
      </c>
      <c r="AM489">
        <v>22062777108.187881</v>
      </c>
      <c r="AN489">
        <v>11.35955553584629</v>
      </c>
      <c r="AO489">
        <v>23266383344.99445</v>
      </c>
      <c r="AP489">
        <v>11.9693332916651</v>
      </c>
      <c r="AQ489">
        <v>24461293986.14872</v>
      </c>
      <c r="AR489">
        <v>12.736571389152891</v>
      </c>
      <c r="AS489">
        <v>25977523102.566669</v>
      </c>
      <c r="AT489">
        <v>13.57173329247369</v>
      </c>
      <c r="AU489">
        <v>27634035275.462219</v>
      </c>
      <c r="AV489">
        <v>14.25329162677129</v>
      </c>
      <c r="AW489">
        <v>28963588275.70417</v>
      </c>
      <c r="AX489">
        <v>14.99807839113123</v>
      </c>
      <c r="AY489">
        <v>30369908766.93726</v>
      </c>
      <c r="AZ489">
        <v>15.5532221864771</v>
      </c>
      <c r="BA489">
        <v>31409999426.922218</v>
      </c>
      <c r="BB489">
        <v>15.904175396969441</v>
      </c>
      <c r="BC489">
        <v>32054287672.522812</v>
      </c>
      <c r="BD489">
        <v>16.260633306503291</v>
      </c>
      <c r="BE489">
        <v>32713901530.563332</v>
      </c>
      <c r="BF489">
        <v>16.700349181038991</v>
      </c>
      <c r="BG489">
        <v>33456208525.99683</v>
      </c>
      <c r="BH489">
        <v>16.96472724856752</v>
      </c>
      <c r="BI489">
        <v>33874572309.663639</v>
      </c>
      <c r="BJ489">
        <v>17.141768085092739</v>
      </c>
      <c r="BK489">
        <v>34134642856.489861</v>
      </c>
      <c r="BL489">
        <v>17.395388865470881</v>
      </c>
      <c r="BM489">
        <v>34546081539.080559</v>
      </c>
      <c r="BN489">
        <v>17.643573310852052</v>
      </c>
      <c r="BO489">
        <v>34897082550.584</v>
      </c>
      <c r="BP489">
        <v>17.928410229316121</v>
      </c>
      <c r="BQ489">
        <v>35309456059.971786</v>
      </c>
      <c r="BR489">
        <v>18.45464194262469</v>
      </c>
      <c r="BS489">
        <v>36169326116.755547</v>
      </c>
      <c r="BT489">
        <v>18.833999972116381</v>
      </c>
      <c r="BU489">
        <v>36768750330.911903</v>
      </c>
      <c r="BV489">
        <v>19.078781586131829</v>
      </c>
      <c r="BW489">
        <v>37090446127.70575</v>
      </c>
      <c r="BX489">
        <v>19.310333317650691</v>
      </c>
      <c r="BY489">
        <v>37383965845.364441</v>
      </c>
      <c r="BZ489">
        <v>19.1633118126982</v>
      </c>
      <c r="CA489">
        <v>37017274464.959137</v>
      </c>
      <c r="CB489">
        <v>18.873124986886982</v>
      </c>
      <c r="CC489">
        <v>36404822601.833344</v>
      </c>
    </row>
    <row r="490" spans="1:83" x14ac:dyDescent="0.25">
      <c r="A490" s="2">
        <v>44812</v>
      </c>
      <c r="B490">
        <v>7.3299999237060547</v>
      </c>
      <c r="C490">
        <v>7.5300002098083496</v>
      </c>
      <c r="D490">
        <v>7.2699999809265137</v>
      </c>
      <c r="E490">
        <v>7.5300002098083496</v>
      </c>
      <c r="F490">
        <v>26303600</v>
      </c>
      <c r="G490">
        <v>15611685442</v>
      </c>
      <c r="H490">
        <v>2073265000</v>
      </c>
      <c r="I490" s="3">
        <f t="shared" si="21"/>
        <v>1.8944566421126741E-2</v>
      </c>
      <c r="J490" s="3">
        <f t="shared" si="22"/>
        <v>1.8944519631001411E-2</v>
      </c>
      <c r="K490" s="3">
        <f t="shared" si="23"/>
        <v>-4.6790125329820853E-8</v>
      </c>
      <c r="L490">
        <v>-0.70562938888713667</v>
      </c>
      <c r="M490">
        <v>-0.68931489547119196</v>
      </c>
      <c r="R490">
        <v>7.9073333422342937</v>
      </c>
      <c r="S490">
        <v>16393997434.866671</v>
      </c>
      <c r="T490">
        <v>9.0506666660308834</v>
      </c>
      <c r="U490">
        <v>18764430417.099998</v>
      </c>
      <c r="V490">
        <v>9.2455555491977268</v>
      </c>
      <c r="W490">
        <v>19168486729.08889</v>
      </c>
      <c r="X490">
        <v>9.1939999898274731</v>
      </c>
      <c r="Y490">
        <v>19031628083.950001</v>
      </c>
      <c r="Z490">
        <v>9.0616000048319503</v>
      </c>
      <c r="AA490">
        <v>18731611480.74667</v>
      </c>
      <c r="AB490">
        <v>8.9936666647593189</v>
      </c>
      <c r="AC490">
        <v>18573381324.933331</v>
      </c>
      <c r="AD490">
        <v>9.4271428380693703</v>
      </c>
      <c r="AE490">
        <v>19450772903.085709</v>
      </c>
      <c r="AF490">
        <v>9.9290833274523411</v>
      </c>
      <c r="AG490">
        <v>20453724691.200001</v>
      </c>
      <c r="AH490">
        <v>10.102148151397699</v>
      </c>
      <c r="AI490">
        <v>20780019696.622219</v>
      </c>
      <c r="AJ490">
        <v>10.352000004450479</v>
      </c>
      <c r="AK490">
        <v>21267900300.759998</v>
      </c>
      <c r="AL490">
        <v>10.694848485426469</v>
      </c>
      <c r="AM490">
        <v>21948949594.321209</v>
      </c>
      <c r="AN490">
        <v>11.30161109765371</v>
      </c>
      <c r="AO490">
        <v>23152385589.450001</v>
      </c>
      <c r="AP490">
        <v>11.89989739687015</v>
      </c>
      <c r="AQ490">
        <v>24323980232.107689</v>
      </c>
      <c r="AR490">
        <v>12.648619009199599</v>
      </c>
      <c r="AS490">
        <v>25802788918.957142</v>
      </c>
      <c r="AT490">
        <v>13.498533293406171</v>
      </c>
      <c r="AU490">
        <v>27488832384.09333</v>
      </c>
      <c r="AV490">
        <v>14.16566662987073</v>
      </c>
      <c r="AW490">
        <v>28794873960.04583</v>
      </c>
      <c r="AX490">
        <v>14.92364701850742</v>
      </c>
      <c r="AY490">
        <v>30226911017.88628</v>
      </c>
      <c r="AZ490">
        <v>15.488925893218431</v>
      </c>
      <c r="BA490">
        <v>31286732367.262959</v>
      </c>
      <c r="BB490">
        <v>15.853157854916761</v>
      </c>
      <c r="BC490">
        <v>31956945524.424561</v>
      </c>
      <c r="BD490">
        <v>16.19786663850148</v>
      </c>
      <c r="BE490">
        <v>32593335641.369999</v>
      </c>
      <c r="BF490">
        <v>16.64752378463745</v>
      </c>
      <c r="BG490">
        <v>33360396013.050789</v>
      </c>
      <c r="BH490">
        <v>16.923181795351429</v>
      </c>
      <c r="BI490">
        <v>33799936715.730301</v>
      </c>
      <c r="BJ490">
        <v>17.094376783785609</v>
      </c>
      <c r="BK490">
        <v>34048754433.771019</v>
      </c>
      <c r="BL490">
        <v>17.351666642559898</v>
      </c>
      <c r="BM490">
        <v>34466982105.252777</v>
      </c>
      <c r="BN490">
        <v>17.59221330897013</v>
      </c>
      <c r="BO490">
        <v>34808610184.242668</v>
      </c>
      <c r="BP490">
        <v>17.875923050366911</v>
      </c>
      <c r="BQ490">
        <v>35218736217.515381</v>
      </c>
      <c r="BR490">
        <v>18.386370337450941</v>
      </c>
      <c r="BS490">
        <v>36049680059.970367</v>
      </c>
      <c r="BT490">
        <v>18.79240473452068</v>
      </c>
      <c r="BU490">
        <v>36697518748.630951</v>
      </c>
      <c r="BV490">
        <v>19.035333310050529</v>
      </c>
      <c r="BW490">
        <v>37019186386.289658</v>
      </c>
      <c r="BX490">
        <v>19.280311093860199</v>
      </c>
      <c r="BY490">
        <v>37336204406.528893</v>
      </c>
      <c r="BZ490">
        <v>19.156838694951869</v>
      </c>
      <c r="CA490">
        <v>37010874999.808601</v>
      </c>
      <c r="CB490">
        <v>18.868208319942159</v>
      </c>
      <c r="CC490">
        <v>36401011211.737503</v>
      </c>
    </row>
    <row r="491" spans="1:83" x14ac:dyDescent="0.25">
      <c r="A491" s="2">
        <v>44813</v>
      </c>
      <c r="B491">
        <v>7.679999828338623</v>
      </c>
      <c r="C491">
        <v>7.820000171661377</v>
      </c>
      <c r="D491">
        <v>7.6399998664855957</v>
      </c>
      <c r="E491">
        <v>7.7899999618530273</v>
      </c>
      <c r="F491">
        <v>27822300</v>
      </c>
      <c r="G491">
        <v>16150734342</v>
      </c>
      <c r="H491">
        <v>2073265000</v>
      </c>
      <c r="I491" s="3">
        <f t="shared" si="21"/>
        <v>3.4528518565777766E-2</v>
      </c>
      <c r="J491" s="3">
        <f t="shared" si="22"/>
        <v>3.4528552474532903E-2</v>
      </c>
      <c r="K491" s="3">
        <f t="shared" si="23"/>
        <v>3.3908755137090907E-8</v>
      </c>
      <c r="L491">
        <v>-0.70187523107350591</v>
      </c>
      <c r="M491">
        <v>-0.68535267503870845</v>
      </c>
      <c r="R491">
        <v>7.8166666984558102</v>
      </c>
      <c r="S491">
        <v>16206021408.33333</v>
      </c>
      <c r="T491">
        <v>8.9726666609446202</v>
      </c>
      <c r="U491">
        <v>18602715747.200001</v>
      </c>
      <c r="V491">
        <v>9.1924444304572219</v>
      </c>
      <c r="W491">
        <v>19058373321.377781</v>
      </c>
      <c r="X491">
        <v>9.1934999863306679</v>
      </c>
      <c r="Y491">
        <v>19032998186.650002</v>
      </c>
      <c r="Z491">
        <v>9.0586666679382333</v>
      </c>
      <c r="AA491">
        <v>18727502072.10667</v>
      </c>
      <c r="AB491">
        <v>8.9608888891008167</v>
      </c>
      <c r="AC491">
        <v>18507627914.73333</v>
      </c>
      <c r="AD491">
        <v>9.3803809347606837</v>
      </c>
      <c r="AE491">
        <v>19356056589.200001</v>
      </c>
      <c r="AF491">
        <v>9.8871666630109143</v>
      </c>
      <c r="AG491">
        <v>20370768679.549999</v>
      </c>
      <c r="AH491">
        <v>10.074888889877879</v>
      </c>
      <c r="AI491">
        <v>20726644089.599998</v>
      </c>
      <c r="AJ491">
        <v>10.320933338801069</v>
      </c>
      <c r="AK491">
        <v>21206558382.040001</v>
      </c>
      <c r="AL491">
        <v>10.64072727723555</v>
      </c>
      <c r="AM491">
        <v>21840487056.763641</v>
      </c>
      <c r="AN491">
        <v>11.23988887733883</v>
      </c>
      <c r="AO491">
        <v>23030876671.349998</v>
      </c>
      <c r="AP491">
        <v>11.83394868068206</v>
      </c>
      <c r="AQ491">
        <v>24193763861.553841</v>
      </c>
      <c r="AR491">
        <v>12.558333294732231</v>
      </c>
      <c r="AS491">
        <v>25623436763.44286</v>
      </c>
      <c r="AT491">
        <v>13.425333292219371</v>
      </c>
      <c r="AU491">
        <v>27343700560.546669</v>
      </c>
      <c r="AV491">
        <v>14.083666632572809</v>
      </c>
      <c r="AW491">
        <v>28637327308.762501</v>
      </c>
      <c r="AX491">
        <v>14.8497254521239</v>
      </c>
      <c r="AY491">
        <v>30085025729.815689</v>
      </c>
      <c r="AZ491">
        <v>15.42555552411963</v>
      </c>
      <c r="BA491">
        <v>31165389029.640739</v>
      </c>
      <c r="BB491">
        <v>15.80396487420065</v>
      </c>
      <c r="BC491">
        <v>31863286855.624561</v>
      </c>
      <c r="BD491">
        <v>16.141433307329809</v>
      </c>
      <c r="BE491">
        <v>32485305274.509998</v>
      </c>
      <c r="BF491">
        <v>16.595619024549212</v>
      </c>
      <c r="BG491">
        <v>33266475205.12064</v>
      </c>
      <c r="BH491">
        <v>16.88415149197434</v>
      </c>
      <c r="BI491">
        <v>33730207104.58485</v>
      </c>
      <c r="BJ491">
        <v>17.047826057931651</v>
      </c>
      <c r="BK491">
        <v>33964593219.97971</v>
      </c>
      <c r="BL491">
        <v>17.309694421291351</v>
      </c>
      <c r="BM491">
        <v>34391327263.425003</v>
      </c>
      <c r="BN491">
        <v>17.544693307240809</v>
      </c>
      <c r="BO491">
        <v>34727305858.807999</v>
      </c>
      <c r="BP491">
        <v>17.82730766565372</v>
      </c>
      <c r="BQ491">
        <v>35135235596.597427</v>
      </c>
      <c r="BR491">
        <v>18.321753055666701</v>
      </c>
      <c r="BS491">
        <v>35936850945.555557</v>
      </c>
      <c r="BT491">
        <v>18.75095235166096</v>
      </c>
      <c r="BU491">
        <v>36626703398.01667</v>
      </c>
      <c r="BV491">
        <v>18.993655148867902</v>
      </c>
      <c r="BW491">
        <v>36951233405.793114</v>
      </c>
      <c r="BX491">
        <v>19.244688872231379</v>
      </c>
      <c r="BY491">
        <v>37278746257.017776</v>
      </c>
      <c r="BZ491">
        <v>19.151010737880579</v>
      </c>
      <c r="CA491">
        <v>37005786479.724731</v>
      </c>
      <c r="CB491">
        <v>18.86470831930637</v>
      </c>
      <c r="CC491">
        <v>36399865914.864594</v>
      </c>
    </row>
    <row r="492" spans="1:83" x14ac:dyDescent="0.25">
      <c r="A492" s="2">
        <v>44816</v>
      </c>
      <c r="B492">
        <v>7.8600001335144043</v>
      </c>
      <c r="C492">
        <v>8.0299997329711914</v>
      </c>
      <c r="D492">
        <v>7.820000171661377</v>
      </c>
      <c r="E492">
        <v>8.0100002288818359</v>
      </c>
      <c r="F492">
        <v>30544800</v>
      </c>
      <c r="G492">
        <v>16606852641</v>
      </c>
      <c r="H492">
        <v>2073265000</v>
      </c>
      <c r="I492" s="3">
        <f t="shared" si="21"/>
        <v>2.8241369461634358E-2</v>
      </c>
      <c r="J492" s="3">
        <f t="shared" si="22"/>
        <v>2.8241334997001655E-2</v>
      </c>
      <c r="K492" s="3">
        <f t="shared" si="23"/>
        <v>-3.4464632703290476E-8</v>
      </c>
      <c r="L492">
        <v>-0.69520547870639093</v>
      </c>
      <c r="M492">
        <v>-0.67831326627212452</v>
      </c>
      <c r="R492">
        <v>7.783333365122477</v>
      </c>
      <c r="S492">
        <v>16136912575</v>
      </c>
      <c r="T492">
        <v>8.8946666558583569</v>
      </c>
      <c r="U492">
        <v>18441001077.26667</v>
      </c>
      <c r="V492">
        <v>9.1444444338480633</v>
      </c>
      <c r="W492">
        <v>18958856601.422218</v>
      </c>
      <c r="X492">
        <v>9.1916666587193809</v>
      </c>
      <c r="Y492">
        <v>19031696266.01667</v>
      </c>
      <c r="Z492">
        <v>9.064800001780192</v>
      </c>
      <c r="AA492">
        <v>18742077007.986671</v>
      </c>
      <c r="AB492">
        <v>8.9326666673024491</v>
      </c>
      <c r="AC492">
        <v>18451280394.633339</v>
      </c>
      <c r="AD492">
        <v>9.3360952241080142</v>
      </c>
      <c r="AE492">
        <v>19266467039.685711</v>
      </c>
      <c r="AF492">
        <v>9.8489999969800319</v>
      </c>
      <c r="AG492">
        <v>20295516575.474998</v>
      </c>
      <c r="AH492">
        <v>10.046444444303161</v>
      </c>
      <c r="AI492">
        <v>20670915309.533329</v>
      </c>
      <c r="AJ492">
        <v>10.288066676457721</v>
      </c>
      <c r="AK492">
        <v>21141605315.779999</v>
      </c>
      <c r="AL492">
        <v>10.5922424287507</v>
      </c>
      <c r="AM492">
        <v>21743551163.254551</v>
      </c>
      <c r="AN492">
        <v>11.179499994383921</v>
      </c>
      <c r="AO492">
        <v>22912125273.133339</v>
      </c>
      <c r="AP492">
        <v>11.77564099385188</v>
      </c>
      <c r="AQ492">
        <v>24078988817.04615</v>
      </c>
      <c r="AR492">
        <v>12.480999962488809</v>
      </c>
      <c r="AS492">
        <v>25470206171.257141</v>
      </c>
      <c r="AT492">
        <v>13.351199957529699</v>
      </c>
      <c r="AU492">
        <v>27196751224.90667</v>
      </c>
      <c r="AV492">
        <v>14.01145829955737</v>
      </c>
      <c r="AW492">
        <v>28499115156.01667</v>
      </c>
      <c r="AX492">
        <v>14.776431332382501</v>
      </c>
      <c r="AY492">
        <v>29944466930.368629</v>
      </c>
      <c r="AZ492">
        <v>15.36448145089326</v>
      </c>
      <c r="BA492">
        <v>31048645233.866661</v>
      </c>
      <c r="BB492">
        <v>15.754421018299301</v>
      </c>
      <c r="BC492">
        <v>31769022965.417549</v>
      </c>
      <c r="BD492">
        <v>16.086666639645891</v>
      </c>
      <c r="BE492">
        <v>32380628737.313332</v>
      </c>
      <c r="BF492">
        <v>16.54273013614473</v>
      </c>
      <c r="BG492">
        <v>33170814642.012699</v>
      </c>
      <c r="BH492">
        <v>16.845969672636549</v>
      </c>
      <c r="BI492">
        <v>33662204143.921211</v>
      </c>
      <c r="BJ492">
        <v>17.003304317032079</v>
      </c>
      <c r="BK492">
        <v>33884390061.779709</v>
      </c>
      <c r="BL492">
        <v>17.266916644573211</v>
      </c>
      <c r="BM492">
        <v>34314255391.705551</v>
      </c>
      <c r="BN492">
        <v>17.4988266436259</v>
      </c>
      <c r="BO492">
        <v>34649160417.370667</v>
      </c>
      <c r="BP492">
        <v>17.780179462677388</v>
      </c>
      <c r="BQ492">
        <v>35054585578.70256</v>
      </c>
      <c r="BR492">
        <v>18.26493824028675</v>
      </c>
      <c r="BS492">
        <v>35838368307.237038</v>
      </c>
      <c r="BT492">
        <v>18.70828568481264</v>
      </c>
      <c r="BU492">
        <v>36553808697.304764</v>
      </c>
      <c r="BV492">
        <v>18.949471242400421</v>
      </c>
      <c r="BW492">
        <v>36879018161.068962</v>
      </c>
      <c r="BX492">
        <v>19.197933318879869</v>
      </c>
      <c r="BY492">
        <v>37201805753.033333</v>
      </c>
      <c r="BZ492">
        <v>19.1451827808093</v>
      </c>
      <c r="CA492">
        <v>37000844508.537643</v>
      </c>
      <c r="CB492">
        <v>18.861937486131989</v>
      </c>
      <c r="CC492">
        <v>36400148482.802094</v>
      </c>
    </row>
    <row r="493" spans="1:83" x14ac:dyDescent="0.25">
      <c r="A493" s="2">
        <v>44817</v>
      </c>
      <c r="B493">
        <v>7.630000114440918</v>
      </c>
      <c r="C493">
        <v>7.6599998474121094</v>
      </c>
      <c r="D493">
        <v>7.4499998092651367</v>
      </c>
      <c r="E493">
        <v>7.4800000190734863</v>
      </c>
      <c r="F493">
        <v>29770700</v>
      </c>
      <c r="G493">
        <v>15508022192</v>
      </c>
      <c r="H493">
        <v>2073265000</v>
      </c>
      <c r="I493" s="3">
        <f t="shared" si="21"/>
        <v>-6.6167315188995435E-2</v>
      </c>
      <c r="J493" s="3">
        <f t="shared" si="22"/>
        <v>-6.6167290862034989E-2</v>
      </c>
      <c r="K493" s="3">
        <f t="shared" si="23"/>
        <v>2.4326960446074963E-8</v>
      </c>
      <c r="L493">
        <v>-0.71041424540584108</v>
      </c>
      <c r="M493">
        <v>-0.69436492870088229</v>
      </c>
      <c r="R493">
        <v>7.7440000534057614</v>
      </c>
      <c r="S493">
        <v>16055364151.73333</v>
      </c>
      <c r="T493">
        <v>8.794999980926514</v>
      </c>
      <c r="U493">
        <v>18234365665.700001</v>
      </c>
      <c r="V493">
        <v>9.0982222027248802</v>
      </c>
      <c r="W493">
        <v>18863025685.91111</v>
      </c>
      <c r="X493">
        <v>9.1884999910990395</v>
      </c>
      <c r="Y493">
        <v>19027491497.049999</v>
      </c>
      <c r="Z493">
        <v>9.0584000015258788</v>
      </c>
      <c r="AA493">
        <v>18730767970.013329</v>
      </c>
      <c r="AB493">
        <v>8.8937777837117515</v>
      </c>
      <c r="AC493">
        <v>18372906274.32222</v>
      </c>
      <c r="AD493">
        <v>9.2886666524977919</v>
      </c>
      <c r="AE493">
        <v>19170326341.133339</v>
      </c>
      <c r="AF493">
        <v>9.8007499933242794</v>
      </c>
      <c r="AG493">
        <v>20199568477.991661</v>
      </c>
      <c r="AH493">
        <v>10.01162962736907</v>
      </c>
      <c r="AI493">
        <v>20602069405.325932</v>
      </c>
      <c r="AJ493">
        <v>10.25140001296997</v>
      </c>
      <c r="AK493">
        <v>21068783697.993328</v>
      </c>
      <c r="AL493">
        <v>10.540545457782169</v>
      </c>
      <c r="AM493">
        <v>21639955691.26667</v>
      </c>
      <c r="AN493">
        <v>11.11588888168335</v>
      </c>
      <c r="AO493">
        <v>22786710437.977779</v>
      </c>
      <c r="AP493">
        <v>11.713025606595551</v>
      </c>
      <c r="AQ493">
        <v>23955380555.671791</v>
      </c>
      <c r="AR493">
        <v>12.40938091278076</v>
      </c>
      <c r="AS493">
        <v>25328316156.55238</v>
      </c>
      <c r="AT493">
        <v>13.27679996066623</v>
      </c>
      <c r="AU493">
        <v>27049120549.848888</v>
      </c>
      <c r="AV493">
        <v>13.94045829772949</v>
      </c>
      <c r="AW493">
        <v>28363036225.98333</v>
      </c>
      <c r="AX493">
        <v>14.705450940599629</v>
      </c>
      <c r="AY493">
        <v>29808226922.88628</v>
      </c>
      <c r="AZ493">
        <v>15.30340737943296</v>
      </c>
      <c r="BA493">
        <v>30931687730.31852</v>
      </c>
      <c r="BB493">
        <v>15.704596455891931</v>
      </c>
      <c r="BC493">
        <v>31674005206.091228</v>
      </c>
      <c r="BD493">
        <v>16.02933330535889</v>
      </c>
      <c r="BE493">
        <v>32270717915.953331</v>
      </c>
      <c r="BF493">
        <v>16.487111088586229</v>
      </c>
      <c r="BG493">
        <v>33069680902.939678</v>
      </c>
      <c r="BH493">
        <v>16.80575755148223</v>
      </c>
      <c r="BI493">
        <v>33590067621.775761</v>
      </c>
      <c r="BJ493">
        <v>16.958202865158299</v>
      </c>
      <c r="BK493">
        <v>33802814119.611599</v>
      </c>
      <c r="BL493">
        <v>17.220916642083061</v>
      </c>
      <c r="BM493">
        <v>34230815652.683331</v>
      </c>
      <c r="BN493">
        <v>17.454826644897459</v>
      </c>
      <c r="BO493">
        <v>34574058159.64267</v>
      </c>
      <c r="BP493">
        <v>17.73792305481739</v>
      </c>
      <c r="BQ493">
        <v>34982465262.066673</v>
      </c>
      <c r="BR493">
        <v>18.204987622484751</v>
      </c>
      <c r="BS493">
        <v>35733844959.365433</v>
      </c>
      <c r="BT493">
        <v>18.66376187460763</v>
      </c>
      <c r="BU493">
        <v>36477213711</v>
      </c>
      <c r="BV493">
        <v>18.90696549689633</v>
      </c>
      <c r="BW493">
        <v>36809384978.627586</v>
      </c>
      <c r="BX493">
        <v>19.153088874816891</v>
      </c>
      <c r="BY493">
        <v>37127870702.166656</v>
      </c>
      <c r="BZ493">
        <v>19.135720415012809</v>
      </c>
      <c r="CA493">
        <v>36989140157.567741</v>
      </c>
      <c r="CB493">
        <v>18.856874986489611</v>
      </c>
      <c r="CC493">
        <v>36396047647.854156</v>
      </c>
    </row>
    <row r="494" spans="1:83" x14ac:dyDescent="0.25">
      <c r="A494" s="2">
        <v>44818</v>
      </c>
      <c r="B494">
        <v>7.4499998092651367</v>
      </c>
      <c r="C494">
        <v>7.630000114440918</v>
      </c>
      <c r="D494">
        <v>7.3299999237060547</v>
      </c>
      <c r="E494">
        <v>7.630000114440918</v>
      </c>
      <c r="F494">
        <v>29422500</v>
      </c>
      <c r="G494">
        <v>15819011942</v>
      </c>
      <c r="H494">
        <v>2073265000</v>
      </c>
      <c r="I494" s="3">
        <f t="shared" si="21"/>
        <v>2.0053488634350414E-2</v>
      </c>
      <c r="J494" s="3">
        <f t="shared" si="22"/>
        <v>2.0053475946173682E-2</v>
      </c>
      <c r="K494" s="3">
        <f t="shared" si="23"/>
        <v>-1.2688176731501244E-8</v>
      </c>
      <c r="L494">
        <v>-0.70944401949969793</v>
      </c>
      <c r="M494">
        <v>-0.69334093152215115</v>
      </c>
      <c r="R494">
        <v>7.7186667124430342</v>
      </c>
      <c r="S494">
        <v>16002841438.466669</v>
      </c>
      <c r="T494">
        <v>8.6853333155314125</v>
      </c>
      <c r="U494">
        <v>18006997604.133339</v>
      </c>
      <c r="V494">
        <v>9.0568888770209419</v>
      </c>
      <c r="W494">
        <v>18777330732.622219</v>
      </c>
      <c r="X494">
        <v>9.1783333301544197</v>
      </c>
      <c r="Y494">
        <v>19008949300.083328</v>
      </c>
      <c r="Z494">
        <v>9.0486666742960615</v>
      </c>
      <c r="AA494">
        <v>18712646534.053329</v>
      </c>
      <c r="AB494">
        <v>8.8661111195882167</v>
      </c>
      <c r="AC494">
        <v>18317622341.67778</v>
      </c>
      <c r="AD494">
        <v>9.2384761810302738</v>
      </c>
      <c r="AE494">
        <v>19068536863.438099</v>
      </c>
      <c r="AF494">
        <v>9.7544999917348232</v>
      </c>
      <c r="AG494">
        <v>20107739192.008339</v>
      </c>
      <c r="AH494">
        <v>9.9788148102936916</v>
      </c>
      <c r="AI494">
        <v>20537337179.562962</v>
      </c>
      <c r="AJ494">
        <v>10.214600016276041</v>
      </c>
      <c r="AK494">
        <v>20995727530.60667</v>
      </c>
      <c r="AL494">
        <v>10.49606060837254</v>
      </c>
      <c r="AM494">
        <v>21551079910.369701</v>
      </c>
      <c r="AN494">
        <v>11.053055546018809</v>
      </c>
      <c r="AO494">
        <v>22662911558.988892</v>
      </c>
      <c r="AP494">
        <v>11.65482048132481</v>
      </c>
      <c r="AQ494">
        <v>23840691997.835899</v>
      </c>
      <c r="AR494">
        <v>12.336238057272769</v>
      </c>
      <c r="AS494">
        <v>25183404525.990471</v>
      </c>
      <c r="AT494">
        <v>13.200577735900881</v>
      </c>
      <c r="AU494">
        <v>26897864994.391109</v>
      </c>
      <c r="AV494">
        <v>13.872083294391629</v>
      </c>
      <c r="AW494">
        <v>28227437081.741661</v>
      </c>
      <c r="AX494">
        <v>14.632901924731691</v>
      </c>
      <c r="AY494">
        <v>29668969552.658821</v>
      </c>
      <c r="AZ494">
        <v>15.23803700694331</v>
      </c>
      <c r="BA494">
        <v>30806351087.140739</v>
      </c>
      <c r="BB494">
        <v>15.65221049325508</v>
      </c>
      <c r="BC494">
        <v>31574013138.519299</v>
      </c>
      <c r="BD494">
        <v>15.9784666411082</v>
      </c>
      <c r="BE494">
        <v>32173564617.259998</v>
      </c>
      <c r="BF494">
        <v>16.4338412481641</v>
      </c>
      <c r="BG494">
        <v>32973083060.025398</v>
      </c>
      <c r="BH494">
        <v>16.764575735727949</v>
      </c>
      <c r="BI494">
        <v>33516175114.569698</v>
      </c>
      <c r="BJ494">
        <v>16.915681128570998</v>
      </c>
      <c r="BK494">
        <v>33726203389.588409</v>
      </c>
      <c r="BL494">
        <v>17.177277753088209</v>
      </c>
      <c r="BM494">
        <v>34151923730.188889</v>
      </c>
      <c r="BN494">
        <v>17.410319979349769</v>
      </c>
      <c r="BO494">
        <v>34498134024.661331</v>
      </c>
      <c r="BP494">
        <v>17.696205107371011</v>
      </c>
      <c r="BQ494">
        <v>34911422533.199997</v>
      </c>
      <c r="BR494">
        <v>18.144691328354821</v>
      </c>
      <c r="BS494">
        <v>35628785448.360497</v>
      </c>
      <c r="BT494">
        <v>18.621214255832491</v>
      </c>
      <c r="BU494">
        <v>36404307718.004761</v>
      </c>
      <c r="BV494">
        <v>18.85896549663325</v>
      </c>
      <c r="BW494">
        <v>36730169415.468964</v>
      </c>
      <c r="BX494">
        <v>19.10979998482598</v>
      </c>
      <c r="BY494">
        <v>37056782145.537781</v>
      </c>
      <c r="BZ494">
        <v>19.122387082089659</v>
      </c>
      <c r="CA494">
        <v>36970709220.7957</v>
      </c>
      <c r="CB494">
        <v>18.852541653315221</v>
      </c>
      <c r="CC494">
        <v>36393329505.6875</v>
      </c>
    </row>
    <row r="495" spans="1:83" x14ac:dyDescent="0.25">
      <c r="A495" s="2">
        <v>44819</v>
      </c>
      <c r="B495">
        <v>7.4699997901916504</v>
      </c>
      <c r="C495">
        <v>8.1000003814697266</v>
      </c>
      <c r="D495">
        <v>7.4499998092651367</v>
      </c>
      <c r="E495">
        <v>8.0100002288818359</v>
      </c>
      <c r="F495">
        <v>51700600</v>
      </c>
      <c r="G495">
        <v>16606852641</v>
      </c>
      <c r="H495">
        <v>2073265000</v>
      </c>
      <c r="I495" s="3">
        <f t="shared" si="21"/>
        <v>4.9803421853390484E-2</v>
      </c>
      <c r="J495" s="3">
        <f t="shared" si="22"/>
        <v>4.9803407563544289E-2</v>
      </c>
      <c r="K495" s="3">
        <f t="shared" si="23"/>
        <v>-1.4289846195225664E-8</v>
      </c>
      <c r="L495">
        <v>-0.70420973960676359</v>
      </c>
      <c r="M495">
        <v>-0.6878165671208063</v>
      </c>
      <c r="R495">
        <v>7.712666702270508</v>
      </c>
      <c r="S495">
        <v>15990401848.466669</v>
      </c>
      <c r="T495">
        <v>8.5789999961853027</v>
      </c>
      <c r="U495">
        <v>17786540425.900002</v>
      </c>
      <c r="V495">
        <v>9.0286666658189567</v>
      </c>
      <c r="W495">
        <v>18718818587.08889</v>
      </c>
      <c r="X495">
        <v>9.1666666666666661</v>
      </c>
      <c r="Y495">
        <v>18987441855.933331</v>
      </c>
      <c r="Z495">
        <v>9.0374666722615569</v>
      </c>
      <c r="AA495">
        <v>18691604953.933331</v>
      </c>
      <c r="AB495">
        <v>8.849777793884277</v>
      </c>
      <c r="AC495">
        <v>18285704098.577782</v>
      </c>
      <c r="AD495">
        <v>9.196476182483492</v>
      </c>
      <c r="AE495">
        <v>18983643997.352379</v>
      </c>
      <c r="AF495">
        <v>9.7096666574478157</v>
      </c>
      <c r="AG495">
        <v>20018911707.933331</v>
      </c>
      <c r="AH495">
        <v>9.9541481441921658</v>
      </c>
      <c r="AI495">
        <v>20489301114.829632</v>
      </c>
      <c r="AJ495">
        <v>10.17553335189819</v>
      </c>
      <c r="AK495">
        <v>20918149360.946671</v>
      </c>
      <c r="AL495">
        <v>10.456363637519599</v>
      </c>
      <c r="AM495">
        <v>21472038835.951519</v>
      </c>
      <c r="AN495">
        <v>10.99438888231913</v>
      </c>
      <c r="AO495">
        <v>22547624865.438889</v>
      </c>
      <c r="AP495">
        <v>11.599487153077741</v>
      </c>
      <c r="AQ495">
        <v>23731900661.635899</v>
      </c>
      <c r="AR495">
        <v>12.265666630154559</v>
      </c>
      <c r="AS495">
        <v>25043777290.37619</v>
      </c>
      <c r="AT495">
        <v>13.127599957784019</v>
      </c>
      <c r="AU495">
        <v>26753240363.81778</v>
      </c>
      <c r="AV495">
        <v>13.804083295663199</v>
      </c>
      <c r="AW495">
        <v>28092689725.57917</v>
      </c>
      <c r="AX495">
        <v>14.561254864113</v>
      </c>
      <c r="AY495">
        <v>29531646227.329411</v>
      </c>
      <c r="AZ495">
        <v>15.17822219354135</v>
      </c>
      <c r="BA495">
        <v>30692080973.959259</v>
      </c>
      <c r="BB495">
        <v>15.60249119474177</v>
      </c>
      <c r="BC495">
        <v>31479404617.610531</v>
      </c>
      <c r="BD495">
        <v>15.928233308792111</v>
      </c>
      <c r="BE495">
        <v>32077793337.396671</v>
      </c>
      <c r="BF495">
        <v>16.380539664011149</v>
      </c>
      <c r="BG495">
        <v>32876640596.028568</v>
      </c>
      <c r="BH495">
        <v>16.72375755599051</v>
      </c>
      <c r="BI495">
        <v>33443177283.542419</v>
      </c>
      <c r="BJ495">
        <v>16.876173884626748</v>
      </c>
      <c r="BK495">
        <v>33655500719.446381</v>
      </c>
      <c r="BL495">
        <v>17.128916642400949</v>
      </c>
      <c r="BM495">
        <v>34064273641.636108</v>
      </c>
      <c r="BN495">
        <v>17.36709331512451</v>
      </c>
      <c r="BO495">
        <v>34424796440.344002</v>
      </c>
      <c r="BP495">
        <v>17.653128186250349</v>
      </c>
      <c r="BQ495">
        <v>34838150540.023079</v>
      </c>
      <c r="BR495">
        <v>18.080395034507472</v>
      </c>
      <c r="BS495">
        <v>35516677850.192589</v>
      </c>
      <c r="BT495">
        <v>18.58095235143389</v>
      </c>
      <c r="BU495">
        <v>36335792468.673813</v>
      </c>
      <c r="BV495">
        <v>18.812919518043259</v>
      </c>
      <c r="BW495">
        <v>36654670386.202301</v>
      </c>
      <c r="BX495">
        <v>19.070555540720619</v>
      </c>
      <c r="BY495">
        <v>36993087590.568893</v>
      </c>
      <c r="BZ495">
        <v>19.108064501772649</v>
      </c>
      <c r="CA495">
        <v>36950786862.52903</v>
      </c>
      <c r="CB495">
        <v>18.849291654427851</v>
      </c>
      <c r="CC495">
        <v>36392767056.537498</v>
      </c>
    </row>
    <row r="496" spans="1:83" x14ac:dyDescent="0.25">
      <c r="A496" s="2">
        <v>44820</v>
      </c>
      <c r="B496">
        <v>7.75</v>
      </c>
      <c r="C496">
        <v>7.929999828338623</v>
      </c>
      <c r="D496">
        <v>7.6399998664855957</v>
      </c>
      <c r="E496">
        <v>7.7800002098083496</v>
      </c>
      <c r="F496">
        <v>42155500</v>
      </c>
      <c r="G496">
        <v>16130001692</v>
      </c>
      <c r="H496">
        <v>2073265000</v>
      </c>
      <c r="I496" s="3">
        <f t="shared" si="21"/>
        <v>-2.8714108926510384E-2</v>
      </c>
      <c r="J496" s="3">
        <f t="shared" si="22"/>
        <v>-2.8714107321138105E-2</v>
      </c>
      <c r="K496" s="3">
        <f t="shared" si="23"/>
        <v>1.6053722795561498E-9</v>
      </c>
      <c r="L496">
        <v>-0.72825705770645821</v>
      </c>
      <c r="M496">
        <v>-0.71319663343344708</v>
      </c>
      <c r="R496">
        <v>7.6700000445048024</v>
      </c>
      <c r="S496">
        <v>15901942541.866671</v>
      </c>
      <c r="T496">
        <v>8.4610000133514411</v>
      </c>
      <c r="U496">
        <v>17541895156.033329</v>
      </c>
      <c r="V496">
        <v>9.0037777900695808</v>
      </c>
      <c r="W496">
        <v>18667217324.888889</v>
      </c>
      <c r="X496">
        <v>9.1461666663487744</v>
      </c>
      <c r="Y496">
        <v>18947712900.966671</v>
      </c>
      <c r="Z496">
        <v>9.0254666709899904</v>
      </c>
      <c r="AA496">
        <v>18668862905.560001</v>
      </c>
      <c r="AB496">
        <v>8.8533333513471817</v>
      </c>
      <c r="AC496">
        <v>18294606333.599998</v>
      </c>
      <c r="AD496">
        <v>9.1548571404956629</v>
      </c>
      <c r="AE496">
        <v>18899493462.51429</v>
      </c>
      <c r="AF496">
        <v>9.6664166569709771</v>
      </c>
      <c r="AG496">
        <v>19933237540.450001</v>
      </c>
      <c r="AH496">
        <v>9.9305925899081764</v>
      </c>
      <c r="AI496">
        <v>20443464647.955551</v>
      </c>
      <c r="AJ496">
        <v>10.137000017166139</v>
      </c>
      <c r="AK496">
        <v>20841600552.759998</v>
      </c>
      <c r="AL496">
        <v>10.414909094030209</v>
      </c>
      <c r="AM496">
        <v>21389367280.50909</v>
      </c>
      <c r="AN496">
        <v>10.936666660838659</v>
      </c>
      <c r="AO496">
        <v>22434159586.616661</v>
      </c>
      <c r="AP496">
        <v>11.53958972295125</v>
      </c>
      <c r="AQ496">
        <v>23613854888.569229</v>
      </c>
      <c r="AR496">
        <v>12.19123806045169</v>
      </c>
      <c r="AS496">
        <v>24896323035.385719</v>
      </c>
      <c r="AT496">
        <v>13.04924440383911</v>
      </c>
      <c r="AU496">
        <v>26597734045.826672</v>
      </c>
      <c r="AV496">
        <v>13.739958296219511</v>
      </c>
      <c r="AW496">
        <v>27965679016.462502</v>
      </c>
      <c r="AX496">
        <v>14.49047055150948</v>
      </c>
      <c r="AY496">
        <v>29395919477.690201</v>
      </c>
      <c r="AZ496">
        <v>15.118111082359601</v>
      </c>
      <c r="BA496">
        <v>30577136076.707409</v>
      </c>
      <c r="BB496">
        <v>15.55361400570786</v>
      </c>
      <c r="BC496">
        <v>31386362464.073681</v>
      </c>
      <c r="BD496">
        <v>15.87653330643972</v>
      </c>
      <c r="BE496">
        <v>31979057477.869999</v>
      </c>
      <c r="BF496">
        <v>16.324444424159939</v>
      </c>
      <c r="BG496">
        <v>32774774815.050789</v>
      </c>
      <c r="BH496">
        <v>16.680303008628609</v>
      </c>
      <c r="BI496">
        <v>33365060062.245449</v>
      </c>
      <c r="BJ496">
        <v>16.83742026315219</v>
      </c>
      <c r="BK496">
        <v>33586106762.321739</v>
      </c>
      <c r="BL496">
        <v>17.084694418642261</v>
      </c>
      <c r="BM496">
        <v>33984350973.558331</v>
      </c>
      <c r="BN496">
        <v>17.325813315073649</v>
      </c>
      <c r="BO496">
        <v>34354849417.976002</v>
      </c>
      <c r="BP496">
        <v>17.610307675141559</v>
      </c>
      <c r="BQ496">
        <v>34765196831.951279</v>
      </c>
      <c r="BR496">
        <v>18.010592567773511</v>
      </c>
      <c r="BS496">
        <v>35394399469.43457</v>
      </c>
      <c r="BT496">
        <v>18.538428543862839</v>
      </c>
      <c r="BU496">
        <v>36263019874.797623</v>
      </c>
      <c r="BV496">
        <v>18.764850551780611</v>
      </c>
      <c r="BW496">
        <v>36575440012.110336</v>
      </c>
      <c r="BX496">
        <v>19.037822207344899</v>
      </c>
      <c r="BY496">
        <v>36940717153.475563</v>
      </c>
      <c r="BZ496">
        <v>19.094688158137821</v>
      </c>
      <c r="CA496">
        <v>36932379995.39785</v>
      </c>
      <c r="CB496">
        <v>18.84618748724461</v>
      </c>
      <c r="CC496">
        <v>36392313364.112503</v>
      </c>
      <c r="CD496">
        <v>18.566404027649849</v>
      </c>
      <c r="CE496">
        <v>35803250752.161613</v>
      </c>
    </row>
    <row r="497" spans="1:85" x14ac:dyDescent="0.25">
      <c r="A497" s="2">
        <v>44823</v>
      </c>
      <c r="B497">
        <v>7.6399998664855957</v>
      </c>
      <c r="C497">
        <v>7.8600001335144043</v>
      </c>
      <c r="D497">
        <v>7.5799999237060547</v>
      </c>
      <c r="E497">
        <v>7.8600001335144043</v>
      </c>
      <c r="F497">
        <v>29238800</v>
      </c>
      <c r="G497">
        <v>16295862892</v>
      </c>
      <c r="H497">
        <v>2073265000</v>
      </c>
      <c r="I497" s="3">
        <f t="shared" si="21"/>
        <v>1.028276626589264E-2</v>
      </c>
      <c r="J497" s="3">
        <f t="shared" si="22"/>
        <v>1.0282776354714418E-2</v>
      </c>
      <c r="K497" s="3">
        <f t="shared" si="23"/>
        <v>1.0088821777998191E-8</v>
      </c>
      <c r="L497">
        <v>-0.7262277818125964</v>
      </c>
      <c r="M497">
        <v>-0.71105488971419262</v>
      </c>
      <c r="R497">
        <v>7.6646667162577309</v>
      </c>
      <c r="S497">
        <v>15890885128.533331</v>
      </c>
      <c r="T497">
        <v>8.3413333574930828</v>
      </c>
      <c r="U497">
        <v>17293794444.5</v>
      </c>
      <c r="V497">
        <v>8.9775555716620552</v>
      </c>
      <c r="W497">
        <v>18612851709.377781</v>
      </c>
      <c r="X497">
        <v>9.1195000012715663</v>
      </c>
      <c r="Y497">
        <v>18895337306.833328</v>
      </c>
      <c r="Z497">
        <v>9.0174666722615555</v>
      </c>
      <c r="AA497">
        <v>18654359750.25333</v>
      </c>
      <c r="AB497">
        <v>8.8596666865878628</v>
      </c>
      <c r="AC497">
        <v>18309232757.84444</v>
      </c>
      <c r="AD497">
        <v>9.1067619051252091</v>
      </c>
      <c r="AE497">
        <v>18802049727.295238</v>
      </c>
      <c r="AF497">
        <v>9.6200833241144821</v>
      </c>
      <c r="AG497">
        <v>19841309398.383339</v>
      </c>
      <c r="AH497">
        <v>9.9065185193662284</v>
      </c>
      <c r="AI497">
        <v>20396594219.22963</v>
      </c>
      <c r="AJ497">
        <v>10.10186668395996</v>
      </c>
      <c r="AK497">
        <v>20771994899.306671</v>
      </c>
      <c r="AL497">
        <v>10.380545460094099</v>
      </c>
      <c r="AM497">
        <v>21321152911.91515</v>
      </c>
      <c r="AN497">
        <v>10.87649999194675</v>
      </c>
      <c r="AO497">
        <v>22315803996.238892</v>
      </c>
      <c r="AP497">
        <v>11.47825639186761</v>
      </c>
      <c r="AQ497">
        <v>23492945659.912819</v>
      </c>
      <c r="AR497">
        <v>12.118523779369539</v>
      </c>
      <c r="AS497">
        <v>24752340947.633339</v>
      </c>
      <c r="AT497">
        <v>12.970755513509109</v>
      </c>
      <c r="AU497">
        <v>26441981359.65778</v>
      </c>
      <c r="AV497">
        <v>13.67599996725718</v>
      </c>
      <c r="AW497">
        <v>27839024101.679161</v>
      </c>
      <c r="AX497">
        <v>14.41831368839039</v>
      </c>
      <c r="AY497">
        <v>29257530654.913731</v>
      </c>
      <c r="AZ497">
        <v>15.05529626916956</v>
      </c>
      <c r="BA497">
        <v>30456912295.196301</v>
      </c>
      <c r="BB497">
        <v>15.50364909255714</v>
      </c>
      <c r="BC497">
        <v>31291214160.18597</v>
      </c>
      <c r="BD497">
        <v>15.826233304341629</v>
      </c>
      <c r="BE497">
        <v>31883100803.34333</v>
      </c>
      <c r="BF497">
        <v>16.26885712033226</v>
      </c>
      <c r="BG497">
        <v>32673916747.342861</v>
      </c>
      <c r="BH497">
        <v>16.635333309751569</v>
      </c>
      <c r="BI497">
        <v>33284115537.069698</v>
      </c>
      <c r="BJ497">
        <v>16.801970987734592</v>
      </c>
      <c r="BK497">
        <v>33523014670.588409</v>
      </c>
      <c r="BL497">
        <v>17.042222197850549</v>
      </c>
      <c r="BM497">
        <v>33907783567.98056</v>
      </c>
      <c r="BN497">
        <v>17.288426651000979</v>
      </c>
      <c r="BO497">
        <v>34292046553.581329</v>
      </c>
      <c r="BP497">
        <v>17.56997434175932</v>
      </c>
      <c r="BQ497">
        <v>34696824384.956413</v>
      </c>
      <c r="BR497">
        <v>17.935753066451461</v>
      </c>
      <c r="BS497">
        <v>35262997647.291359</v>
      </c>
      <c r="BT497">
        <v>18.49376187551589</v>
      </c>
      <c r="BU497">
        <v>36186392819.87381</v>
      </c>
      <c r="BV497">
        <v>18.719126414156509</v>
      </c>
      <c r="BW497">
        <v>36500401739.827583</v>
      </c>
      <c r="BX497">
        <v>19.001888872782391</v>
      </c>
      <c r="BY497">
        <v>36882758538.691109</v>
      </c>
      <c r="BZ497">
        <v>19.077268803504211</v>
      </c>
      <c r="CA497">
        <v>36906896513.02581</v>
      </c>
      <c r="CB497">
        <v>18.843395821253459</v>
      </c>
      <c r="CC497">
        <v>36392462394.966667</v>
      </c>
      <c r="CD497">
        <v>18.56309089660645</v>
      </c>
      <c r="CE497">
        <v>35802326470.612122</v>
      </c>
    </row>
    <row r="498" spans="1:85" x14ac:dyDescent="0.25">
      <c r="A498" s="2">
        <v>44824</v>
      </c>
      <c r="B498">
        <v>7.7800002098083496</v>
      </c>
      <c r="C498">
        <v>7.9149999618530273</v>
      </c>
      <c r="D498">
        <v>7.5999999046325684</v>
      </c>
      <c r="E498">
        <v>7.619999885559082</v>
      </c>
      <c r="F498">
        <v>30349600</v>
      </c>
      <c r="G498">
        <v>15798279292</v>
      </c>
      <c r="H498">
        <v>2073265000</v>
      </c>
      <c r="I498" s="3">
        <f t="shared" si="21"/>
        <v>-3.0534382172842545E-2</v>
      </c>
      <c r="J498" s="3">
        <f t="shared" si="22"/>
        <v>-3.0534351160028117E-2</v>
      </c>
      <c r="K498" s="3">
        <f t="shared" si="23"/>
        <v>3.1012814427633373E-8</v>
      </c>
      <c r="L498">
        <v>-0.71299434634549841</v>
      </c>
      <c r="M498">
        <v>-0.69708802554462634</v>
      </c>
      <c r="R498">
        <v>7.6520000457763668</v>
      </c>
      <c r="S498">
        <v>15864623771.866671</v>
      </c>
      <c r="T498">
        <v>8.2680000305175785</v>
      </c>
      <c r="U498">
        <v>17141755011.23333</v>
      </c>
      <c r="V498">
        <v>8.946222241719564</v>
      </c>
      <c r="W498">
        <v>18547889406.08889</v>
      </c>
      <c r="X498">
        <v>9.076666673024496</v>
      </c>
      <c r="Y498">
        <v>18809668598.200001</v>
      </c>
      <c r="Z498">
        <v>8.9950666681925462</v>
      </c>
      <c r="AA498">
        <v>18610208398.146671</v>
      </c>
      <c r="AB498">
        <v>8.8697777960035538</v>
      </c>
      <c r="AC498">
        <v>18331572513.422218</v>
      </c>
      <c r="AD498">
        <v>9.0575238091605055</v>
      </c>
      <c r="AE498">
        <v>18702215442.3619</v>
      </c>
      <c r="AF498">
        <v>9.5652499914169304</v>
      </c>
      <c r="AG498">
        <v>19731998730.816669</v>
      </c>
      <c r="AH498">
        <v>9.8811851854677553</v>
      </c>
      <c r="AI498">
        <v>20347093848.948151</v>
      </c>
      <c r="AJ498">
        <v>10.064266681671141</v>
      </c>
      <c r="AK498">
        <v>20697307222.453331</v>
      </c>
      <c r="AL498">
        <v>10.34551515868216</v>
      </c>
      <c r="AM498">
        <v>21251527248.230301</v>
      </c>
      <c r="AN498">
        <v>10.8176666630639</v>
      </c>
      <c r="AO498">
        <v>22197565823.027779</v>
      </c>
      <c r="AP498">
        <v>11.41882049853985</v>
      </c>
      <c r="AQ498">
        <v>23375777930.948719</v>
      </c>
      <c r="AR498">
        <v>12.047714256104969</v>
      </c>
      <c r="AS498">
        <v>24612120504.452381</v>
      </c>
      <c r="AT498">
        <v>12.893244404262971</v>
      </c>
      <c r="AU498">
        <v>26288130130.555561</v>
      </c>
      <c r="AV498">
        <v>13.609499967098239</v>
      </c>
      <c r="AW498">
        <v>27707194452.395828</v>
      </c>
      <c r="AX498">
        <v>14.341999962750601</v>
      </c>
      <c r="AY498">
        <v>29110873645.86274</v>
      </c>
      <c r="AZ498">
        <v>14.990555526592111</v>
      </c>
      <c r="BA498">
        <v>30332808461.09259</v>
      </c>
      <c r="BB498">
        <v>15.45235084734465</v>
      </c>
      <c r="BC498">
        <v>31193354982.964909</v>
      </c>
      <c r="BD498">
        <v>15.776799968083701</v>
      </c>
      <c r="BE498">
        <v>31788759508.48333</v>
      </c>
      <c r="BF498">
        <v>16.212349183218819</v>
      </c>
      <c r="BG498">
        <v>32571178318.047619</v>
      </c>
      <c r="BH498">
        <v>16.588878761638291</v>
      </c>
      <c r="BI498">
        <v>33200227875.227268</v>
      </c>
      <c r="BJ498">
        <v>16.76681156711302</v>
      </c>
      <c r="BK498">
        <v>33460347455.492748</v>
      </c>
      <c r="BL498">
        <v>17.00097219944</v>
      </c>
      <c r="BM498">
        <v>33833412685.958328</v>
      </c>
      <c r="BN498">
        <v>17.248533317565919</v>
      </c>
      <c r="BO498">
        <v>34224517304.653332</v>
      </c>
      <c r="BP498">
        <v>17.526102547767831</v>
      </c>
      <c r="BQ498">
        <v>34621852697.653847</v>
      </c>
      <c r="BR498">
        <v>17.866419730951758</v>
      </c>
      <c r="BS498">
        <v>35141474039.123459</v>
      </c>
      <c r="BT498">
        <v>18.44919044630868</v>
      </c>
      <c r="BU498">
        <v>36109795147.426193</v>
      </c>
      <c r="BV498">
        <v>18.677724116972119</v>
      </c>
      <c r="BW498">
        <v>36432814193.786209</v>
      </c>
      <c r="BX498">
        <v>18.965822205013701</v>
      </c>
      <c r="BY498">
        <v>36824399588.14222</v>
      </c>
      <c r="BZ498">
        <v>19.062301061486689</v>
      </c>
      <c r="CA498">
        <v>36885576612.617203</v>
      </c>
      <c r="CB498">
        <v>18.83910415371259</v>
      </c>
      <c r="CC498">
        <v>36389811279.400002</v>
      </c>
      <c r="CD498">
        <v>18.559373724581011</v>
      </c>
      <c r="CE498">
        <v>35800539475.844437</v>
      </c>
    </row>
    <row r="499" spans="1:85" x14ac:dyDescent="0.25">
      <c r="A499" s="2">
        <v>44825</v>
      </c>
      <c r="B499">
        <v>7.7199997901916504</v>
      </c>
      <c r="C499">
        <v>8.0699996948242188</v>
      </c>
      <c r="D499">
        <v>7.6550002098083496</v>
      </c>
      <c r="E499">
        <v>7.690000057220459</v>
      </c>
      <c r="F499">
        <v>36814500</v>
      </c>
      <c r="G499">
        <v>15943407842</v>
      </c>
      <c r="H499">
        <v>2073265000</v>
      </c>
      <c r="I499" s="3">
        <f t="shared" si="21"/>
        <v>9.1863743717419677E-3</v>
      </c>
      <c r="J499" s="3">
        <f t="shared" si="22"/>
        <v>9.1863517106884895E-3</v>
      </c>
      <c r="K499" s="3">
        <f t="shared" si="23"/>
        <v>-2.2661053478145732E-8</v>
      </c>
      <c r="L499">
        <v>-0.71111946601118459</v>
      </c>
      <c r="M499">
        <v>-0.69510922476118897</v>
      </c>
      <c r="R499">
        <v>7.6453333854675289</v>
      </c>
      <c r="S499">
        <v>15850802005.200001</v>
      </c>
      <c r="T499">
        <v>8.216000032424926</v>
      </c>
      <c r="U499">
        <v>17033945231.299999</v>
      </c>
      <c r="V499">
        <v>8.9095555729336215</v>
      </c>
      <c r="W499">
        <v>18471869689.466671</v>
      </c>
      <c r="X499">
        <v>9.0445000092188526</v>
      </c>
      <c r="Y499">
        <v>18745939289.23333</v>
      </c>
      <c r="Z499">
        <v>8.9784000078837085</v>
      </c>
      <c r="AA499">
        <v>18577855128.57333</v>
      </c>
      <c r="AB499">
        <v>8.8736666838328038</v>
      </c>
      <c r="AC499">
        <v>18341141215.444439</v>
      </c>
      <c r="AD499">
        <v>9.0133333342415938</v>
      </c>
      <c r="AE499">
        <v>18612765310.666672</v>
      </c>
      <c r="AF499">
        <v>9.5136666576067608</v>
      </c>
      <c r="AG499">
        <v>19629327619.833328</v>
      </c>
      <c r="AH499">
        <v>9.8518518553839787</v>
      </c>
      <c r="AI499">
        <v>20289467414.07407</v>
      </c>
      <c r="AJ499">
        <v>10.02106668154399</v>
      </c>
      <c r="AK499">
        <v>20611233473.466671</v>
      </c>
      <c r="AL499">
        <v>10.312969701940361</v>
      </c>
      <c r="AM499">
        <v>21186977178.060612</v>
      </c>
      <c r="AN499">
        <v>10.757444437344869</v>
      </c>
      <c r="AO499">
        <v>22076513818.205551</v>
      </c>
      <c r="AP499">
        <v>11.361128188402221</v>
      </c>
      <c r="AQ499">
        <v>23262139970.34359</v>
      </c>
      <c r="AR499">
        <v>11.98195235161554</v>
      </c>
      <c r="AS499">
        <v>24482075179.89048</v>
      </c>
      <c r="AT499">
        <v>12.813466629452179</v>
      </c>
      <c r="AU499">
        <v>26129738036.697781</v>
      </c>
      <c r="AV499">
        <v>13.54266663591067</v>
      </c>
      <c r="AW499">
        <v>27574712152.904171</v>
      </c>
      <c r="AX499">
        <v>14.259882319207289</v>
      </c>
      <c r="AY499">
        <v>28952845328.184311</v>
      </c>
      <c r="AZ499">
        <v>14.928851821687489</v>
      </c>
      <c r="BA499">
        <v>30214698792.91481</v>
      </c>
      <c r="BB499">
        <v>15.401087692327669</v>
      </c>
      <c r="BC499">
        <v>31095591471.884209</v>
      </c>
      <c r="BD499">
        <v>15.73056663672129</v>
      </c>
      <c r="BE499">
        <v>31700729680.623329</v>
      </c>
      <c r="BF499">
        <v>16.156126962389269</v>
      </c>
      <c r="BG499">
        <v>32469020906.75238</v>
      </c>
      <c r="BH499">
        <v>16.54230300585429</v>
      </c>
      <c r="BI499">
        <v>33116148461.536369</v>
      </c>
      <c r="BJ499">
        <v>16.73556519245756</v>
      </c>
      <c r="BK499">
        <v>33405130165.70145</v>
      </c>
      <c r="BL499">
        <v>16.961388864782119</v>
      </c>
      <c r="BM499">
        <v>33762234219.852779</v>
      </c>
      <c r="BN499">
        <v>17.20882665125529</v>
      </c>
      <c r="BO499">
        <v>34157375065.192001</v>
      </c>
      <c r="BP499">
        <v>17.484410238265991</v>
      </c>
      <c r="BQ499">
        <v>34550895450.838463</v>
      </c>
      <c r="BR499">
        <v>17.803654297487231</v>
      </c>
      <c r="BS499">
        <v>35031955190.881477</v>
      </c>
      <c r="BT499">
        <v>18.40564282848721</v>
      </c>
      <c r="BU499">
        <v>36035104011.716667</v>
      </c>
      <c r="BV499">
        <v>18.63871262320157</v>
      </c>
      <c r="BW499">
        <v>36369492709.937927</v>
      </c>
      <c r="BX499">
        <v>18.918599981731841</v>
      </c>
      <c r="BY499">
        <v>36746415843.564453</v>
      </c>
      <c r="BZ499">
        <v>19.044860200984509</v>
      </c>
      <c r="CA499">
        <v>36859941962.886017</v>
      </c>
      <c r="CB499">
        <v>18.835354154308639</v>
      </c>
      <c r="CC499">
        <v>36388160572.572906</v>
      </c>
      <c r="CD499">
        <v>18.55632322003143</v>
      </c>
      <c r="CE499">
        <v>35799971960.208076</v>
      </c>
    </row>
    <row r="500" spans="1:85" x14ac:dyDescent="0.25">
      <c r="A500" s="2">
        <v>44826</v>
      </c>
      <c r="B500">
        <v>7.7399997711181641</v>
      </c>
      <c r="C500">
        <v>7.7399997711181641</v>
      </c>
      <c r="D500">
        <v>7.2399997711181641</v>
      </c>
      <c r="E500">
        <v>7.369999885559082</v>
      </c>
      <c r="F500">
        <v>49138300</v>
      </c>
      <c r="G500">
        <v>15279963042</v>
      </c>
      <c r="H500">
        <v>2073265000</v>
      </c>
      <c r="I500" s="3">
        <f t="shared" si="21"/>
        <v>-4.1612505758165219E-2</v>
      </c>
      <c r="J500" s="3">
        <f t="shared" si="22"/>
        <v>-4.1612483766003683E-2</v>
      </c>
      <c r="K500" s="3">
        <f t="shared" si="23"/>
        <v>2.1992161536310562E-8</v>
      </c>
      <c r="L500">
        <v>-0.73131608444902452</v>
      </c>
      <c r="M500">
        <v>-0.71642517277299778</v>
      </c>
      <c r="R500">
        <v>7.6220000584920244</v>
      </c>
      <c r="S500">
        <v>15802425821.866671</v>
      </c>
      <c r="T500">
        <v>8.1420000235239662</v>
      </c>
      <c r="U500">
        <v>16880523621.366671</v>
      </c>
      <c r="V500">
        <v>8.8486666891309955</v>
      </c>
      <c r="W500">
        <v>18345630887.311111</v>
      </c>
      <c r="X500">
        <v>9.0121666669845588</v>
      </c>
      <c r="Y500">
        <v>18681769028.433331</v>
      </c>
      <c r="Z500">
        <v>8.9569333457946776</v>
      </c>
      <c r="AA500">
        <v>18535560035.533329</v>
      </c>
      <c r="AB500">
        <v>8.8628889030880398</v>
      </c>
      <c r="AC500">
        <v>18320507208.577782</v>
      </c>
      <c r="AD500">
        <v>8.9696190470740902</v>
      </c>
      <c r="AE500">
        <v>18524237377.352379</v>
      </c>
      <c r="AF500">
        <v>9.4606666604677834</v>
      </c>
      <c r="AG500">
        <v>19521557392.933331</v>
      </c>
      <c r="AH500">
        <v>9.8185185220506455</v>
      </c>
      <c r="AI500">
        <v>20223608147.051849</v>
      </c>
      <c r="AJ500">
        <v>9.9770666790008544</v>
      </c>
      <c r="AK500">
        <v>20523451835.146671</v>
      </c>
      <c r="AL500">
        <v>10.28036364064072</v>
      </c>
      <c r="AM500">
        <v>21122232019.224239</v>
      </c>
      <c r="AN500">
        <v>10.697444436285229</v>
      </c>
      <c r="AO500">
        <v>21955848622.938889</v>
      </c>
      <c r="AP500">
        <v>11.304564087207501</v>
      </c>
      <c r="AQ500">
        <v>23150670767.482052</v>
      </c>
      <c r="AR500">
        <v>11.91509520894005</v>
      </c>
      <c r="AS500">
        <v>24349732778.94762</v>
      </c>
      <c r="AT500">
        <v>12.731199966006811</v>
      </c>
      <c r="AU500">
        <v>25966251417.684441</v>
      </c>
      <c r="AV500">
        <v>13.475458302100501</v>
      </c>
      <c r="AW500">
        <v>27441393440.57917</v>
      </c>
      <c r="AX500">
        <v>14.176196047838999</v>
      </c>
      <c r="AY500">
        <v>28791598985.407841</v>
      </c>
      <c r="AZ500">
        <v>14.864037003340551</v>
      </c>
      <c r="BA500">
        <v>30090348642.51482</v>
      </c>
      <c r="BB500">
        <v>15.34792979558309</v>
      </c>
      <c r="BC500">
        <v>30993983709.22456</v>
      </c>
      <c r="BD500">
        <v>15.683566638628641</v>
      </c>
      <c r="BE500">
        <v>31611077688.596668</v>
      </c>
      <c r="BF500">
        <v>16.09612696057274</v>
      </c>
      <c r="BG500">
        <v>32359524600.15556</v>
      </c>
      <c r="BH500">
        <v>16.49054542743799</v>
      </c>
      <c r="BI500">
        <v>33022078298.936359</v>
      </c>
      <c r="BJ500">
        <v>16.698347803475201</v>
      </c>
      <c r="BK500">
        <v>33338434443.330429</v>
      </c>
      <c r="BL500">
        <v>16.9213610847791</v>
      </c>
      <c r="BM500">
        <v>33690054898.636108</v>
      </c>
      <c r="BN500">
        <v>17.170533318837489</v>
      </c>
      <c r="BO500">
        <v>34092591597.730671</v>
      </c>
      <c r="BP500">
        <v>17.44556408295265</v>
      </c>
      <c r="BQ500">
        <v>34484914642.84359</v>
      </c>
      <c r="BR500">
        <v>17.743061704988829</v>
      </c>
      <c r="BS500">
        <v>34926194231.034569</v>
      </c>
      <c r="BT500">
        <v>18.34561901433127</v>
      </c>
      <c r="BU500">
        <v>35930215048.388092</v>
      </c>
      <c r="BV500">
        <v>18.597954001371889</v>
      </c>
      <c r="BW500">
        <v>36302862281.432182</v>
      </c>
      <c r="BX500">
        <v>18.87144442558289</v>
      </c>
      <c r="BY500">
        <v>36668329399.148888</v>
      </c>
      <c r="BZ500">
        <v>19.026451597931569</v>
      </c>
      <c r="CA500">
        <v>36832387524.746239</v>
      </c>
      <c r="CB500">
        <v>18.82997915446758</v>
      </c>
      <c r="CC500">
        <v>36383437654.904167</v>
      </c>
      <c r="CD500">
        <v>18.552969684986149</v>
      </c>
      <c r="CE500">
        <v>35798669803.292931</v>
      </c>
    </row>
    <row r="501" spans="1:85" x14ac:dyDescent="0.25">
      <c r="A501" s="2">
        <v>44827</v>
      </c>
      <c r="B501">
        <v>7.1999998092651367</v>
      </c>
      <c r="C501">
        <v>7.4200000762939453</v>
      </c>
      <c r="D501">
        <v>7.130000114440918</v>
      </c>
      <c r="E501">
        <v>7.4000000953674316</v>
      </c>
      <c r="F501">
        <v>34197300</v>
      </c>
      <c r="G501">
        <v>15342160992</v>
      </c>
      <c r="H501">
        <v>2073265000</v>
      </c>
      <c r="I501" s="3">
        <f t="shared" si="21"/>
        <v>4.0705848404600786E-3</v>
      </c>
      <c r="J501" s="3">
        <f t="shared" si="22"/>
        <v>4.0705563114935561E-3</v>
      </c>
      <c r="K501" s="3">
        <f t="shared" si="23"/>
        <v>-2.8528966522500809E-8</v>
      </c>
      <c r="L501">
        <v>-0.74278762677702637</v>
      </c>
      <c r="M501">
        <v>-0.72853249356443905</v>
      </c>
      <c r="R501">
        <v>7.6160000801086429</v>
      </c>
      <c r="S501">
        <v>15789986231.866671</v>
      </c>
      <c r="T501">
        <v>8.0746666908264153</v>
      </c>
      <c r="U501">
        <v>16740923778.1</v>
      </c>
      <c r="V501">
        <v>8.7800000296698677</v>
      </c>
      <c r="W501">
        <v>18203266690.711109</v>
      </c>
      <c r="X501">
        <v>8.9816666762034103</v>
      </c>
      <c r="Y501">
        <v>18621375132.133339</v>
      </c>
      <c r="Z501">
        <v>8.9338666788736987</v>
      </c>
      <c r="AA501">
        <v>18489984650.493328</v>
      </c>
      <c r="AB501">
        <v>8.8557777934604225</v>
      </c>
      <c r="AC501">
        <v>18307413620.055561</v>
      </c>
      <c r="AD501">
        <v>8.9247619083949505</v>
      </c>
      <c r="AE501">
        <v>18433366378.323811</v>
      </c>
      <c r="AF501">
        <v>9.407083328564962</v>
      </c>
      <c r="AG501">
        <v>19412593149.783329</v>
      </c>
      <c r="AH501">
        <v>9.7889629646583831</v>
      </c>
      <c r="AI501">
        <v>20165449808.25185</v>
      </c>
      <c r="AJ501">
        <v>9.9479333432515471</v>
      </c>
      <c r="AK501">
        <v>20465950685.826672</v>
      </c>
      <c r="AL501">
        <v>10.25078788526131</v>
      </c>
      <c r="AM501">
        <v>21063664207.29697</v>
      </c>
      <c r="AN501">
        <v>10.6443333307902</v>
      </c>
      <c r="AO501">
        <v>21849217480.00555</v>
      </c>
      <c r="AP501">
        <v>11.24692306518555</v>
      </c>
      <c r="AQ501">
        <v>23037044511.235901</v>
      </c>
      <c r="AR501">
        <v>11.85199997311547</v>
      </c>
      <c r="AS501">
        <v>24224967228.433331</v>
      </c>
      <c r="AT501">
        <v>12.646044413248701</v>
      </c>
      <c r="AU501">
        <v>25796961236.137779</v>
      </c>
      <c r="AV501">
        <v>13.40824996630351</v>
      </c>
      <c r="AW501">
        <v>27308082415.879169</v>
      </c>
      <c r="AX501">
        <v>14.101098011989221</v>
      </c>
      <c r="AY501">
        <v>28647236137.33725</v>
      </c>
      <c r="AZ501">
        <v>14.796222192269781</v>
      </c>
      <c r="BA501">
        <v>29960117403.781479</v>
      </c>
      <c r="BB501">
        <v>15.29733330576043</v>
      </c>
      <c r="BC501">
        <v>30897419014.810532</v>
      </c>
      <c r="BD501">
        <v>15.636999969482421</v>
      </c>
      <c r="BE501">
        <v>31522287821.403332</v>
      </c>
      <c r="BF501">
        <v>16.035396799965511</v>
      </c>
      <c r="BG501">
        <v>32248661945.590481</v>
      </c>
      <c r="BH501">
        <v>16.441363612088288</v>
      </c>
      <c r="BI501">
        <v>32932904423.821209</v>
      </c>
      <c r="BJ501">
        <v>16.665043457694679</v>
      </c>
      <c r="BK501">
        <v>33279167932.176811</v>
      </c>
      <c r="BL501">
        <v>16.87905553181966</v>
      </c>
      <c r="BM501">
        <v>33613574974.224998</v>
      </c>
      <c r="BN501">
        <v>17.131493316650388</v>
      </c>
      <c r="BO501">
        <v>34026468500.855999</v>
      </c>
      <c r="BP501">
        <v>17.402333313379529</v>
      </c>
      <c r="BQ501">
        <v>34410968150.310257</v>
      </c>
      <c r="BR501">
        <v>17.692592569045079</v>
      </c>
      <c r="BS501">
        <v>34838888360.101227</v>
      </c>
      <c r="BT501">
        <v>18.276976158505391</v>
      </c>
      <c r="BU501">
        <v>35809647445.180946</v>
      </c>
      <c r="BV501">
        <v>18.5608275665634</v>
      </c>
      <c r="BW501">
        <v>36239537890.839081</v>
      </c>
      <c r="BX501">
        <v>18.82871109432644</v>
      </c>
      <c r="BY501">
        <v>36598062255.260002</v>
      </c>
      <c r="BZ501">
        <v>19.003978479036721</v>
      </c>
      <c r="CA501">
        <v>36797685239.767738</v>
      </c>
      <c r="CB501">
        <v>18.822583321730299</v>
      </c>
      <c r="CC501">
        <v>36375170328.960419</v>
      </c>
      <c r="CD501">
        <v>18.547919180898951</v>
      </c>
      <c r="CE501">
        <v>35794393789.484848</v>
      </c>
    </row>
    <row r="502" spans="1:85" x14ac:dyDescent="0.25">
      <c r="A502" s="2">
        <v>44830</v>
      </c>
      <c r="B502">
        <v>7.3499999046325684</v>
      </c>
      <c r="C502">
        <v>7.8299999237060547</v>
      </c>
      <c r="D502">
        <v>7.3499999046325684</v>
      </c>
      <c r="E502">
        <v>7.5300002098083496</v>
      </c>
      <c r="F502">
        <v>45429800</v>
      </c>
      <c r="G502">
        <v>15611685442</v>
      </c>
      <c r="H502">
        <v>2073265000</v>
      </c>
      <c r="I502" s="3">
        <f t="shared" si="21"/>
        <v>1.7567582806154336E-2</v>
      </c>
      <c r="J502" s="3">
        <f t="shared" si="22"/>
        <v>1.7567567576727949E-2</v>
      </c>
      <c r="K502" s="3">
        <f t="shared" si="23"/>
        <v>-1.5229426386653699E-8</v>
      </c>
      <c r="L502">
        <v>-0.73634452553867069</v>
      </c>
      <c r="M502">
        <v>-0.72173231884289535</v>
      </c>
      <c r="R502">
        <v>7.6246667544047044</v>
      </c>
      <c r="S502">
        <v>15807954528.533331</v>
      </c>
      <c r="T502">
        <v>7.9953333695729576</v>
      </c>
      <c r="U502">
        <v>16576444754.83333</v>
      </c>
      <c r="V502">
        <v>8.7286666976080998</v>
      </c>
      <c r="W502">
        <v>18096839087.422218</v>
      </c>
      <c r="X502">
        <v>8.9560000181198127</v>
      </c>
      <c r="Y502">
        <v>18568161330.5</v>
      </c>
      <c r="Z502">
        <v>8.9118666776021325</v>
      </c>
      <c r="AA502">
        <v>18446633058.786671</v>
      </c>
      <c r="AB502">
        <v>8.8465555773841018</v>
      </c>
      <c r="AC502">
        <v>18290008795.64444</v>
      </c>
      <c r="AD502">
        <v>8.8905714352925624</v>
      </c>
      <c r="AE502">
        <v>18364436097.96191</v>
      </c>
      <c r="AF502">
        <v>9.3479166626930237</v>
      </c>
      <c r="AG502">
        <v>19292176283.716671</v>
      </c>
      <c r="AH502">
        <v>9.7669629662125192</v>
      </c>
      <c r="AI502">
        <v>20122712489.303699</v>
      </c>
      <c r="AJ502">
        <v>9.924666674931844</v>
      </c>
      <c r="AK502">
        <v>20420427901.173328</v>
      </c>
      <c r="AL502">
        <v>10.21939394690774</v>
      </c>
      <c r="AM502">
        <v>21001423137.430302</v>
      </c>
      <c r="AN502">
        <v>10.5931666665607</v>
      </c>
      <c r="AO502">
        <v>21746572514.799999</v>
      </c>
      <c r="AP502">
        <v>11.188820499028919</v>
      </c>
      <c r="AQ502">
        <v>22922530749.19487</v>
      </c>
      <c r="AR502">
        <v>11.789809497197471</v>
      </c>
      <c r="AS502">
        <v>24102059917.395241</v>
      </c>
      <c r="AT502">
        <v>12.564311080508761</v>
      </c>
      <c r="AU502">
        <v>25634591291.968891</v>
      </c>
      <c r="AV502">
        <v>13.340916631619139</v>
      </c>
      <c r="AW502">
        <v>27174553233.720829</v>
      </c>
      <c r="AX502">
        <v>14.02623526442285</v>
      </c>
      <c r="AY502">
        <v>28503391002.20784</v>
      </c>
      <c r="AZ502">
        <v>14.72870367368062</v>
      </c>
      <c r="BA502">
        <v>29830520626.900002</v>
      </c>
      <c r="BB502">
        <v>15.24329821770651</v>
      </c>
      <c r="BC502">
        <v>30794149218.642109</v>
      </c>
      <c r="BD502">
        <v>15.590299967130029</v>
      </c>
      <c r="BE502">
        <v>31433283211.876671</v>
      </c>
      <c r="BF502">
        <v>15.974285687340631</v>
      </c>
      <c r="BG502">
        <v>32137151268.64444</v>
      </c>
      <c r="BH502">
        <v>16.391363610643332</v>
      </c>
      <c r="BI502">
        <v>32842250797.342419</v>
      </c>
      <c r="BJ502">
        <v>16.63362316601518</v>
      </c>
      <c r="BK502">
        <v>33223538289.34203</v>
      </c>
      <c r="BL502">
        <v>16.836472197373709</v>
      </c>
      <c r="BM502">
        <v>33536633286.11945</v>
      </c>
      <c r="BN502">
        <v>17.089466648101801</v>
      </c>
      <c r="BO502">
        <v>33950431998.728001</v>
      </c>
      <c r="BP502">
        <v>17.358179467763659</v>
      </c>
      <c r="BQ502">
        <v>34335424624.520512</v>
      </c>
      <c r="BR502">
        <v>17.644320964813229</v>
      </c>
      <c r="BS502">
        <v>34755665463.316048</v>
      </c>
      <c r="BT502">
        <v>18.210690447262351</v>
      </c>
      <c r="BU502">
        <v>35693450604.664284</v>
      </c>
      <c r="BV502">
        <v>18.524413772012991</v>
      </c>
      <c r="BW502">
        <v>36177586679.303452</v>
      </c>
      <c r="BX502">
        <v>18.785355537202619</v>
      </c>
      <c r="BY502">
        <v>36526787297.464447</v>
      </c>
      <c r="BZ502">
        <v>18.98167740503947</v>
      </c>
      <c r="CA502">
        <v>36763372952.10968</v>
      </c>
      <c r="CB502">
        <v>18.815666654706</v>
      </c>
      <c r="CC502">
        <v>36367831911.020844</v>
      </c>
      <c r="CD502">
        <v>18.54292928233291</v>
      </c>
      <c r="CE502">
        <v>35790306004.074753</v>
      </c>
    </row>
    <row r="503" spans="1:85" x14ac:dyDescent="0.25">
      <c r="A503" s="2">
        <v>44831</v>
      </c>
      <c r="B503">
        <v>7.690000057220459</v>
      </c>
      <c r="C503">
        <v>7.8350000381469727</v>
      </c>
      <c r="D503">
        <v>7.4600000381469727</v>
      </c>
      <c r="E503">
        <v>7.630000114440918</v>
      </c>
      <c r="F503">
        <v>31794700</v>
      </c>
      <c r="G503">
        <v>15819011942</v>
      </c>
      <c r="H503">
        <v>2073265000</v>
      </c>
      <c r="I503" s="3">
        <f t="shared" si="21"/>
        <v>1.3280199448375996E-2</v>
      </c>
      <c r="J503" s="3">
        <f t="shared" si="22"/>
        <v>1.3280212490204946E-2</v>
      </c>
      <c r="K503" s="3">
        <f t="shared" si="23"/>
        <v>1.3041828950122181E-8</v>
      </c>
      <c r="L503">
        <v>-0.72224243519614484</v>
      </c>
      <c r="M503">
        <v>-0.70684866624578413</v>
      </c>
      <c r="R503">
        <v>7.648000081380208</v>
      </c>
      <c r="S503">
        <v>15856330711.866671</v>
      </c>
      <c r="T503">
        <v>7.9193333784739179</v>
      </c>
      <c r="U503">
        <v>16418876614.9</v>
      </c>
      <c r="V503">
        <v>8.6831111378139916</v>
      </c>
      <c r="W503">
        <v>18002390348.577782</v>
      </c>
      <c r="X503">
        <v>8.9286666790644329</v>
      </c>
      <c r="Y503">
        <v>18511492087.200001</v>
      </c>
      <c r="Z503">
        <v>8.8978666750590012</v>
      </c>
      <c r="AA503">
        <v>18419744480.41333</v>
      </c>
      <c r="AB503">
        <v>8.8423333538903126</v>
      </c>
      <c r="AC503">
        <v>18282898484</v>
      </c>
      <c r="AD503">
        <v>8.8626666704813637</v>
      </c>
      <c r="AE503">
        <v>18308439283.69524</v>
      </c>
      <c r="AF503">
        <v>9.2957499941190083</v>
      </c>
      <c r="AG503">
        <v>19186158398.98333</v>
      </c>
      <c r="AH503">
        <v>9.7437037044101285</v>
      </c>
      <c r="AI503">
        <v>20077438308.207409</v>
      </c>
      <c r="AJ503">
        <v>9.9056666787465417</v>
      </c>
      <c r="AK503">
        <v>20383617998.386669</v>
      </c>
      <c r="AL503">
        <v>10.18254546252164</v>
      </c>
      <c r="AM503">
        <v>20928097337.260601</v>
      </c>
      <c r="AN503">
        <v>10.54355555905236</v>
      </c>
      <c r="AO503">
        <v>21647115670.48333</v>
      </c>
      <c r="AP503">
        <v>11.133897421910209</v>
      </c>
      <c r="AQ503">
        <v>22814444903.974361</v>
      </c>
      <c r="AR503">
        <v>11.72561901864551</v>
      </c>
      <c r="AS503">
        <v>23975158364.547619</v>
      </c>
      <c r="AT503">
        <v>12.48213329950968</v>
      </c>
      <c r="AU503">
        <v>25471354564.24445</v>
      </c>
      <c r="AV503">
        <v>13.272166635592781</v>
      </c>
      <c r="AW503">
        <v>27038199677.979172</v>
      </c>
      <c r="AX503">
        <v>13.94858820485134</v>
      </c>
      <c r="AY503">
        <v>28354119069.235291</v>
      </c>
      <c r="AZ503">
        <v>14.65940737724304</v>
      </c>
      <c r="BA503">
        <v>29697471914.462959</v>
      </c>
      <c r="BB503">
        <v>15.18964909503334</v>
      </c>
      <c r="BC503">
        <v>30691675810.01754</v>
      </c>
      <c r="BD503">
        <v>15.54179996649424</v>
      </c>
      <c r="BE503">
        <v>31340778981.349998</v>
      </c>
      <c r="BF503">
        <v>15.911587277669749</v>
      </c>
      <c r="BG503">
        <v>32022689997.73016</v>
      </c>
      <c r="BH503">
        <v>16.340363613764449</v>
      </c>
      <c r="BI503">
        <v>32749756703.95454</v>
      </c>
      <c r="BJ503">
        <v>16.5975362100463</v>
      </c>
      <c r="BK503">
        <v>33159118937.057968</v>
      </c>
      <c r="BL503">
        <v>16.79263886478212</v>
      </c>
      <c r="BM503">
        <v>33457372968.013889</v>
      </c>
      <c r="BN503">
        <v>17.048293315887449</v>
      </c>
      <c r="BO503">
        <v>33876059869.453331</v>
      </c>
      <c r="BP503">
        <v>17.309205110256489</v>
      </c>
      <c r="BQ503">
        <v>34251166826.064098</v>
      </c>
      <c r="BR503">
        <v>17.60101232293211</v>
      </c>
      <c r="BS503">
        <v>34681543154.876541</v>
      </c>
      <c r="BT503">
        <v>18.135999971344361</v>
      </c>
      <c r="BU503">
        <v>35562007390.240479</v>
      </c>
      <c r="BV503">
        <v>18.48540227714626</v>
      </c>
      <c r="BW503">
        <v>36110962599.170113</v>
      </c>
      <c r="BX503">
        <v>18.74186664687263</v>
      </c>
      <c r="BY503">
        <v>36455346038.051109</v>
      </c>
      <c r="BZ503">
        <v>18.957268804119479</v>
      </c>
      <c r="CA503">
        <v>36725410624.589249</v>
      </c>
      <c r="CB503">
        <v>18.80916665494442</v>
      </c>
      <c r="CC503">
        <v>36361292822.022919</v>
      </c>
      <c r="CD503">
        <v>18.53814140377623</v>
      </c>
      <c r="CE503">
        <v>35786637060.078789</v>
      </c>
    </row>
    <row r="504" spans="1:85" x14ac:dyDescent="0.25">
      <c r="A504" s="2">
        <v>44832</v>
      </c>
      <c r="B504">
        <v>7.630000114440918</v>
      </c>
      <c r="C504">
        <v>8</v>
      </c>
      <c r="D504">
        <v>7.619999885559082</v>
      </c>
      <c r="E504">
        <v>7.940000057220459</v>
      </c>
      <c r="F504">
        <v>31955900</v>
      </c>
      <c r="G504">
        <v>16461724092</v>
      </c>
      <c r="H504">
        <v>2073265000</v>
      </c>
      <c r="I504" s="3">
        <f t="shared" si="21"/>
        <v>4.0629087566174338E-2</v>
      </c>
      <c r="J504" s="3">
        <f t="shared" si="22"/>
        <v>4.0629095695514206E-2</v>
      </c>
      <c r="K504" s="3">
        <f t="shared" si="23"/>
        <v>8.1293398679349593E-9</v>
      </c>
      <c r="L504">
        <v>-0.68666140452214741</v>
      </c>
      <c r="M504">
        <v>-0.66929566504298943</v>
      </c>
      <c r="R504">
        <v>7.684666760762533</v>
      </c>
      <c r="S504">
        <v>15932350428.533331</v>
      </c>
      <c r="T504">
        <v>7.8593333880106604</v>
      </c>
      <c r="U504">
        <v>16294480714.966669</v>
      </c>
      <c r="V504">
        <v>8.6506667031182189</v>
      </c>
      <c r="W504">
        <v>17935124417.511108</v>
      </c>
      <c r="X504">
        <v>8.8931666851043705</v>
      </c>
      <c r="Y504">
        <v>18437891179.75</v>
      </c>
      <c r="Z504">
        <v>8.8936000061035152</v>
      </c>
      <c r="AA504">
        <v>18412932271.773331</v>
      </c>
      <c r="AB504">
        <v>8.8382222387525768</v>
      </c>
      <c r="AC504">
        <v>18276080088.466671</v>
      </c>
      <c r="AD504">
        <v>8.8340000061761756</v>
      </c>
      <c r="AE504">
        <v>18250931426.952381</v>
      </c>
      <c r="AF504">
        <v>9.2535833279291797</v>
      </c>
      <c r="AG504">
        <v>19100736208.083328</v>
      </c>
      <c r="AH504">
        <v>9.7151851865980365</v>
      </c>
      <c r="AI504">
        <v>20021539527.185181</v>
      </c>
      <c r="AJ504">
        <v>9.8890666770935063</v>
      </c>
      <c r="AK504">
        <v>20351771612.26667</v>
      </c>
      <c r="AL504">
        <v>10.144606070085009</v>
      </c>
      <c r="AM504">
        <v>20852619547.515148</v>
      </c>
      <c r="AN504">
        <v>10.4960000038147</v>
      </c>
      <c r="AO504">
        <v>21551908218.216671</v>
      </c>
      <c r="AP504">
        <v>11.07687178391677</v>
      </c>
      <c r="AQ504">
        <v>22702226966.80513</v>
      </c>
      <c r="AR504">
        <v>11.663285682314919</v>
      </c>
      <c r="AS504">
        <v>23852083732.033329</v>
      </c>
      <c r="AT504">
        <v>12.399777747260201</v>
      </c>
      <c r="AU504">
        <v>25307844924.297779</v>
      </c>
      <c r="AV504">
        <v>13.203791634241741</v>
      </c>
      <c r="AW504">
        <v>26902679972.529171</v>
      </c>
      <c r="AX504">
        <v>13.86690192877078</v>
      </c>
      <c r="AY504">
        <v>28197044872.929409</v>
      </c>
      <c r="AZ504">
        <v>14.591777744999639</v>
      </c>
      <c r="BA504">
        <v>29567822192.581478</v>
      </c>
      <c r="BB504">
        <v>15.139087690386861</v>
      </c>
      <c r="BC504">
        <v>30595386321.743858</v>
      </c>
      <c r="BD504">
        <v>15.4931999651591</v>
      </c>
      <c r="BE504">
        <v>31248190810.32333</v>
      </c>
      <c r="BF504">
        <v>15.852253947182311</v>
      </c>
      <c r="BG504">
        <v>31914780049.51429</v>
      </c>
      <c r="BH504">
        <v>16.290545434662789</v>
      </c>
      <c r="BI504">
        <v>32659669521.566669</v>
      </c>
      <c r="BJ504">
        <v>16.56124635779339</v>
      </c>
      <c r="BK504">
        <v>33094475706.13623</v>
      </c>
      <c r="BL504">
        <v>16.74772219657898</v>
      </c>
      <c r="BM504">
        <v>33376214005.325001</v>
      </c>
      <c r="BN504">
        <v>17.006959981282549</v>
      </c>
      <c r="BO504">
        <v>33801532294.658669</v>
      </c>
      <c r="BP504">
        <v>17.26053844354092</v>
      </c>
      <c r="BQ504">
        <v>34167669776.65897</v>
      </c>
      <c r="BR504">
        <v>17.549012323073399</v>
      </c>
      <c r="BS504">
        <v>34591785481.029633</v>
      </c>
      <c r="BT504">
        <v>18.069999971843899</v>
      </c>
      <c r="BU504">
        <v>35446576985.033333</v>
      </c>
      <c r="BV504">
        <v>18.449540206207629</v>
      </c>
      <c r="BW504">
        <v>36050253782.554024</v>
      </c>
      <c r="BX504">
        <v>18.69897775861952</v>
      </c>
      <c r="BY504">
        <v>36385176271.066673</v>
      </c>
      <c r="BZ504">
        <v>18.935311815815592</v>
      </c>
      <c r="CA504">
        <v>36691978251.273117</v>
      </c>
      <c r="CB504">
        <v>18.80460415482521</v>
      </c>
      <c r="CC504">
        <v>36358370588.820831</v>
      </c>
      <c r="CD504">
        <v>18.534080798216539</v>
      </c>
      <c r="CE504">
        <v>35784444657.187881</v>
      </c>
    </row>
    <row r="505" spans="1:85" x14ac:dyDescent="0.25">
      <c r="A505" s="2">
        <v>44833</v>
      </c>
      <c r="B505">
        <v>8.0500001907348633</v>
      </c>
      <c r="C505">
        <v>8.3299999237060547</v>
      </c>
      <c r="D505">
        <v>7.7800002098083496</v>
      </c>
      <c r="E505">
        <v>8.0799999237060547</v>
      </c>
      <c r="F505">
        <v>57845800</v>
      </c>
      <c r="G505">
        <v>16751981191</v>
      </c>
      <c r="H505">
        <v>2073265000</v>
      </c>
      <c r="I505" s="3">
        <f t="shared" si="21"/>
        <v>1.7632224871117375E-2</v>
      </c>
      <c r="J505" s="3">
        <f t="shared" si="22"/>
        <v>1.7632241761423861E-2</v>
      </c>
      <c r="K505" s="3">
        <f t="shared" si="23"/>
        <v>1.6890306486772033E-8</v>
      </c>
      <c r="L505">
        <v>-0.67047309246082354</v>
      </c>
      <c r="M505">
        <v>-0.65221015997408049</v>
      </c>
      <c r="R505">
        <v>7.7213334083557132</v>
      </c>
      <c r="S505">
        <v>16008370145.133329</v>
      </c>
      <c r="T505">
        <v>7.8143333752950026</v>
      </c>
      <c r="U505">
        <v>16201183790</v>
      </c>
      <c r="V505">
        <v>8.6075555801391594</v>
      </c>
      <c r="W505">
        <v>17845743659.777779</v>
      </c>
      <c r="X505">
        <v>8.8645000139872234</v>
      </c>
      <c r="Y505">
        <v>18378457583.099998</v>
      </c>
      <c r="Z505">
        <v>8.8994666735331212</v>
      </c>
      <c r="AA505">
        <v>18426976496.186668</v>
      </c>
      <c r="AB505">
        <v>8.8382222387525768</v>
      </c>
      <c r="AC505">
        <v>18277737924.811111</v>
      </c>
      <c r="AD505">
        <v>8.8119047709873737</v>
      </c>
      <c r="AE505">
        <v>18206951156.39048</v>
      </c>
      <c r="AF505">
        <v>9.2139166593551636</v>
      </c>
      <c r="AG505">
        <v>19020472558.341671</v>
      </c>
      <c r="AH505">
        <v>9.6837777808860501</v>
      </c>
      <c r="AI505">
        <v>19959796408.303699</v>
      </c>
      <c r="AJ505">
        <v>9.8640666770935059</v>
      </c>
      <c r="AK505">
        <v>20302854741.473331</v>
      </c>
      <c r="AL505">
        <v>10.112848495714591</v>
      </c>
      <c r="AM505">
        <v>20789761195.70303</v>
      </c>
      <c r="AN505">
        <v>10.447055562337241</v>
      </c>
      <c r="AO505">
        <v>21453901306.888889</v>
      </c>
      <c r="AP505">
        <v>11.026205121553859</v>
      </c>
      <c r="AQ505">
        <v>22602845939.88718</v>
      </c>
      <c r="AR505">
        <v>11.60142854054769</v>
      </c>
      <c r="AS505">
        <v>23730008083.03809</v>
      </c>
      <c r="AT505">
        <v>12.32013330247667</v>
      </c>
      <c r="AU505">
        <v>25149827667.368889</v>
      </c>
      <c r="AV505">
        <v>13.137458300590509</v>
      </c>
      <c r="AW505">
        <v>26771303494.158329</v>
      </c>
      <c r="AX505">
        <v>13.786588205075731</v>
      </c>
      <c r="AY505">
        <v>28042726676.815689</v>
      </c>
      <c r="AZ505">
        <v>14.523518484610101</v>
      </c>
      <c r="BA505">
        <v>29436992080.511108</v>
      </c>
      <c r="BB505">
        <v>15.08010523612039</v>
      </c>
      <c r="BC505">
        <v>30482608039.782459</v>
      </c>
      <c r="BD505">
        <v>15.4465666325887</v>
      </c>
      <c r="BE505">
        <v>31159516755.459999</v>
      </c>
      <c r="BF505">
        <v>15.794222198970729</v>
      </c>
      <c r="BG505">
        <v>31803575379.64444</v>
      </c>
      <c r="BH505">
        <v>16.24178785844283</v>
      </c>
      <c r="BI505">
        <v>32571667564.50909</v>
      </c>
      <c r="BJ505">
        <v>16.523101430699441</v>
      </c>
      <c r="BK505">
        <v>33026390343.09565</v>
      </c>
      <c r="BL505">
        <v>16.703833309809369</v>
      </c>
      <c r="BM505">
        <v>33297071755.077782</v>
      </c>
      <c r="BN505">
        <v>16.966453313191732</v>
      </c>
      <c r="BO505">
        <v>33728637626.848</v>
      </c>
      <c r="BP505">
        <v>17.21256408202343</v>
      </c>
      <c r="BQ505">
        <v>34085524028.892311</v>
      </c>
      <c r="BR505">
        <v>17.499827137699839</v>
      </c>
      <c r="BS505">
        <v>34507241177.797531</v>
      </c>
      <c r="BT505">
        <v>18.005476161411831</v>
      </c>
      <c r="BU505">
        <v>35333918991.583344</v>
      </c>
      <c r="BV505">
        <v>18.4106436543081</v>
      </c>
      <c r="BW505">
        <v>35984099831.268967</v>
      </c>
      <c r="BX505">
        <v>18.658199979994031</v>
      </c>
      <c r="BY505">
        <v>36318825844.917778</v>
      </c>
      <c r="BZ505">
        <v>18.907440845940702</v>
      </c>
      <c r="CA505">
        <v>36648209752.935493</v>
      </c>
      <c r="CB505">
        <v>18.79947915474574</v>
      </c>
      <c r="CC505">
        <v>36354546723.099998</v>
      </c>
      <c r="CD505">
        <v>18.53042423171226</v>
      </c>
      <c r="CE505">
        <v>35783052391.537376</v>
      </c>
    </row>
    <row r="506" spans="1:85" x14ac:dyDescent="0.25">
      <c r="A506" s="2">
        <v>44834</v>
      </c>
      <c r="B506">
        <v>8.0100002288818359</v>
      </c>
      <c r="C506">
        <v>8.5</v>
      </c>
      <c r="D506">
        <v>7.9710001945495614</v>
      </c>
      <c r="E506">
        <v>8.130000114440918</v>
      </c>
      <c r="F506">
        <v>47454800</v>
      </c>
      <c r="G506">
        <v>16992569910</v>
      </c>
      <c r="H506">
        <v>2090107000</v>
      </c>
      <c r="I506" s="3">
        <f t="shared" si="21"/>
        <v>6.1881424761114356E-3</v>
      </c>
      <c r="J506" s="3">
        <f t="shared" si="22"/>
        <v>1.436180689656319E-2</v>
      </c>
      <c r="K506" s="3">
        <f t="shared" si="23"/>
        <v>8.1736644204517539E-3</v>
      </c>
      <c r="L506">
        <v>-0.661813652045671</v>
      </c>
      <c r="M506">
        <v>-0.64864384185564938</v>
      </c>
      <c r="R506">
        <v>7.744000085194906</v>
      </c>
      <c r="S506">
        <v>16064492516.33333</v>
      </c>
      <c r="T506">
        <v>7.7803333918253577</v>
      </c>
      <c r="U506">
        <v>16135256962.33333</v>
      </c>
      <c r="V506">
        <v>8.5631111356947152</v>
      </c>
      <c r="W506">
        <v>17756641336.91111</v>
      </c>
      <c r="X506">
        <v>8.8303333441416427</v>
      </c>
      <c r="Y506">
        <v>18309903120.116661</v>
      </c>
      <c r="Z506">
        <v>8.903600006103515</v>
      </c>
      <c r="AA506">
        <v>18439297052.58667</v>
      </c>
      <c r="AB506">
        <v>8.8395555708143441</v>
      </c>
      <c r="AC506">
        <v>18283667146.14444</v>
      </c>
      <c r="AD506">
        <v>8.7870476313999717</v>
      </c>
      <c r="AE506">
        <v>18158608572.104759</v>
      </c>
      <c r="AF506">
        <v>9.1758333285649609</v>
      </c>
      <c r="AG506">
        <v>18944611080.091671</v>
      </c>
      <c r="AH506">
        <v>9.6490370432535801</v>
      </c>
      <c r="AI506">
        <v>19892293550.303699</v>
      </c>
      <c r="AJ506">
        <v>9.841800009409587</v>
      </c>
      <c r="AK506">
        <v>20260428932.273331</v>
      </c>
      <c r="AL506">
        <v>10.08666667938232</v>
      </c>
      <c r="AM506">
        <v>20739097848.793941</v>
      </c>
      <c r="AN506">
        <v>10.3993333445655</v>
      </c>
      <c r="AO506">
        <v>21359154178.39444</v>
      </c>
      <c r="AP506">
        <v>10.97097435486622</v>
      </c>
      <c r="AQ506">
        <v>22495000967.11795</v>
      </c>
      <c r="AR506">
        <v>11.541809495290121</v>
      </c>
      <c r="AS506">
        <v>23613101622.60952</v>
      </c>
      <c r="AT506">
        <v>12.23737774742974</v>
      </c>
      <c r="AU506">
        <v>24986173813.635559</v>
      </c>
      <c r="AV506">
        <v>13.07024996678035</v>
      </c>
      <c r="AW506">
        <v>26638750057.783329</v>
      </c>
      <c r="AX506">
        <v>13.710745070962339</v>
      </c>
      <c r="AY506">
        <v>27897748791.56078</v>
      </c>
      <c r="AZ506">
        <v>14.45496293173896</v>
      </c>
      <c r="BA506">
        <v>29306107217.955551</v>
      </c>
      <c r="BB506">
        <v>15.021263132597269</v>
      </c>
      <c r="BC506">
        <v>30370605002.624561</v>
      </c>
      <c r="BD506">
        <v>15.40096663475037</v>
      </c>
      <c r="BE506">
        <v>31073347138.66</v>
      </c>
      <c r="BF506">
        <v>15.741555534847199</v>
      </c>
      <c r="BG506">
        <v>31703361809.834919</v>
      </c>
      <c r="BH506">
        <v>16.19327270912402</v>
      </c>
      <c r="BI506">
        <v>32484566901.08485</v>
      </c>
      <c r="BJ506">
        <v>16.486753604723059</v>
      </c>
      <c r="BK506">
        <v>32962132557.269569</v>
      </c>
      <c r="BL506">
        <v>16.660166642400949</v>
      </c>
      <c r="BM506">
        <v>33218755690.66111</v>
      </c>
      <c r="BN506">
        <v>16.927066647847489</v>
      </c>
      <c r="BO506">
        <v>33658253873.541328</v>
      </c>
      <c r="BP506">
        <v>17.16774356793135</v>
      </c>
      <c r="BQ506">
        <v>34009505345.635899</v>
      </c>
      <c r="BR506">
        <v>17.453851829340429</v>
      </c>
      <c r="BS506">
        <v>34428911778.809883</v>
      </c>
      <c r="BT506">
        <v>17.943976163864139</v>
      </c>
      <c r="BU506">
        <v>35227123858.797623</v>
      </c>
      <c r="BV506">
        <v>18.371402273506959</v>
      </c>
      <c r="BW506">
        <v>35917661643.475861</v>
      </c>
      <c r="BX506">
        <v>18.618666646745471</v>
      </c>
      <c r="BY506">
        <v>36255008709.477783</v>
      </c>
      <c r="BZ506">
        <v>18.873698911359231</v>
      </c>
      <c r="CA506">
        <v>36594415491.189247</v>
      </c>
      <c r="CB506">
        <v>18.794541654984151</v>
      </c>
      <c r="CC506">
        <v>36351371043.368752</v>
      </c>
      <c r="CD506">
        <v>18.52771716069693</v>
      </c>
      <c r="CE506">
        <v>35783642478.545464</v>
      </c>
    </row>
    <row r="507" spans="1:85" x14ac:dyDescent="0.25">
      <c r="A507" s="2">
        <v>44837</v>
      </c>
      <c r="B507">
        <v>8.1450004577636719</v>
      </c>
      <c r="C507">
        <v>8.3000001907348633</v>
      </c>
      <c r="D507">
        <v>7.9699997901916504</v>
      </c>
      <c r="E507">
        <v>8.2399997711181641</v>
      </c>
      <c r="F507">
        <v>35524000</v>
      </c>
      <c r="G507">
        <v>17222481680</v>
      </c>
      <c r="H507">
        <v>2090107000</v>
      </c>
      <c r="I507" s="3">
        <f t="shared" si="21"/>
        <v>1.3530092881777422E-2</v>
      </c>
      <c r="J507" s="3">
        <f t="shared" si="22"/>
        <v>1.3530135301353052E-2</v>
      </c>
      <c r="K507" s="3">
        <f t="shared" si="23"/>
        <v>4.2419575629892847E-8</v>
      </c>
      <c r="L507">
        <v>-0.66132347731372243</v>
      </c>
      <c r="M507">
        <v>-0.64813457828802734</v>
      </c>
      <c r="R507">
        <v>7.7593333880106607</v>
      </c>
      <c r="S507">
        <v>16105534452.26667</v>
      </c>
      <c r="T507">
        <v>7.7713333765665693</v>
      </c>
      <c r="U507">
        <v>16121223513.633329</v>
      </c>
      <c r="V507">
        <v>8.5162222332424591</v>
      </c>
      <c r="W507">
        <v>17662512202.26667</v>
      </c>
      <c r="X507">
        <v>8.798166672388712</v>
      </c>
      <c r="Y507">
        <v>18245526064.133339</v>
      </c>
      <c r="Z507">
        <v>8.9052000045776367</v>
      </c>
      <c r="AA507">
        <v>18446463903.26667</v>
      </c>
      <c r="AB507">
        <v>8.8472222328186039</v>
      </c>
      <c r="AC507">
        <v>18302653248.700001</v>
      </c>
      <c r="AD507">
        <v>8.7650476274036233</v>
      </c>
      <c r="AE507">
        <v>18116173831.438099</v>
      </c>
      <c r="AF507">
        <v>9.1389999945958458</v>
      </c>
      <c r="AG507">
        <v>18871350466.258339</v>
      </c>
      <c r="AH507">
        <v>9.6168148182056576</v>
      </c>
      <c r="AI507">
        <v>19829963006.22963</v>
      </c>
      <c r="AJ507">
        <v>9.817733338673909</v>
      </c>
      <c r="AK507">
        <v>20214377223.806671</v>
      </c>
      <c r="AL507">
        <v>10.058181832053441</v>
      </c>
      <c r="AM507">
        <v>20683780691.824242</v>
      </c>
      <c r="AN507">
        <v>10.3561666753557</v>
      </c>
      <c r="AO507">
        <v>21273716437.33889</v>
      </c>
      <c r="AP507">
        <v>10.91641025543213</v>
      </c>
      <c r="AQ507">
        <v>22388541363.835899</v>
      </c>
      <c r="AR507">
        <v>11.488761879148941</v>
      </c>
      <c r="AS507">
        <v>23509456362.419048</v>
      </c>
      <c r="AT507">
        <v>12.16622219085693</v>
      </c>
      <c r="AU507">
        <v>24845894723.32444</v>
      </c>
      <c r="AV507">
        <v>13.00170829693476</v>
      </c>
      <c r="AW507">
        <v>26503550176.616661</v>
      </c>
      <c r="AX507">
        <v>13.643686245936969</v>
      </c>
      <c r="AY507">
        <v>27770080996.972549</v>
      </c>
      <c r="AZ507">
        <v>14.386592557695179</v>
      </c>
      <c r="BA507">
        <v>29175637348.25185</v>
      </c>
      <c r="BB507">
        <v>14.964210500215231</v>
      </c>
      <c r="BC507">
        <v>30262165719.045609</v>
      </c>
      <c r="BD507">
        <v>15.35466663678487</v>
      </c>
      <c r="BE507">
        <v>30985848539.759998</v>
      </c>
      <c r="BF507">
        <v>15.690126960996601</v>
      </c>
      <c r="BG507">
        <v>31605624247.54921</v>
      </c>
      <c r="BH507">
        <v>16.14348482941136</v>
      </c>
      <c r="BI507">
        <v>32395120087.933331</v>
      </c>
      <c r="BJ507">
        <v>16.450898529826731</v>
      </c>
      <c r="BK507">
        <v>32898870679.066669</v>
      </c>
      <c r="BL507">
        <v>16.618138861656188</v>
      </c>
      <c r="BM507">
        <v>33143604411.383339</v>
      </c>
      <c r="BN507">
        <v>16.886613314310711</v>
      </c>
      <c r="BO507">
        <v>33585906554.127998</v>
      </c>
      <c r="BP507">
        <v>17.124230749179151</v>
      </c>
      <c r="BQ507">
        <v>33935944034.097431</v>
      </c>
      <c r="BR507">
        <v>17.409037015467511</v>
      </c>
      <c r="BS507">
        <v>34352768870.316051</v>
      </c>
      <c r="BT507">
        <v>17.889738066991171</v>
      </c>
      <c r="BU507">
        <v>35133624240.988098</v>
      </c>
      <c r="BV507">
        <v>18.330735605612571</v>
      </c>
      <c r="BW507">
        <v>35848695792.303452</v>
      </c>
      <c r="BX507">
        <v>18.576466647254101</v>
      </c>
      <c r="BY507">
        <v>36186568704.108887</v>
      </c>
      <c r="BZ507">
        <v>18.828946224335699</v>
      </c>
      <c r="CA507">
        <v>36521280872.363441</v>
      </c>
      <c r="CB507">
        <v>18.78937498728434</v>
      </c>
      <c r="CC507">
        <v>36347866069.279167</v>
      </c>
      <c r="CD507">
        <v>18.525494937704071</v>
      </c>
      <c r="CE507">
        <v>35785160178.846474</v>
      </c>
    </row>
    <row r="508" spans="1:85" x14ac:dyDescent="0.25">
      <c r="A508" s="2">
        <v>44838</v>
      </c>
      <c r="B508">
        <v>8.4799995422363281</v>
      </c>
      <c r="C508">
        <v>8.6099996566772461</v>
      </c>
      <c r="D508">
        <v>8.3400001525878906</v>
      </c>
      <c r="E508">
        <v>8.4600000381469727</v>
      </c>
      <c r="F508">
        <v>36313300</v>
      </c>
      <c r="G508">
        <v>17682305220</v>
      </c>
      <c r="H508">
        <v>2090107000</v>
      </c>
      <c r="I508" s="3">
        <f t="shared" si="21"/>
        <v>2.6699062274240237E-2</v>
      </c>
      <c r="J508" s="3">
        <f t="shared" si="22"/>
        <v>2.6699029126213691E-2</v>
      </c>
      <c r="K508" s="3">
        <f t="shared" si="23"/>
        <v>-3.3148026545859466E-8</v>
      </c>
      <c r="L508">
        <v>-0.63487267974579331</v>
      </c>
      <c r="M508">
        <v>-0.62065373123968459</v>
      </c>
      <c r="R508">
        <v>7.82466672261556</v>
      </c>
      <c r="S508">
        <v>16250486654.133329</v>
      </c>
      <c r="T508">
        <v>7.7843333880106611</v>
      </c>
      <c r="U508">
        <v>16152925402.933331</v>
      </c>
      <c r="V508">
        <v>8.471555561489529</v>
      </c>
      <c r="W508">
        <v>17573072661.84444</v>
      </c>
      <c r="X508">
        <v>8.7798333326975513</v>
      </c>
      <c r="Y508">
        <v>18209890927.966671</v>
      </c>
      <c r="Z508">
        <v>8.9157333374023438</v>
      </c>
      <c r="AA508">
        <v>18472090528.466671</v>
      </c>
      <c r="AB508">
        <v>8.8527777883741585</v>
      </c>
      <c r="AC508">
        <v>18317387750.700001</v>
      </c>
      <c r="AD508">
        <v>8.7410476321265804</v>
      </c>
      <c r="AE508">
        <v>18069703471.438099</v>
      </c>
      <c r="AF508">
        <v>9.1056666612625126</v>
      </c>
      <c r="AG508">
        <v>18805346380.258339</v>
      </c>
      <c r="AH508">
        <v>9.5811851854677546</v>
      </c>
      <c r="AI508">
        <v>19760781608.674068</v>
      </c>
      <c r="AJ508">
        <v>9.7929333368937179</v>
      </c>
      <c r="AK508">
        <v>20166911130.206669</v>
      </c>
      <c r="AL508">
        <v>10.03078789566502</v>
      </c>
      <c r="AM508">
        <v>20630756694.006062</v>
      </c>
      <c r="AN508">
        <v>10.31422222985162</v>
      </c>
      <c r="AO508">
        <v>21190833271.50555</v>
      </c>
      <c r="AP508">
        <v>10.86271794637044</v>
      </c>
      <c r="AQ508">
        <v>22283923993.066669</v>
      </c>
      <c r="AR508">
        <v>11.43528568631127</v>
      </c>
      <c r="AS508">
        <v>23405030991.276192</v>
      </c>
      <c r="AT508">
        <v>12.10373330010308</v>
      </c>
      <c r="AU508">
        <v>24723127523.057781</v>
      </c>
      <c r="AV508">
        <v>12.93604163328807</v>
      </c>
      <c r="AW508">
        <v>26374205931.366661</v>
      </c>
      <c r="AX508">
        <v>13.58070585213455</v>
      </c>
      <c r="AY508">
        <v>27650533309.992161</v>
      </c>
      <c r="AZ508">
        <v>14.32318515071163</v>
      </c>
      <c r="BA508">
        <v>29055019130.17778</v>
      </c>
      <c r="BB508">
        <v>14.90978945012678</v>
      </c>
      <c r="BC508">
        <v>30158992936.835091</v>
      </c>
      <c r="BD508">
        <v>15.310599969228109</v>
      </c>
      <c r="BE508">
        <v>30902829278.493328</v>
      </c>
      <c r="BF508">
        <v>15.63863489665682</v>
      </c>
      <c r="BG508">
        <v>31507849760.628571</v>
      </c>
      <c r="BH508">
        <v>16.09336361740575</v>
      </c>
      <c r="BI508">
        <v>32305172073.44849</v>
      </c>
      <c r="BJ508">
        <v>16.415275341531501</v>
      </c>
      <c r="BK508">
        <v>32836172797.09565</v>
      </c>
      <c r="BL508">
        <v>16.577638859219022</v>
      </c>
      <c r="BM508">
        <v>33071467141.883339</v>
      </c>
      <c r="BN508">
        <v>16.84506664530436</v>
      </c>
      <c r="BO508">
        <v>33511602492.741329</v>
      </c>
      <c r="BP508">
        <v>17.084435878655849</v>
      </c>
      <c r="BQ508">
        <v>33869305409.430771</v>
      </c>
      <c r="BR508">
        <v>17.370765412883991</v>
      </c>
      <c r="BS508">
        <v>34288688276.58765</v>
      </c>
      <c r="BT508">
        <v>17.83426187606085</v>
      </c>
      <c r="BU508">
        <v>35038010734.178574</v>
      </c>
      <c r="BV508">
        <v>18.289999972814801</v>
      </c>
      <c r="BW508">
        <v>35779740364.211487</v>
      </c>
      <c r="BX508">
        <v>18.53755553775364</v>
      </c>
      <c r="BY508">
        <v>36124088367.811111</v>
      </c>
      <c r="BZ508">
        <v>18.787655902165241</v>
      </c>
      <c r="CA508">
        <v>36454406700.617203</v>
      </c>
      <c r="CB508">
        <v>18.7822499871254</v>
      </c>
      <c r="CC508">
        <v>36341057235.585419</v>
      </c>
      <c r="CD508">
        <v>18.5225656451601</v>
      </c>
      <c r="CE508">
        <v>35785576102.589897</v>
      </c>
    </row>
    <row r="509" spans="1:85" x14ac:dyDescent="0.25">
      <c r="A509" s="2">
        <v>44839</v>
      </c>
      <c r="B509">
        <v>8.2600002288818359</v>
      </c>
      <c r="C509">
        <v>8.4849996566772461</v>
      </c>
      <c r="D509">
        <v>8.0749998092651367</v>
      </c>
      <c r="E509">
        <v>8.4200000762939453</v>
      </c>
      <c r="F509">
        <v>37790200</v>
      </c>
      <c r="G509">
        <v>17598700940</v>
      </c>
      <c r="H509">
        <v>2090107000</v>
      </c>
      <c r="I509" s="3">
        <f t="shared" si="21"/>
        <v>-4.7281278572888219E-3</v>
      </c>
      <c r="J509" s="3">
        <f t="shared" si="22"/>
        <v>-4.7281323877068626E-3</v>
      </c>
      <c r="K509" s="3">
        <f t="shared" si="23"/>
        <v>-4.5304180407157446E-9</v>
      </c>
      <c r="L509">
        <v>-0.63722531631089674</v>
      </c>
      <c r="M509">
        <v>-0.6230980030351605</v>
      </c>
      <c r="R509">
        <v>7.8773333867390951</v>
      </c>
      <c r="S509">
        <v>16369132587.33333</v>
      </c>
      <c r="T509">
        <v>7.7980000495910646</v>
      </c>
      <c r="U509">
        <v>16185987012.9</v>
      </c>
      <c r="V509">
        <v>8.4160000059339737</v>
      </c>
      <c r="W509">
        <v>17461042598.533329</v>
      </c>
      <c r="X509">
        <v>8.7620000044504796</v>
      </c>
      <c r="Y509">
        <v>18175281196.299999</v>
      </c>
      <c r="Z509">
        <v>8.9181333414713535</v>
      </c>
      <c r="AA509">
        <v>18480985957.533329</v>
      </c>
      <c r="AB509">
        <v>8.8534444597032333</v>
      </c>
      <c r="AC509">
        <v>18322060876.26667</v>
      </c>
      <c r="AD509">
        <v>8.724857157752627</v>
      </c>
      <c r="AE509">
        <v>18039266662.48571</v>
      </c>
      <c r="AF509">
        <v>9.0683333317438759</v>
      </c>
      <c r="AG509">
        <v>18731111328.924999</v>
      </c>
      <c r="AH509">
        <v>9.5459259245130745</v>
      </c>
      <c r="AI509">
        <v>19692338458.15556</v>
      </c>
      <c r="AJ509">
        <v>9.7686666679382324</v>
      </c>
      <c r="AK509">
        <v>20120516720.34</v>
      </c>
      <c r="AL509">
        <v>10.00212123177268</v>
      </c>
      <c r="AM509">
        <v>20575127990.30909</v>
      </c>
      <c r="AN509">
        <v>10.27783333990309</v>
      </c>
      <c r="AO509">
        <v>21119250966.783329</v>
      </c>
      <c r="AP509">
        <v>10.808769226074221</v>
      </c>
      <c r="AQ509">
        <v>22178774715.015381</v>
      </c>
      <c r="AR509">
        <v>11.384999974568681</v>
      </c>
      <c r="AS509">
        <v>23307009182.799999</v>
      </c>
      <c r="AT509">
        <v>12.03897774590386</v>
      </c>
      <c r="AU509">
        <v>24595786396.74667</v>
      </c>
      <c r="AV509">
        <v>12.86787496407827</v>
      </c>
      <c r="AW509">
        <v>26239819218.950001</v>
      </c>
      <c r="AX509">
        <v>13.51945094688266</v>
      </c>
      <c r="AY509">
        <v>27529889758.54118</v>
      </c>
      <c r="AZ509">
        <v>14.25759256150987</v>
      </c>
      <c r="BA509">
        <v>28930089721.25185</v>
      </c>
      <c r="BB509">
        <v>14.850631553248361</v>
      </c>
      <c r="BC509">
        <v>30046497481.887718</v>
      </c>
      <c r="BD509">
        <v>15.26346663792928</v>
      </c>
      <c r="BE509">
        <v>30813769110.959999</v>
      </c>
      <c r="BF509">
        <v>15.592698390900139</v>
      </c>
      <c r="BG509">
        <v>31420972615.834919</v>
      </c>
      <c r="BH509">
        <v>16.044909072644781</v>
      </c>
      <c r="BI509">
        <v>32218358038.539391</v>
      </c>
      <c r="BJ509">
        <v>16.378173894467562</v>
      </c>
      <c r="BK509">
        <v>32770651526.428989</v>
      </c>
      <c r="BL509">
        <v>16.539083305994669</v>
      </c>
      <c r="BM509">
        <v>33002992106.16111</v>
      </c>
      <c r="BN509">
        <v>16.80527997843425</v>
      </c>
      <c r="BO509">
        <v>33440612084.47467</v>
      </c>
      <c r="BP509">
        <v>17.04366664886475</v>
      </c>
      <c r="BQ509">
        <v>33800864738.61026</v>
      </c>
      <c r="BR509">
        <v>17.332543191792048</v>
      </c>
      <c r="BS509">
        <v>34224671053.723461</v>
      </c>
      <c r="BT509">
        <v>17.777999973297121</v>
      </c>
      <c r="BU509">
        <v>34940940703.323807</v>
      </c>
      <c r="BV509">
        <v>18.2507356051741</v>
      </c>
      <c r="BW509">
        <v>35713439610.050583</v>
      </c>
      <c r="BX509">
        <v>18.492911092970111</v>
      </c>
      <c r="BY509">
        <v>36051468187.864441</v>
      </c>
      <c r="BZ509">
        <v>18.747462352629629</v>
      </c>
      <c r="CA509">
        <v>36389438611.402153</v>
      </c>
      <c r="CB509">
        <v>18.770979154109959</v>
      </c>
      <c r="CC509">
        <v>36326909951</v>
      </c>
      <c r="CD509">
        <v>18.519959584631099</v>
      </c>
      <c r="CE509">
        <v>35786535659.676773</v>
      </c>
    </row>
    <row r="510" spans="1:85" x14ac:dyDescent="0.25">
      <c r="A510" s="2">
        <v>44840</v>
      </c>
      <c r="B510">
        <v>8.3999996185302734</v>
      </c>
      <c r="C510">
        <v>8.6000003814697266</v>
      </c>
      <c r="D510">
        <v>8.3149995803833008</v>
      </c>
      <c r="E510">
        <v>8.4700002670288086</v>
      </c>
      <c r="F510">
        <v>27653400</v>
      </c>
      <c r="G510">
        <v>17703206290</v>
      </c>
      <c r="H510">
        <v>2090107000</v>
      </c>
      <c r="I510" s="3">
        <f t="shared" si="21"/>
        <v>5.9382648790746728E-3</v>
      </c>
      <c r="J510" s="3">
        <f t="shared" si="22"/>
        <v>5.9382422802849444E-3</v>
      </c>
      <c r="K510" s="3">
        <f t="shared" si="23"/>
        <v>-2.2598789728434099E-8</v>
      </c>
      <c r="L510">
        <v>-0.64079727334886338</v>
      </c>
      <c r="M510">
        <v>-0.62680905548845833</v>
      </c>
      <c r="R510">
        <v>7.908000055948893</v>
      </c>
      <c r="S510">
        <v>16442222830.6</v>
      </c>
      <c r="T510">
        <v>7.8103333791097009</v>
      </c>
      <c r="U510">
        <v>16216312339.533331</v>
      </c>
      <c r="V510">
        <v>8.3553333494398334</v>
      </c>
      <c r="W510">
        <v>17338434560.799999</v>
      </c>
      <c r="X510">
        <v>8.7485000133514408</v>
      </c>
      <c r="Y510">
        <v>18149669647.966671</v>
      </c>
      <c r="Z510">
        <v>8.9149333445231118</v>
      </c>
      <c r="AA510">
        <v>18478398050.866661</v>
      </c>
      <c r="AB510">
        <v>8.8492222362094459</v>
      </c>
      <c r="AC510">
        <v>18316707933.377781</v>
      </c>
      <c r="AD510">
        <v>8.7152381170363658</v>
      </c>
      <c r="AE510">
        <v>18022349631.723808</v>
      </c>
      <c r="AF510">
        <v>9.0354166666666664</v>
      </c>
      <c r="AG510">
        <v>18665966351.508339</v>
      </c>
      <c r="AH510">
        <v>9.5094814795034903</v>
      </c>
      <c r="AI510">
        <v>19621501832.674068</v>
      </c>
      <c r="AJ510">
        <v>9.7495333353678379</v>
      </c>
      <c r="AK510">
        <v>20084593286.40667</v>
      </c>
      <c r="AL510">
        <v>9.9693939613573477</v>
      </c>
      <c r="AM510">
        <v>20511246949.09697</v>
      </c>
      <c r="AN510">
        <v>10.24400000572205</v>
      </c>
      <c r="AO510">
        <v>21052887502.172218</v>
      </c>
      <c r="AP510">
        <v>10.75697435721373</v>
      </c>
      <c r="AQ510">
        <v>22077978555.066669</v>
      </c>
      <c r="AR510">
        <v>11.335809503282819</v>
      </c>
      <c r="AS510">
        <v>23211209387.990471</v>
      </c>
      <c r="AT510">
        <v>11.975155525207519</v>
      </c>
      <c r="AU510">
        <v>24470340326.391109</v>
      </c>
      <c r="AV510">
        <v>12.80137496391932</v>
      </c>
      <c r="AW510">
        <v>26108801767.991661</v>
      </c>
      <c r="AX510">
        <v>13.45725486979765</v>
      </c>
      <c r="AY510">
        <v>27407368143.521568</v>
      </c>
      <c r="AZ510">
        <v>14.191629596992779</v>
      </c>
      <c r="BA510">
        <v>28804456038.622219</v>
      </c>
      <c r="BB510">
        <v>14.79557892314175</v>
      </c>
      <c r="BC510">
        <v>29942088440.09824</v>
      </c>
      <c r="BD510">
        <v>15.21776663780212</v>
      </c>
      <c r="BE510">
        <v>30727545528.259998</v>
      </c>
      <c r="BF510">
        <v>15.5463174396091</v>
      </c>
      <c r="BG510">
        <v>31333242360.882542</v>
      </c>
      <c r="BH510">
        <v>15.995424227281051</v>
      </c>
      <c r="BI510">
        <v>32129621606.69091</v>
      </c>
      <c r="BJ510">
        <v>16.340463751640868</v>
      </c>
      <c r="BK510">
        <v>32704005350.805801</v>
      </c>
      <c r="BL510">
        <v>16.502499975098509</v>
      </c>
      <c r="BM510">
        <v>32938280807.41111</v>
      </c>
      <c r="BN510">
        <v>16.760079978942869</v>
      </c>
      <c r="BO510">
        <v>33359391609.194672</v>
      </c>
      <c r="BP510">
        <v>17.003282035925452</v>
      </c>
      <c r="BQ510">
        <v>33733158993.81538</v>
      </c>
      <c r="BR510">
        <v>17.292197514757699</v>
      </c>
      <c r="BS510">
        <v>34156819884.118519</v>
      </c>
      <c r="BT510">
        <v>17.717095213844662</v>
      </c>
      <c r="BU510">
        <v>34835447313.778572</v>
      </c>
      <c r="BV510">
        <v>18.212919513658541</v>
      </c>
      <c r="BW510">
        <v>35649807308.740227</v>
      </c>
      <c r="BX510">
        <v>18.449422202640111</v>
      </c>
      <c r="BY510">
        <v>35980922134.348892</v>
      </c>
      <c r="BZ510">
        <v>18.710473105727981</v>
      </c>
      <c r="CA510">
        <v>36330156469.279572</v>
      </c>
      <c r="CB510">
        <v>18.75806248784065</v>
      </c>
      <c r="CC510">
        <v>36309894236.53125</v>
      </c>
      <c r="CD510">
        <v>18.517737363564851</v>
      </c>
      <c r="CE510">
        <v>35788205110.296967</v>
      </c>
    </row>
    <row r="511" spans="1:85" x14ac:dyDescent="0.25">
      <c r="A511" s="2">
        <v>44841</v>
      </c>
      <c r="B511">
        <v>8.2600002288818359</v>
      </c>
      <c r="C511">
        <v>8.2799997329711914</v>
      </c>
      <c r="D511">
        <v>8.1099996566772461</v>
      </c>
      <c r="E511">
        <v>8.1499996185302734</v>
      </c>
      <c r="F511">
        <v>29550500</v>
      </c>
      <c r="G511">
        <v>17034372050</v>
      </c>
      <c r="H511">
        <v>2090107000</v>
      </c>
      <c r="I511" s="3">
        <f t="shared" si="21"/>
        <v>-3.7780476789853523E-2</v>
      </c>
      <c r="J511" s="3">
        <f t="shared" si="22"/>
        <v>-3.7780401416765086E-2</v>
      </c>
      <c r="K511" s="3">
        <f t="shared" si="23"/>
        <v>7.5373088437302727E-8</v>
      </c>
      <c r="L511">
        <v>-0.65655289609153478</v>
      </c>
      <c r="M511">
        <v>-0.64317821784233109</v>
      </c>
      <c r="R511">
        <v>7.9326666831970218</v>
      </c>
      <c r="S511">
        <v>16502514187.799999</v>
      </c>
      <c r="T511">
        <v>7.8013333638509117</v>
      </c>
      <c r="U511">
        <v>16202228364.83333</v>
      </c>
      <c r="V511">
        <v>8.2848889032999669</v>
      </c>
      <c r="W511">
        <v>17195434833.288891</v>
      </c>
      <c r="X511">
        <v>8.7360000133514397</v>
      </c>
      <c r="Y511">
        <v>18126041540.616661</v>
      </c>
      <c r="Z511">
        <v>8.9034666697184246</v>
      </c>
      <c r="AA511">
        <v>18458673158.333328</v>
      </c>
      <c r="AB511">
        <v>8.8433333396911618</v>
      </c>
      <c r="AC511">
        <v>18307804785.933331</v>
      </c>
      <c r="AD511">
        <v>8.7218095416114441</v>
      </c>
      <c r="AE511">
        <v>18038593169.914291</v>
      </c>
      <c r="AF511">
        <v>9.0020833333333332</v>
      </c>
      <c r="AG511">
        <v>18599871053.174999</v>
      </c>
      <c r="AH511">
        <v>9.4737777709960938</v>
      </c>
      <c r="AI511">
        <v>19552046056.82222</v>
      </c>
      <c r="AJ511">
        <v>9.7307999992370604</v>
      </c>
      <c r="AK511">
        <v>20049369601.939999</v>
      </c>
      <c r="AL511">
        <v>9.9366060777143996</v>
      </c>
      <c r="AM511">
        <v>20447138155.94545</v>
      </c>
      <c r="AN511">
        <v>10.20805555979411</v>
      </c>
      <c r="AO511">
        <v>20982129522.783329</v>
      </c>
      <c r="AP511">
        <v>10.70558973948161</v>
      </c>
      <c r="AQ511">
        <v>21977879171.323078</v>
      </c>
      <c r="AR511">
        <v>11.281952362968809</v>
      </c>
      <c r="AS511">
        <v>23105901981.371429</v>
      </c>
      <c r="AT511">
        <v>11.907333301968039</v>
      </c>
      <c r="AU511">
        <v>24336735778.880001</v>
      </c>
      <c r="AV511">
        <v>12.729458296298979</v>
      </c>
      <c r="AW511">
        <v>25966782804.700001</v>
      </c>
      <c r="AX511">
        <v>13.39835290721819</v>
      </c>
      <c r="AY511">
        <v>27291375203.011761</v>
      </c>
      <c r="AZ511">
        <v>14.12614811438101</v>
      </c>
      <c r="BA511">
        <v>28679619183.807411</v>
      </c>
      <c r="BB511">
        <v>14.739929798193151</v>
      </c>
      <c r="BC511">
        <v>29836366503.607021</v>
      </c>
      <c r="BD511">
        <v>15.172566639582319</v>
      </c>
      <c r="BE511">
        <v>30642170050.259998</v>
      </c>
      <c r="BF511">
        <v>15.498253943428161</v>
      </c>
      <c r="BG511">
        <v>31242079225.96191</v>
      </c>
      <c r="BH511">
        <v>15.942999981388899</v>
      </c>
      <c r="BI511">
        <v>32035126604.72121</v>
      </c>
      <c r="BJ511">
        <v>16.299970994479409</v>
      </c>
      <c r="BK511">
        <v>32631905893.791309</v>
      </c>
      <c r="BL511">
        <v>16.46638886398739</v>
      </c>
      <c r="BM511">
        <v>32874290405.049999</v>
      </c>
      <c r="BN511">
        <v>16.718613309224452</v>
      </c>
      <c r="BO511">
        <v>33285077502.127998</v>
      </c>
      <c r="BP511">
        <v>16.96453844461686</v>
      </c>
      <c r="BQ511">
        <v>33668221139.892311</v>
      </c>
      <c r="BR511">
        <v>17.25187652729176</v>
      </c>
      <c r="BS511">
        <v>34088801178.464199</v>
      </c>
      <c r="BT511">
        <v>17.65066664332435</v>
      </c>
      <c r="BU511">
        <v>34719689280.804764</v>
      </c>
      <c r="BV511">
        <v>18.172712617632989</v>
      </c>
      <c r="BW511">
        <v>35581623126.970123</v>
      </c>
      <c r="BX511">
        <v>18.403777756161158</v>
      </c>
      <c r="BY511">
        <v>35906342484.633331</v>
      </c>
      <c r="BZ511">
        <v>18.67959138398529</v>
      </c>
      <c r="CA511">
        <v>36281420283.615051</v>
      </c>
      <c r="CB511">
        <v>18.745874987045919</v>
      </c>
      <c r="CC511">
        <v>36293946688.910423</v>
      </c>
      <c r="CD511">
        <v>18.515474735606801</v>
      </c>
      <c r="CE511">
        <v>35789592176.951523</v>
      </c>
      <c r="CF511">
        <v>18.253647046930649</v>
      </c>
      <c r="CG511">
        <v>35235582029.680389</v>
      </c>
    </row>
    <row r="512" spans="1:85" x14ac:dyDescent="0.25">
      <c r="A512" s="2">
        <v>44844</v>
      </c>
      <c r="B512">
        <v>8.1700000762939453</v>
      </c>
      <c r="C512">
        <v>8.1800003051757813</v>
      </c>
      <c r="D512">
        <v>7.880000114440918</v>
      </c>
      <c r="E512">
        <v>8.0600004196166992</v>
      </c>
      <c r="F512">
        <v>26923300</v>
      </c>
      <c r="G512">
        <v>16846262420</v>
      </c>
      <c r="H512">
        <v>2090107000</v>
      </c>
      <c r="I512" s="3">
        <f t="shared" si="21"/>
        <v>-1.1042847009335666E-2</v>
      </c>
      <c r="J512" s="3">
        <f t="shared" si="22"/>
        <v>-1.1042944785276121E-2</v>
      </c>
      <c r="K512" s="3">
        <f t="shared" si="23"/>
        <v>-9.7775940455235855E-8</v>
      </c>
      <c r="L512">
        <v>-0.65702125873971495</v>
      </c>
      <c r="M512">
        <v>-0.6436648480446524</v>
      </c>
      <c r="R512">
        <v>7.9460000356038414</v>
      </c>
      <c r="S512">
        <v>16539207489.66667</v>
      </c>
      <c r="T512">
        <v>7.8053333759307861</v>
      </c>
      <c r="U512">
        <v>16215046309.1</v>
      </c>
      <c r="V512">
        <v>8.2095555835300029</v>
      </c>
      <c r="W512">
        <v>17042265459.555559</v>
      </c>
      <c r="X512">
        <v>8.7196666876475017</v>
      </c>
      <c r="Y512">
        <v>18094440654.450001</v>
      </c>
      <c r="Z512">
        <v>8.8848000081380203</v>
      </c>
      <c r="AA512">
        <v>18424111343.400002</v>
      </c>
      <c r="AB512">
        <v>8.838888899485271</v>
      </c>
      <c r="AC512">
        <v>18301834373.488892</v>
      </c>
      <c r="AD512">
        <v>8.7291428793044314</v>
      </c>
      <c r="AE512">
        <v>18056372005.24762</v>
      </c>
      <c r="AF512">
        <v>8.9616666714350384</v>
      </c>
      <c r="AG512">
        <v>18519194447.591671</v>
      </c>
      <c r="AH512">
        <v>9.4340740698355212</v>
      </c>
      <c r="AI512">
        <v>19474409186.303699</v>
      </c>
      <c r="AJ512">
        <v>9.7104666709899909</v>
      </c>
      <c r="AK512">
        <v>20010855546.273331</v>
      </c>
      <c r="AL512">
        <v>9.905878806836677</v>
      </c>
      <c r="AM512">
        <v>20387196043.88485</v>
      </c>
      <c r="AN512">
        <v>10.177666674719919</v>
      </c>
      <c r="AO512">
        <v>20922657460.061111</v>
      </c>
      <c r="AP512">
        <v>10.651076918381911</v>
      </c>
      <c r="AQ512">
        <v>21871450418.810261</v>
      </c>
      <c r="AR512">
        <v>11.2259523664202</v>
      </c>
      <c r="AS512">
        <v>22996250076.323811</v>
      </c>
      <c r="AT512">
        <v>11.84035552978516</v>
      </c>
      <c r="AU512">
        <v>24204798717.102219</v>
      </c>
      <c r="AV512">
        <v>12.656708296140041</v>
      </c>
      <c r="AW512">
        <v>25823057992.783329</v>
      </c>
      <c r="AX512">
        <v>13.338941147748161</v>
      </c>
      <c r="AY512">
        <v>27174329006.8549</v>
      </c>
      <c r="AZ512">
        <v>14.05874070768003</v>
      </c>
      <c r="BA512">
        <v>28550957145.73333</v>
      </c>
      <c r="BB512">
        <v>14.68112278319242</v>
      </c>
      <c r="BC512">
        <v>29724401515.95789</v>
      </c>
      <c r="BD512">
        <v>15.12576663970947</v>
      </c>
      <c r="BE512">
        <v>30553613826.66</v>
      </c>
      <c r="BF512">
        <v>15.450984101068411</v>
      </c>
      <c r="BG512">
        <v>31152439216.977779</v>
      </c>
      <c r="BH512">
        <v>15.890545434662791</v>
      </c>
      <c r="BI512">
        <v>31940520871.993938</v>
      </c>
      <c r="BJ512">
        <v>16.257536210875578</v>
      </c>
      <c r="BK512">
        <v>32556076056.747829</v>
      </c>
      <c r="BL512">
        <v>16.432972198062469</v>
      </c>
      <c r="BM512">
        <v>32815356038.049999</v>
      </c>
      <c r="BN512">
        <v>16.67837331136068</v>
      </c>
      <c r="BO512">
        <v>33213040524.848</v>
      </c>
      <c r="BP512">
        <v>16.929102550408778</v>
      </c>
      <c r="BQ512">
        <v>33609245051.123081</v>
      </c>
      <c r="BR512">
        <v>17.213530848938738</v>
      </c>
      <c r="BS512">
        <v>34024320055.50124</v>
      </c>
      <c r="BT512">
        <v>17.57897617249262</v>
      </c>
      <c r="BU512">
        <v>34594290855.947617</v>
      </c>
      <c r="BV512">
        <v>18.13004595000168</v>
      </c>
      <c r="BW512">
        <v>35508903670.55632</v>
      </c>
      <c r="BX512">
        <v>18.36002220153809</v>
      </c>
      <c r="BY512">
        <v>35835028598.155563</v>
      </c>
      <c r="BZ512">
        <v>18.645247297389531</v>
      </c>
      <c r="CA512">
        <v>36226514956.464523</v>
      </c>
      <c r="CB512">
        <v>18.729416654507322</v>
      </c>
      <c r="CC512">
        <v>36270406231.04583</v>
      </c>
      <c r="CD512">
        <v>18.513171706536799</v>
      </c>
      <c r="CE512">
        <v>35790848609.957573</v>
      </c>
      <c r="CF512">
        <v>18.250823518341662</v>
      </c>
      <c r="CG512">
        <v>35235764147.643143</v>
      </c>
    </row>
    <row r="513" spans="1:87" x14ac:dyDescent="0.25">
      <c r="A513" s="2">
        <v>44845</v>
      </c>
      <c r="B513">
        <v>7.9899997711181641</v>
      </c>
      <c r="C513">
        <v>8.2950000762939453</v>
      </c>
      <c r="D513">
        <v>7.6999998092651367</v>
      </c>
      <c r="E513">
        <v>8.0399999618530273</v>
      </c>
      <c r="F513">
        <v>40775800</v>
      </c>
      <c r="G513">
        <v>16804460279</v>
      </c>
      <c r="H513">
        <v>2090107000</v>
      </c>
      <c r="I513" s="3">
        <f t="shared" si="21"/>
        <v>-2.4814462434759044E-3</v>
      </c>
      <c r="J513" s="3">
        <f t="shared" si="22"/>
        <v>-2.4813896375240896E-3</v>
      </c>
      <c r="K513" s="3">
        <f t="shared" si="23"/>
        <v>5.6605951814781008E-8</v>
      </c>
      <c r="L513">
        <v>-0.65830855387878751</v>
      </c>
      <c r="M513">
        <v>-0.64500224302412668</v>
      </c>
      <c r="R513">
        <v>7.9740000406901039</v>
      </c>
      <c r="S513">
        <v>16606286222.133329</v>
      </c>
      <c r="T513">
        <v>7.8130000432332354</v>
      </c>
      <c r="U513">
        <v>16235454997</v>
      </c>
      <c r="V513">
        <v>8.1700000339084209</v>
      </c>
      <c r="W513">
        <v>16963265414.866671</v>
      </c>
      <c r="X513">
        <v>8.703166691462199</v>
      </c>
      <c r="Y513">
        <v>18062488610.099998</v>
      </c>
      <c r="Z513">
        <v>8.856133346557618</v>
      </c>
      <c r="AA513">
        <v>18368992122.986671</v>
      </c>
      <c r="AB513">
        <v>8.824888896942138</v>
      </c>
      <c r="AC513">
        <v>18276221368.811111</v>
      </c>
      <c r="AD513">
        <v>8.7418095452444895</v>
      </c>
      <c r="AE513">
        <v>18085103043.238091</v>
      </c>
      <c r="AF513">
        <v>8.9220833381017055</v>
      </c>
      <c r="AG513">
        <v>18440224289.833328</v>
      </c>
      <c r="AH513">
        <v>9.3884444413361727</v>
      </c>
      <c r="AI513">
        <v>19384697340.962959</v>
      </c>
      <c r="AJ513">
        <v>9.6904666709899896</v>
      </c>
      <c r="AK513">
        <v>19973013086.26667</v>
      </c>
      <c r="AL513">
        <v>9.8742424415819574</v>
      </c>
      <c r="AM513">
        <v>20325396222.42424</v>
      </c>
      <c r="AN513">
        <v>10.147888898849491</v>
      </c>
      <c r="AO513">
        <v>20864423829.388889</v>
      </c>
      <c r="AP513">
        <v>10.59892307672745</v>
      </c>
      <c r="AQ513">
        <v>21767467392.189739</v>
      </c>
      <c r="AR513">
        <v>11.17276189440773</v>
      </c>
      <c r="AS513">
        <v>22892242808.89048</v>
      </c>
      <c r="AT513">
        <v>11.776133308410641</v>
      </c>
      <c r="AU513">
        <v>24078398218.964439</v>
      </c>
      <c r="AV513">
        <v>12.58579163153966</v>
      </c>
      <c r="AW513">
        <v>25683014886.279171</v>
      </c>
      <c r="AX513">
        <v>13.277999971427169</v>
      </c>
      <c r="AY513">
        <v>27054199850.615681</v>
      </c>
      <c r="AZ513">
        <v>13.9882221893028</v>
      </c>
      <c r="BA513">
        <v>28416174344.544449</v>
      </c>
      <c r="BB513">
        <v>14.621263132597271</v>
      </c>
      <c r="BC513">
        <v>29610359922.200001</v>
      </c>
      <c r="BD513">
        <v>15.07843330701192</v>
      </c>
      <c r="BE513">
        <v>30464001544.923328</v>
      </c>
      <c r="BF513">
        <v>15.405238066779241</v>
      </c>
      <c r="BG513">
        <v>31065784590.085709</v>
      </c>
      <c r="BH513">
        <v>15.837878767649331</v>
      </c>
      <c r="BI513">
        <v>31845501404.59697</v>
      </c>
      <c r="BJ513">
        <v>16.214318817249239</v>
      </c>
      <c r="BK513">
        <v>32478752151.17971</v>
      </c>
      <c r="BL513">
        <v>16.400444420178729</v>
      </c>
      <c r="BM513">
        <v>32758094904.102779</v>
      </c>
      <c r="BN513">
        <v>16.63989331309001</v>
      </c>
      <c r="BO513">
        <v>33144327627.405331</v>
      </c>
      <c r="BP513">
        <v>16.89182049922454</v>
      </c>
      <c r="BQ513">
        <v>33546893032.248718</v>
      </c>
      <c r="BR513">
        <v>17.172320973431621</v>
      </c>
      <c r="BS513">
        <v>33954609494.856789</v>
      </c>
      <c r="BT513">
        <v>17.513119027728131</v>
      </c>
      <c r="BU513">
        <v>34479503045.659523</v>
      </c>
      <c r="BV513">
        <v>18.087976984045969</v>
      </c>
      <c r="BW513">
        <v>35437260356.898849</v>
      </c>
      <c r="BX513">
        <v>18.320933314429389</v>
      </c>
      <c r="BY513">
        <v>35771929928.064453</v>
      </c>
      <c r="BZ513">
        <v>18.611247296487129</v>
      </c>
      <c r="CA513">
        <v>36172202382.787086</v>
      </c>
      <c r="CB513">
        <v>18.715791654586791</v>
      </c>
      <c r="CC513">
        <v>36251848787.914581</v>
      </c>
      <c r="CD513">
        <v>18.509858574530089</v>
      </c>
      <c r="CE513">
        <v>35790310520.08889</v>
      </c>
      <c r="CF513">
        <v>18.248039204466579</v>
      </c>
      <c r="CG513">
        <v>35236002615.441177</v>
      </c>
    </row>
    <row r="514" spans="1:87" x14ac:dyDescent="0.25">
      <c r="A514" s="2">
        <v>44846</v>
      </c>
      <c r="B514">
        <v>8.0600004196166992</v>
      </c>
      <c r="C514">
        <v>8.1000003814697266</v>
      </c>
      <c r="D514">
        <v>7.820000171661377</v>
      </c>
      <c r="E514">
        <v>8.0699996948242188</v>
      </c>
      <c r="F514">
        <v>30201600</v>
      </c>
      <c r="G514">
        <v>16867163490</v>
      </c>
      <c r="H514">
        <v>2090107000</v>
      </c>
      <c r="I514" s="3">
        <f t="shared" si="21"/>
        <v>3.731310088747497E-3</v>
      </c>
      <c r="J514" s="3">
        <f t="shared" si="22"/>
        <v>3.7313433433121546E-3</v>
      </c>
      <c r="K514" s="3">
        <f t="shared" si="23"/>
        <v>3.325456465752552E-8</v>
      </c>
      <c r="L514">
        <v>-0.65934995724366952</v>
      </c>
      <c r="M514">
        <v>-0.64608419183806187</v>
      </c>
      <c r="R514">
        <v>7.9993333498636883</v>
      </c>
      <c r="S514">
        <v>16667869932</v>
      </c>
      <c r="T514">
        <v>7.8223333676656086</v>
      </c>
      <c r="U514">
        <v>16259335968.6</v>
      </c>
      <c r="V514">
        <v>8.1437778049045146</v>
      </c>
      <c r="W514">
        <v>16911920131.533331</v>
      </c>
      <c r="X514">
        <v>8.6820000171661373</v>
      </c>
      <c r="Y514">
        <v>18020869750.099998</v>
      </c>
      <c r="Z514">
        <v>8.835466677347819</v>
      </c>
      <c r="AA514">
        <v>18330325417.786671</v>
      </c>
      <c r="AB514">
        <v>8.8152222315470379</v>
      </c>
      <c r="AC514">
        <v>18259524262.477779</v>
      </c>
      <c r="AD514">
        <v>8.7487619218372163</v>
      </c>
      <c r="AE514">
        <v>18102102460.666672</v>
      </c>
      <c r="AF514">
        <v>8.8865833361943558</v>
      </c>
      <c r="AG514">
        <v>18369653388.333328</v>
      </c>
      <c r="AH514">
        <v>9.3454074011908634</v>
      </c>
      <c r="AI514">
        <v>19300276765.629631</v>
      </c>
      <c r="AJ514">
        <v>9.6666000048319507</v>
      </c>
      <c r="AK514">
        <v>19927307665.866661</v>
      </c>
      <c r="AL514">
        <v>9.837272742300323</v>
      </c>
      <c r="AM514">
        <v>20252745878.78788</v>
      </c>
      <c r="AN514">
        <v>10.120166672600639</v>
      </c>
      <c r="AO514">
        <v>20810384907.555561</v>
      </c>
      <c r="AP514">
        <v>10.54528204600016</v>
      </c>
      <c r="AQ514">
        <v>21660464288.49744</v>
      </c>
      <c r="AR514">
        <v>11.120999985649471</v>
      </c>
      <c r="AS514">
        <v>22791120681.89048</v>
      </c>
      <c r="AT514">
        <v>11.71644441816542</v>
      </c>
      <c r="AU514">
        <v>23961128163.364441</v>
      </c>
      <c r="AV514">
        <v>12.512583299477891</v>
      </c>
      <c r="AW514">
        <v>25538371280.154171</v>
      </c>
      <c r="AX514">
        <v>13.216588207319671</v>
      </c>
      <c r="AY514">
        <v>26933133198.73333</v>
      </c>
      <c r="AZ514">
        <v>13.912074043132639</v>
      </c>
      <c r="BA514">
        <v>28270346695.062962</v>
      </c>
      <c r="BB514">
        <v>14.56414032317045</v>
      </c>
      <c r="BC514">
        <v>29501707800.235088</v>
      </c>
      <c r="BD514">
        <v>15.03099997520447</v>
      </c>
      <c r="BE514">
        <v>30374205394.889999</v>
      </c>
      <c r="BF514">
        <v>15.362412670680451</v>
      </c>
      <c r="BG514">
        <v>30984879216.403179</v>
      </c>
      <c r="BH514">
        <v>15.78536361636537</v>
      </c>
      <c r="BI514">
        <v>31750786771.536369</v>
      </c>
      <c r="BJ514">
        <v>16.170869542550349</v>
      </c>
      <c r="BK514">
        <v>32401005916.773911</v>
      </c>
      <c r="BL514">
        <v>16.371555532349479</v>
      </c>
      <c r="BM514">
        <v>32707744322.63055</v>
      </c>
      <c r="BN514">
        <v>16.602906644185381</v>
      </c>
      <c r="BO514">
        <v>33078459648.338669</v>
      </c>
      <c r="BP514">
        <v>16.854615370432541</v>
      </c>
      <c r="BQ514">
        <v>33484701790.838459</v>
      </c>
      <c r="BR514">
        <v>17.133111094251088</v>
      </c>
      <c r="BS514">
        <v>33888561172.362961</v>
      </c>
      <c r="BT514">
        <v>17.453499977929251</v>
      </c>
      <c r="BU514">
        <v>34376095003.064293</v>
      </c>
      <c r="BV514">
        <v>18.046804570603641</v>
      </c>
      <c r="BW514">
        <v>35367268353.795403</v>
      </c>
      <c r="BX514">
        <v>18.284066647423639</v>
      </c>
      <c r="BY514">
        <v>35712771950.673332</v>
      </c>
      <c r="BZ514">
        <v>18.56636557425222</v>
      </c>
      <c r="CA514">
        <v>36098720814.159142</v>
      </c>
      <c r="CB514">
        <v>18.69968748688698</v>
      </c>
      <c r="CC514">
        <v>36228939711.92083</v>
      </c>
      <c r="CD514">
        <v>18.50698988750727</v>
      </c>
      <c r="CE514">
        <v>35790576007.707069</v>
      </c>
      <c r="CF514">
        <v>18.245823517967668</v>
      </c>
      <c r="CG514">
        <v>35237263077.02549</v>
      </c>
    </row>
    <row r="515" spans="1:87" x14ac:dyDescent="0.25">
      <c r="A515" s="2">
        <v>44847</v>
      </c>
      <c r="B515">
        <v>7.7399997711181641</v>
      </c>
      <c r="C515">
        <v>8.1999998092651367</v>
      </c>
      <c r="D515">
        <v>7.565000057220459</v>
      </c>
      <c r="E515">
        <v>8.0799999237060547</v>
      </c>
      <c r="F515">
        <v>36040900</v>
      </c>
      <c r="G515">
        <v>16888064560</v>
      </c>
      <c r="H515">
        <v>2090107000</v>
      </c>
      <c r="I515" s="3">
        <f t="shared" ref="I515:I578" si="24">E515/E514-1</f>
        <v>1.239185781908958E-3</v>
      </c>
      <c r="J515" s="3">
        <f t="shared" ref="J515:J578" si="25">G515/G514-1</f>
        <v>1.2391573729864103E-3</v>
      </c>
      <c r="K515" s="3">
        <f t="shared" si="23"/>
        <v>-2.840892254774019E-8</v>
      </c>
      <c r="L515">
        <v>-0.66514711128363935</v>
      </c>
      <c r="M515">
        <v>-0.65210713138160137</v>
      </c>
      <c r="R515">
        <v>8.0466666857401528</v>
      </c>
      <c r="S515">
        <v>16775076699.866671</v>
      </c>
      <c r="T515">
        <v>7.834333372116089</v>
      </c>
      <c r="U515">
        <v>16288751260.866671</v>
      </c>
      <c r="V515">
        <v>8.1102222442626957</v>
      </c>
      <c r="W515">
        <v>16845374647.533331</v>
      </c>
      <c r="X515">
        <v>8.6481666882832844</v>
      </c>
      <c r="Y515">
        <v>17952992340.450001</v>
      </c>
      <c r="Z515">
        <v>8.819066670735678</v>
      </c>
      <c r="AA515">
        <v>18300430562.720001</v>
      </c>
      <c r="AB515">
        <v>8.8052222357855907</v>
      </c>
      <c r="AC515">
        <v>18242146146.25555</v>
      </c>
      <c r="AD515">
        <v>8.7462857291811993</v>
      </c>
      <c r="AE515">
        <v>18099731421.619049</v>
      </c>
      <c r="AF515">
        <v>8.8542500019073493</v>
      </c>
      <c r="AG515">
        <v>18305592292.666672</v>
      </c>
      <c r="AH515">
        <v>9.3035555521647133</v>
      </c>
      <c r="AI515">
        <v>19216392871.48148</v>
      </c>
      <c r="AJ515">
        <v>9.6413333384195958</v>
      </c>
      <c r="AK515">
        <v>19878755002.333328</v>
      </c>
      <c r="AL515">
        <v>9.801575770522609</v>
      </c>
      <c r="AM515">
        <v>20182690459.21212</v>
      </c>
      <c r="AN515">
        <v>10.09422222773234</v>
      </c>
      <c r="AO515">
        <v>20759969075.944439</v>
      </c>
      <c r="AP515">
        <v>10.49353845547407</v>
      </c>
      <c r="AQ515">
        <v>21557327705.779491</v>
      </c>
      <c r="AR515">
        <v>11.071857129959829</v>
      </c>
      <c r="AS515">
        <v>22695271191.223808</v>
      </c>
      <c r="AT515">
        <v>11.65719997406006</v>
      </c>
      <c r="AU515">
        <v>23844755707.008888</v>
      </c>
      <c r="AV515">
        <v>12.438416635990141</v>
      </c>
      <c r="AW515">
        <v>25391802997.820839</v>
      </c>
      <c r="AX515">
        <v>13.15611761878518</v>
      </c>
      <c r="AY515">
        <v>26813963044.066669</v>
      </c>
      <c r="AZ515">
        <v>13.83566663883351</v>
      </c>
      <c r="BA515">
        <v>28124014413.988892</v>
      </c>
      <c r="BB515">
        <v>14.505228039256311</v>
      </c>
      <c r="BC515">
        <v>29389544856.05965</v>
      </c>
      <c r="BD515">
        <v>14.98286664009094</v>
      </c>
      <c r="BE515">
        <v>30283038358.756672</v>
      </c>
      <c r="BF515">
        <v>15.319904736110139</v>
      </c>
      <c r="BG515">
        <v>30904601451.03809</v>
      </c>
      <c r="BH515">
        <v>15.730242402625811</v>
      </c>
      <c r="BI515">
        <v>31651140604.687881</v>
      </c>
      <c r="BJ515">
        <v>16.12342026475547</v>
      </c>
      <c r="BK515">
        <v>32315686925.06377</v>
      </c>
      <c r="BL515">
        <v>16.337861090236238</v>
      </c>
      <c r="BM515">
        <v>32648294537.352779</v>
      </c>
      <c r="BN515">
        <v>16.56637330881755</v>
      </c>
      <c r="BO515">
        <v>33013455770.685329</v>
      </c>
      <c r="BP515">
        <v>16.819615371410659</v>
      </c>
      <c r="BQ515">
        <v>33426533332.4282</v>
      </c>
      <c r="BR515">
        <v>17.097456771944781</v>
      </c>
      <c r="BS515">
        <v>33828994719.029629</v>
      </c>
      <c r="BT515">
        <v>17.396761882872809</v>
      </c>
      <c r="BU515">
        <v>34277940033.492859</v>
      </c>
      <c r="BV515">
        <v>17.99048272713847</v>
      </c>
      <c r="BW515">
        <v>35269693036.370117</v>
      </c>
      <c r="BX515">
        <v>18.246244424184159</v>
      </c>
      <c r="BY515">
        <v>35651936095.379997</v>
      </c>
      <c r="BZ515">
        <v>18.522258046878282</v>
      </c>
      <c r="CA515">
        <v>36026611570.139793</v>
      </c>
      <c r="CB515">
        <v>18.683333319425579</v>
      </c>
      <c r="CC515">
        <v>36205596561.46875</v>
      </c>
      <c r="CD515">
        <v>18.503212109960689</v>
      </c>
      <c r="CE515">
        <v>35789244898.69091</v>
      </c>
      <c r="CF515">
        <v>18.243960773243629</v>
      </c>
      <c r="CG515">
        <v>35239152359.074509</v>
      </c>
    </row>
    <row r="516" spans="1:87" x14ac:dyDescent="0.25">
      <c r="A516" s="2">
        <v>44848</v>
      </c>
      <c r="B516">
        <v>8.2299995422363281</v>
      </c>
      <c r="C516">
        <v>8.3100004196166992</v>
      </c>
      <c r="D516">
        <v>7.5300002098083496</v>
      </c>
      <c r="E516">
        <v>7.5300002098083496</v>
      </c>
      <c r="F516">
        <v>37430100</v>
      </c>
      <c r="G516">
        <v>15738505710</v>
      </c>
      <c r="H516">
        <v>2090107000</v>
      </c>
      <c r="I516" s="3">
        <f t="shared" si="24"/>
        <v>-6.8069272164725025E-2</v>
      </c>
      <c r="J516" s="3">
        <f t="shared" si="25"/>
        <v>-6.8069306930693019E-2</v>
      </c>
      <c r="K516" s="3">
        <f t="shared" ref="K516:K579" si="26">J516-I516</f>
        <v>-3.4765967993344304E-8</v>
      </c>
      <c r="L516">
        <v>-0.690759749821661</v>
      </c>
      <c r="M516">
        <v>-0.67871718367755929</v>
      </c>
      <c r="R516">
        <v>8.0553333600362134</v>
      </c>
      <c r="S516">
        <v>16801499681.066669</v>
      </c>
      <c r="T516">
        <v>7.8356667200724281</v>
      </c>
      <c r="U516">
        <v>16295742956.466669</v>
      </c>
      <c r="V516">
        <v>8.0682222472296825</v>
      </c>
      <c r="W516">
        <v>16761115745.75556</v>
      </c>
      <c r="X516">
        <v>8.5988333622614537</v>
      </c>
      <c r="Y516">
        <v>17852824938.299999</v>
      </c>
      <c r="Z516">
        <v>8.7964000129699702</v>
      </c>
      <c r="AA516">
        <v>18257400041.919998</v>
      </c>
      <c r="AB516">
        <v>8.7874444590674514</v>
      </c>
      <c r="AC516">
        <v>18208570488.922218</v>
      </c>
      <c r="AD516">
        <v>8.741428588685535</v>
      </c>
      <c r="AE516">
        <v>18092283057.342861</v>
      </c>
      <c r="AF516">
        <v>8.8160833398501079</v>
      </c>
      <c r="AG516">
        <v>18229383041.166672</v>
      </c>
      <c r="AH516">
        <v>9.2568888876173236</v>
      </c>
      <c r="AI516">
        <v>19122471653.259258</v>
      </c>
      <c r="AJ516">
        <v>9.6156000041961676</v>
      </c>
      <c r="AK516">
        <v>19829054795.533329</v>
      </c>
      <c r="AL516">
        <v>9.7758787993228804</v>
      </c>
      <c r="AM516">
        <v>20132818776.303028</v>
      </c>
      <c r="AN516">
        <v>10.06783334149255</v>
      </c>
      <c r="AO516">
        <v>20708483830.111111</v>
      </c>
      <c r="AP516">
        <v>10.445179486886049</v>
      </c>
      <c r="AQ516">
        <v>21460931495.47179</v>
      </c>
      <c r="AR516">
        <v>11.018952371960591</v>
      </c>
      <c r="AS516">
        <v>22591648451.938099</v>
      </c>
      <c r="AT516">
        <v>11.59888886557685</v>
      </c>
      <c r="AU516">
        <v>23730069391.942219</v>
      </c>
      <c r="AV516">
        <v>12.35912497242292</v>
      </c>
      <c r="AW516">
        <v>25234744888.945839</v>
      </c>
      <c r="AX516">
        <v>13.09337251887602</v>
      </c>
      <c r="AY516">
        <v>26690048137.360779</v>
      </c>
      <c r="AZ516">
        <v>13.765222197991831</v>
      </c>
      <c r="BA516">
        <v>27989139667.544449</v>
      </c>
      <c r="BB516">
        <v>14.441438569520651</v>
      </c>
      <c r="BC516">
        <v>29267558576.27018</v>
      </c>
      <c r="BD516">
        <v>14.935233308474221</v>
      </c>
      <c r="BE516">
        <v>30192623048.123329</v>
      </c>
      <c r="BF516">
        <v>15.275968226175459</v>
      </c>
      <c r="BG516">
        <v>30821297909.958729</v>
      </c>
      <c r="BH516">
        <v>15.672666643605091</v>
      </c>
      <c r="BI516">
        <v>31546518206.293941</v>
      </c>
      <c r="BJ516">
        <v>16.0767536011295</v>
      </c>
      <c r="BK516">
        <v>32231539000.22319</v>
      </c>
      <c r="BL516">
        <v>16.306305536958909</v>
      </c>
      <c r="BM516">
        <v>32592598421.71389</v>
      </c>
      <c r="BN516">
        <v>16.526106644948321</v>
      </c>
      <c r="BO516">
        <v>32941091962.498661</v>
      </c>
      <c r="BP516">
        <v>16.782410241396001</v>
      </c>
      <c r="BQ516">
        <v>33363969700.094872</v>
      </c>
      <c r="BR516">
        <v>17.05614812992237</v>
      </c>
      <c r="BS516">
        <v>33758765614.41235</v>
      </c>
      <c r="BT516">
        <v>17.34840474015191</v>
      </c>
      <c r="BU516">
        <v>34194695907.278568</v>
      </c>
      <c r="BV516">
        <v>17.924505717178871</v>
      </c>
      <c r="BW516">
        <v>35154194074.004601</v>
      </c>
      <c r="BX516">
        <v>18.21064442634583</v>
      </c>
      <c r="BY516">
        <v>35591603283.846657</v>
      </c>
      <c r="BZ516">
        <v>18.481182780317081</v>
      </c>
      <c r="CA516">
        <v>35959463462.544083</v>
      </c>
      <c r="CB516">
        <v>18.661833319067959</v>
      </c>
      <c r="CC516">
        <v>36172804441.058327</v>
      </c>
      <c r="CD516">
        <v>18.496303019860779</v>
      </c>
      <c r="CE516">
        <v>35782028794.175758</v>
      </c>
      <c r="CF516">
        <v>18.23931371557946</v>
      </c>
      <c r="CG516">
        <v>35235779256.884323</v>
      </c>
    </row>
    <row r="517" spans="1:87" x14ac:dyDescent="0.25">
      <c r="A517" s="2">
        <v>44851</v>
      </c>
      <c r="B517">
        <v>7.7100000381469727</v>
      </c>
      <c r="C517">
        <v>8.0600004196166992</v>
      </c>
      <c r="D517">
        <v>7.690000057220459</v>
      </c>
      <c r="E517">
        <v>7.940000057220459</v>
      </c>
      <c r="F517">
        <v>31751700</v>
      </c>
      <c r="G517">
        <v>16595449580</v>
      </c>
      <c r="H517">
        <v>2090107000</v>
      </c>
      <c r="I517" s="3">
        <f t="shared" si="24"/>
        <v>5.4448849400834831E-2</v>
      </c>
      <c r="J517" s="3">
        <f t="shared" si="25"/>
        <v>5.4448871181938863E-2</v>
      </c>
      <c r="K517" s="3">
        <f t="shared" si="26"/>
        <v>2.1781104031504128E-8</v>
      </c>
      <c r="L517">
        <v>-0.66916666428248084</v>
      </c>
      <c r="M517">
        <v>-0.65628320924654515</v>
      </c>
      <c r="R517">
        <v>8.0826666831970222</v>
      </c>
      <c r="S517">
        <v>16867083956.933331</v>
      </c>
      <c r="T517">
        <v>7.8536667188008629</v>
      </c>
      <c r="U517">
        <v>16337519242.73333</v>
      </c>
      <c r="V517">
        <v>8.0244444741143113</v>
      </c>
      <c r="W517">
        <v>16673324488.866671</v>
      </c>
      <c r="X517">
        <v>8.5671666940053299</v>
      </c>
      <c r="Y517">
        <v>17789400304.799999</v>
      </c>
      <c r="Z517">
        <v>8.7813333511352543</v>
      </c>
      <c r="AA517">
        <v>18227945855.786671</v>
      </c>
      <c r="AB517">
        <v>8.7736666785346138</v>
      </c>
      <c r="AC517">
        <v>18183374875.14444</v>
      </c>
      <c r="AD517">
        <v>8.7374285925002333</v>
      </c>
      <c r="AE517">
        <v>18086733818.685711</v>
      </c>
      <c r="AF517">
        <v>8.7895833412806201</v>
      </c>
      <c r="AG517">
        <v>18177267080.333328</v>
      </c>
      <c r="AH517">
        <v>9.207333331637912</v>
      </c>
      <c r="AI517">
        <v>19022721580.740742</v>
      </c>
      <c r="AJ517">
        <v>9.5985333379109701</v>
      </c>
      <c r="AK517">
        <v>19797149636.066669</v>
      </c>
      <c r="AL517">
        <v>9.7572121302286785</v>
      </c>
      <c r="AM517">
        <v>20097396633.515148</v>
      </c>
      <c r="AN517">
        <v>10.041333341598509</v>
      </c>
      <c r="AO517">
        <v>20656894872.388889</v>
      </c>
      <c r="AP517">
        <v>10.400051283225039</v>
      </c>
      <c r="AQ517">
        <v>21371227241.11795</v>
      </c>
      <c r="AR517">
        <v>10.96695236932664</v>
      </c>
      <c r="AS517">
        <v>22489998835.46191</v>
      </c>
      <c r="AT517">
        <v>11.54266664293077</v>
      </c>
      <c r="AU517">
        <v>23619728186.697781</v>
      </c>
      <c r="AV517">
        <v>12.284208305676779</v>
      </c>
      <c r="AW517">
        <v>25086622083.529171</v>
      </c>
      <c r="AX517">
        <v>13.03160781112372</v>
      </c>
      <c r="AY517">
        <v>26568231511.556862</v>
      </c>
      <c r="AZ517">
        <v>13.696037009910301</v>
      </c>
      <c r="BA517">
        <v>27856929499.692589</v>
      </c>
      <c r="BB517">
        <v>14.378912253128849</v>
      </c>
      <c r="BC517">
        <v>29148234486.375439</v>
      </c>
      <c r="BD517">
        <v>14.88526664098104</v>
      </c>
      <c r="BE517">
        <v>30097795955.556671</v>
      </c>
      <c r="BF517">
        <v>15.23279362027607</v>
      </c>
      <c r="BG517">
        <v>30739654675.926979</v>
      </c>
      <c r="BH517">
        <v>15.61557573260683</v>
      </c>
      <c r="BI517">
        <v>31443057299.930302</v>
      </c>
      <c r="BJ517">
        <v>16.030115918145661</v>
      </c>
      <c r="BK517">
        <v>32147678326.02029</v>
      </c>
      <c r="BL517">
        <v>16.27733331256443</v>
      </c>
      <c r="BM517">
        <v>32542019358.825001</v>
      </c>
      <c r="BN517">
        <v>16.486319976806641</v>
      </c>
      <c r="BO517">
        <v>32869851312.952</v>
      </c>
      <c r="BP517">
        <v>16.74305126483624</v>
      </c>
      <c r="BQ517">
        <v>33293380150.966671</v>
      </c>
      <c r="BR517">
        <v>17.01464195722415</v>
      </c>
      <c r="BS517">
        <v>33688449044.23951</v>
      </c>
      <c r="BT517">
        <v>17.302833311898372</v>
      </c>
      <c r="BU517">
        <v>34116787552.37381</v>
      </c>
      <c r="BV517">
        <v>17.861448248501478</v>
      </c>
      <c r="BW517">
        <v>35044265547.845978</v>
      </c>
      <c r="BX517">
        <v>18.176355535719129</v>
      </c>
      <c r="BY517">
        <v>35533903255.224442</v>
      </c>
      <c r="BZ517">
        <v>18.440107509654059</v>
      </c>
      <c r="CA517">
        <v>35892603318.737633</v>
      </c>
      <c r="CB517">
        <v>18.641083319981892</v>
      </c>
      <c r="CC517">
        <v>36141613921.010406</v>
      </c>
      <c r="CD517">
        <v>18.490424231326941</v>
      </c>
      <c r="CE517">
        <v>35776900154.836357</v>
      </c>
      <c r="CF517">
        <v>18.235274500005389</v>
      </c>
      <c r="CG517">
        <v>35233740649.747063</v>
      </c>
    </row>
    <row r="518" spans="1:87" x14ac:dyDescent="0.25">
      <c r="A518" s="2">
        <v>44852</v>
      </c>
      <c r="B518">
        <v>8.1499996185302734</v>
      </c>
      <c r="C518">
        <v>8.3299999237060547</v>
      </c>
      <c r="D518">
        <v>8.0399999618530273</v>
      </c>
      <c r="E518">
        <v>8.1599998474121094</v>
      </c>
      <c r="F518">
        <v>37120400</v>
      </c>
      <c r="G518">
        <v>17055273120</v>
      </c>
      <c r="H518">
        <v>2090107000</v>
      </c>
      <c r="I518" s="3">
        <f t="shared" si="24"/>
        <v>2.7707781940327303E-2</v>
      </c>
      <c r="J518" s="3">
        <f t="shared" si="25"/>
        <v>2.7707808564231717E-2</v>
      </c>
      <c r="K518" s="3">
        <f t="shared" si="26"/>
        <v>2.6623904414435628E-8</v>
      </c>
      <c r="L518">
        <v>-0.66364386766585737</v>
      </c>
      <c r="M518">
        <v>-0.65054532914232777</v>
      </c>
      <c r="R518">
        <v>8.1179999987284344</v>
      </c>
      <c r="S518">
        <v>16949501368.799999</v>
      </c>
      <c r="T518">
        <v>7.8830000400543216</v>
      </c>
      <c r="U518">
        <v>16402916040.33333</v>
      </c>
      <c r="V518">
        <v>7.9855555852254234</v>
      </c>
      <c r="W518">
        <v>16595751532.866671</v>
      </c>
      <c r="X518">
        <v>8.5418333530426018</v>
      </c>
      <c r="Y518">
        <v>17739168103.633339</v>
      </c>
      <c r="Z518">
        <v>8.7665333429972332</v>
      </c>
      <c r="AA518">
        <v>18199093943.52</v>
      </c>
      <c r="AB518">
        <v>8.7678888956705734</v>
      </c>
      <c r="AC518">
        <v>18174703961.811111</v>
      </c>
      <c r="AD518">
        <v>8.7388571602957583</v>
      </c>
      <c r="AE518">
        <v>18092413181.828571</v>
      </c>
      <c r="AF518">
        <v>8.7695833365122482</v>
      </c>
      <c r="AG518">
        <v>18138572044.333328</v>
      </c>
      <c r="AH518">
        <v>9.1648888835200548</v>
      </c>
      <c r="AI518">
        <v>18937640951.185181</v>
      </c>
      <c r="AJ518">
        <v>9.5811333338419598</v>
      </c>
      <c r="AK518">
        <v>19764644614.26667</v>
      </c>
      <c r="AL518">
        <v>9.7431515260176234</v>
      </c>
      <c r="AM518">
        <v>20071425577.515148</v>
      </c>
      <c r="AN518">
        <v>10.01050000720554</v>
      </c>
      <c r="AO518">
        <v>20596547673.222221</v>
      </c>
      <c r="AP518">
        <v>10.356974362104371</v>
      </c>
      <c r="AQ518">
        <v>21285760724.200001</v>
      </c>
      <c r="AR518">
        <v>10.918476177397229</v>
      </c>
      <c r="AS518">
        <v>22395520365.74762</v>
      </c>
      <c r="AT518">
        <v>11.48511108398437</v>
      </c>
      <c r="AU518">
        <v>23506781231.49778</v>
      </c>
      <c r="AV518">
        <v>12.209374968210859</v>
      </c>
      <c r="AW518">
        <v>24938738739.529171</v>
      </c>
      <c r="AX518">
        <v>12.968980362836049</v>
      </c>
      <c r="AY518">
        <v>26444746836.262741</v>
      </c>
      <c r="AZ518">
        <v>13.624666637844509</v>
      </c>
      <c r="BA518">
        <v>27720529196.988892</v>
      </c>
      <c r="BB518">
        <v>14.315122778373849</v>
      </c>
      <c r="BC518">
        <v>29026526096.27018</v>
      </c>
      <c r="BD518">
        <v>14.8360666402181</v>
      </c>
      <c r="BE518">
        <v>30004567087.956669</v>
      </c>
      <c r="BF518">
        <v>15.18828568231492</v>
      </c>
      <c r="BG518">
        <v>30655480047.419048</v>
      </c>
      <c r="BH518">
        <v>15.55733331044515</v>
      </c>
      <c r="BI518">
        <v>31337545060.05151</v>
      </c>
      <c r="BJ518">
        <v>15.98286954354549</v>
      </c>
      <c r="BK518">
        <v>32062789080.686958</v>
      </c>
      <c r="BL518">
        <v>16.244222201241389</v>
      </c>
      <c r="BM518">
        <v>32483718205.047218</v>
      </c>
      <c r="BN518">
        <v>16.445653310139971</v>
      </c>
      <c r="BO518">
        <v>32797058104.04533</v>
      </c>
      <c r="BP518">
        <v>16.704820495996721</v>
      </c>
      <c r="BQ518">
        <v>33225038388.65897</v>
      </c>
      <c r="BR518">
        <v>16.96879010612582</v>
      </c>
      <c r="BS518">
        <v>33610364401.720989</v>
      </c>
      <c r="BT518">
        <v>17.262333311353409</v>
      </c>
      <c r="BU518">
        <v>34048255948.230949</v>
      </c>
      <c r="BV518">
        <v>17.790551696426569</v>
      </c>
      <c r="BW518">
        <v>34920196837.777008</v>
      </c>
      <c r="BX518">
        <v>18.139822201198999</v>
      </c>
      <c r="BY518">
        <v>35472247224.824448</v>
      </c>
      <c r="BZ518">
        <v>18.39916127112604</v>
      </c>
      <c r="CA518">
        <v>35826125242.268806</v>
      </c>
      <c r="CB518">
        <v>18.618541653951009</v>
      </c>
      <c r="CC518">
        <v>36107413460.345833</v>
      </c>
      <c r="CD518">
        <v>18.485191907786358</v>
      </c>
      <c r="CE518">
        <v>35773056717.379799</v>
      </c>
      <c r="CF518">
        <v>18.23166665656894</v>
      </c>
      <c r="CG518">
        <v>35232603657.394119</v>
      </c>
    </row>
    <row r="519" spans="1:87" x14ac:dyDescent="0.25">
      <c r="A519" s="2">
        <v>44853</v>
      </c>
      <c r="B519">
        <v>8.0600004196166992</v>
      </c>
      <c r="C519">
        <v>8.125</v>
      </c>
      <c r="D519">
        <v>7.8449997901916504</v>
      </c>
      <c r="E519">
        <v>7.9099998474121094</v>
      </c>
      <c r="F519">
        <v>26594000</v>
      </c>
      <c r="G519">
        <v>16532746370</v>
      </c>
      <c r="H519">
        <v>2090107000</v>
      </c>
      <c r="I519" s="3">
        <f t="shared" si="24"/>
        <v>-3.0637255474862068E-2</v>
      </c>
      <c r="J519" s="3">
        <f t="shared" si="25"/>
        <v>-3.0637254901960786E-2</v>
      </c>
      <c r="K519" s="3">
        <f t="shared" si="26"/>
        <v>5.7290128196996193E-10</v>
      </c>
      <c r="L519">
        <v>-0.67962739261584937</v>
      </c>
      <c r="M519">
        <v>-0.66715128777375543</v>
      </c>
      <c r="R519">
        <v>8.1159999847412116</v>
      </c>
      <c r="S519">
        <v>16954236187.33333</v>
      </c>
      <c r="T519">
        <v>7.9003333727518719</v>
      </c>
      <c r="U519">
        <v>16443293307.933331</v>
      </c>
      <c r="V519">
        <v>7.9448889202541766</v>
      </c>
      <c r="W519">
        <v>16514399205.75556</v>
      </c>
      <c r="X519">
        <v>8.5170000235239662</v>
      </c>
      <c r="Y519">
        <v>17689902359.966671</v>
      </c>
      <c r="Z519">
        <v>8.7377333450317387</v>
      </c>
      <c r="AA519">
        <v>18141160181.26667</v>
      </c>
      <c r="AB519">
        <v>8.7640000025431313</v>
      </c>
      <c r="AC519">
        <v>18169816257.700001</v>
      </c>
      <c r="AD519">
        <v>8.735047631036668</v>
      </c>
      <c r="AE519">
        <v>18087245245.44762</v>
      </c>
      <c r="AF519">
        <v>8.7442500034968056</v>
      </c>
      <c r="AG519">
        <v>18088844522</v>
      </c>
      <c r="AH519">
        <v>9.1271851786860712</v>
      </c>
      <c r="AI519">
        <v>18862236205.777779</v>
      </c>
      <c r="AJ519">
        <v>9.5552666664123542</v>
      </c>
      <c r="AK519">
        <v>19714809193.200001</v>
      </c>
      <c r="AL519">
        <v>9.7278787959705699</v>
      </c>
      <c r="AM519">
        <v>20042904755.45454</v>
      </c>
      <c r="AN519">
        <v>9.9755555629730228</v>
      </c>
      <c r="AO519">
        <v>20527754267.5</v>
      </c>
      <c r="AP519">
        <v>10.312923079270581</v>
      </c>
      <c r="AQ519">
        <v>21198241138.91795</v>
      </c>
      <c r="AR519">
        <v>10.865380941118509</v>
      </c>
      <c r="AS519">
        <v>22291656196.842861</v>
      </c>
      <c r="AT519">
        <v>11.426799969143341</v>
      </c>
      <c r="AU519">
        <v>23392227229.053329</v>
      </c>
      <c r="AV519">
        <v>12.132041637102761</v>
      </c>
      <c r="AW519">
        <v>24785744378.237499</v>
      </c>
      <c r="AX519">
        <v>12.904509772506421</v>
      </c>
      <c r="AY519">
        <v>26317477396.929409</v>
      </c>
      <c r="AZ519">
        <v>13.54740737632469</v>
      </c>
      <c r="BA519">
        <v>27572444390.396301</v>
      </c>
      <c r="BB519">
        <v>14.25094733656498</v>
      </c>
      <c r="BC519">
        <v>28903949244.93684</v>
      </c>
      <c r="BD519">
        <v>14.78793330510457</v>
      </c>
      <c r="BE519">
        <v>29913328815.023331</v>
      </c>
      <c r="BF519">
        <v>15.141904727996341</v>
      </c>
      <c r="BG519">
        <v>30567526304.466671</v>
      </c>
      <c r="BH519">
        <v>15.500606039798621</v>
      </c>
      <c r="BI519">
        <v>31234755328.506062</v>
      </c>
      <c r="BJ519">
        <v>15.93513041510098</v>
      </c>
      <c r="BK519">
        <v>31976824593.991299</v>
      </c>
      <c r="BL519">
        <v>16.209361092249551</v>
      </c>
      <c r="BM519">
        <v>32421965726.186111</v>
      </c>
      <c r="BN519">
        <v>16.402453308105471</v>
      </c>
      <c r="BO519">
        <v>32719334892.605339</v>
      </c>
      <c r="BP519">
        <v>16.66499998141558</v>
      </c>
      <c r="BQ519">
        <v>33153559367.45385</v>
      </c>
      <c r="BR519">
        <v>16.921851833955738</v>
      </c>
      <c r="BS519">
        <v>33530135199.276539</v>
      </c>
      <c r="BT519">
        <v>17.212119025275818</v>
      </c>
      <c r="BU519">
        <v>33961873006.254761</v>
      </c>
      <c r="BV519">
        <v>17.726758592978289</v>
      </c>
      <c r="BW519">
        <v>34808910060.974716</v>
      </c>
      <c r="BX519">
        <v>18.105088865492078</v>
      </c>
      <c r="BY519">
        <v>35413719862.713333</v>
      </c>
      <c r="BZ519">
        <v>18.357591378816991</v>
      </c>
      <c r="CA519">
        <v>35758371752.236557</v>
      </c>
      <c r="CB519">
        <v>18.597208321094509</v>
      </c>
      <c r="CC519">
        <v>36075173811.775002</v>
      </c>
      <c r="CD519">
        <v>18.480707058762061</v>
      </c>
      <c r="CE519">
        <v>35770366516.048477</v>
      </c>
      <c r="CF519">
        <v>18.227666656643741</v>
      </c>
      <c r="CG519">
        <v>35230614996.309807</v>
      </c>
    </row>
    <row r="520" spans="1:87" x14ac:dyDescent="0.25">
      <c r="A520" s="2">
        <v>44854</v>
      </c>
      <c r="B520">
        <v>7.7300000190734863</v>
      </c>
      <c r="C520">
        <v>8.2600002288818359</v>
      </c>
      <c r="D520">
        <v>7.7300000190734863</v>
      </c>
      <c r="E520">
        <v>8.0399999618530273</v>
      </c>
      <c r="F520">
        <v>26689500</v>
      </c>
      <c r="G520">
        <v>16804460279</v>
      </c>
      <c r="H520">
        <v>2090107000</v>
      </c>
      <c r="I520" s="3">
        <f t="shared" si="24"/>
        <v>1.6434907326003279E-2</v>
      </c>
      <c r="J520" s="3">
        <f t="shared" si="25"/>
        <v>1.643489248060126E-2</v>
      </c>
      <c r="K520" s="3">
        <f t="shared" si="26"/>
        <v>-1.4845402018792697E-8</v>
      </c>
      <c r="L520">
        <v>-0.66804293188316033</v>
      </c>
      <c r="M520">
        <v>-0.65511572164978116</v>
      </c>
      <c r="R520">
        <v>8.1133333206176754</v>
      </c>
      <c r="S520">
        <v>16957734793.200001</v>
      </c>
      <c r="T520">
        <v>7.9173333644866943</v>
      </c>
      <c r="U520">
        <v>16483052469.16667</v>
      </c>
      <c r="V520">
        <v>7.9140000237358938</v>
      </c>
      <c r="W520">
        <v>16453367457.73333</v>
      </c>
      <c r="X520">
        <v>8.4840000152587898</v>
      </c>
      <c r="Y520">
        <v>17623741443.133339</v>
      </c>
      <c r="Z520">
        <v>8.7142666753133131</v>
      </c>
      <c r="AA520">
        <v>18094313025.119999</v>
      </c>
      <c r="AB520">
        <v>8.7684444480472141</v>
      </c>
      <c r="AC520">
        <v>18182102879.022221</v>
      </c>
      <c r="AD520">
        <v>8.7346666790190195</v>
      </c>
      <c r="AE520">
        <v>18089166048.866661</v>
      </c>
      <c r="AF520">
        <v>8.7245833396911614</v>
      </c>
      <c r="AG520">
        <v>18050799110.991661</v>
      </c>
      <c r="AH520">
        <v>9.0916296217176651</v>
      </c>
      <c r="AI520">
        <v>18791279473.325932</v>
      </c>
      <c r="AJ520">
        <v>9.5267333348592125</v>
      </c>
      <c r="AK520">
        <v>19659590246.793331</v>
      </c>
      <c r="AL520">
        <v>9.7049090992320668</v>
      </c>
      <c r="AM520">
        <v>19998752927.993938</v>
      </c>
      <c r="AN520">
        <v>9.9462222311231834</v>
      </c>
      <c r="AO520">
        <v>20470425662.16111</v>
      </c>
      <c r="AP520">
        <v>10.26753846682035</v>
      </c>
      <c r="AQ520">
        <v>21108042344.29744</v>
      </c>
      <c r="AR520">
        <v>10.81814285005842</v>
      </c>
      <c r="AS520">
        <v>22199623715.12381</v>
      </c>
      <c r="AT520">
        <v>11.36888885921902</v>
      </c>
      <c r="AU520">
        <v>23278523197.048889</v>
      </c>
      <c r="AV520">
        <v>12.05720830361048</v>
      </c>
      <c r="AW520">
        <v>24637821862.73333</v>
      </c>
      <c r="AX520">
        <v>12.841921537062699</v>
      </c>
      <c r="AY520">
        <v>26194034747.04314</v>
      </c>
      <c r="AZ520">
        <v>13.471407378161389</v>
      </c>
      <c r="BA520">
        <v>27426893794.39259</v>
      </c>
      <c r="BB520">
        <v>14.186140318084179</v>
      </c>
      <c r="BC520">
        <v>28780189065.389469</v>
      </c>
      <c r="BD520">
        <v>14.73176664034526</v>
      </c>
      <c r="BE520">
        <v>29806364377.453331</v>
      </c>
      <c r="BF520">
        <v>15.09736504630437</v>
      </c>
      <c r="BG520">
        <v>30483241423.923809</v>
      </c>
      <c r="BH520">
        <v>15.44509088631832</v>
      </c>
      <c r="BI520">
        <v>31128764443.896969</v>
      </c>
      <c r="BJ520">
        <v>15.88837679158086</v>
      </c>
      <c r="BK520">
        <v>31892800922.278259</v>
      </c>
      <c r="BL520">
        <v>16.172694426112709</v>
      </c>
      <c r="BM520">
        <v>32356863028.51667</v>
      </c>
      <c r="BN520">
        <v>16.360213310241701</v>
      </c>
      <c r="BO520">
        <v>32643498276.602661</v>
      </c>
      <c r="BP520">
        <v>16.625948698092731</v>
      </c>
      <c r="BQ520">
        <v>33083602902.476921</v>
      </c>
      <c r="BR520">
        <v>16.875555535304699</v>
      </c>
      <c r="BS520">
        <v>33451161464.60741</v>
      </c>
      <c r="BT520">
        <v>17.16459521566118</v>
      </c>
      <c r="BU520">
        <v>33880473092.633339</v>
      </c>
      <c r="BV520">
        <v>17.664367787591338</v>
      </c>
      <c r="BW520">
        <v>34700257467.501152</v>
      </c>
      <c r="BX520">
        <v>18.06739997651842</v>
      </c>
      <c r="BY520">
        <v>35349887663.333344</v>
      </c>
      <c r="BZ520">
        <v>18.31804299098189</v>
      </c>
      <c r="CA520">
        <v>35694274520.668823</v>
      </c>
      <c r="CB520">
        <v>18.57012498577436</v>
      </c>
      <c r="CC520">
        <v>36032882410.443748</v>
      </c>
      <c r="CD520">
        <v>18.475656553711559</v>
      </c>
      <c r="CE520">
        <v>35766764543.406059</v>
      </c>
      <c r="CF520">
        <v>18.224039204915361</v>
      </c>
      <c r="CG520">
        <v>35229366579.821571</v>
      </c>
    </row>
    <row r="521" spans="1:87" x14ac:dyDescent="0.25">
      <c r="A521" s="2">
        <v>44855</v>
      </c>
      <c r="B521">
        <v>7.929999828338623</v>
      </c>
      <c r="C521">
        <v>8.3199996948242188</v>
      </c>
      <c r="D521">
        <v>7.809999942779541</v>
      </c>
      <c r="E521">
        <v>8.2899999618530273</v>
      </c>
      <c r="F521">
        <v>30705700</v>
      </c>
      <c r="G521">
        <v>17326987030</v>
      </c>
      <c r="H521">
        <v>2090107000</v>
      </c>
      <c r="I521" s="3">
        <f t="shared" si="24"/>
        <v>3.1094527510716619E-2</v>
      </c>
      <c r="J521" s="3">
        <f t="shared" si="25"/>
        <v>3.109452742454244E-2</v>
      </c>
      <c r="K521" s="3">
        <f t="shared" si="26"/>
        <v>-8.61741789037751E-11</v>
      </c>
      <c r="L521">
        <v>-0.66545602372316748</v>
      </c>
      <c r="M521">
        <v>-0.65242805358028544</v>
      </c>
      <c r="R521">
        <v>8.1239999771118168</v>
      </c>
      <c r="S521">
        <v>16980029267.866671</v>
      </c>
      <c r="T521">
        <v>7.9340000311533609</v>
      </c>
      <c r="U521">
        <v>16522260892.1</v>
      </c>
      <c r="V521">
        <v>7.8948889202541777</v>
      </c>
      <c r="W521">
        <v>16416847730.84444</v>
      </c>
      <c r="X521">
        <v>8.453333346048991</v>
      </c>
      <c r="Y521">
        <v>17562488319.650002</v>
      </c>
      <c r="Z521">
        <v>8.6890666707356772</v>
      </c>
      <c r="AA521">
        <v>18043928349.666672</v>
      </c>
      <c r="AB521">
        <v>8.7736666679382331</v>
      </c>
      <c r="AC521">
        <v>18196085755.133339</v>
      </c>
      <c r="AD521">
        <v>8.7373333431425557</v>
      </c>
      <c r="AE521">
        <v>18097433163.533329</v>
      </c>
      <c r="AF521">
        <v>8.704166674613953</v>
      </c>
      <c r="AG521">
        <v>18011286159.075001</v>
      </c>
      <c r="AH521">
        <v>9.0589629561812792</v>
      </c>
      <c r="AI521">
        <v>18726324212.066669</v>
      </c>
      <c r="AJ521">
        <v>9.4965333366394038</v>
      </c>
      <c r="AK521">
        <v>19601067122.060001</v>
      </c>
      <c r="AL521">
        <v>9.6856363701097887</v>
      </c>
      <c r="AM521">
        <v>19962210780.963631</v>
      </c>
      <c r="AN521">
        <v>9.9231111208597813</v>
      </c>
      <c r="AO521">
        <v>20425842133.716671</v>
      </c>
      <c r="AP521">
        <v>10.22430770091521</v>
      </c>
      <c r="AQ521">
        <v>21022298416.04615</v>
      </c>
      <c r="AR521">
        <v>10.76761904216948</v>
      </c>
      <c r="AS521">
        <v>22101074417.171429</v>
      </c>
      <c r="AT521">
        <v>11.31395552741157</v>
      </c>
      <c r="AU521">
        <v>23170896798.959999</v>
      </c>
      <c r="AV521">
        <v>11.98029163678487</v>
      </c>
      <c r="AW521">
        <v>24485789779.525002</v>
      </c>
      <c r="AX521">
        <v>12.77929408503514</v>
      </c>
      <c r="AY521">
        <v>26070590011.31765</v>
      </c>
      <c r="AZ521">
        <v>13.4003703435262</v>
      </c>
      <c r="BA521">
        <v>27291208818.022221</v>
      </c>
      <c r="BB521">
        <v>14.12175435517964</v>
      </c>
      <c r="BC521">
        <v>28657366273.214039</v>
      </c>
      <c r="BD521">
        <v>14.676399974822999</v>
      </c>
      <c r="BE521">
        <v>29701076215.886669</v>
      </c>
      <c r="BF521">
        <v>15.05444441295805</v>
      </c>
      <c r="BG521">
        <v>30402236763.860321</v>
      </c>
      <c r="BH521">
        <v>15.39530300949559</v>
      </c>
      <c r="BI521">
        <v>31034119421.563641</v>
      </c>
      <c r="BJ521">
        <v>15.84243476425392</v>
      </c>
      <c r="BK521">
        <v>31810456569.205799</v>
      </c>
      <c r="BL521">
        <v>16.138305536905921</v>
      </c>
      <c r="BM521">
        <v>32296211586.877781</v>
      </c>
      <c r="BN521">
        <v>16.318719975789389</v>
      </c>
      <c r="BO521">
        <v>32569206633.749329</v>
      </c>
      <c r="BP521">
        <v>16.588487160511509</v>
      </c>
      <c r="BQ521">
        <v>33016783696.400002</v>
      </c>
      <c r="BR521">
        <v>16.832790101604701</v>
      </c>
      <c r="BS521">
        <v>33378784009.422218</v>
      </c>
      <c r="BT521">
        <v>17.120642834617978</v>
      </c>
      <c r="BU521">
        <v>33805737403.419048</v>
      </c>
      <c r="BV521">
        <v>17.605356295355431</v>
      </c>
      <c r="BW521">
        <v>34597913700.489647</v>
      </c>
      <c r="BX521">
        <v>18.029822196960449</v>
      </c>
      <c r="BY521">
        <v>35286407230.955559</v>
      </c>
      <c r="BZ521">
        <v>18.280129012241161</v>
      </c>
      <c r="CA521">
        <v>35633235179.103233</v>
      </c>
      <c r="CB521">
        <v>18.537770819664001</v>
      </c>
      <c r="CC521">
        <v>35981465921.710419</v>
      </c>
      <c r="CD521">
        <v>18.471191907169839</v>
      </c>
      <c r="CE521">
        <v>35764360686.535347</v>
      </c>
      <c r="CF521">
        <v>18.22172547882678</v>
      </c>
      <c r="CG521">
        <v>35230595031.172546</v>
      </c>
    </row>
    <row r="522" spans="1:87" x14ac:dyDescent="0.25">
      <c r="A522" s="2">
        <v>44858</v>
      </c>
      <c r="B522">
        <v>8.3000001907348633</v>
      </c>
      <c r="C522">
        <v>8.3000001907348633</v>
      </c>
      <c r="D522">
        <v>8.0100002288818359</v>
      </c>
      <c r="E522">
        <v>8.2700004577636719</v>
      </c>
      <c r="F522">
        <v>28062200</v>
      </c>
      <c r="G522">
        <v>17285184890</v>
      </c>
      <c r="H522">
        <v>2090107000</v>
      </c>
      <c r="I522" s="3">
        <f t="shared" si="24"/>
        <v>-2.41248542598127E-3</v>
      </c>
      <c r="J522" s="3">
        <f t="shared" si="25"/>
        <v>-2.4125452352231624E-3</v>
      </c>
      <c r="K522" s="3">
        <f t="shared" si="26"/>
        <v>-5.9809241892416765E-8</v>
      </c>
      <c r="L522">
        <v>-0.66148177018190313</v>
      </c>
      <c r="M522">
        <v>-0.64829905921124709</v>
      </c>
      <c r="R522">
        <v>8.1260000228881832</v>
      </c>
      <c r="S522">
        <v>16984209481.866671</v>
      </c>
      <c r="T522">
        <v>7.9426667054494224</v>
      </c>
      <c r="U522">
        <v>16544871967.066669</v>
      </c>
      <c r="V522">
        <v>7.889555592007107</v>
      </c>
      <c r="W522">
        <v>16408885503.044451</v>
      </c>
      <c r="X522">
        <v>8.4186666806538906</v>
      </c>
      <c r="Y522">
        <v>17492936522.166672</v>
      </c>
      <c r="Z522">
        <v>8.6637333424886069</v>
      </c>
      <c r="AA522">
        <v>17993262747.68</v>
      </c>
      <c r="AB522">
        <v>8.7753333409627281</v>
      </c>
      <c r="AC522">
        <v>18202754833.033329</v>
      </c>
      <c r="AD522">
        <v>8.744190488542829</v>
      </c>
      <c r="AE522">
        <v>18114304139.152382</v>
      </c>
      <c r="AF522">
        <v>8.6851666768391933</v>
      </c>
      <c r="AG522">
        <v>17974678287.741661</v>
      </c>
      <c r="AH522">
        <v>9.0264444421838839</v>
      </c>
      <c r="AI522">
        <v>18661668134.65926</v>
      </c>
      <c r="AJ522">
        <v>9.4677333386739093</v>
      </c>
      <c r="AK522">
        <v>19545387653.793331</v>
      </c>
      <c r="AL522">
        <v>9.6639394008752078</v>
      </c>
      <c r="AM522">
        <v>19920725610.90303</v>
      </c>
      <c r="AN522">
        <v>9.8971666812896721</v>
      </c>
      <c r="AO522">
        <v>20375483090.99445</v>
      </c>
      <c r="AP522">
        <v>10.18461539439666</v>
      </c>
      <c r="AQ522">
        <v>20943754363.84103</v>
      </c>
      <c r="AR522">
        <v>10.71709523882185</v>
      </c>
      <c r="AS522">
        <v>22002517657.980949</v>
      </c>
      <c r="AT522">
        <v>11.26457775539822</v>
      </c>
      <c r="AU522">
        <v>23074439903.715561</v>
      </c>
      <c r="AV522">
        <v>11.91370830535889</v>
      </c>
      <c r="AW522">
        <v>24354539395.73333</v>
      </c>
      <c r="AX522">
        <v>12.7149019278732</v>
      </c>
      <c r="AY522">
        <v>25943588959.278431</v>
      </c>
      <c r="AZ522">
        <v>13.337148122434259</v>
      </c>
      <c r="BA522">
        <v>27170865912.799999</v>
      </c>
      <c r="BB522">
        <v>14.057087687442181</v>
      </c>
      <c r="BC522">
        <v>28533983250.021049</v>
      </c>
      <c r="BD522">
        <v>14.622299976348881</v>
      </c>
      <c r="BE522">
        <v>29598267907.186668</v>
      </c>
      <c r="BF522">
        <v>15.010444417075499</v>
      </c>
      <c r="BG522">
        <v>30319103822.717461</v>
      </c>
      <c r="BH522">
        <v>15.3463030092644</v>
      </c>
      <c r="BI522">
        <v>30941014485.472729</v>
      </c>
      <c r="BJ522">
        <v>15.794898533475569</v>
      </c>
      <c r="BK522">
        <v>31725080496.365219</v>
      </c>
      <c r="BL522">
        <v>16.104027758704291</v>
      </c>
      <c r="BM522">
        <v>32235759795.849998</v>
      </c>
      <c r="BN522">
        <v>16.278453308105469</v>
      </c>
      <c r="BO522">
        <v>32497228614.202671</v>
      </c>
      <c r="BP522">
        <v>16.549666649256</v>
      </c>
      <c r="BQ522">
        <v>32947379743.65641</v>
      </c>
      <c r="BR522">
        <v>16.790962944501711</v>
      </c>
      <c r="BS522">
        <v>33308102013.64444</v>
      </c>
      <c r="BT522">
        <v>17.077499980018249</v>
      </c>
      <c r="BU522">
        <v>33732463177.871429</v>
      </c>
      <c r="BV522">
        <v>17.55305744478072</v>
      </c>
      <c r="BW522">
        <v>34507782352.742531</v>
      </c>
      <c r="BX522">
        <v>17.990577752855089</v>
      </c>
      <c r="BY522">
        <v>35219879581.955559</v>
      </c>
      <c r="BZ522">
        <v>18.239354820661649</v>
      </c>
      <c r="CA522">
        <v>35567137761.455917</v>
      </c>
      <c r="CB522">
        <v>18.494479155540471</v>
      </c>
      <c r="CC522">
        <v>35910747391.410423</v>
      </c>
      <c r="CD522">
        <v>18.46624241260567</v>
      </c>
      <c r="CE522">
        <v>35761088596.933327</v>
      </c>
      <c r="CF522">
        <v>18.219627440209479</v>
      </c>
      <c r="CG522">
        <v>35232191040.699997</v>
      </c>
    </row>
    <row r="523" spans="1:87" x14ac:dyDescent="0.25">
      <c r="A523" s="2">
        <v>44859</v>
      </c>
      <c r="B523">
        <v>8.3599996566772461</v>
      </c>
      <c r="C523">
        <v>8.6599998474121094</v>
      </c>
      <c r="D523">
        <v>8.3599996566772461</v>
      </c>
      <c r="E523">
        <v>8.6599998474121094</v>
      </c>
      <c r="F523">
        <v>31001500</v>
      </c>
      <c r="G523">
        <v>18100326620</v>
      </c>
      <c r="H523">
        <v>2090107000</v>
      </c>
      <c r="I523" s="3">
        <f t="shared" si="24"/>
        <v>4.7158327455993687E-2</v>
      </c>
      <c r="J523" s="3">
        <f t="shared" si="25"/>
        <v>4.7158403869407506E-2</v>
      </c>
      <c r="K523" s="3">
        <f t="shared" si="26"/>
        <v>7.6413413818698928E-8</v>
      </c>
      <c r="L523">
        <v>-0.6591892995113855</v>
      </c>
      <c r="M523">
        <v>-0.64591729495122285</v>
      </c>
      <c r="R523">
        <v>8.139333343505859</v>
      </c>
      <c r="S523">
        <v>17012077575.200001</v>
      </c>
      <c r="T523">
        <v>7.9820000330607099</v>
      </c>
      <c r="U523">
        <v>16631282114.66667</v>
      </c>
      <c r="V523">
        <v>7.9026667065090601</v>
      </c>
      <c r="W523">
        <v>16439309460.35556</v>
      </c>
      <c r="X523">
        <v>8.3885000069936115</v>
      </c>
      <c r="Y523">
        <v>17432823890.183331</v>
      </c>
      <c r="Z523">
        <v>8.6517333348592125</v>
      </c>
      <c r="AA523">
        <v>17970328257.41333</v>
      </c>
      <c r="AB523">
        <v>8.7863333384195972</v>
      </c>
      <c r="AC523">
        <v>18228755036.25555</v>
      </c>
      <c r="AD523">
        <v>8.7508571533929729</v>
      </c>
      <c r="AE523">
        <v>18130914868.48571</v>
      </c>
      <c r="AF523">
        <v>8.6658333460489914</v>
      </c>
      <c r="AG523">
        <v>17937500234.408329</v>
      </c>
      <c r="AH523">
        <v>8.998296292622884</v>
      </c>
      <c r="AI523">
        <v>18606094290.807411</v>
      </c>
      <c r="AJ523">
        <v>9.4370000012715654</v>
      </c>
      <c r="AK523">
        <v>19485911205.326672</v>
      </c>
      <c r="AL523">
        <v>9.6426060647675484</v>
      </c>
      <c r="AM523">
        <v>19880108079.751511</v>
      </c>
      <c r="AN523">
        <v>9.8731666829850937</v>
      </c>
      <c r="AO523">
        <v>20329200100.772221</v>
      </c>
      <c r="AP523">
        <v>10.146923084748099</v>
      </c>
      <c r="AQ523">
        <v>20869390525.635899</v>
      </c>
      <c r="AR523">
        <v>10.66819047473726</v>
      </c>
      <c r="AS523">
        <v>21907363534.647621</v>
      </c>
      <c r="AT523">
        <v>11.21555553012424</v>
      </c>
      <c r="AU523">
        <v>22978834096.871109</v>
      </c>
      <c r="AV523">
        <v>11.855958302815759</v>
      </c>
      <c r="AW523">
        <v>24241186901.316669</v>
      </c>
      <c r="AX523">
        <v>12.65388232212441</v>
      </c>
      <c r="AY523">
        <v>25823492498.650982</v>
      </c>
      <c r="AZ523">
        <v>13.278407379432959</v>
      </c>
      <c r="BA523">
        <v>27059507991.39259</v>
      </c>
      <c r="BB523">
        <v>13.99771926612185</v>
      </c>
      <c r="BC523">
        <v>28421180100.968418</v>
      </c>
      <c r="BD523">
        <v>14.57126664479574</v>
      </c>
      <c r="BE523">
        <v>29501647168.75333</v>
      </c>
      <c r="BF523">
        <v>14.969111082288951</v>
      </c>
      <c r="BG523">
        <v>30241364911.669842</v>
      </c>
      <c r="BH523">
        <v>15.297757553331779</v>
      </c>
      <c r="BI523">
        <v>30848951024.927269</v>
      </c>
      <c r="BJ523">
        <v>15.74753621419271</v>
      </c>
      <c r="BK523">
        <v>31640254921.350719</v>
      </c>
      <c r="BL523">
        <v>16.070444424947102</v>
      </c>
      <c r="BM523">
        <v>32176835496.183331</v>
      </c>
      <c r="BN523">
        <v>16.24010663859049</v>
      </c>
      <c r="BO523">
        <v>32429091559.216</v>
      </c>
      <c r="BP523">
        <v>16.510230749081341</v>
      </c>
      <c r="BQ523">
        <v>32877005380.52821</v>
      </c>
      <c r="BR523">
        <v>16.753135784761401</v>
      </c>
      <c r="BS523">
        <v>33244963637.792591</v>
      </c>
      <c r="BT523">
        <v>17.0410714104062</v>
      </c>
      <c r="BU523">
        <v>33671666465.823811</v>
      </c>
      <c r="BV523">
        <v>17.499953995627919</v>
      </c>
      <c r="BW523">
        <v>34416426832.144829</v>
      </c>
      <c r="BX523">
        <v>17.9516444185045</v>
      </c>
      <c r="BY523">
        <v>35154151604.577766</v>
      </c>
      <c r="BZ523">
        <v>18.20212901535854</v>
      </c>
      <c r="CA523">
        <v>35507571890.630096</v>
      </c>
      <c r="CB523">
        <v>18.454895822207131</v>
      </c>
      <c r="CC523">
        <v>35846833915.447906</v>
      </c>
      <c r="CD523">
        <v>18.459737361561171</v>
      </c>
      <c r="CE523">
        <v>35755330579.210098</v>
      </c>
      <c r="CF523">
        <v>18.21717645981732</v>
      </c>
      <c r="CG523">
        <v>35233414381.196083</v>
      </c>
    </row>
    <row r="524" spans="1:87" x14ac:dyDescent="0.25">
      <c r="A524" s="2">
        <v>44860</v>
      </c>
      <c r="B524">
        <v>8.4799995422363281</v>
      </c>
      <c r="C524">
        <v>9.0500001907348633</v>
      </c>
      <c r="D524">
        <v>8.3900003433227539</v>
      </c>
      <c r="E524">
        <v>8.5699996948242188</v>
      </c>
      <c r="F524">
        <v>33530900</v>
      </c>
      <c r="G524">
        <v>17912216990</v>
      </c>
      <c r="H524">
        <v>2090107000</v>
      </c>
      <c r="I524" s="3">
        <f t="shared" si="24"/>
        <v>-1.0392627502734397E-2</v>
      </c>
      <c r="J524" s="3">
        <f t="shared" si="25"/>
        <v>-1.0392609699769073E-2</v>
      </c>
      <c r="K524" s="3">
        <f t="shared" si="26"/>
        <v>1.7802965324165143E-8</v>
      </c>
      <c r="L524">
        <v>-0.66418497096001972</v>
      </c>
      <c r="M524">
        <v>-0.65110749546870639</v>
      </c>
      <c r="R524">
        <v>8.1493333180745449</v>
      </c>
      <c r="S524">
        <v>17032978645.200001</v>
      </c>
      <c r="T524">
        <v>8.0133333524068195</v>
      </c>
      <c r="U524">
        <v>16701055616.26667</v>
      </c>
      <c r="V524">
        <v>7.9151111390855577</v>
      </c>
      <c r="W524">
        <v>16468317557</v>
      </c>
      <c r="X524">
        <v>8.3493333339691169</v>
      </c>
      <c r="Y524">
        <v>17354026610.200001</v>
      </c>
      <c r="Z524">
        <v>8.6394666671752933</v>
      </c>
      <c r="AA524">
        <v>17946820686.080002</v>
      </c>
      <c r="AB524">
        <v>8.7900000042385518</v>
      </c>
      <c r="AC524">
        <v>18239651405.477779</v>
      </c>
      <c r="AD524">
        <v>8.7528571537562776</v>
      </c>
      <c r="AE524">
        <v>18137906271.828571</v>
      </c>
      <c r="AF524">
        <v>8.6529166777928666</v>
      </c>
      <c r="AG524">
        <v>17913480660.325001</v>
      </c>
      <c r="AH524">
        <v>8.9662222191139502</v>
      </c>
      <c r="AI524">
        <v>18542429919.622219</v>
      </c>
      <c r="AJ524">
        <v>9.4062666638692214</v>
      </c>
      <c r="AK524">
        <v>19426402476.860001</v>
      </c>
      <c r="AL524">
        <v>9.6214545452233509</v>
      </c>
      <c r="AM524">
        <v>19839831440.781818</v>
      </c>
      <c r="AN524">
        <v>9.8477222389645043</v>
      </c>
      <c r="AO524">
        <v>20279948878.216671</v>
      </c>
      <c r="AP524">
        <v>10.1141025689932</v>
      </c>
      <c r="AQ524">
        <v>20804922326.661541</v>
      </c>
      <c r="AR524">
        <v>10.61880951835996</v>
      </c>
      <c r="AS524">
        <v>21811217852.885719</v>
      </c>
      <c r="AT524">
        <v>11.169288864135741</v>
      </c>
      <c r="AU524">
        <v>22888740480.293331</v>
      </c>
      <c r="AV524">
        <v>11.795874969164529</v>
      </c>
      <c r="AW524">
        <v>24123110912.275002</v>
      </c>
      <c r="AX524">
        <v>12.59031369078393</v>
      </c>
      <c r="AY524">
        <v>25698240361.670589</v>
      </c>
      <c r="AZ524">
        <v>13.221111078615539</v>
      </c>
      <c r="BA524">
        <v>26946728030.022221</v>
      </c>
      <c r="BB524">
        <v>13.936105232908011</v>
      </c>
      <c r="BC524">
        <v>28303925980.407021</v>
      </c>
      <c r="BD524">
        <v>14.515566641489659</v>
      </c>
      <c r="BE524">
        <v>29395821540.053329</v>
      </c>
      <c r="BF524">
        <v>14.924698384602859</v>
      </c>
      <c r="BG524">
        <v>30157540993.542858</v>
      </c>
      <c r="BH524">
        <v>15.254363614862619</v>
      </c>
      <c r="BI524">
        <v>30766972889.896969</v>
      </c>
      <c r="BJ524">
        <v>15.70162317027216</v>
      </c>
      <c r="BK524">
        <v>31558124151.872459</v>
      </c>
      <c r="BL524">
        <v>16.03530553711785</v>
      </c>
      <c r="BM524">
        <v>32114915156.377781</v>
      </c>
      <c r="BN524">
        <v>16.20349330647786</v>
      </c>
      <c r="BO524">
        <v>32364191567.722672</v>
      </c>
      <c r="BP524">
        <v>16.472358953035791</v>
      </c>
      <c r="BQ524">
        <v>32809549259.88718</v>
      </c>
      <c r="BR524">
        <v>16.71424689587252</v>
      </c>
      <c r="BS524">
        <v>33179831920.3358</v>
      </c>
      <c r="BT524">
        <v>17.004571410587861</v>
      </c>
      <c r="BU524">
        <v>33610682039.133339</v>
      </c>
      <c r="BV524">
        <v>17.445976985186</v>
      </c>
      <c r="BW524">
        <v>34323424770.285061</v>
      </c>
      <c r="BX524">
        <v>17.914022195604112</v>
      </c>
      <c r="BY524">
        <v>35090757577.888893</v>
      </c>
      <c r="BZ524">
        <v>18.159247293779931</v>
      </c>
      <c r="CA524">
        <v>35437968525.197853</v>
      </c>
      <c r="CB524">
        <v>18.416270820299779</v>
      </c>
      <c r="CC524">
        <v>35784549237.458344</v>
      </c>
      <c r="CD524">
        <v>18.449111098472521</v>
      </c>
      <c r="CE524">
        <v>35742245365.975754</v>
      </c>
      <c r="CF524">
        <v>18.214941165026499</v>
      </c>
      <c r="CG524">
        <v>35234960453.368629</v>
      </c>
    </row>
    <row r="525" spans="1:87" x14ac:dyDescent="0.25">
      <c r="A525" s="2">
        <v>44861</v>
      </c>
      <c r="B525">
        <v>8.6800003051757813</v>
      </c>
      <c r="C525">
        <v>8.7799997329711914</v>
      </c>
      <c r="D525">
        <v>8.4600000381469727</v>
      </c>
      <c r="E525">
        <v>8.6000003814697266</v>
      </c>
      <c r="F525">
        <v>28940800</v>
      </c>
      <c r="G525">
        <v>17974920200</v>
      </c>
      <c r="H525">
        <v>2090107000</v>
      </c>
      <c r="I525" s="3">
        <f t="shared" si="24"/>
        <v>3.5006636772259014E-3</v>
      </c>
      <c r="J525" s="3">
        <f t="shared" si="25"/>
        <v>3.500583430571691E-3</v>
      </c>
      <c r="K525" s="3">
        <f t="shared" si="26"/>
        <v>-8.0246654210469615E-8</v>
      </c>
      <c r="L525">
        <v>-0.65682360076832813</v>
      </c>
      <c r="M525">
        <v>-0.64345949765141452</v>
      </c>
      <c r="R525">
        <v>8.1579999923706055</v>
      </c>
      <c r="S525">
        <v>17051092905.866671</v>
      </c>
      <c r="T525">
        <v>8.0330000241597492</v>
      </c>
      <c r="U525">
        <v>16746657868.23333</v>
      </c>
      <c r="V525">
        <v>7.9262222501966688</v>
      </c>
      <c r="W525">
        <v>16494572528.31111</v>
      </c>
      <c r="X525">
        <v>8.3060000101725269</v>
      </c>
      <c r="Y525">
        <v>17266599147.066669</v>
      </c>
      <c r="Z525">
        <v>8.6304000091552737</v>
      </c>
      <c r="AA525">
        <v>17929954299.546669</v>
      </c>
      <c r="AB525">
        <v>8.7887777858310283</v>
      </c>
      <c r="AC525">
        <v>18240513860.033329</v>
      </c>
      <c r="AD525">
        <v>8.7504762013753261</v>
      </c>
      <c r="AE525">
        <v>18135905786.590481</v>
      </c>
      <c r="AF525">
        <v>8.6455833514531459</v>
      </c>
      <c r="AG525">
        <v>17900942540.991661</v>
      </c>
      <c r="AH525">
        <v>8.9379259250782148</v>
      </c>
      <c r="AI525">
        <v>18486535968.65926</v>
      </c>
      <c r="AJ525">
        <v>9.3743333307902024</v>
      </c>
      <c r="AK525">
        <v>19364460939.993328</v>
      </c>
      <c r="AL525">
        <v>9.6048484860044532</v>
      </c>
      <c r="AM525">
        <v>19808820524.539391</v>
      </c>
      <c r="AN525">
        <v>9.8184444639417858</v>
      </c>
      <c r="AO525">
        <v>20222900778.827782</v>
      </c>
      <c r="AP525">
        <v>10.08353846623347</v>
      </c>
      <c r="AQ525">
        <v>20745057148.61026</v>
      </c>
      <c r="AR525">
        <v>10.571333331153509</v>
      </c>
      <c r="AS525">
        <v>21718915294.409519</v>
      </c>
      <c r="AT525">
        <v>11.123955535888671</v>
      </c>
      <c r="AU525">
        <v>22800534955.848888</v>
      </c>
      <c r="AV525">
        <v>11.73658330440521</v>
      </c>
      <c r="AW525">
        <v>24006637362.60833</v>
      </c>
      <c r="AX525">
        <v>12.52823525971057</v>
      </c>
      <c r="AY525">
        <v>25575995364.33725</v>
      </c>
      <c r="AZ525">
        <v>13.162851821051699</v>
      </c>
      <c r="BA525">
        <v>26832019519.207409</v>
      </c>
      <c r="BB525">
        <v>13.874070144117921</v>
      </c>
      <c r="BC525">
        <v>28185857979.00351</v>
      </c>
      <c r="BD525">
        <v>14.46369997660319</v>
      </c>
      <c r="BE525">
        <v>29297538663.386669</v>
      </c>
      <c r="BF525">
        <v>14.88158727373396</v>
      </c>
      <c r="BG525">
        <v>30076285879.5746</v>
      </c>
      <c r="BH525">
        <v>15.210484828370991</v>
      </c>
      <c r="BI525">
        <v>30684053749.290909</v>
      </c>
      <c r="BJ525">
        <v>15.65466665185016</v>
      </c>
      <c r="BK525">
        <v>31474033402.307251</v>
      </c>
      <c r="BL525">
        <v>15.999527761671279</v>
      </c>
      <c r="BM525">
        <v>32051800665.599998</v>
      </c>
      <c r="BN525">
        <v>16.16871997578939</v>
      </c>
      <c r="BO525">
        <v>32302793291.349331</v>
      </c>
      <c r="BP525">
        <v>16.429230748690092</v>
      </c>
      <c r="BQ525">
        <v>32732149351.374359</v>
      </c>
      <c r="BR525">
        <v>16.67567899727527</v>
      </c>
      <c r="BS525">
        <v>33115304694.26173</v>
      </c>
      <c r="BT525">
        <v>16.965976174672441</v>
      </c>
      <c r="BU525">
        <v>33545901063.466671</v>
      </c>
      <c r="BV525">
        <v>17.387471240690381</v>
      </c>
      <c r="BW525">
        <v>34222193713.505749</v>
      </c>
      <c r="BX525">
        <v>17.877755529615619</v>
      </c>
      <c r="BY525">
        <v>35029850161.977783</v>
      </c>
      <c r="BZ525">
        <v>18.11744084101851</v>
      </c>
      <c r="CA525">
        <v>35370282481.817207</v>
      </c>
      <c r="CB525">
        <v>18.380708320935572</v>
      </c>
      <c r="CC525">
        <v>35727685732.92292</v>
      </c>
      <c r="CD525">
        <v>18.436848472826409</v>
      </c>
      <c r="CE525">
        <v>35726294196.208076</v>
      </c>
      <c r="CF525">
        <v>18.213039205588551</v>
      </c>
      <c r="CG525">
        <v>35237113574.872551</v>
      </c>
    </row>
    <row r="526" spans="1:87" x14ac:dyDescent="0.25">
      <c r="A526" s="2">
        <v>44862</v>
      </c>
      <c r="B526">
        <v>8.5500001907348633</v>
      </c>
      <c r="C526">
        <v>8.6599998474121094</v>
      </c>
      <c r="D526">
        <v>8.3649997711181641</v>
      </c>
      <c r="E526">
        <v>8.6400003433227539</v>
      </c>
      <c r="F526">
        <v>20697400</v>
      </c>
      <c r="G526">
        <v>18058524480</v>
      </c>
      <c r="H526">
        <v>2090107000</v>
      </c>
      <c r="I526" s="3">
        <f t="shared" si="24"/>
        <v>4.6511581486921028E-3</v>
      </c>
      <c r="J526" s="3">
        <f t="shared" si="25"/>
        <v>4.6511627906977715E-3</v>
      </c>
      <c r="K526" s="3">
        <f t="shared" si="26"/>
        <v>4.6420056687423994E-9</v>
      </c>
      <c r="L526">
        <v>-0.66302649964917881</v>
      </c>
      <c r="M526">
        <v>-0.64990395138540813</v>
      </c>
      <c r="R526">
        <v>8.1906667073567707</v>
      </c>
      <c r="S526">
        <v>17119369734.533331</v>
      </c>
      <c r="T526">
        <v>8.0616666952768963</v>
      </c>
      <c r="U526">
        <v>16810941961.16667</v>
      </c>
      <c r="V526">
        <v>7.9311111450195311</v>
      </c>
      <c r="W526">
        <v>16507942154.73333</v>
      </c>
      <c r="X526">
        <v>8.2613333543141678</v>
      </c>
      <c r="Y526">
        <v>17176418558.6</v>
      </c>
      <c r="Z526">
        <v>8.6269333521525073</v>
      </c>
      <c r="AA526">
        <v>17924707179.400002</v>
      </c>
      <c r="AB526">
        <v>8.7846666759914829</v>
      </c>
      <c r="AC526">
        <v>18235455921.033329</v>
      </c>
      <c r="AD526">
        <v>8.7500952493576776</v>
      </c>
      <c r="AE526">
        <v>18138028350.019051</v>
      </c>
      <c r="AF526">
        <v>8.6554166873296108</v>
      </c>
      <c r="AG526">
        <v>17923690240.491661</v>
      </c>
      <c r="AH526">
        <v>8.9119259304470493</v>
      </c>
      <c r="AI526">
        <v>18435370906.65926</v>
      </c>
      <c r="AJ526">
        <v>9.3454666646321609</v>
      </c>
      <c r="AK526">
        <v>19308778424.59333</v>
      </c>
      <c r="AL526">
        <v>9.590787881793398</v>
      </c>
      <c r="AM526">
        <v>19783005977.630299</v>
      </c>
      <c r="AN526">
        <v>9.7911111301845981</v>
      </c>
      <c r="AO526">
        <v>20169824120.827782</v>
      </c>
      <c r="AP526">
        <v>10.052871801914311</v>
      </c>
      <c r="AQ526">
        <v>20684994154.456409</v>
      </c>
      <c r="AR526">
        <v>10.525952380044121</v>
      </c>
      <c r="AS526">
        <v>21630842782.980949</v>
      </c>
      <c r="AT526">
        <v>11.075866652594669</v>
      </c>
      <c r="AU526">
        <v>22706799831.582218</v>
      </c>
      <c r="AV526">
        <v>11.67504163980484</v>
      </c>
      <c r="AW526">
        <v>23885650401.10833</v>
      </c>
      <c r="AX526">
        <v>12.46247055577297</v>
      </c>
      <c r="AY526">
        <v>25446346741.74902</v>
      </c>
      <c r="AZ526">
        <v>13.109037007225879</v>
      </c>
      <c r="BA526">
        <v>26726263788.096291</v>
      </c>
      <c r="BB526">
        <v>13.813754356116579</v>
      </c>
      <c r="BC526">
        <v>28071185002.26667</v>
      </c>
      <c r="BD526">
        <v>14.41246664365133</v>
      </c>
      <c r="BE526">
        <v>29200516665.153332</v>
      </c>
      <c r="BF526">
        <v>14.840095214238239</v>
      </c>
      <c r="BG526">
        <v>29998227178.082539</v>
      </c>
      <c r="BH526">
        <v>15.166090887243101</v>
      </c>
      <c r="BI526">
        <v>30600137885.442421</v>
      </c>
      <c r="BJ526">
        <v>15.60594201295272</v>
      </c>
      <c r="BK526">
        <v>31386615436.452179</v>
      </c>
      <c r="BL526">
        <v>15.9620833158493</v>
      </c>
      <c r="BM526">
        <v>31985550220.488892</v>
      </c>
      <c r="BN526">
        <v>16.135359977722171</v>
      </c>
      <c r="BO526">
        <v>32244093578.229328</v>
      </c>
      <c r="BP526">
        <v>16.390615362998769</v>
      </c>
      <c r="BQ526">
        <v>32663319511.066669</v>
      </c>
      <c r="BR526">
        <v>16.639580232125741</v>
      </c>
      <c r="BS526">
        <v>33055300717.4716</v>
      </c>
      <c r="BT526">
        <v>16.92826189086551</v>
      </c>
      <c r="BU526">
        <v>33482750055.466671</v>
      </c>
      <c r="BV526">
        <v>17.32445974898064</v>
      </c>
      <c r="BW526">
        <v>34112781710.243679</v>
      </c>
      <c r="BX526">
        <v>17.839977753957111</v>
      </c>
      <c r="BY526">
        <v>34966214680.555557</v>
      </c>
      <c r="BZ526">
        <v>18.074322561038439</v>
      </c>
      <c r="CA526">
        <v>35300311105.597847</v>
      </c>
      <c r="CB526">
        <v>18.35181248784065</v>
      </c>
      <c r="CC526">
        <v>35682606203.956253</v>
      </c>
      <c r="CD526">
        <v>18.426020190691709</v>
      </c>
      <c r="CE526">
        <v>35712898902.414139</v>
      </c>
      <c r="CF526">
        <v>18.211803911246509</v>
      </c>
      <c r="CG526">
        <v>35240467987.468628</v>
      </c>
      <c r="CH526">
        <v>17.96613332294282</v>
      </c>
      <c r="CI526">
        <v>34717975964.104759</v>
      </c>
    </row>
    <row r="527" spans="1:87" x14ac:dyDescent="0.25">
      <c r="A527" s="2">
        <v>44865</v>
      </c>
      <c r="B527">
        <v>8.5900001525878906</v>
      </c>
      <c r="C527">
        <v>8.8299999237060547</v>
      </c>
      <c r="D527">
        <v>8.4300003051757813</v>
      </c>
      <c r="E527">
        <v>8.7899999618530273</v>
      </c>
      <c r="F527">
        <v>31376100</v>
      </c>
      <c r="G527">
        <v>18372040530</v>
      </c>
      <c r="H527">
        <v>2090107000</v>
      </c>
      <c r="I527" s="3">
        <f t="shared" si="24"/>
        <v>1.7361066269655501E-2</v>
      </c>
      <c r="J527" s="3">
        <f t="shared" si="25"/>
        <v>1.736111111111116E-2</v>
      </c>
      <c r="K527" s="3">
        <f t="shared" si="26"/>
        <v>4.484145565974984E-8</v>
      </c>
      <c r="L527">
        <v>-0.66035547732248634</v>
      </c>
      <c r="M527">
        <v>-0.64712890059649053</v>
      </c>
      <c r="R527">
        <v>8.2393333435058587</v>
      </c>
      <c r="S527">
        <v>17221088275.200001</v>
      </c>
      <c r="T527">
        <v>8.09266668955485</v>
      </c>
      <c r="U527">
        <v>16880147882.433331</v>
      </c>
      <c r="V527">
        <v>7.9500000317891439</v>
      </c>
      <c r="W527">
        <v>16550393631.133329</v>
      </c>
      <c r="X527">
        <v>8.2170000235239673</v>
      </c>
      <c r="Y527">
        <v>17086971163.466669</v>
      </c>
      <c r="Z527">
        <v>8.6236000188191735</v>
      </c>
      <c r="AA527">
        <v>17919770178.599998</v>
      </c>
      <c r="AB527">
        <v>8.7772222306993264</v>
      </c>
      <c r="AC527">
        <v>18223607498.700001</v>
      </c>
      <c r="AD527">
        <v>8.7532381057739261</v>
      </c>
      <c r="AE527">
        <v>18147442073.73333</v>
      </c>
      <c r="AF527">
        <v>8.6679166873296101</v>
      </c>
      <c r="AG527">
        <v>17951961538.991661</v>
      </c>
      <c r="AH527">
        <v>8.881407412776241</v>
      </c>
      <c r="AI527">
        <v>18374960428.437038</v>
      </c>
      <c r="AJ527">
        <v>9.3145999972025546</v>
      </c>
      <c r="AK527">
        <v>19249077095.193329</v>
      </c>
      <c r="AL527">
        <v>9.5767272775823411</v>
      </c>
      <c r="AM527">
        <v>19757240339.812119</v>
      </c>
      <c r="AN527">
        <v>9.7670000182257759</v>
      </c>
      <c r="AO527">
        <v>20123353729.827782</v>
      </c>
      <c r="AP527">
        <v>10.028564110780369</v>
      </c>
      <c r="AQ527">
        <v>20637921368.91795</v>
      </c>
      <c r="AR527">
        <v>10.47880952017648</v>
      </c>
      <c r="AS527">
        <v>21539281694.26667</v>
      </c>
      <c r="AT527">
        <v>11.02684443155924</v>
      </c>
      <c r="AU527">
        <v>22611239289.582218</v>
      </c>
      <c r="AV527">
        <v>11.615291643142699</v>
      </c>
      <c r="AW527">
        <v>23768316814.48333</v>
      </c>
      <c r="AX527">
        <v>12.39686271069097</v>
      </c>
      <c r="AY527">
        <v>25317059774.101959</v>
      </c>
      <c r="AZ527">
        <v>13.055629603068031</v>
      </c>
      <c r="BA527">
        <v>26621371188.42963</v>
      </c>
      <c r="BB527">
        <v>13.7524561095656</v>
      </c>
      <c r="BC527">
        <v>27954648257.810532</v>
      </c>
      <c r="BD527">
        <v>14.359033311208091</v>
      </c>
      <c r="BE527">
        <v>29099235853.919998</v>
      </c>
      <c r="BF527">
        <v>14.79784124465216</v>
      </c>
      <c r="BG527">
        <v>29918731657.542858</v>
      </c>
      <c r="BH527">
        <v>15.12318179390647</v>
      </c>
      <c r="BI527">
        <v>30519195992.351521</v>
      </c>
      <c r="BJ527">
        <v>15.5578840393951</v>
      </c>
      <c r="BK527">
        <v>31300545541.698551</v>
      </c>
      <c r="BL527">
        <v>15.92344442473517</v>
      </c>
      <c r="BM527">
        <v>31917118232.51667</v>
      </c>
      <c r="BN527">
        <v>16.105226643880211</v>
      </c>
      <c r="BO527">
        <v>32191585327.535999</v>
      </c>
      <c r="BP527">
        <v>16.35379485105857</v>
      </c>
      <c r="BQ527">
        <v>32597965438.323078</v>
      </c>
      <c r="BR527">
        <v>16.607259246449409</v>
      </c>
      <c r="BS527">
        <v>33002276281.64444</v>
      </c>
      <c r="BT527">
        <v>16.893023795173281</v>
      </c>
      <c r="BU527">
        <v>33424204634.776192</v>
      </c>
      <c r="BV527">
        <v>17.25691952321721</v>
      </c>
      <c r="BW527">
        <v>33995214904.88736</v>
      </c>
      <c r="BX527">
        <v>17.800355529785161</v>
      </c>
      <c r="BY527">
        <v>34899309824.044441</v>
      </c>
      <c r="BZ527">
        <v>18.033548367408009</v>
      </c>
      <c r="CA527">
        <v>35234578910.318283</v>
      </c>
      <c r="CB527">
        <v>18.32006248633067</v>
      </c>
      <c r="CC527">
        <v>35632595372.675003</v>
      </c>
      <c r="CD527">
        <v>18.41153534205273</v>
      </c>
      <c r="CE527">
        <v>35693154171.777779</v>
      </c>
      <c r="CF527">
        <v>18.210999989977068</v>
      </c>
      <c r="CG527">
        <v>35244679188.347061</v>
      </c>
      <c r="CH527">
        <v>17.96478094191778</v>
      </c>
      <c r="CI527">
        <v>34721059122.716187</v>
      </c>
    </row>
    <row r="528" spans="1:87" x14ac:dyDescent="0.25">
      <c r="A528" s="2">
        <v>44866</v>
      </c>
      <c r="B528">
        <v>8.9899997711181641</v>
      </c>
      <c r="C528">
        <v>9.0600004196166992</v>
      </c>
      <c r="D528">
        <v>8.5600004196166992</v>
      </c>
      <c r="E528">
        <v>8.6499996185302734</v>
      </c>
      <c r="F528">
        <v>29800000</v>
      </c>
      <c r="G528">
        <v>18079425550</v>
      </c>
      <c r="H528">
        <v>2090107000</v>
      </c>
      <c r="I528" s="3">
        <f t="shared" si="24"/>
        <v>-1.5927229116078467E-2</v>
      </c>
      <c r="J528" s="3">
        <f t="shared" si="25"/>
        <v>-1.5927189988623414E-2</v>
      </c>
      <c r="K528" s="3">
        <f t="shared" si="26"/>
        <v>3.9127455053744598E-8</v>
      </c>
      <c r="L528">
        <v>-0.67432229697059742</v>
      </c>
      <c r="M528">
        <v>-0.66163960425889379</v>
      </c>
      <c r="R528">
        <v>8.2799999872843433</v>
      </c>
      <c r="S528">
        <v>17306085959.933331</v>
      </c>
      <c r="T528">
        <v>8.1270000139872227</v>
      </c>
      <c r="U528">
        <v>16956186091.033331</v>
      </c>
      <c r="V528">
        <v>7.9686666912502711</v>
      </c>
      <c r="W528">
        <v>16592331984.64444</v>
      </c>
      <c r="X528">
        <v>8.1975000222524006</v>
      </c>
      <c r="Y528">
        <v>17048970551.133329</v>
      </c>
      <c r="Z528">
        <v>8.6185333506266275</v>
      </c>
      <c r="AA528">
        <v>17911208080.066669</v>
      </c>
      <c r="AB528">
        <v>8.7601111200120716</v>
      </c>
      <c r="AC528">
        <v>18191841095.811111</v>
      </c>
      <c r="AD528">
        <v>8.7470476241338826</v>
      </c>
      <c r="AE528">
        <v>18137630596.114281</v>
      </c>
      <c r="AF528">
        <v>8.6840833504994706</v>
      </c>
      <c r="AG528">
        <v>17987725907.825001</v>
      </c>
      <c r="AH528">
        <v>8.8507407435664422</v>
      </c>
      <c r="AI528">
        <v>18314208919.84444</v>
      </c>
      <c r="AJ528">
        <v>9.2775999959309896</v>
      </c>
      <c r="AK528">
        <v>19176836202.860001</v>
      </c>
      <c r="AL528">
        <v>9.5622424270167503</v>
      </c>
      <c r="AM528">
        <v>19730565165.69091</v>
      </c>
      <c r="AN528">
        <v>9.7413889037238235</v>
      </c>
      <c r="AO528">
        <v>20073787033.883339</v>
      </c>
      <c r="AP528">
        <v>10.004205136421399</v>
      </c>
      <c r="AQ528">
        <v>20590705531.738461</v>
      </c>
      <c r="AR528">
        <v>10.433285713195801</v>
      </c>
      <c r="AS528">
        <v>21448797289.885719</v>
      </c>
      <c r="AT528">
        <v>10.9799111005995</v>
      </c>
      <c r="AU528">
        <v>22519832352.293331</v>
      </c>
      <c r="AV528">
        <v>11.55762497584025</v>
      </c>
      <c r="AW528">
        <v>23655128702.775002</v>
      </c>
      <c r="AX528">
        <v>12.33250977011288</v>
      </c>
      <c r="AY528">
        <v>25190254361.200001</v>
      </c>
      <c r="AZ528">
        <v>13.00033330564146</v>
      </c>
      <c r="BA528">
        <v>26512637967.799999</v>
      </c>
      <c r="BB528">
        <v>13.687789441828141</v>
      </c>
      <c r="BC528">
        <v>27831432850.617538</v>
      </c>
      <c r="BD528">
        <v>14.30419997533162</v>
      </c>
      <c r="BE528">
        <v>28995146224.08667</v>
      </c>
      <c r="BF528">
        <v>14.7546983870249</v>
      </c>
      <c r="BG528">
        <v>29837434136.114281</v>
      </c>
      <c r="BH528">
        <v>15.08136360862038</v>
      </c>
      <c r="BI528">
        <v>30440343743.260601</v>
      </c>
      <c r="BJ528">
        <v>15.509275342416069</v>
      </c>
      <c r="BK528">
        <v>31213352907.002899</v>
      </c>
      <c r="BL528">
        <v>15.88372219933404</v>
      </c>
      <c r="BM528">
        <v>31846557726.544449</v>
      </c>
      <c r="BN528">
        <v>16.075626642862961</v>
      </c>
      <c r="BO528">
        <v>32140014546.335999</v>
      </c>
      <c r="BP528">
        <v>16.31835895440517</v>
      </c>
      <c r="BQ528">
        <v>32535164486.348721</v>
      </c>
      <c r="BR528">
        <v>16.5728641839675</v>
      </c>
      <c r="BS528">
        <v>32945381659.200001</v>
      </c>
      <c r="BT528">
        <v>16.854738081069218</v>
      </c>
      <c r="BU528">
        <v>33360019368.60952</v>
      </c>
      <c r="BV528">
        <v>17.194735612540409</v>
      </c>
      <c r="BW528">
        <v>33887316249.599998</v>
      </c>
      <c r="BX528">
        <v>17.761044417487248</v>
      </c>
      <c r="BY528">
        <v>34832887877</v>
      </c>
      <c r="BZ528">
        <v>17.997032239360191</v>
      </c>
      <c r="CA528">
        <v>35176257541.995697</v>
      </c>
      <c r="CB528">
        <v>18.288395818074541</v>
      </c>
      <c r="CC528">
        <v>35582636244.572906</v>
      </c>
      <c r="CD528">
        <v>18.399555543456419</v>
      </c>
      <c r="CE528">
        <v>35677734762.824242</v>
      </c>
      <c r="CF528">
        <v>18.208980380787569</v>
      </c>
      <c r="CG528">
        <v>35246656856.554901</v>
      </c>
      <c r="CH528">
        <v>17.963238083975661</v>
      </c>
      <c r="CI528">
        <v>34723719282.426666</v>
      </c>
    </row>
    <row r="529" spans="1:89" x14ac:dyDescent="0.25">
      <c r="A529" s="2">
        <v>44867</v>
      </c>
      <c r="B529">
        <v>8.6999998092651367</v>
      </c>
      <c r="C529">
        <v>8.7600002288818359</v>
      </c>
      <c r="D529">
        <v>8.1999998092651367</v>
      </c>
      <c r="E529">
        <v>8.2200002670288086</v>
      </c>
      <c r="F529">
        <v>36042600</v>
      </c>
      <c r="G529">
        <v>17180679540</v>
      </c>
      <c r="H529">
        <v>2090107000</v>
      </c>
      <c r="I529" s="3">
        <f t="shared" si="24"/>
        <v>-4.9710909880308907E-2</v>
      </c>
      <c r="J529" s="3">
        <f t="shared" si="25"/>
        <v>-4.9710982658959568E-2</v>
      </c>
      <c r="K529" s="3">
        <f t="shared" si="26"/>
        <v>-7.2778650661575739E-8</v>
      </c>
      <c r="L529">
        <v>-0.68287036100178478</v>
      </c>
      <c r="M529">
        <v>-0.67052056861724518</v>
      </c>
      <c r="R529">
        <v>8.2900000254313149</v>
      </c>
      <c r="S529">
        <v>17326987029.933331</v>
      </c>
      <c r="T529">
        <v>8.1446666876475025</v>
      </c>
      <c r="U529">
        <v>16997428480.966669</v>
      </c>
      <c r="V529">
        <v>7.9782222535875107</v>
      </c>
      <c r="W529">
        <v>16615219655.711109</v>
      </c>
      <c r="X529">
        <v>8.1803333600362134</v>
      </c>
      <c r="Y529">
        <v>17015686856.133329</v>
      </c>
      <c r="Z529">
        <v>8.6036000188191739</v>
      </c>
      <c r="AA529">
        <v>17882093206.066669</v>
      </c>
      <c r="AB529">
        <v>8.744555568695068</v>
      </c>
      <c r="AC529">
        <v>18163102353.14444</v>
      </c>
      <c r="AD529">
        <v>8.7401904878162195</v>
      </c>
      <c r="AE529">
        <v>18126304657.828571</v>
      </c>
      <c r="AF529">
        <v>8.6914166847864784</v>
      </c>
      <c r="AG529">
        <v>18005213031.825001</v>
      </c>
      <c r="AH529">
        <v>8.8202963016651292</v>
      </c>
      <c r="AI529">
        <v>18253801570.73333</v>
      </c>
      <c r="AJ529">
        <v>9.239866663614908</v>
      </c>
      <c r="AK529">
        <v>19102947792.060001</v>
      </c>
      <c r="AL529">
        <v>9.5414545521591645</v>
      </c>
      <c r="AM529">
        <v>19690914880.781818</v>
      </c>
      <c r="AN529">
        <v>9.7083333492279049</v>
      </c>
      <c r="AO529">
        <v>20008932641.383339</v>
      </c>
      <c r="AP529">
        <v>9.9793846228183849</v>
      </c>
      <c r="AQ529">
        <v>20542431224.661541</v>
      </c>
      <c r="AR529">
        <v>10.38419047310239</v>
      </c>
      <c r="AS529">
        <v>21350930198.599998</v>
      </c>
      <c r="AT529">
        <v>10.932266654968259</v>
      </c>
      <c r="AU529">
        <v>22426845105.09333</v>
      </c>
      <c r="AV529">
        <v>11.502291643619539</v>
      </c>
      <c r="AW529">
        <v>23546494342.525002</v>
      </c>
      <c r="AX529">
        <v>12.26419604806339</v>
      </c>
      <c r="AY529">
        <v>25055348677.200001</v>
      </c>
      <c r="AZ529">
        <v>12.94288886388143</v>
      </c>
      <c r="BA529">
        <v>26399458411.577782</v>
      </c>
      <c r="BB529">
        <v>13.61617541062204</v>
      </c>
      <c r="BC529">
        <v>27694380396.898251</v>
      </c>
      <c r="BD529">
        <v>14.25043330828349</v>
      </c>
      <c r="BE529">
        <v>28892971761.720001</v>
      </c>
      <c r="BF529">
        <v>14.709999977596221</v>
      </c>
      <c r="BG529">
        <v>29752909282.27301</v>
      </c>
      <c r="BH529">
        <v>15.040939368623681</v>
      </c>
      <c r="BI529">
        <v>30364065935.200001</v>
      </c>
      <c r="BJ529">
        <v>15.459478242846499</v>
      </c>
      <c r="BK529">
        <v>31123665043.640579</v>
      </c>
      <c r="BL529">
        <v>15.84249997933706</v>
      </c>
      <c r="BM529">
        <v>31772921796.488892</v>
      </c>
      <c r="BN529">
        <v>16.048293312072751</v>
      </c>
      <c r="BO529">
        <v>32092514030.922668</v>
      </c>
      <c r="BP529">
        <v>16.283179466541</v>
      </c>
      <c r="BQ529">
        <v>32472633778.400002</v>
      </c>
      <c r="BR529">
        <v>16.537407394691751</v>
      </c>
      <c r="BS529">
        <v>32886267910.804939</v>
      </c>
      <c r="BT529">
        <v>16.8172856989361</v>
      </c>
      <c r="BU529">
        <v>33297076381.561901</v>
      </c>
      <c r="BV529">
        <v>17.13751722094656</v>
      </c>
      <c r="BW529">
        <v>33788194728.128731</v>
      </c>
      <c r="BX529">
        <v>17.72157775243123</v>
      </c>
      <c r="BY529">
        <v>34765925643</v>
      </c>
      <c r="BZ529">
        <v>17.961677401552919</v>
      </c>
      <c r="CA529">
        <v>35119682114.520432</v>
      </c>
      <c r="CB529">
        <v>18.245229150851571</v>
      </c>
      <c r="CC529">
        <v>35512104133.402077</v>
      </c>
      <c r="CD529">
        <v>18.384242412297411</v>
      </c>
      <c r="CE529">
        <v>35656153267.012123</v>
      </c>
      <c r="CF529">
        <v>18.20649018568151</v>
      </c>
      <c r="CG529">
        <v>35247529273.066673</v>
      </c>
      <c r="CH529">
        <v>17.961371418180921</v>
      </c>
      <c r="CI529">
        <v>34725540904.251427</v>
      </c>
    </row>
    <row r="530" spans="1:89" x14ac:dyDescent="0.25">
      <c r="A530" s="2">
        <v>44868</v>
      </c>
      <c r="B530">
        <v>8.0699996948242188</v>
      </c>
      <c r="C530">
        <v>8.3000001907348633</v>
      </c>
      <c r="D530">
        <v>7.869999885559082</v>
      </c>
      <c r="E530">
        <v>8.0799999237060547</v>
      </c>
      <c r="F530">
        <v>36419500</v>
      </c>
      <c r="G530">
        <v>16888064560</v>
      </c>
      <c r="H530">
        <v>2090107000</v>
      </c>
      <c r="I530" s="3">
        <f t="shared" si="24"/>
        <v>-1.7031671383796465E-2</v>
      </c>
      <c r="J530" s="3">
        <f t="shared" si="25"/>
        <v>-1.7031630170316281E-2</v>
      </c>
      <c r="K530" s="3">
        <f t="shared" si="26"/>
        <v>4.1213480184154605E-8</v>
      </c>
      <c r="L530">
        <v>-0.69065851209432061</v>
      </c>
      <c r="M530">
        <v>-0.67861198622657115</v>
      </c>
      <c r="R530">
        <v>8.2900000254313149</v>
      </c>
      <c r="S530">
        <v>17326987029.933331</v>
      </c>
      <c r="T530">
        <v>8.1683333555857338</v>
      </c>
      <c r="U530">
        <v>17051031864.9</v>
      </c>
      <c r="V530">
        <v>7.9862222565544974</v>
      </c>
      <c r="W530">
        <v>16634829850.555559</v>
      </c>
      <c r="X530">
        <v>8.15516668955485</v>
      </c>
      <c r="Y530">
        <v>16965777743.133329</v>
      </c>
      <c r="Z530">
        <v>8.5765333557128898</v>
      </c>
      <c r="AA530">
        <v>17827791278.346668</v>
      </c>
      <c r="AB530">
        <v>8.7308888965182838</v>
      </c>
      <c r="AC530">
        <v>18138189973.922218</v>
      </c>
      <c r="AD530">
        <v>8.7316190628778365</v>
      </c>
      <c r="AE530">
        <v>18111409129.6381</v>
      </c>
      <c r="AF530">
        <v>8.6892500162124637</v>
      </c>
      <c r="AG530">
        <v>18003138372.658329</v>
      </c>
      <c r="AH530">
        <v>8.791555560076679</v>
      </c>
      <c r="AI530">
        <v>18196858374.58519</v>
      </c>
      <c r="AJ530">
        <v>9.2021999994913735</v>
      </c>
      <c r="AK530">
        <v>19027452287.326672</v>
      </c>
      <c r="AL530">
        <v>9.5184848554206614</v>
      </c>
      <c r="AM530">
        <v>19646776095.751511</v>
      </c>
      <c r="AN530">
        <v>9.6756111250983352</v>
      </c>
      <c r="AO530">
        <v>19944715173.438889</v>
      </c>
      <c r="AP530">
        <v>9.9554359044784153</v>
      </c>
      <c r="AQ530">
        <v>20495893533.943588</v>
      </c>
      <c r="AR530">
        <v>10.336142853328161</v>
      </c>
      <c r="AS530">
        <v>21255160514.647621</v>
      </c>
      <c r="AT530">
        <v>10.88639998965793</v>
      </c>
      <c r="AU530">
        <v>22337385580.471111</v>
      </c>
      <c r="AV530">
        <v>11.446749977270761</v>
      </c>
      <c r="AW530">
        <v>23437395164.691669</v>
      </c>
      <c r="AX530">
        <v>12.19439212948668</v>
      </c>
      <c r="AY530">
        <v>24917402058.533329</v>
      </c>
      <c r="AZ530">
        <v>12.885777752487749</v>
      </c>
      <c r="BA530">
        <v>26286908821.059261</v>
      </c>
      <c r="BB530">
        <v>13.54378944865444</v>
      </c>
      <c r="BC530">
        <v>27555749814.828072</v>
      </c>
      <c r="BD530">
        <v>14.194466638565061</v>
      </c>
      <c r="BE530">
        <v>28786416964.75333</v>
      </c>
      <c r="BF530">
        <v>14.66415870605953</v>
      </c>
      <c r="BG530">
        <v>29666083533.5746</v>
      </c>
      <c r="BH530">
        <v>15.00036361289747</v>
      </c>
      <c r="BI530">
        <v>30287437159.169701</v>
      </c>
      <c r="BJ530">
        <v>15.40675360361735</v>
      </c>
      <c r="BK530">
        <v>31028351318.828991</v>
      </c>
      <c r="BL530">
        <v>15.797027754783629</v>
      </c>
      <c r="BM530">
        <v>31691157762.76667</v>
      </c>
      <c r="BN530">
        <v>16.015946647644039</v>
      </c>
      <c r="BO530">
        <v>32035442237.056</v>
      </c>
      <c r="BP530">
        <v>16.248051259456538</v>
      </c>
      <c r="BQ530">
        <v>32410130049.88718</v>
      </c>
      <c r="BR530">
        <v>16.50370369192995</v>
      </c>
      <c r="BS530">
        <v>32830253839.74321</v>
      </c>
      <c r="BT530">
        <v>16.782904745283581</v>
      </c>
      <c r="BU530">
        <v>33239637301.561901</v>
      </c>
      <c r="BV530">
        <v>17.082735611926552</v>
      </c>
      <c r="BW530">
        <v>33693424412.680462</v>
      </c>
      <c r="BX530">
        <v>17.667133303748241</v>
      </c>
      <c r="BY530">
        <v>34671602836.155563</v>
      </c>
      <c r="BZ530">
        <v>17.925075250030851</v>
      </c>
      <c r="CA530">
        <v>35060808706.172043</v>
      </c>
      <c r="CB530">
        <v>18.202499983708059</v>
      </c>
      <c r="CC530">
        <v>35442248303.258331</v>
      </c>
      <c r="CD530">
        <v>18.368383825668179</v>
      </c>
      <c r="CE530">
        <v>35633517484.755547</v>
      </c>
      <c r="CF530">
        <v>18.202823519239239</v>
      </c>
      <c r="CG530">
        <v>35246237314.315689</v>
      </c>
      <c r="CH530">
        <v>17.959561894734701</v>
      </c>
      <c r="CI530">
        <v>34727376206.813332</v>
      </c>
    </row>
    <row r="531" spans="1:89" x14ac:dyDescent="0.25">
      <c r="A531" s="2">
        <v>44869</v>
      </c>
      <c r="B531">
        <v>8.1899995803833008</v>
      </c>
      <c r="C531">
        <v>8.1999998092651367</v>
      </c>
      <c r="D531">
        <v>7.6500000953674316</v>
      </c>
      <c r="E531">
        <v>7.929999828338623</v>
      </c>
      <c r="F531">
        <v>64338900</v>
      </c>
      <c r="G531">
        <v>16574548510</v>
      </c>
      <c r="H531">
        <v>2090107000</v>
      </c>
      <c r="I531" s="3">
        <f t="shared" si="24"/>
        <v>-1.8564368413834242E-2</v>
      </c>
      <c r="J531" s="3">
        <f t="shared" si="25"/>
        <v>-1.8564356435643581E-2</v>
      </c>
      <c r="K531" s="3">
        <f t="shared" si="26"/>
        <v>1.1978190661565691E-8</v>
      </c>
      <c r="L531">
        <v>-0.70041556350408274</v>
      </c>
      <c r="M531">
        <v>-0.6887490157280971</v>
      </c>
      <c r="R531">
        <v>8.3166666666666664</v>
      </c>
      <c r="S531">
        <v>17382723216.599998</v>
      </c>
      <c r="T531">
        <v>8.1860000133514408</v>
      </c>
      <c r="U531">
        <v>17092111448.83333</v>
      </c>
      <c r="V531">
        <v>7.9960000356038412</v>
      </c>
      <c r="W531">
        <v>16658069709.84444</v>
      </c>
      <c r="X531">
        <v>8.1303333520889289</v>
      </c>
      <c r="Y531">
        <v>16916517613.466669</v>
      </c>
      <c r="Z531">
        <v>8.5424000231424966</v>
      </c>
      <c r="AA531">
        <v>17758804593.959999</v>
      </c>
      <c r="AB531">
        <v>8.7164444552527538</v>
      </c>
      <c r="AC531">
        <v>18111620571.033329</v>
      </c>
      <c r="AD531">
        <v>8.7201904887244819</v>
      </c>
      <c r="AE531">
        <v>18090592307.1619</v>
      </c>
      <c r="AF531">
        <v>8.6883333484331775</v>
      </c>
      <c r="AG531">
        <v>18003588077.25</v>
      </c>
      <c r="AH531">
        <v>8.7605925983852817</v>
      </c>
      <c r="AI531">
        <v>18135309727.325932</v>
      </c>
      <c r="AJ531">
        <v>9.162866665522257</v>
      </c>
      <c r="AK531">
        <v>18948496809.59333</v>
      </c>
      <c r="AL531">
        <v>9.4975151553298485</v>
      </c>
      <c r="AM531">
        <v>19606661015.630299</v>
      </c>
      <c r="AN531">
        <v>9.654277788268196</v>
      </c>
      <c r="AO531">
        <v>19903644146.327782</v>
      </c>
      <c r="AP531">
        <v>9.9331282126597866</v>
      </c>
      <c r="AQ531">
        <v>20452656090.61026</v>
      </c>
      <c r="AR531">
        <v>10.29314285687038</v>
      </c>
      <c r="AS531">
        <v>21169630904.12381</v>
      </c>
      <c r="AT531">
        <v>10.83879999160767</v>
      </c>
      <c r="AU531">
        <v>22244386769.582218</v>
      </c>
      <c r="AV531">
        <v>11.39374997814496</v>
      </c>
      <c r="AW531">
        <v>23333360255.98333</v>
      </c>
      <c r="AX531">
        <v>12.12133330737843</v>
      </c>
      <c r="AY531">
        <v>24772861261.160789</v>
      </c>
      <c r="AZ531">
        <v>12.82799997153105</v>
      </c>
      <c r="BA531">
        <v>26172974530.651852</v>
      </c>
      <c r="BB531">
        <v>13.478456117395771</v>
      </c>
      <c r="BC531">
        <v>27430907222.7579</v>
      </c>
      <c r="BD531">
        <v>14.135199974377951</v>
      </c>
      <c r="BE531">
        <v>28673316808.286671</v>
      </c>
      <c r="BF531">
        <v>14.62006346838815</v>
      </c>
      <c r="BG531">
        <v>29582627818.050789</v>
      </c>
      <c r="BH531">
        <v>14.959636337106881</v>
      </c>
      <c r="BI531">
        <v>30210453605.715149</v>
      </c>
      <c r="BJ531">
        <v>15.352840557651239</v>
      </c>
      <c r="BK531">
        <v>30930701032.828991</v>
      </c>
      <c r="BL531">
        <v>15.75341664552689</v>
      </c>
      <c r="BM531">
        <v>31612838342.57222</v>
      </c>
      <c r="BN531">
        <v>15.986719982147219</v>
      </c>
      <c r="BO531">
        <v>31984203413.509331</v>
      </c>
      <c r="BP531">
        <v>16.21035895347595</v>
      </c>
      <c r="BQ531">
        <v>32342693164.579491</v>
      </c>
      <c r="BR531">
        <v>16.468864183072689</v>
      </c>
      <c r="BS531">
        <v>32772071682.187649</v>
      </c>
      <c r="BT531">
        <v>16.744023791948951</v>
      </c>
      <c r="BU531">
        <v>33173906957.347618</v>
      </c>
      <c r="BV531">
        <v>17.036965496238619</v>
      </c>
      <c r="BW531">
        <v>33614972711.048271</v>
      </c>
      <c r="BX531">
        <v>17.604244415495131</v>
      </c>
      <c r="BY531">
        <v>34561811712.09111</v>
      </c>
      <c r="BZ531">
        <v>17.89148385345295</v>
      </c>
      <c r="CA531">
        <v>35004220055.870956</v>
      </c>
      <c r="CB531">
        <v>18.163541651765509</v>
      </c>
      <c r="CC531">
        <v>35378940329.85833</v>
      </c>
      <c r="CD531">
        <v>18.348343420510339</v>
      </c>
      <c r="CE531">
        <v>35603408040.317169</v>
      </c>
      <c r="CF531">
        <v>18.196901950649188</v>
      </c>
      <c r="CG531">
        <v>35240872747.776466</v>
      </c>
      <c r="CH531">
        <v>17.955809514181951</v>
      </c>
      <c r="CI531">
        <v>34725691941.447617</v>
      </c>
    </row>
    <row r="532" spans="1:89" x14ac:dyDescent="0.25">
      <c r="A532" s="2">
        <v>44872</v>
      </c>
      <c r="B532">
        <v>7.7800002098083496</v>
      </c>
      <c r="C532">
        <v>7.8499999046325684</v>
      </c>
      <c r="D532">
        <v>6.8899998664855957</v>
      </c>
      <c r="E532">
        <v>7.0199999809265137</v>
      </c>
      <c r="F532">
        <v>99332800</v>
      </c>
      <c r="G532">
        <v>14672551140</v>
      </c>
      <c r="H532">
        <v>2090107000</v>
      </c>
      <c r="I532" s="3">
        <f t="shared" si="24"/>
        <v>-0.11475408160289446</v>
      </c>
      <c r="J532" s="3">
        <f t="shared" si="25"/>
        <v>-0.11475409836065575</v>
      </c>
      <c r="K532" s="3">
        <f t="shared" si="26"/>
        <v>-1.6757761289731832E-8</v>
      </c>
      <c r="L532">
        <v>-0.73000000073359561</v>
      </c>
      <c r="M532">
        <v>-0.71948554104755824</v>
      </c>
      <c r="R532">
        <v>8.2553333282470707</v>
      </c>
      <c r="S532">
        <v>17254529987.26667</v>
      </c>
      <c r="T532">
        <v>8.1690000057220455</v>
      </c>
      <c r="U532">
        <v>17060806972.1</v>
      </c>
      <c r="V532">
        <v>7.9875555886162646</v>
      </c>
      <c r="W532">
        <v>16643189490.91111</v>
      </c>
      <c r="X532">
        <v>8.0821666876475025</v>
      </c>
      <c r="Y532">
        <v>16818625863.466669</v>
      </c>
      <c r="Z532">
        <v>8.5048000208536791</v>
      </c>
      <c r="AA532">
        <v>17682426241.293331</v>
      </c>
      <c r="AB532">
        <v>8.6936666806538891</v>
      </c>
      <c r="AC532">
        <v>18065709877.700001</v>
      </c>
      <c r="AD532">
        <v>8.6996190570649645</v>
      </c>
      <c r="AE532">
        <v>18050682748.30476</v>
      </c>
      <c r="AF532">
        <v>8.6771666844685864</v>
      </c>
      <c r="AG532">
        <v>17982708339.758339</v>
      </c>
      <c r="AH532">
        <v>8.7302222287213365</v>
      </c>
      <c r="AI532">
        <v>18074740736.65926</v>
      </c>
      <c r="AJ532">
        <v>9.1121333312988284</v>
      </c>
      <c r="AK532">
        <v>18845902421.39333</v>
      </c>
      <c r="AL532">
        <v>9.4764242461233437</v>
      </c>
      <c r="AM532">
        <v>19566002395.26667</v>
      </c>
      <c r="AN532">
        <v>9.632055563396877</v>
      </c>
      <c r="AO532">
        <v>19860491079.66111</v>
      </c>
      <c r="AP532">
        <v>9.9039487251868614</v>
      </c>
      <c r="AQ532">
        <v>20395174496.61026</v>
      </c>
      <c r="AR532">
        <v>10.24685714358375</v>
      </c>
      <c r="AS532">
        <v>21077177437.271431</v>
      </c>
      <c r="AT532">
        <v>10.786177766588001</v>
      </c>
      <c r="AU532">
        <v>22140967578.91555</v>
      </c>
      <c r="AV532">
        <v>11.337208310763041</v>
      </c>
      <c r="AW532">
        <v>23221903299.23333</v>
      </c>
      <c r="AX532">
        <v>12.047215659945619</v>
      </c>
      <c r="AY532">
        <v>24625910783.74902</v>
      </c>
      <c r="AZ532">
        <v>12.76625922874168</v>
      </c>
      <c r="BA532">
        <v>26050803649.096291</v>
      </c>
      <c r="BB532">
        <v>13.409684184559611</v>
      </c>
      <c r="BC532">
        <v>27298908472.722809</v>
      </c>
      <c r="BD532">
        <v>14.07273330688477</v>
      </c>
      <c r="BE532">
        <v>28553549261.419998</v>
      </c>
      <c r="BF532">
        <v>14.569555530850851</v>
      </c>
      <c r="BG532">
        <v>29486211861.828571</v>
      </c>
      <c r="BH532">
        <v>14.915636334274749</v>
      </c>
      <c r="BI532">
        <v>30126694462.806061</v>
      </c>
      <c r="BJ532">
        <v>15.295565193286841</v>
      </c>
      <c r="BK532">
        <v>30826164808.075359</v>
      </c>
      <c r="BL532">
        <v>15.70616664356656</v>
      </c>
      <c r="BM532">
        <v>31527130478.57222</v>
      </c>
      <c r="BN532">
        <v>15.95645331319173</v>
      </c>
      <c r="BO532">
        <v>31930519783.962669</v>
      </c>
      <c r="BP532">
        <v>16.169743567246659</v>
      </c>
      <c r="BQ532">
        <v>32269262031.19487</v>
      </c>
      <c r="BR532">
        <v>16.428691341258862</v>
      </c>
      <c r="BS532">
        <v>32699348663.422218</v>
      </c>
      <c r="BT532">
        <v>16.70180950618926</v>
      </c>
      <c r="BU532">
        <v>33101523363.633339</v>
      </c>
      <c r="BV532">
        <v>16.99085055384143</v>
      </c>
      <c r="BW532">
        <v>33535330394.956322</v>
      </c>
      <c r="BX532">
        <v>17.541244417826331</v>
      </c>
      <c r="BY532">
        <v>34451274362.493332</v>
      </c>
      <c r="BZ532">
        <v>17.85632256128455</v>
      </c>
      <c r="CA532">
        <v>34944246053.032257</v>
      </c>
      <c r="CB532">
        <v>18.121833316485091</v>
      </c>
      <c r="CC532">
        <v>35310163527.129173</v>
      </c>
      <c r="CD532">
        <v>18.326363623262651</v>
      </c>
      <c r="CE532">
        <v>35569278044.230301</v>
      </c>
      <c r="CF532">
        <v>18.189392145942239</v>
      </c>
      <c r="CG532">
        <v>35232124561.672546</v>
      </c>
      <c r="CH532">
        <v>17.95013332366943</v>
      </c>
      <c r="CI532">
        <v>34720048916.533333</v>
      </c>
    </row>
    <row r="533" spans="1:89" x14ac:dyDescent="0.25">
      <c r="A533" s="2">
        <v>44873</v>
      </c>
      <c r="B533">
        <v>7.0799999237060547</v>
      </c>
      <c r="C533">
        <v>7.4200000762939453</v>
      </c>
      <c r="D533">
        <v>6.9099998474121094</v>
      </c>
      <c r="E533">
        <v>7.2100000381469727</v>
      </c>
      <c r="F533">
        <v>56353900</v>
      </c>
      <c r="G533">
        <v>15069671470</v>
      </c>
      <c r="H533">
        <v>2090107000</v>
      </c>
      <c r="I533" s="3">
        <f t="shared" si="24"/>
        <v>2.7065535290127229E-2</v>
      </c>
      <c r="J533" s="3">
        <f t="shared" si="25"/>
        <v>2.7065527065527117E-2</v>
      </c>
      <c r="K533" s="3">
        <f t="shared" si="26"/>
        <v>-8.2246001120722667E-9</v>
      </c>
      <c r="L533">
        <v>-0.7304672882935711</v>
      </c>
      <c r="M533">
        <v>-0.71997102816931746</v>
      </c>
      <c r="R533">
        <v>8.1920000076293942</v>
      </c>
      <c r="S533">
        <v>17122156543.933331</v>
      </c>
      <c r="T533">
        <v>8.1550000031789143</v>
      </c>
      <c r="U533">
        <v>17035828956.366671</v>
      </c>
      <c r="V533">
        <v>7.9860000292460116</v>
      </c>
      <c r="W533">
        <v>16642662874.866671</v>
      </c>
      <c r="X533">
        <v>8.0371666908264157</v>
      </c>
      <c r="Y533">
        <v>16727352785.633329</v>
      </c>
      <c r="Z533">
        <v>8.471866683959961</v>
      </c>
      <c r="AA533">
        <v>17615765791.693329</v>
      </c>
      <c r="AB533">
        <v>8.6707777871025939</v>
      </c>
      <c r="AC533">
        <v>18019604376.922218</v>
      </c>
      <c r="AD533">
        <v>8.6856190545218332</v>
      </c>
      <c r="AE533">
        <v>18024340044.971432</v>
      </c>
      <c r="AF533">
        <v>8.670500016212463</v>
      </c>
      <c r="AG533">
        <v>17971131102.091671</v>
      </c>
      <c r="AH533">
        <v>8.7054074110808202</v>
      </c>
      <c r="AI533">
        <v>18025636988.73333</v>
      </c>
      <c r="AJ533">
        <v>9.0675999959309888</v>
      </c>
      <c r="AK533">
        <v>18756092510.459999</v>
      </c>
      <c r="AL533">
        <v>9.4548484860044546</v>
      </c>
      <c r="AM533">
        <v>19524418426.05455</v>
      </c>
      <c r="AN533">
        <v>9.6138888994852696</v>
      </c>
      <c r="AO533">
        <v>19825653158.049999</v>
      </c>
      <c r="AP533">
        <v>9.8706153918535282</v>
      </c>
      <c r="AQ533">
        <v>20329286817.123081</v>
      </c>
      <c r="AR533">
        <v>10.202333336784729</v>
      </c>
      <c r="AS533">
        <v>20988360425.60952</v>
      </c>
      <c r="AT533">
        <v>10.736711099412711</v>
      </c>
      <c r="AU533">
        <v>22043962777.626671</v>
      </c>
      <c r="AV533">
        <v>11.27929164171219</v>
      </c>
      <c r="AW533">
        <v>23107742188.525002</v>
      </c>
      <c r="AX533">
        <v>11.973058794059011</v>
      </c>
      <c r="AY533">
        <v>24478939786.847061</v>
      </c>
      <c r="AZ533">
        <v>12.70359256532457</v>
      </c>
      <c r="BA533">
        <v>25926825153.35556</v>
      </c>
      <c r="BB533">
        <v>13.33873681520161</v>
      </c>
      <c r="BC533">
        <v>27162720109.98597</v>
      </c>
      <c r="BD533">
        <v>14.008966639836631</v>
      </c>
      <c r="BE533">
        <v>28431307618.653332</v>
      </c>
      <c r="BF533">
        <v>14.519682514856729</v>
      </c>
      <c r="BG533">
        <v>29391118966.812698</v>
      </c>
      <c r="BH533">
        <v>14.870272697101941</v>
      </c>
      <c r="BI533">
        <v>30040328979.078789</v>
      </c>
      <c r="BJ533">
        <v>15.23710142771403</v>
      </c>
      <c r="BK533">
        <v>30719484689.785511</v>
      </c>
      <c r="BL533">
        <v>15.65824997954898</v>
      </c>
      <c r="BM533">
        <v>31440262724.988892</v>
      </c>
      <c r="BN533">
        <v>15.922133313496911</v>
      </c>
      <c r="BO533">
        <v>31869255738.602661</v>
      </c>
      <c r="BP533">
        <v>16.12820510619726</v>
      </c>
      <c r="BQ533">
        <v>32194177274.810261</v>
      </c>
      <c r="BR533">
        <v>16.38953084827941</v>
      </c>
      <c r="BS533">
        <v>32628635357.372841</v>
      </c>
      <c r="BT533">
        <v>16.65533331689381</v>
      </c>
      <c r="BU533">
        <v>33021499835.371429</v>
      </c>
      <c r="BV533">
        <v>16.949563197431889</v>
      </c>
      <c r="BW533">
        <v>33464597348.08276</v>
      </c>
      <c r="BX533">
        <v>17.470599973466658</v>
      </c>
      <c r="BY533">
        <v>34326928827.98222</v>
      </c>
      <c r="BZ533">
        <v>17.818924711083849</v>
      </c>
      <c r="CA533">
        <v>34880308815.763443</v>
      </c>
      <c r="CB533">
        <v>18.080187481641769</v>
      </c>
      <c r="CC533">
        <v>35241626220.445831</v>
      </c>
      <c r="CD533">
        <v>18.302585846486721</v>
      </c>
      <c r="CE533">
        <v>35532102644.696968</v>
      </c>
      <c r="CF533">
        <v>18.182450969546451</v>
      </c>
      <c r="CG533">
        <v>35224500829.925491</v>
      </c>
      <c r="CH533">
        <v>17.944819038027809</v>
      </c>
      <c r="CI533">
        <v>34715162311.295227</v>
      </c>
    </row>
    <row r="534" spans="1:89" x14ac:dyDescent="0.25">
      <c r="A534" s="2">
        <v>44874</v>
      </c>
      <c r="B534">
        <v>7.119999885559082</v>
      </c>
      <c r="C534">
        <v>7.184999942779541</v>
      </c>
      <c r="D534">
        <v>6.9499998092651367</v>
      </c>
      <c r="E534">
        <v>6.9800000190734863</v>
      </c>
      <c r="F534">
        <v>42517300</v>
      </c>
      <c r="G534">
        <v>14588946860</v>
      </c>
      <c r="H534">
        <v>2090107000</v>
      </c>
      <c r="I534" s="3">
        <f t="shared" si="24"/>
        <v>-3.1900141172897745E-2</v>
      </c>
      <c r="J534" s="3">
        <f t="shared" si="25"/>
        <v>-3.1900138696255187E-2</v>
      </c>
      <c r="K534" s="3">
        <f t="shared" si="26"/>
        <v>2.4766425577027462E-9</v>
      </c>
      <c r="L534">
        <v>-0.71216494766707272</v>
      </c>
      <c r="M534">
        <v>-0.70095594906635461</v>
      </c>
      <c r="R534">
        <v>8.1300000190734867</v>
      </c>
      <c r="S534">
        <v>16992569909.933331</v>
      </c>
      <c r="T534">
        <v>8.1230000019073483</v>
      </c>
      <c r="U534">
        <v>16973403048.633329</v>
      </c>
      <c r="V534">
        <v>7.9768889215257426</v>
      </c>
      <c r="W534">
        <v>16626385508.6</v>
      </c>
      <c r="X534">
        <v>7.9911666949590048</v>
      </c>
      <c r="Y534">
        <v>16633941881.799999</v>
      </c>
      <c r="Z534">
        <v>8.4396000226338703</v>
      </c>
      <c r="AA534">
        <v>17550435869.959999</v>
      </c>
      <c r="AB534">
        <v>8.6364444573720291</v>
      </c>
      <c r="AC534">
        <v>17949728469.377781</v>
      </c>
      <c r="AD534">
        <v>8.6734285763331815</v>
      </c>
      <c r="AE534">
        <v>18001638208.019051</v>
      </c>
      <c r="AF534">
        <v>8.6594166795412697</v>
      </c>
      <c r="AG534">
        <v>17950410828.508339</v>
      </c>
      <c r="AH534">
        <v>8.6760000052275483</v>
      </c>
      <c r="AI534">
        <v>17967036231.77037</v>
      </c>
      <c r="AJ534">
        <v>9.0274666627248124</v>
      </c>
      <c r="AK534">
        <v>18675269576.193329</v>
      </c>
      <c r="AL534">
        <v>9.4256969711997289</v>
      </c>
      <c r="AM534">
        <v>19467332894.72121</v>
      </c>
      <c r="AN534">
        <v>9.5947222312291469</v>
      </c>
      <c r="AO534">
        <v>19788710184.99445</v>
      </c>
      <c r="AP534">
        <v>9.833589751903828</v>
      </c>
      <c r="AQ534">
        <v>20255817009.225639</v>
      </c>
      <c r="AR534">
        <v>10.157000003542221</v>
      </c>
      <c r="AS534">
        <v>20897836051.133339</v>
      </c>
      <c r="AT534">
        <v>10.683022212982181</v>
      </c>
      <c r="AU534">
        <v>21938383777.715561</v>
      </c>
      <c r="AV534">
        <v>11.22074997226397</v>
      </c>
      <c r="AW534">
        <v>22992248646.60833</v>
      </c>
      <c r="AX534">
        <v>11.89662742427751</v>
      </c>
      <c r="AY534">
        <v>24327322350.690201</v>
      </c>
      <c r="AZ534">
        <v>12.63925923064903</v>
      </c>
      <c r="BA534">
        <v>25799426980.98518</v>
      </c>
      <c r="BB534">
        <v>13.262280673311469</v>
      </c>
      <c r="BC534">
        <v>27015608891.424561</v>
      </c>
      <c r="BD534">
        <v>13.944899970690409</v>
      </c>
      <c r="BE534">
        <v>28308380278.186668</v>
      </c>
      <c r="BF534">
        <v>14.47088886291262</v>
      </c>
      <c r="BG534">
        <v>29298054581.44762</v>
      </c>
      <c r="BH534">
        <v>14.823181786681671</v>
      </c>
      <c r="BI534">
        <v>29950482831.987881</v>
      </c>
      <c r="BJ534">
        <v>15.180144908462751</v>
      </c>
      <c r="BK534">
        <v>30615529875.524639</v>
      </c>
      <c r="BL534">
        <v>15.609916648599841</v>
      </c>
      <c r="BM534">
        <v>31352480648.82222</v>
      </c>
      <c r="BN534">
        <v>15.886186649322511</v>
      </c>
      <c r="BO534">
        <v>31804789893.535999</v>
      </c>
      <c r="BP534">
        <v>16.084282027758089</v>
      </c>
      <c r="BQ534">
        <v>32114459316.348721</v>
      </c>
      <c r="BR534">
        <v>16.348888871699199</v>
      </c>
      <c r="BS534">
        <v>32555004202.360489</v>
      </c>
      <c r="BT534">
        <v>16.60785712628137</v>
      </c>
      <c r="BU534">
        <v>32939507867.51429</v>
      </c>
      <c r="BV534">
        <v>16.898942507820571</v>
      </c>
      <c r="BW534">
        <v>33376724623.62299</v>
      </c>
      <c r="BX534">
        <v>17.406866640514799</v>
      </c>
      <c r="BY534">
        <v>34215032055.939999</v>
      </c>
      <c r="BZ534">
        <v>17.78331180593019</v>
      </c>
      <c r="CA534">
        <v>34819489219.075272</v>
      </c>
      <c r="CB534">
        <v>18.037979148825009</v>
      </c>
      <c r="CC534">
        <v>35171940444.664581</v>
      </c>
      <c r="CD534">
        <v>18.280020190730241</v>
      </c>
      <c r="CE534">
        <v>35496913087.476768</v>
      </c>
      <c r="CF534">
        <v>18.176274498771221</v>
      </c>
      <c r="CG534">
        <v>35218078380.574509</v>
      </c>
      <c r="CH534">
        <v>17.939161895570301</v>
      </c>
      <c r="CI534">
        <v>34709527993.841904</v>
      </c>
    </row>
    <row r="535" spans="1:89" x14ac:dyDescent="0.25">
      <c r="A535" s="2">
        <v>44875</v>
      </c>
      <c r="B535">
        <v>7.4600000381469727</v>
      </c>
      <c r="C535">
        <v>7.9699997901916504</v>
      </c>
      <c r="D535">
        <v>7.429999828338623</v>
      </c>
      <c r="E535">
        <v>7.6399998664855957</v>
      </c>
      <c r="F535">
        <v>58579800</v>
      </c>
      <c r="G535">
        <v>15968417480</v>
      </c>
      <c r="H535">
        <v>2090107000</v>
      </c>
      <c r="I535" s="3">
        <f t="shared" si="24"/>
        <v>9.455585180638959E-2</v>
      </c>
      <c r="J535" s="3">
        <f t="shared" si="25"/>
        <v>9.4555873925501466E-2</v>
      </c>
      <c r="K535" s="3">
        <f t="shared" si="26"/>
        <v>2.2119111875440467E-8</v>
      </c>
      <c r="L535">
        <v>-0.66074601637711161</v>
      </c>
      <c r="M535">
        <v>-0.64753462495943448</v>
      </c>
      <c r="R535">
        <v>8.1033333460489914</v>
      </c>
      <c r="S535">
        <v>16936833723.33333</v>
      </c>
      <c r="T535">
        <v>8.1083333333333325</v>
      </c>
      <c r="U535">
        <v>16947284258.26667</v>
      </c>
      <c r="V535">
        <v>7.979333358340793</v>
      </c>
      <c r="W535">
        <v>16634312887.222219</v>
      </c>
      <c r="X535">
        <v>7.961333354314168</v>
      </c>
      <c r="Y535">
        <v>16574234024.133329</v>
      </c>
      <c r="Z535">
        <v>8.407866681416829</v>
      </c>
      <c r="AA535">
        <v>17486359899.173328</v>
      </c>
      <c r="AB535">
        <v>8.6124444537692604</v>
      </c>
      <c r="AC535">
        <v>17901399808.15556</v>
      </c>
      <c r="AD535">
        <v>8.6734285763331815</v>
      </c>
      <c r="AE535">
        <v>18004207285.352379</v>
      </c>
      <c r="AF535">
        <v>8.6557500123977658</v>
      </c>
      <c r="AG535">
        <v>17945124508.174999</v>
      </c>
      <c r="AH535">
        <v>8.65555556261981</v>
      </c>
      <c r="AI535">
        <v>17927025179.029629</v>
      </c>
      <c r="AJ535">
        <v>8.992799994150797</v>
      </c>
      <c r="AK535">
        <v>18605834898.326672</v>
      </c>
      <c r="AL535">
        <v>9.3973333358764641</v>
      </c>
      <c r="AM535">
        <v>19412066926.47879</v>
      </c>
      <c r="AN535">
        <v>9.571444453133477</v>
      </c>
      <c r="AO535">
        <v>19743592994.272221</v>
      </c>
      <c r="AP535">
        <v>9.8044615476559365</v>
      </c>
      <c r="AQ535">
        <v>20198610897.635899</v>
      </c>
      <c r="AR535">
        <v>10.112952386765251</v>
      </c>
      <c r="AS535">
        <v>20810098871.371429</v>
      </c>
      <c r="AT535">
        <v>10.637155549791119</v>
      </c>
      <c r="AU535">
        <v>21848771049.00444</v>
      </c>
      <c r="AV535">
        <v>11.164791639645889</v>
      </c>
      <c r="AW535">
        <v>22882167604.941669</v>
      </c>
      <c r="AX535">
        <v>11.824627423753929</v>
      </c>
      <c r="AY535">
        <v>24184822560.415691</v>
      </c>
      <c r="AZ535">
        <v>12.578666637561939</v>
      </c>
      <c r="BA535">
        <v>25679745801.281479</v>
      </c>
      <c r="BB535">
        <v>13.18887716594495</v>
      </c>
      <c r="BC535">
        <v>26874785369.599998</v>
      </c>
      <c r="BD535">
        <v>13.88199996948242</v>
      </c>
      <c r="BE535">
        <v>28188021298.286671</v>
      </c>
      <c r="BF535">
        <v>14.41612695966448</v>
      </c>
      <c r="BG535">
        <v>29193529584.400002</v>
      </c>
      <c r="BH535">
        <v>14.77945451447458</v>
      </c>
      <c r="BI535">
        <v>29867495619.351521</v>
      </c>
      <c r="BJ535">
        <v>15.12588403674139</v>
      </c>
      <c r="BK535">
        <v>30511723977.785511</v>
      </c>
      <c r="BL535">
        <v>15.563999981350371</v>
      </c>
      <c r="BM535">
        <v>31269635622.32222</v>
      </c>
      <c r="BN535">
        <v>15.84991998291016</v>
      </c>
      <c r="BO535">
        <v>31740061856.30933</v>
      </c>
      <c r="BP535">
        <v>16.04264100392659</v>
      </c>
      <c r="BQ535">
        <v>32039395793.784611</v>
      </c>
      <c r="BR535">
        <v>16.31029627764666</v>
      </c>
      <c r="BS535">
        <v>32485574414.360489</v>
      </c>
      <c r="BT535">
        <v>16.562261885688422</v>
      </c>
      <c r="BU535">
        <v>32861364045.276192</v>
      </c>
      <c r="BV535">
        <v>16.852137909812491</v>
      </c>
      <c r="BW535">
        <v>33296209666.105751</v>
      </c>
      <c r="BX535">
        <v>17.345666639539932</v>
      </c>
      <c r="BY535">
        <v>34108143342.69556</v>
      </c>
      <c r="BZ535">
        <v>17.74597847230973</v>
      </c>
      <c r="CA535">
        <v>34755918181.39785</v>
      </c>
      <c r="CB535">
        <v>17.998833314577741</v>
      </c>
      <c r="CC535">
        <v>35108104495.752083</v>
      </c>
      <c r="CD535">
        <v>18.252949481540259</v>
      </c>
      <c r="CE535">
        <v>35454214268.410103</v>
      </c>
      <c r="CF535">
        <v>18.170588224074422</v>
      </c>
      <c r="CG535">
        <v>35212943048.698036</v>
      </c>
      <c r="CH535">
        <v>17.934876180376321</v>
      </c>
      <c r="CI535">
        <v>34706722783.921913</v>
      </c>
    </row>
    <row r="536" spans="1:89" x14ac:dyDescent="0.25">
      <c r="A536" s="2">
        <v>44876</v>
      </c>
      <c r="B536">
        <v>7.4800000190734863</v>
      </c>
      <c r="C536">
        <v>8.4200000762939453</v>
      </c>
      <c r="D536">
        <v>7.375</v>
      </c>
      <c r="E536">
        <v>8.4099998474121094</v>
      </c>
      <c r="F536">
        <v>55324100</v>
      </c>
      <c r="G536">
        <v>17577799870</v>
      </c>
      <c r="H536">
        <v>2090107000</v>
      </c>
      <c r="I536" s="3">
        <f t="shared" si="24"/>
        <v>0.10078533957890157</v>
      </c>
      <c r="J536" s="3">
        <f t="shared" si="25"/>
        <v>0.10078534031413611</v>
      </c>
      <c r="K536" s="3">
        <f t="shared" si="26"/>
        <v>7.3523453991697352E-10</v>
      </c>
      <c r="L536">
        <v>-0.63418878072467799</v>
      </c>
      <c r="M536">
        <v>-0.61994319594831326</v>
      </c>
      <c r="R536">
        <v>8.1113333384195965</v>
      </c>
      <c r="S536">
        <v>16953554579.33333</v>
      </c>
      <c r="T536">
        <v>8.1176666577657066</v>
      </c>
      <c r="U536">
        <v>16966791923.6</v>
      </c>
      <c r="V536">
        <v>7.9931111335754386</v>
      </c>
      <c r="W536">
        <v>16666025454.51111</v>
      </c>
      <c r="X536">
        <v>7.9490000247955326</v>
      </c>
      <c r="Y536">
        <v>16551024442.966669</v>
      </c>
      <c r="Z536">
        <v>8.3849333445231125</v>
      </c>
      <c r="AA536">
        <v>17440701571.58667</v>
      </c>
      <c r="AB536">
        <v>8.5927777820163307</v>
      </c>
      <c r="AC536">
        <v>17862199387.944439</v>
      </c>
      <c r="AD536">
        <v>8.6790476208641412</v>
      </c>
      <c r="AE536">
        <v>18018581301.44762</v>
      </c>
      <c r="AF536">
        <v>8.6590833425521847</v>
      </c>
      <c r="AG536">
        <v>17954448340.508339</v>
      </c>
      <c r="AH536">
        <v>8.6382963039256904</v>
      </c>
      <c r="AI536">
        <v>17893760427.992592</v>
      </c>
      <c r="AJ536">
        <v>8.9641999944051101</v>
      </c>
      <c r="AK536">
        <v>18549047248.793331</v>
      </c>
      <c r="AL536">
        <v>9.3706060640739679</v>
      </c>
      <c r="AM536">
        <v>19360384163.630299</v>
      </c>
      <c r="AN536">
        <v>9.5544444508022739</v>
      </c>
      <c r="AO536">
        <v>19711489430.827782</v>
      </c>
      <c r="AP536">
        <v>9.7837435991336132</v>
      </c>
      <c r="AQ536">
        <v>20158743091.0718</v>
      </c>
      <c r="AR536">
        <v>10.07338096073696</v>
      </c>
      <c r="AS536">
        <v>20731673856.280949</v>
      </c>
      <c r="AT536">
        <v>10.590533328586149</v>
      </c>
      <c r="AU536">
        <v>21757906427.98222</v>
      </c>
      <c r="AV536">
        <v>11.113791640599571</v>
      </c>
      <c r="AW536">
        <v>22782312910.23333</v>
      </c>
      <c r="AX536">
        <v>11.75270585452809</v>
      </c>
      <c r="AY536">
        <v>24042717120.690201</v>
      </c>
      <c r="AZ536">
        <v>12.519962932445379</v>
      </c>
      <c r="BA536">
        <v>25564088042.874069</v>
      </c>
      <c r="BB536">
        <v>13.121999974836379</v>
      </c>
      <c r="BC536">
        <v>26747121752.828072</v>
      </c>
      <c r="BD536">
        <v>13.82123330434163</v>
      </c>
      <c r="BE536">
        <v>28072175688.52</v>
      </c>
      <c r="BF536">
        <v>14.36377775404188</v>
      </c>
      <c r="BG536">
        <v>29094051376.050789</v>
      </c>
      <c r="BH536">
        <v>14.73884845502449</v>
      </c>
      <c r="BI536">
        <v>29790933028.200001</v>
      </c>
      <c r="BJ536">
        <v>15.07860867597055</v>
      </c>
      <c r="BK536">
        <v>30421920950.162319</v>
      </c>
      <c r="BL536">
        <v>15.520305538177491</v>
      </c>
      <c r="BM536">
        <v>31191418986.294449</v>
      </c>
      <c r="BN536">
        <v>15.81722664896647</v>
      </c>
      <c r="BO536">
        <v>31682505306.576</v>
      </c>
      <c r="BP536">
        <v>16.003051258967471</v>
      </c>
      <c r="BQ536">
        <v>31968604631.65641</v>
      </c>
      <c r="BR536">
        <v>16.274518500434031</v>
      </c>
      <c r="BS536">
        <v>32421849284.656792</v>
      </c>
      <c r="BT536">
        <v>16.521309502919511</v>
      </c>
      <c r="BU536">
        <v>32792168672.633339</v>
      </c>
      <c r="BV536">
        <v>16.809976989921481</v>
      </c>
      <c r="BW536">
        <v>33224627650.864368</v>
      </c>
      <c r="BX536">
        <v>17.288888863457569</v>
      </c>
      <c r="BY536">
        <v>34009768396.451111</v>
      </c>
      <c r="BZ536">
        <v>17.70987094345913</v>
      </c>
      <c r="CA536">
        <v>34695024887.354843</v>
      </c>
      <c r="CB536">
        <v>17.96235414743423</v>
      </c>
      <c r="CC536">
        <v>35049495160.36042</v>
      </c>
      <c r="CD536">
        <v>18.221818168717199</v>
      </c>
      <c r="CE536">
        <v>35404862547.69899</v>
      </c>
      <c r="CF536">
        <v>18.166490184559539</v>
      </c>
      <c r="CG536">
        <v>35211101683.382347</v>
      </c>
      <c r="CH536">
        <v>17.932857131958009</v>
      </c>
      <c r="CI536">
        <v>34708393875.405724</v>
      </c>
    </row>
    <row r="537" spans="1:89" x14ac:dyDescent="0.25">
      <c r="A537" s="2">
        <v>44879</v>
      </c>
      <c r="B537">
        <v>8.1800003051757813</v>
      </c>
      <c r="C537">
        <v>8.3199996948242188</v>
      </c>
      <c r="D537">
        <v>7.9530000686645508</v>
      </c>
      <c r="E537">
        <v>8.1000003814697266</v>
      </c>
      <c r="F537">
        <v>37402700</v>
      </c>
      <c r="G537">
        <v>16929866700</v>
      </c>
      <c r="H537">
        <v>2090107000</v>
      </c>
      <c r="I537" s="3">
        <f t="shared" si="24"/>
        <v>-3.6860817070974661E-2</v>
      </c>
      <c r="J537" s="3">
        <f t="shared" si="25"/>
        <v>-3.6860879904875188E-2</v>
      </c>
      <c r="K537" s="3">
        <f t="shared" si="26"/>
        <v>-6.283390052708171E-8</v>
      </c>
      <c r="L537">
        <v>-0.64520366147443986</v>
      </c>
      <c r="M537">
        <v>-0.63138704474054963</v>
      </c>
      <c r="R537">
        <v>8.1</v>
      </c>
      <c r="S537">
        <v>16929866700</v>
      </c>
      <c r="T537">
        <v>8.1130000114440914</v>
      </c>
      <c r="U537">
        <v>16957038090.933331</v>
      </c>
      <c r="V537">
        <v>7.9951111369662824</v>
      </c>
      <c r="W537">
        <v>16673203544.711109</v>
      </c>
      <c r="X537">
        <v>7.9421666940053308</v>
      </c>
      <c r="Y537">
        <v>16539130802.283331</v>
      </c>
      <c r="Z537">
        <v>8.3549333445231113</v>
      </c>
      <c r="AA537">
        <v>17380322557.73333</v>
      </c>
      <c r="AB537">
        <v>8.5697777854071724</v>
      </c>
      <c r="AC537">
        <v>17816030073.066669</v>
      </c>
      <c r="AD537">
        <v>8.6788571493966238</v>
      </c>
      <c r="AE537">
        <v>18020913671.171429</v>
      </c>
      <c r="AF537">
        <v>8.6636666774749749</v>
      </c>
      <c r="AG537">
        <v>17966249459.258339</v>
      </c>
      <c r="AH537">
        <v>8.6201481571903944</v>
      </c>
      <c r="AI537">
        <v>17858588111.325932</v>
      </c>
      <c r="AJ537">
        <v>8.9337999979654956</v>
      </c>
      <c r="AK537">
        <v>18488487991.193329</v>
      </c>
      <c r="AL537">
        <v>9.3433939442490086</v>
      </c>
      <c r="AM537">
        <v>19307613021.630299</v>
      </c>
      <c r="AN537">
        <v>9.53361111746894</v>
      </c>
      <c r="AO537">
        <v>19671487368.327782</v>
      </c>
      <c r="AP537">
        <v>9.7589230904212361</v>
      </c>
      <c r="AQ537">
        <v>20110435676.302559</v>
      </c>
      <c r="AR537">
        <v>10.0357142947969</v>
      </c>
      <c r="AS537">
        <v>20657048102.1381</v>
      </c>
      <c r="AT537">
        <v>10.542622222900389</v>
      </c>
      <c r="AU537">
        <v>21664340927.448891</v>
      </c>
      <c r="AV537">
        <v>11.06679164568583</v>
      </c>
      <c r="AW537">
        <v>22690404078.48333</v>
      </c>
      <c r="AX537">
        <v>11.68937252269072</v>
      </c>
      <c r="AY537">
        <v>23917793943.04314</v>
      </c>
      <c r="AZ537">
        <v>12.4585184874358</v>
      </c>
      <c r="BA537">
        <v>25442826611.540741</v>
      </c>
      <c r="BB537">
        <v>13.061508747569301</v>
      </c>
      <c r="BC537">
        <v>26631865954.231579</v>
      </c>
      <c r="BD537">
        <v>13.75923330307007</v>
      </c>
      <c r="BE537">
        <v>27953777422.52</v>
      </c>
      <c r="BF537">
        <v>14.31171426318941</v>
      </c>
      <c r="BG537">
        <v>28995010706.84444</v>
      </c>
      <c r="BH537">
        <v>14.696333307208439</v>
      </c>
      <c r="BI537">
        <v>29710502135.321209</v>
      </c>
      <c r="BJ537">
        <v>15.03124635668768</v>
      </c>
      <c r="BK537">
        <v>30331834146.973911</v>
      </c>
      <c r="BL537">
        <v>15.47427776124742</v>
      </c>
      <c r="BM537">
        <v>31108613254.849998</v>
      </c>
      <c r="BN537">
        <v>15.783866648356121</v>
      </c>
      <c r="BO537">
        <v>31623524072.015999</v>
      </c>
      <c r="BP537">
        <v>15.96389741163987</v>
      </c>
      <c r="BQ537">
        <v>31898483925.19487</v>
      </c>
      <c r="BR537">
        <v>16.23671603261689</v>
      </c>
      <c r="BS537">
        <v>32354138519.81728</v>
      </c>
      <c r="BT537">
        <v>16.48057141076951</v>
      </c>
      <c r="BU537">
        <v>32723165038.157139</v>
      </c>
      <c r="BV537">
        <v>16.76793101519004</v>
      </c>
      <c r="BW537">
        <v>33153063299.324139</v>
      </c>
      <c r="BX537">
        <v>17.2379555299547</v>
      </c>
      <c r="BY537">
        <v>33921851830.98444</v>
      </c>
      <c r="BZ537">
        <v>17.671526857601702</v>
      </c>
      <c r="CA537">
        <v>34629879166.4086</v>
      </c>
      <c r="CB537">
        <v>17.922499982515969</v>
      </c>
      <c r="CC537">
        <v>34984723040.785423</v>
      </c>
      <c r="CD537">
        <v>18.179494938705911</v>
      </c>
      <c r="CE537">
        <v>35335569188.640404</v>
      </c>
      <c r="CF537">
        <v>18.161352929881971</v>
      </c>
      <c r="CG537">
        <v>35207229129.376472</v>
      </c>
      <c r="CH537">
        <v>17.930495227632068</v>
      </c>
      <c r="CI537">
        <v>34709267488.108566</v>
      </c>
    </row>
    <row r="538" spans="1:89" x14ac:dyDescent="0.25">
      <c r="A538" s="2">
        <v>44880</v>
      </c>
      <c r="B538">
        <v>8.4499998092651367</v>
      </c>
      <c r="C538">
        <v>8.4700002670288086</v>
      </c>
      <c r="D538">
        <v>8.1549997329711914</v>
      </c>
      <c r="E538">
        <v>8.3400001525878906</v>
      </c>
      <c r="F538">
        <v>34454100</v>
      </c>
      <c r="G538">
        <v>17431492380</v>
      </c>
      <c r="H538">
        <v>2090107000</v>
      </c>
      <c r="I538" s="3">
        <f t="shared" si="24"/>
        <v>2.9629599977206045E-2</v>
      </c>
      <c r="J538" s="3">
        <f t="shared" si="25"/>
        <v>2.9629629629629672E-2</v>
      </c>
      <c r="K538" s="3">
        <f t="shared" si="26"/>
        <v>2.9652423627624103E-8</v>
      </c>
      <c r="L538">
        <v>-0.64374198176212938</v>
      </c>
      <c r="M538">
        <v>-0.62986843424567462</v>
      </c>
      <c r="R538">
        <v>8.0786666870117188</v>
      </c>
      <c r="S538">
        <v>16885277750.66667</v>
      </c>
      <c r="T538">
        <v>8.1090000152587898</v>
      </c>
      <c r="U538">
        <v>16948677662.933331</v>
      </c>
      <c r="V538">
        <v>8.0142222510443801</v>
      </c>
      <c r="W538">
        <v>16715947326.66667</v>
      </c>
      <c r="X538">
        <v>7.946666701634725</v>
      </c>
      <c r="Y538">
        <v>16550801532.933331</v>
      </c>
      <c r="Z538">
        <v>8.3265333429972337</v>
      </c>
      <c r="AA538">
        <v>17323314662.279999</v>
      </c>
      <c r="AB538">
        <v>8.5562222268846302</v>
      </c>
      <c r="AC538">
        <v>17789486506.288891</v>
      </c>
      <c r="AD538">
        <v>8.6852381025041847</v>
      </c>
      <c r="AE538">
        <v>18036829709.742859</v>
      </c>
      <c r="AF538">
        <v>8.6668333450953163</v>
      </c>
      <c r="AG538">
        <v>17975210228.758339</v>
      </c>
      <c r="AH538">
        <v>8.6005926061559599</v>
      </c>
      <c r="AI538">
        <v>17820586625.103699</v>
      </c>
      <c r="AJ538">
        <v>8.9063333320617684</v>
      </c>
      <c r="AK538">
        <v>18434012636.793331</v>
      </c>
      <c r="AL538">
        <v>9.3135151545206707</v>
      </c>
      <c r="AM538">
        <v>19249489982.175758</v>
      </c>
      <c r="AN538">
        <v>9.512277783287896</v>
      </c>
      <c r="AO538">
        <v>19630538885.66111</v>
      </c>
      <c r="AP538">
        <v>9.7351282217563728</v>
      </c>
      <c r="AQ538">
        <v>20064282996.91795</v>
      </c>
      <c r="AR538">
        <v>9.9991904849097839</v>
      </c>
      <c r="AS538">
        <v>20584811041.709518</v>
      </c>
      <c r="AT538">
        <v>10.49555555555555</v>
      </c>
      <c r="AU538">
        <v>21572557815.715561</v>
      </c>
      <c r="AV538">
        <v>11.01949997742971</v>
      </c>
      <c r="AW538">
        <v>22597986825.23333</v>
      </c>
      <c r="AX538">
        <v>11.633764678356689</v>
      </c>
      <c r="AY538">
        <v>23808486363.04314</v>
      </c>
      <c r="AZ538">
        <v>12.39970367572926</v>
      </c>
      <c r="BA538">
        <v>25326925012.651852</v>
      </c>
      <c r="BB538">
        <v>13.004736816673949</v>
      </c>
      <c r="BC538">
        <v>26524022189.249119</v>
      </c>
      <c r="BD538">
        <v>13.70176663716634</v>
      </c>
      <c r="BE538">
        <v>27844384983.453331</v>
      </c>
      <c r="BF538">
        <v>14.26209521823459</v>
      </c>
      <c r="BG538">
        <v>28900867672.653969</v>
      </c>
      <c r="BH538">
        <v>14.65590906432181</v>
      </c>
      <c r="BI538">
        <v>29634270040.715149</v>
      </c>
      <c r="BJ538">
        <v>14.98388403740482</v>
      </c>
      <c r="BK538">
        <v>30241834795.611599</v>
      </c>
      <c r="BL538">
        <v>15.4279999838935</v>
      </c>
      <c r="BM538">
        <v>31025464205.90556</v>
      </c>
      <c r="BN538">
        <v>15.75077331542969</v>
      </c>
      <c r="BO538">
        <v>31565173186.362671</v>
      </c>
      <c r="BP538">
        <v>15.926205101991309</v>
      </c>
      <c r="BQ538">
        <v>31831252566.579491</v>
      </c>
      <c r="BR538">
        <v>16.197950598634321</v>
      </c>
      <c r="BS538">
        <v>32284719172.01482</v>
      </c>
      <c r="BT538">
        <v>16.443333316984631</v>
      </c>
      <c r="BU538">
        <v>32660689141.823811</v>
      </c>
      <c r="BV538">
        <v>16.73202297166846</v>
      </c>
      <c r="BW538">
        <v>33092825475.645981</v>
      </c>
      <c r="BX538">
        <v>17.18591108534071</v>
      </c>
      <c r="BY538">
        <v>33832055196.095551</v>
      </c>
      <c r="BZ538">
        <v>17.6331612658757</v>
      </c>
      <c r="CA538">
        <v>34564833093.161293</v>
      </c>
      <c r="CB538">
        <v>17.885770817597709</v>
      </c>
      <c r="CC538">
        <v>34925625198.756248</v>
      </c>
      <c r="CD538">
        <v>18.140464636292119</v>
      </c>
      <c r="CE538">
        <v>35272241304.393944</v>
      </c>
      <c r="CF538">
        <v>18.15441175348618</v>
      </c>
      <c r="CG538">
        <v>35200329025.429413</v>
      </c>
      <c r="CH538">
        <v>17.92750475202288</v>
      </c>
      <c r="CI538">
        <v>34709181906.038094</v>
      </c>
    </row>
    <row r="539" spans="1:89" x14ac:dyDescent="0.25">
      <c r="A539" s="2">
        <v>44881</v>
      </c>
      <c r="B539">
        <v>8.1800003051757813</v>
      </c>
      <c r="C539">
        <v>8.2399997711181641</v>
      </c>
      <c r="D539">
        <v>8</v>
      </c>
      <c r="E539">
        <v>8.0600004196166992</v>
      </c>
      <c r="F539">
        <v>28436000</v>
      </c>
      <c r="G539">
        <v>16846262420</v>
      </c>
      <c r="H539">
        <v>2090107000</v>
      </c>
      <c r="I539" s="3">
        <f t="shared" si="24"/>
        <v>-3.3573108854717204E-2</v>
      </c>
      <c r="J539" s="3">
        <f t="shared" si="25"/>
        <v>-3.3573141486810565E-2</v>
      </c>
      <c r="K539" s="3">
        <f t="shared" si="26"/>
        <v>-3.2632093360795977E-8</v>
      </c>
      <c r="L539">
        <v>-0.65153477250063307</v>
      </c>
      <c r="M539">
        <v>-0.63796471807390109</v>
      </c>
      <c r="R539">
        <v>8.0446667353312176</v>
      </c>
      <c r="S539">
        <v>16814214112.66667</v>
      </c>
      <c r="T539">
        <v>8.0970000267028812</v>
      </c>
      <c r="U539">
        <v>16923596378.933331</v>
      </c>
      <c r="V539">
        <v>8.0237778133816189</v>
      </c>
      <c r="W539">
        <v>16738775115.066669</v>
      </c>
      <c r="X539">
        <v>7.9475000381469716</v>
      </c>
      <c r="Y539">
        <v>16554791695.91667</v>
      </c>
      <c r="Z539">
        <v>8.2884000142415371</v>
      </c>
      <c r="AA539">
        <v>17246064110.693329</v>
      </c>
      <c r="AB539">
        <v>8.5403333452012795</v>
      </c>
      <c r="AC539">
        <v>17758052923.84444</v>
      </c>
      <c r="AD539">
        <v>8.6835238229660767</v>
      </c>
      <c r="AE539">
        <v>18036017506.504761</v>
      </c>
      <c r="AF539">
        <v>8.6643333514531449</v>
      </c>
      <c r="AG539">
        <v>17972444751.933331</v>
      </c>
      <c r="AH539">
        <v>8.5853333508526841</v>
      </c>
      <c r="AI539">
        <v>17791339932.807411</v>
      </c>
      <c r="AJ539">
        <v>8.8740666707356777</v>
      </c>
      <c r="AK539">
        <v>18369608338.92667</v>
      </c>
      <c r="AL539">
        <v>9.2824848521839485</v>
      </c>
      <c r="AM539">
        <v>19188930807.387878</v>
      </c>
      <c r="AN539">
        <v>9.4900555610656738</v>
      </c>
      <c r="AO539">
        <v>19587696663.438889</v>
      </c>
      <c r="AP539">
        <v>9.7090256617619435</v>
      </c>
      <c r="AQ539">
        <v>20013353896.251282</v>
      </c>
      <c r="AR539">
        <v>9.966285723731632</v>
      </c>
      <c r="AS539">
        <v>20519871739.94762</v>
      </c>
      <c r="AT539">
        <v>10.447199999491369</v>
      </c>
      <c r="AU539">
        <v>21478084270.204441</v>
      </c>
      <c r="AV539">
        <v>10.973999981085459</v>
      </c>
      <c r="AW539">
        <v>22509082582.316669</v>
      </c>
      <c r="AX539">
        <v>11.575215661291979</v>
      </c>
      <c r="AY539">
        <v>23693175806.415691</v>
      </c>
      <c r="AZ539">
        <v>12.337777748814339</v>
      </c>
      <c r="BA539">
        <v>25204683347.83704</v>
      </c>
      <c r="BB539">
        <v>12.948666639495309</v>
      </c>
      <c r="BC539">
        <v>26413437823.845619</v>
      </c>
      <c r="BD539">
        <v>13.641533308029169</v>
      </c>
      <c r="BE539">
        <v>27729440387.02</v>
      </c>
      <c r="BF539">
        <v>14.207428550720209</v>
      </c>
      <c r="BG539">
        <v>28796697376.84444</v>
      </c>
      <c r="BH539">
        <v>14.611969673272339</v>
      </c>
      <c r="BI539">
        <v>29551026135.321209</v>
      </c>
      <c r="BJ539">
        <v>14.94089853314386</v>
      </c>
      <c r="BK539">
        <v>30160331203.930439</v>
      </c>
      <c r="BL539">
        <v>15.382583318816289</v>
      </c>
      <c r="BM539">
        <v>30943794566.90556</v>
      </c>
      <c r="BN539">
        <v>15.715679985046391</v>
      </c>
      <c r="BO539">
        <v>31502887114.62933</v>
      </c>
      <c r="BP539">
        <v>15.889692284510691</v>
      </c>
      <c r="BQ539">
        <v>31766115511.75898</v>
      </c>
      <c r="BR539">
        <v>16.160222204231921</v>
      </c>
      <c r="BS539">
        <v>32217129439.619751</v>
      </c>
      <c r="BT539">
        <v>16.404619032996042</v>
      </c>
      <c r="BU539">
        <v>32595345570.061901</v>
      </c>
      <c r="BV539">
        <v>16.695609180406588</v>
      </c>
      <c r="BW539">
        <v>33031493489.944832</v>
      </c>
      <c r="BX539">
        <v>17.132599976857499</v>
      </c>
      <c r="BY539">
        <v>33739784415.031109</v>
      </c>
      <c r="BZ539">
        <v>17.595655890434021</v>
      </c>
      <c r="CA539">
        <v>34501191659.655907</v>
      </c>
      <c r="CB539">
        <v>17.84316665132841</v>
      </c>
      <c r="CC539">
        <v>34855976199.806252</v>
      </c>
      <c r="CD539">
        <v>18.10197978742195</v>
      </c>
      <c r="CE539">
        <v>35209690597.313133</v>
      </c>
      <c r="CF539">
        <v>18.14309802896836</v>
      </c>
      <c r="CG539">
        <v>35185538564.407837</v>
      </c>
      <c r="CH539">
        <v>17.92436189560663</v>
      </c>
      <c r="CI539">
        <v>34708653415.062859</v>
      </c>
    </row>
    <row r="540" spans="1:89" x14ac:dyDescent="0.25">
      <c r="A540" s="2">
        <v>44882</v>
      </c>
      <c r="B540">
        <v>7.8299999237060547</v>
      </c>
      <c r="C540">
        <v>7.880000114440918</v>
      </c>
      <c r="D540">
        <v>7.5250000953674316</v>
      </c>
      <c r="E540">
        <v>7.619999885559082</v>
      </c>
      <c r="F540">
        <v>33746500</v>
      </c>
      <c r="G540">
        <v>15926615340</v>
      </c>
      <c r="H540">
        <v>2090107000</v>
      </c>
      <c r="I540" s="3">
        <f t="shared" si="24"/>
        <v>-5.4590634137776095E-2</v>
      </c>
      <c r="J540" s="3">
        <f t="shared" si="25"/>
        <v>-5.4590570719602938E-2</v>
      </c>
      <c r="K540" s="3">
        <f t="shared" si="26"/>
        <v>6.3418173157359092E-8</v>
      </c>
      <c r="L540">
        <v>-0.66118274952831502</v>
      </c>
      <c r="M540">
        <v>-0.64798837718531599</v>
      </c>
      <c r="R540">
        <v>7.9793333689371746</v>
      </c>
      <c r="S540">
        <v>16677660455.33333</v>
      </c>
      <c r="T540">
        <v>8.0686666806538891</v>
      </c>
      <c r="U540">
        <v>16864376680.6</v>
      </c>
      <c r="V540">
        <v>8.0151111390855583</v>
      </c>
      <c r="W540">
        <v>16723658730.6</v>
      </c>
      <c r="X540">
        <v>7.9395000298817946</v>
      </c>
      <c r="Y540">
        <v>16540344510.066669</v>
      </c>
      <c r="Z540">
        <v>8.2406666819254557</v>
      </c>
      <c r="AA540">
        <v>17148811408.719999</v>
      </c>
      <c r="AB540">
        <v>8.5218889024522575</v>
      </c>
      <c r="AC540">
        <v>17721238658.84444</v>
      </c>
      <c r="AD540">
        <v>8.6731428691319064</v>
      </c>
      <c r="AE540">
        <v>18017249087.933331</v>
      </c>
      <c r="AF540">
        <v>8.6540833473205563</v>
      </c>
      <c r="AG540">
        <v>17953625120.183331</v>
      </c>
      <c r="AH540">
        <v>8.5715555756180368</v>
      </c>
      <c r="AI540">
        <v>17765022309.25185</v>
      </c>
      <c r="AJ540">
        <v>8.8420666694641117</v>
      </c>
      <c r="AK540">
        <v>18305648417.326672</v>
      </c>
      <c r="AL540">
        <v>9.2475151524399273</v>
      </c>
      <c r="AM540">
        <v>19120206350.47879</v>
      </c>
      <c r="AN540">
        <v>9.4693888929155143</v>
      </c>
      <c r="AO540">
        <v>19547890518.772221</v>
      </c>
      <c r="AP540">
        <v>9.6769743797106624</v>
      </c>
      <c r="AQ540">
        <v>19950189984.712818</v>
      </c>
      <c r="AR540">
        <v>9.93323810214088</v>
      </c>
      <c r="AS540">
        <v>20454528813.37619</v>
      </c>
      <c r="AT540">
        <v>10.39853333367242</v>
      </c>
      <c r="AU540">
        <v>21382831638.471111</v>
      </c>
      <c r="AV540">
        <v>10.9274166504542</v>
      </c>
      <c r="AW540">
        <v>22417855299.566669</v>
      </c>
      <c r="AX540">
        <v>11.51556860231886</v>
      </c>
      <c r="AY540">
        <v>23575521073.945099</v>
      </c>
      <c r="AZ540">
        <v>12.275518488000939</v>
      </c>
      <c r="BA540">
        <v>25081643424.948151</v>
      </c>
      <c r="BB540">
        <v>12.8900350604141</v>
      </c>
      <c r="BC540">
        <v>26297579568.477188</v>
      </c>
      <c r="BD540">
        <v>13.57933330535889</v>
      </c>
      <c r="BE540">
        <v>27610448102.82</v>
      </c>
      <c r="BF540">
        <v>14.154920614333379</v>
      </c>
      <c r="BG540">
        <v>28696592082.050789</v>
      </c>
      <c r="BH540">
        <v>14.56784845987956</v>
      </c>
      <c r="BI540">
        <v>29467257451.200001</v>
      </c>
      <c r="BJ540">
        <v>14.89608693883039</v>
      </c>
      <c r="BK540">
        <v>30075080127.814491</v>
      </c>
      <c r="BL540">
        <v>15.33486109839545</v>
      </c>
      <c r="BM540">
        <v>30857517862.849998</v>
      </c>
      <c r="BN540">
        <v>15.67871998596191</v>
      </c>
      <c r="BO540">
        <v>31436835057.189331</v>
      </c>
      <c r="BP540">
        <v>15.853743567833529</v>
      </c>
      <c r="BQ540">
        <v>31701826643.810261</v>
      </c>
      <c r="BR540">
        <v>16.116271586477019</v>
      </c>
      <c r="BS540">
        <v>32137538651.520988</v>
      </c>
      <c r="BT540">
        <v>16.365095224834619</v>
      </c>
      <c r="BU540">
        <v>32528245971.44286</v>
      </c>
      <c r="BV540">
        <v>16.656091939991921</v>
      </c>
      <c r="BW540">
        <v>32964237594.220692</v>
      </c>
      <c r="BX540">
        <v>17.073866644965278</v>
      </c>
      <c r="BY540">
        <v>33637375938.23333</v>
      </c>
      <c r="BZ540">
        <v>17.558451588948571</v>
      </c>
      <c r="CA540">
        <v>34437844042.4086</v>
      </c>
      <c r="CB540">
        <v>17.80062498251597</v>
      </c>
      <c r="CC540">
        <v>34786138043.489594</v>
      </c>
      <c r="CD540">
        <v>18.065515140571978</v>
      </c>
      <c r="CE540">
        <v>35150412239.662628</v>
      </c>
      <c r="CF540">
        <v>18.12927449918261</v>
      </c>
      <c r="CG540">
        <v>35166040262.652939</v>
      </c>
      <c r="CH540">
        <v>17.920647610255649</v>
      </c>
      <c r="CI540">
        <v>34706843485.742859</v>
      </c>
    </row>
    <row r="541" spans="1:89" x14ac:dyDescent="0.25">
      <c r="A541" s="2">
        <v>44883</v>
      </c>
      <c r="B541">
        <v>7.7600002288818359</v>
      </c>
      <c r="C541">
        <v>7.7899999618530273</v>
      </c>
      <c r="D541">
        <v>7.309999942779541</v>
      </c>
      <c r="E541">
        <v>7.3899998664855957</v>
      </c>
      <c r="F541">
        <v>27245200</v>
      </c>
      <c r="G541">
        <v>15445890730</v>
      </c>
      <c r="H541">
        <v>2090107000</v>
      </c>
      <c r="I541" s="3">
        <f t="shared" si="24"/>
        <v>-3.0183729990517105E-2</v>
      </c>
      <c r="J541" s="3">
        <f t="shared" si="25"/>
        <v>-3.0183727034120755E-2</v>
      </c>
      <c r="K541" s="3">
        <f t="shared" si="26"/>
        <v>2.9563963499512624E-9</v>
      </c>
      <c r="L541">
        <v>-0.65627907597741419</v>
      </c>
      <c r="M541">
        <v>-0.64289373787105175</v>
      </c>
      <c r="R541">
        <v>7.8960000038146969</v>
      </c>
      <c r="S541">
        <v>16503484872</v>
      </c>
      <c r="T541">
        <v>8.0433333555857338</v>
      </c>
      <c r="U541">
        <v>16811427303.26667</v>
      </c>
      <c r="V541">
        <v>8.0064444647894959</v>
      </c>
      <c r="W541">
        <v>16708456264.777781</v>
      </c>
      <c r="X541">
        <v>7.9223333597183228</v>
      </c>
      <c r="Y541">
        <v>16506827834.049999</v>
      </c>
      <c r="Z541">
        <v>8.1882666842142733</v>
      </c>
      <c r="AA541">
        <v>17041831821.280001</v>
      </c>
      <c r="AB541">
        <v>8.5051111274295383</v>
      </c>
      <c r="AC541">
        <v>17687836794.833328</v>
      </c>
      <c r="AD541">
        <v>8.6577142942519423</v>
      </c>
      <c r="AE541">
        <v>17988031485.457142</v>
      </c>
      <c r="AF541">
        <v>8.6433333436648052</v>
      </c>
      <c r="AG541">
        <v>17933710415.26667</v>
      </c>
      <c r="AH541">
        <v>8.5710370558279525</v>
      </c>
      <c r="AI541">
        <v>17765889643.992592</v>
      </c>
      <c r="AJ541">
        <v>8.8103333377838133</v>
      </c>
      <c r="AK541">
        <v>18242182303.193329</v>
      </c>
      <c r="AL541">
        <v>9.2136969681942098</v>
      </c>
      <c r="AM541">
        <v>19053751737.993938</v>
      </c>
      <c r="AN541">
        <v>9.4495555586285054</v>
      </c>
      <c r="AO541">
        <v>19509712552.16111</v>
      </c>
      <c r="AP541">
        <v>9.6453333512330666</v>
      </c>
      <c r="AQ541">
        <v>19887798024.764099</v>
      </c>
      <c r="AR541">
        <v>9.8988095306214827</v>
      </c>
      <c r="AS541">
        <v>20386314919.995239</v>
      </c>
      <c r="AT541">
        <v>10.35062222162883</v>
      </c>
      <c r="AU541">
        <v>21289018922.24889</v>
      </c>
      <c r="AV541">
        <v>10.877124987045921</v>
      </c>
      <c r="AW541">
        <v>22319092646.60833</v>
      </c>
      <c r="AX541">
        <v>11.452745072981889</v>
      </c>
      <c r="AY541">
        <v>23451405369.98431</v>
      </c>
      <c r="AZ541">
        <v>12.20877774733084</v>
      </c>
      <c r="BA541">
        <v>24949521082.31852</v>
      </c>
      <c r="BB541">
        <v>12.834666638625301</v>
      </c>
      <c r="BC541">
        <v>26188222792.51228</v>
      </c>
      <c r="BD541">
        <v>13.51786663850149</v>
      </c>
      <c r="BE541">
        <v>27492799995.75333</v>
      </c>
      <c r="BF541">
        <v>14.10215870842101</v>
      </c>
      <c r="BG541">
        <v>28595896103.5746</v>
      </c>
      <c r="BH541">
        <v>14.524454522855351</v>
      </c>
      <c r="BI541">
        <v>29384829800.533329</v>
      </c>
      <c r="BJ541">
        <v>14.849999979267951</v>
      </c>
      <c r="BK541">
        <v>29987239928.336231</v>
      </c>
      <c r="BL541">
        <v>15.284694429238639</v>
      </c>
      <c r="BM541">
        <v>30766484996.26667</v>
      </c>
      <c r="BN541">
        <v>15.63943998336792</v>
      </c>
      <c r="BO541">
        <v>31366267606.549332</v>
      </c>
      <c r="BP541">
        <v>15.818461517187259</v>
      </c>
      <c r="BQ541">
        <v>31638685551.066669</v>
      </c>
      <c r="BR541">
        <v>16.075999979325282</v>
      </c>
      <c r="BS541">
        <v>32064807117.027161</v>
      </c>
      <c r="BT541">
        <v>16.32730950968606</v>
      </c>
      <c r="BU541">
        <v>32464164437.276192</v>
      </c>
      <c r="BV541">
        <v>16.61680458441548</v>
      </c>
      <c r="BW541">
        <v>32897258152.588501</v>
      </c>
      <c r="BX541">
        <v>17.010177757475109</v>
      </c>
      <c r="BY541">
        <v>33525805148.968891</v>
      </c>
      <c r="BZ541">
        <v>17.51920427814607</v>
      </c>
      <c r="CA541">
        <v>34370642751.247307</v>
      </c>
      <c r="CB541">
        <v>17.756249981125201</v>
      </c>
      <c r="CC541">
        <v>34712910285.79792</v>
      </c>
      <c r="CD541">
        <v>18.03496968529441</v>
      </c>
      <c r="CE541">
        <v>35101420709.048477</v>
      </c>
      <c r="CF541">
        <v>18.116313714607092</v>
      </c>
      <c r="CG541">
        <v>35147916136.813728</v>
      </c>
      <c r="CH541">
        <v>17.91706665674845</v>
      </c>
      <c r="CI541">
        <v>34705125612.740952</v>
      </c>
      <c r="CJ541">
        <v>17.686407397411489</v>
      </c>
      <c r="CK541">
        <v>34212017878.212959</v>
      </c>
    </row>
    <row r="542" spans="1:89" x14ac:dyDescent="0.25">
      <c r="A542" s="2">
        <v>44886</v>
      </c>
      <c r="B542">
        <v>7.309999942779541</v>
      </c>
      <c r="C542">
        <v>7.320000171661377</v>
      </c>
      <c r="D542">
        <v>7.070000171661377</v>
      </c>
      <c r="E542">
        <v>7.190000057220459</v>
      </c>
      <c r="F542">
        <v>36605600</v>
      </c>
      <c r="G542">
        <v>15027869330</v>
      </c>
      <c r="H542">
        <v>2090107000</v>
      </c>
      <c r="I542" s="3">
        <f t="shared" si="24"/>
        <v>-2.7063574137823232E-2</v>
      </c>
      <c r="J542" s="3">
        <f t="shared" si="25"/>
        <v>-2.7063599458728049E-2</v>
      </c>
      <c r="K542" s="3">
        <f t="shared" si="26"/>
        <v>-2.5320904817327516E-8</v>
      </c>
      <c r="L542">
        <v>-0.66417561380368084</v>
      </c>
      <c r="M542">
        <v>-0.65109779786737665</v>
      </c>
      <c r="R542">
        <v>7.7893333435058594</v>
      </c>
      <c r="S542">
        <v>16280540125.33333</v>
      </c>
      <c r="T542">
        <v>8.014333343505859</v>
      </c>
      <c r="U542">
        <v>16750814200.26667</v>
      </c>
      <c r="V542">
        <v>7.9915555742051856</v>
      </c>
      <c r="W542">
        <v>16680278630.066669</v>
      </c>
      <c r="X542">
        <v>7.9098333597183226</v>
      </c>
      <c r="Y542">
        <v>16482930254.683331</v>
      </c>
      <c r="Z542">
        <v>8.1314666875203443</v>
      </c>
      <c r="AA542">
        <v>16925684955.84</v>
      </c>
      <c r="AB542">
        <v>8.4845555729336208</v>
      </c>
      <c r="AC542">
        <v>17646565169.722221</v>
      </c>
      <c r="AD542">
        <v>8.6360952468145467</v>
      </c>
      <c r="AE542">
        <v>17946026445.3619</v>
      </c>
      <c r="AF542">
        <v>8.6327500104904171</v>
      </c>
      <c r="AG542">
        <v>17914079330.183331</v>
      </c>
      <c r="AH542">
        <v>8.5702963157936374</v>
      </c>
      <c r="AI542">
        <v>17766248048.58519</v>
      </c>
      <c r="AJ542">
        <v>8.7722000058492018</v>
      </c>
      <c r="AK542">
        <v>18165518398.126671</v>
      </c>
      <c r="AL542">
        <v>9.1759393923210375</v>
      </c>
      <c r="AM542">
        <v>18979210097.933331</v>
      </c>
      <c r="AN542">
        <v>9.4277777830759693</v>
      </c>
      <c r="AO542">
        <v>19467515321.938889</v>
      </c>
      <c r="AP542">
        <v>9.6148718124780892</v>
      </c>
      <c r="AQ542">
        <v>19827752683.328209</v>
      </c>
      <c r="AR542">
        <v>9.8686190559750511</v>
      </c>
      <c r="AS542">
        <v>20326679851.519051</v>
      </c>
      <c r="AT542">
        <v>10.299511108398439</v>
      </c>
      <c r="AU542">
        <v>21188698923.00444</v>
      </c>
      <c r="AV542">
        <v>10.82449998855591</v>
      </c>
      <c r="AW542">
        <v>22215570591.816669</v>
      </c>
      <c r="AX542">
        <v>11.390235272575829</v>
      </c>
      <c r="AY542">
        <v>23327859362.180389</v>
      </c>
      <c r="AZ542">
        <v>12.14088885695846</v>
      </c>
      <c r="BA542">
        <v>24815030904.725929</v>
      </c>
      <c r="BB542">
        <v>12.77845611572266</v>
      </c>
      <c r="BC542">
        <v>26077116921.950878</v>
      </c>
      <c r="BD542">
        <v>13.454299971262611</v>
      </c>
      <c r="BE542">
        <v>27370942851.186668</v>
      </c>
      <c r="BF542">
        <v>14.04619045560322</v>
      </c>
      <c r="BG542">
        <v>28488821771.60635</v>
      </c>
      <c r="BH542">
        <v>14.47927270369096</v>
      </c>
      <c r="BI542">
        <v>29298813860.624241</v>
      </c>
      <c r="BJ542">
        <v>14.8043188178021</v>
      </c>
      <c r="BK542">
        <v>29900123998.133339</v>
      </c>
      <c r="BL542">
        <v>15.234194427066379</v>
      </c>
      <c r="BM542">
        <v>30674711982.683331</v>
      </c>
      <c r="BN542">
        <v>15.598079981486</v>
      </c>
      <c r="BO542">
        <v>31291655108.229328</v>
      </c>
      <c r="BP542">
        <v>15.78538459386581</v>
      </c>
      <c r="BQ542">
        <v>31579622050.52821</v>
      </c>
      <c r="BR542">
        <v>16.036592573001059</v>
      </c>
      <c r="BS542">
        <v>31993616352.656792</v>
      </c>
      <c r="BT542">
        <v>16.29233332134428</v>
      </c>
      <c r="BU542">
        <v>32405071418.919048</v>
      </c>
      <c r="BV542">
        <v>16.57910343477096</v>
      </c>
      <c r="BW542">
        <v>32833043789.62299</v>
      </c>
      <c r="BX542">
        <v>16.941333317226839</v>
      </c>
      <c r="BY542">
        <v>33404725745.56889</v>
      </c>
      <c r="BZ542">
        <v>17.477419330227761</v>
      </c>
      <c r="CA542">
        <v>34298704349.892471</v>
      </c>
      <c r="CB542">
        <v>17.713416647911071</v>
      </c>
      <c r="CC542">
        <v>34642265198.287498</v>
      </c>
      <c r="CD542">
        <v>18.000949482002639</v>
      </c>
      <c r="CE542">
        <v>35046169456.08889</v>
      </c>
      <c r="CF542">
        <v>18.099117636213119</v>
      </c>
      <c r="CG542">
        <v>35122194935.117653</v>
      </c>
      <c r="CH542">
        <v>17.91323808579218</v>
      </c>
      <c r="CI542">
        <v>34702846643.689522</v>
      </c>
      <c r="CJ542">
        <v>17.682129619739669</v>
      </c>
      <c r="CK542">
        <v>34208822483.900002</v>
      </c>
    </row>
    <row r="543" spans="1:89" x14ac:dyDescent="0.25">
      <c r="A543" s="2">
        <v>44887</v>
      </c>
      <c r="B543">
        <v>7.179999828338623</v>
      </c>
      <c r="C543">
        <v>7.25</v>
      </c>
      <c r="D543">
        <v>6.9800000190734863</v>
      </c>
      <c r="E543">
        <v>7.2199997901916504</v>
      </c>
      <c r="F543">
        <v>27327800</v>
      </c>
      <c r="G543">
        <v>15090572540</v>
      </c>
      <c r="H543">
        <v>2090107000</v>
      </c>
      <c r="I543" s="3">
        <f t="shared" si="24"/>
        <v>4.1724245803120841E-3</v>
      </c>
      <c r="J543" s="3">
        <f t="shared" si="25"/>
        <v>4.1724617524339092E-3</v>
      </c>
      <c r="K543" s="3">
        <f t="shared" si="26"/>
        <v>3.7172121825079785E-8</v>
      </c>
      <c r="L543">
        <v>-0.65036319982723945</v>
      </c>
      <c r="M543">
        <v>-0.6367474856718448</v>
      </c>
      <c r="R543">
        <v>7.6940000216166178</v>
      </c>
      <c r="S543">
        <v>16081283258</v>
      </c>
      <c r="T543">
        <v>7.9870000044504801</v>
      </c>
      <c r="U543">
        <v>16693684608.966669</v>
      </c>
      <c r="V543">
        <v>7.9826666831970217</v>
      </c>
      <c r="W543">
        <v>16664551813.35556</v>
      </c>
      <c r="X543">
        <v>7.9000000238418577</v>
      </c>
      <c r="Y543">
        <v>16464569802.98333</v>
      </c>
      <c r="Z543">
        <v>8.0968000221252439</v>
      </c>
      <c r="AA543">
        <v>16855433092.50667</v>
      </c>
      <c r="AB543">
        <v>8.4644444624582924</v>
      </c>
      <c r="AC543">
        <v>17606220609.722221</v>
      </c>
      <c r="AD543">
        <v>8.6078095345270071</v>
      </c>
      <c r="AE543">
        <v>17890332833.26667</v>
      </c>
      <c r="AF543">
        <v>8.6154166738192242</v>
      </c>
      <c r="AG543">
        <v>17880587178.849998</v>
      </c>
      <c r="AH543">
        <v>8.57407409173471</v>
      </c>
      <c r="AI543">
        <v>17775898946.73333</v>
      </c>
      <c r="AJ543">
        <v>8.7350666713714595</v>
      </c>
      <c r="AK543">
        <v>18090916353.66</v>
      </c>
      <c r="AL543">
        <v>9.1336363619024095</v>
      </c>
      <c r="AM543">
        <v>18895422298.781818</v>
      </c>
      <c r="AN543">
        <v>9.4065555599000721</v>
      </c>
      <c r="AO543">
        <v>19426458340.049999</v>
      </c>
      <c r="AP543">
        <v>9.5838974512540371</v>
      </c>
      <c r="AQ543">
        <v>19766671358.81538</v>
      </c>
      <c r="AR543">
        <v>9.8391904853639147</v>
      </c>
      <c r="AS543">
        <v>20268603940.757141</v>
      </c>
      <c r="AT543">
        <v>10.25066666709052</v>
      </c>
      <c r="AU543">
        <v>21090963021.09333</v>
      </c>
      <c r="AV543">
        <v>10.77454165816307</v>
      </c>
      <c r="AW543">
        <v>22117423033.900002</v>
      </c>
      <c r="AX543">
        <v>11.330352919709449</v>
      </c>
      <c r="AY543">
        <v>23209608382.494122</v>
      </c>
      <c r="AZ543">
        <v>12.07481478408531</v>
      </c>
      <c r="BA543">
        <v>24684200411.022221</v>
      </c>
      <c r="BB543">
        <v>12.72105260648225</v>
      </c>
      <c r="BC543">
        <v>25963619298.863159</v>
      </c>
      <c r="BD543">
        <v>13.388099970817571</v>
      </c>
      <c r="BE543">
        <v>27243925370.986671</v>
      </c>
      <c r="BF543">
        <v>13.98942854896424</v>
      </c>
      <c r="BG543">
        <v>28380200368.558731</v>
      </c>
      <c r="BH543">
        <v>14.43375755223361</v>
      </c>
      <c r="BI543">
        <v>29212154550.745449</v>
      </c>
      <c r="BJ543">
        <v>14.76017388744631</v>
      </c>
      <c r="BK543">
        <v>29816036765.640579</v>
      </c>
      <c r="BL543">
        <v>15.18363887071609</v>
      </c>
      <c r="BM543">
        <v>30582850004.961109</v>
      </c>
      <c r="BN543">
        <v>15.55613331222534</v>
      </c>
      <c r="BO543">
        <v>31215946747.80267</v>
      </c>
      <c r="BP543">
        <v>15.753256388199629</v>
      </c>
      <c r="BQ543">
        <v>31522371035.246151</v>
      </c>
      <c r="BR543">
        <v>15.998938253190779</v>
      </c>
      <c r="BS543">
        <v>31925761477.891361</v>
      </c>
      <c r="BT543">
        <v>16.25576189245497</v>
      </c>
      <c r="BU543">
        <v>32343092430.585709</v>
      </c>
      <c r="BV543">
        <v>16.53885056177775</v>
      </c>
      <c r="BW543">
        <v>32764200882.036781</v>
      </c>
      <c r="BX543">
        <v>16.878044426176281</v>
      </c>
      <c r="BY543">
        <v>33293781816.546669</v>
      </c>
      <c r="BZ543">
        <v>17.436301049878519</v>
      </c>
      <c r="CA543">
        <v>34227997405.41935</v>
      </c>
      <c r="CB543">
        <v>17.67506248255571</v>
      </c>
      <c r="CC543">
        <v>34579539595.620827</v>
      </c>
      <c r="CD543">
        <v>17.967353521212178</v>
      </c>
      <c r="CE543">
        <v>34991686154.070709</v>
      </c>
      <c r="CF543">
        <v>18.0846862634023</v>
      </c>
      <c r="CG543">
        <v>35101368542.094116</v>
      </c>
      <c r="CH543">
        <v>17.908552370525541</v>
      </c>
      <c r="CI543">
        <v>34699074753.739037</v>
      </c>
      <c r="CJ543">
        <v>17.677981471132352</v>
      </c>
      <c r="CK543">
        <v>34205873837.303699</v>
      </c>
    </row>
    <row r="544" spans="1:89" x14ac:dyDescent="0.25">
      <c r="A544" s="2">
        <v>44888</v>
      </c>
      <c r="B544">
        <v>7.25</v>
      </c>
      <c r="C544">
        <v>7.4200000762939453</v>
      </c>
      <c r="D544">
        <v>7.119999885559082</v>
      </c>
      <c r="E544">
        <v>7.369999885559082</v>
      </c>
      <c r="F544">
        <v>24182900</v>
      </c>
      <c r="G544">
        <v>15404088590</v>
      </c>
      <c r="H544">
        <v>2090107000</v>
      </c>
      <c r="I544" s="3">
        <f t="shared" si="24"/>
        <v>2.0775637081209553E-2</v>
      </c>
      <c r="J544" s="3">
        <f t="shared" si="25"/>
        <v>2.0775623268697974E-2</v>
      </c>
      <c r="K544" s="3">
        <f t="shared" si="26"/>
        <v>-1.3812511578947806E-8</v>
      </c>
      <c r="L544">
        <v>-0.64205926027481008</v>
      </c>
      <c r="M544">
        <v>-0.62812016576196728</v>
      </c>
      <c r="R544">
        <v>7.6373333295186363</v>
      </c>
      <c r="S544">
        <v>15962843861.33333</v>
      </c>
      <c r="T544">
        <v>7.9636666774749756</v>
      </c>
      <c r="U544">
        <v>16644915445.633329</v>
      </c>
      <c r="V544">
        <v>7.9755555682712131</v>
      </c>
      <c r="W544">
        <v>16652566941.08889</v>
      </c>
      <c r="X544">
        <v>7.8930000225702921</v>
      </c>
      <c r="Y544">
        <v>16452125707.116671</v>
      </c>
      <c r="Z544">
        <v>8.0717333539326983</v>
      </c>
      <c r="AA544">
        <v>16805118257.17333</v>
      </c>
      <c r="AB544">
        <v>8.4425555706024173</v>
      </c>
      <c r="AC544">
        <v>17562218315.277779</v>
      </c>
      <c r="AD544">
        <v>8.5863809630984349</v>
      </c>
      <c r="AE544">
        <v>17848779711.457142</v>
      </c>
      <c r="AF544">
        <v>8.6023333430290219</v>
      </c>
      <c r="AG544">
        <v>17855872058.26667</v>
      </c>
      <c r="AH544">
        <v>8.5742963119789408</v>
      </c>
      <c r="AI544">
        <v>17778283123.992592</v>
      </c>
      <c r="AJ544">
        <v>8.7020000044504808</v>
      </c>
      <c r="AK544">
        <v>18024705799.793331</v>
      </c>
      <c r="AL544">
        <v>9.0941818150607023</v>
      </c>
      <c r="AM544">
        <v>18817483798.357571</v>
      </c>
      <c r="AN544">
        <v>9.3827777836057873</v>
      </c>
      <c r="AO544">
        <v>19380242295.827782</v>
      </c>
      <c r="AP544">
        <v>9.5490256554041153</v>
      </c>
      <c r="AQ544">
        <v>19697695042.91795</v>
      </c>
      <c r="AR544">
        <v>9.8120952447255458</v>
      </c>
      <c r="AS544">
        <v>20215317841.566669</v>
      </c>
      <c r="AT544">
        <v>10.20106666353014</v>
      </c>
      <c r="AU544">
        <v>20991724442.782219</v>
      </c>
      <c r="AV544">
        <v>10.72633332212766</v>
      </c>
      <c r="AW544">
        <v>22022845027.35833</v>
      </c>
      <c r="AX544">
        <v>11.27494115455478</v>
      </c>
      <c r="AY544">
        <v>23100397255.39608</v>
      </c>
      <c r="AZ544">
        <v>12.00714811925535</v>
      </c>
      <c r="BA544">
        <v>24550209520.762959</v>
      </c>
      <c r="BB544">
        <v>12.66364909891497</v>
      </c>
      <c r="BC544">
        <v>25850162908.933331</v>
      </c>
      <c r="BD544">
        <v>13.31723330656687</v>
      </c>
      <c r="BE544">
        <v>27107803570.119999</v>
      </c>
      <c r="BF544">
        <v>13.935523785485159</v>
      </c>
      <c r="BG544">
        <v>28277251385.511108</v>
      </c>
      <c r="BH544">
        <v>14.38851512995633</v>
      </c>
      <c r="BI544">
        <v>29126088126.775761</v>
      </c>
      <c r="BJ544">
        <v>14.71904345387998</v>
      </c>
      <c r="BK544">
        <v>29737925845.031879</v>
      </c>
      <c r="BL544">
        <v>15.13355553812451</v>
      </c>
      <c r="BM544">
        <v>30491964161.044449</v>
      </c>
      <c r="BN544">
        <v>15.51429331334432</v>
      </c>
      <c r="BO544">
        <v>31140518679.082668</v>
      </c>
      <c r="BP544">
        <v>15.72479485120529</v>
      </c>
      <c r="BQ544">
        <v>31472142101.323078</v>
      </c>
      <c r="BR544">
        <v>15.962962942947581</v>
      </c>
      <c r="BS544">
        <v>31861160077.767899</v>
      </c>
      <c r="BT544">
        <v>16.219547606649851</v>
      </c>
      <c r="BU544">
        <v>32281859909.03809</v>
      </c>
      <c r="BV544">
        <v>16.500735617232049</v>
      </c>
      <c r="BW544">
        <v>32699344225.691959</v>
      </c>
      <c r="BX544">
        <v>16.820844424565632</v>
      </c>
      <c r="BY544">
        <v>33194016365.902222</v>
      </c>
      <c r="BZ544">
        <v>17.3962795452405</v>
      </c>
      <c r="CA544">
        <v>34159374617.78495</v>
      </c>
      <c r="CB544">
        <v>17.639041649301848</v>
      </c>
      <c r="CC544">
        <v>34521030919.10833</v>
      </c>
      <c r="CD544">
        <v>17.923777762326331</v>
      </c>
      <c r="CE544">
        <v>34919702306.975754</v>
      </c>
      <c r="CF544">
        <v>18.068156851039209</v>
      </c>
      <c r="CG544">
        <v>35076938284.492157</v>
      </c>
      <c r="CH544">
        <v>17.904514275505431</v>
      </c>
      <c r="CI544">
        <v>34696538261.302856</v>
      </c>
      <c r="CJ544">
        <v>17.67459258238474</v>
      </c>
      <c r="CK544">
        <v>34204354875.281479</v>
      </c>
    </row>
    <row r="545" spans="1:91" x14ac:dyDescent="0.25">
      <c r="A545" s="2">
        <v>44890</v>
      </c>
      <c r="B545">
        <v>7.320000171661377</v>
      </c>
      <c r="C545">
        <v>7.3390002250671387</v>
      </c>
      <c r="D545">
        <v>7.190000057220459</v>
      </c>
      <c r="E545">
        <v>7.2800002098083496</v>
      </c>
      <c r="F545">
        <v>10824400</v>
      </c>
      <c r="G545">
        <v>15215978960</v>
      </c>
      <c r="H545">
        <v>2090107000</v>
      </c>
      <c r="I545" s="3">
        <f t="shared" si="24"/>
        <v>-1.2211625121878122E-2</v>
      </c>
      <c r="J545" s="3">
        <f t="shared" si="25"/>
        <v>-1.2211668928086894E-2</v>
      </c>
      <c r="K545" s="3">
        <f t="shared" si="26"/>
        <v>-4.3806208771535182E-8</v>
      </c>
      <c r="L545">
        <v>-0.65513974422916377</v>
      </c>
      <c r="M545">
        <v>-0.64171004418236466</v>
      </c>
      <c r="R545">
        <v>7.5840000152587894</v>
      </c>
      <c r="S545">
        <v>15851371488</v>
      </c>
      <c r="T545">
        <v>7.9370000203450521</v>
      </c>
      <c r="U545">
        <v>16589179258.966669</v>
      </c>
      <c r="V545">
        <v>7.9735555754767526</v>
      </c>
      <c r="W545">
        <v>16651145072.6</v>
      </c>
      <c r="X545">
        <v>7.8856666962305706</v>
      </c>
      <c r="Y545">
        <v>16438965259.91667</v>
      </c>
      <c r="Z545">
        <v>8.0409333546956372</v>
      </c>
      <c r="AA545">
        <v>16742896492.10667</v>
      </c>
      <c r="AB545">
        <v>8.4111111323038745</v>
      </c>
      <c r="AC545">
        <v>17498387979.955551</v>
      </c>
      <c r="AD545">
        <v>8.567047627766927</v>
      </c>
      <c r="AE545">
        <v>17811501618.790482</v>
      </c>
      <c r="AF545">
        <v>8.5881666819254558</v>
      </c>
      <c r="AG545">
        <v>17828904424.433331</v>
      </c>
      <c r="AH545">
        <v>8.5664444605509438</v>
      </c>
      <c r="AI545">
        <v>17764053163.25185</v>
      </c>
      <c r="AJ545">
        <v>8.6708000055948897</v>
      </c>
      <c r="AK545">
        <v>17962309685.92667</v>
      </c>
      <c r="AL545">
        <v>9.055090910015684</v>
      </c>
      <c r="AM545">
        <v>18738717669.206059</v>
      </c>
      <c r="AN545">
        <v>9.357277785407172</v>
      </c>
      <c r="AO545">
        <v>19330492378.438889</v>
      </c>
      <c r="AP545">
        <v>9.514717962802985</v>
      </c>
      <c r="AQ545">
        <v>19629842582.251282</v>
      </c>
      <c r="AR545">
        <v>9.7860476266770142</v>
      </c>
      <c r="AS545">
        <v>20164141959.23333</v>
      </c>
      <c r="AT545">
        <v>10.152666664123529</v>
      </c>
      <c r="AU545">
        <v>20894907912.871109</v>
      </c>
      <c r="AV545">
        <v>10.679999991257979</v>
      </c>
      <c r="AW545">
        <v>21932009699.691669</v>
      </c>
      <c r="AX545">
        <v>11.21952939127006</v>
      </c>
      <c r="AY545">
        <v>22991158477.82745</v>
      </c>
      <c r="AZ545">
        <v>11.938259234251801</v>
      </c>
      <c r="BA545">
        <v>24413733693.5037</v>
      </c>
      <c r="BB545">
        <v>12.606736818949379</v>
      </c>
      <c r="BC545">
        <v>25737670014.056141</v>
      </c>
      <c r="BD545">
        <v>13.24579997698466</v>
      </c>
      <c r="BE545">
        <v>26970530898.486671</v>
      </c>
      <c r="BF545">
        <v>13.87968251364572</v>
      </c>
      <c r="BG545">
        <v>28170462418.241268</v>
      </c>
      <c r="BH545">
        <v>14.342333311023131</v>
      </c>
      <c r="BI545">
        <v>29038142076.957581</v>
      </c>
      <c r="BJ545">
        <v>14.67791302169579</v>
      </c>
      <c r="BK545">
        <v>29659782129.988411</v>
      </c>
      <c r="BL545">
        <v>15.08080553743574</v>
      </c>
      <c r="BM545">
        <v>30395977159.211109</v>
      </c>
      <c r="BN545">
        <v>15.468506645202639</v>
      </c>
      <c r="BO545">
        <v>31057566311.776001</v>
      </c>
      <c r="BP545">
        <v>15.691641007936919</v>
      </c>
      <c r="BQ545">
        <v>31412977977.476921</v>
      </c>
      <c r="BR545">
        <v>15.9271604726344</v>
      </c>
      <c r="BS545">
        <v>31796842695.74321</v>
      </c>
      <c r="BT545">
        <v>16.18514284633455</v>
      </c>
      <c r="BU545">
        <v>32223865184.323811</v>
      </c>
      <c r="BV545">
        <v>16.465701133903419</v>
      </c>
      <c r="BW545">
        <v>32640041928.680462</v>
      </c>
      <c r="BX545">
        <v>16.76611109203763</v>
      </c>
      <c r="BY545">
        <v>33098689315.191109</v>
      </c>
      <c r="BZ545">
        <v>17.341870939603421</v>
      </c>
      <c r="CA545">
        <v>34064498599.118279</v>
      </c>
      <c r="CB545">
        <v>17.601916648944218</v>
      </c>
      <c r="CC545">
        <v>34460513793.104156</v>
      </c>
      <c r="CD545">
        <v>17.88072725739142</v>
      </c>
      <c r="CE545">
        <v>34848585369.462624</v>
      </c>
      <c r="CF545">
        <v>18.051196066538491</v>
      </c>
      <c r="CG545">
        <v>35051689661.321571</v>
      </c>
      <c r="CH545">
        <v>17.899428561982649</v>
      </c>
      <c r="CI545">
        <v>34692098290.706673</v>
      </c>
      <c r="CJ545">
        <v>17.671351842527041</v>
      </c>
      <c r="CK545">
        <v>34203042742.401852</v>
      </c>
    </row>
    <row r="546" spans="1:91" x14ac:dyDescent="0.25">
      <c r="A546" s="2">
        <v>44893</v>
      </c>
      <c r="B546">
        <v>7.2300000190734863</v>
      </c>
      <c r="C546">
        <v>7.4000000953674316</v>
      </c>
      <c r="D546">
        <v>7.1500000953674316</v>
      </c>
      <c r="E546">
        <v>7.1599998474121094</v>
      </c>
      <c r="F546">
        <v>19438000</v>
      </c>
      <c r="G546">
        <v>14965166120</v>
      </c>
      <c r="H546">
        <v>2090107000</v>
      </c>
      <c r="I546" s="3">
        <f t="shared" si="24"/>
        <v>-1.6483565788166232E-2</v>
      </c>
      <c r="J546" s="3">
        <f t="shared" si="25"/>
        <v>-1.6483516483516536E-2</v>
      </c>
      <c r="K546" s="3">
        <f t="shared" si="26"/>
        <v>4.9304649696324532E-8</v>
      </c>
      <c r="L546">
        <v>-0.6595340174211759</v>
      </c>
      <c r="M546">
        <v>-0.64627542204267574</v>
      </c>
      <c r="R546">
        <v>7.5326666831970206</v>
      </c>
      <c r="S546">
        <v>15744079328.66667</v>
      </c>
      <c r="T546">
        <v>7.924666674931844</v>
      </c>
      <c r="U546">
        <v>16563401272.633329</v>
      </c>
      <c r="V546">
        <v>7.9682222366333004</v>
      </c>
      <c r="W546">
        <v>16642767408.777781</v>
      </c>
      <c r="X546">
        <v>7.8801666975021361</v>
      </c>
      <c r="Y546">
        <v>16429572114.549999</v>
      </c>
      <c r="Z546">
        <v>8.0108000183105474</v>
      </c>
      <c r="AA546">
        <v>16682029956.50667</v>
      </c>
      <c r="AB546">
        <v>8.374111133151585</v>
      </c>
      <c r="AC546">
        <v>17423017049.74445</v>
      </c>
      <c r="AD546">
        <v>8.5473333449590783</v>
      </c>
      <c r="AE546">
        <v>17773400393.55238</v>
      </c>
      <c r="AF546">
        <v>8.5717500130335491</v>
      </c>
      <c r="AG546">
        <v>17797278184.849998</v>
      </c>
      <c r="AH546">
        <v>8.5599259411847157</v>
      </c>
      <c r="AI546">
        <v>17752531549.629631</v>
      </c>
      <c r="AJ546">
        <v>8.6378000068664544</v>
      </c>
      <c r="AK546">
        <v>17896186687.459999</v>
      </c>
      <c r="AL546">
        <v>9.0146666671290543</v>
      </c>
      <c r="AM546">
        <v>18657186129.50909</v>
      </c>
      <c r="AN546">
        <v>9.3337777826521133</v>
      </c>
      <c r="AO546">
        <v>19284779208.383339</v>
      </c>
      <c r="AP546">
        <v>9.4910769340319519</v>
      </c>
      <c r="AQ546">
        <v>19583677621.892311</v>
      </c>
      <c r="AR546">
        <v>9.7616666748410186</v>
      </c>
      <c r="AS546">
        <v>20116329179.042858</v>
      </c>
      <c r="AT546">
        <v>10.10911111195882</v>
      </c>
      <c r="AU546">
        <v>20807927465.759998</v>
      </c>
      <c r="AV546">
        <v>10.632166659832</v>
      </c>
      <c r="AW546">
        <v>21838117554.525002</v>
      </c>
      <c r="AX546">
        <v>11.16662743138332</v>
      </c>
      <c r="AY546">
        <v>22886931966.141178</v>
      </c>
      <c r="AZ546">
        <v>11.866407383812801</v>
      </c>
      <c r="BA546">
        <v>24271262264.91111</v>
      </c>
      <c r="BB546">
        <v>12.549298219513471</v>
      </c>
      <c r="BC546">
        <v>25624085309.49474</v>
      </c>
      <c r="BD546">
        <v>13.181166645685829</v>
      </c>
      <c r="BE546">
        <v>26846565828.053329</v>
      </c>
      <c r="BF546">
        <v>13.82079362717886</v>
      </c>
      <c r="BG546">
        <v>28057638833.066669</v>
      </c>
      <c r="BH546">
        <v>14.29790906906128</v>
      </c>
      <c r="BI546">
        <v>28953602886.715149</v>
      </c>
      <c r="BJ546">
        <v>14.636724613023841</v>
      </c>
      <c r="BK546">
        <v>29581480811.060871</v>
      </c>
      <c r="BL546">
        <v>15.026999979548981</v>
      </c>
      <c r="BM546">
        <v>30297925128.488892</v>
      </c>
      <c r="BN546">
        <v>15.42458664703369</v>
      </c>
      <c r="BO546">
        <v>30978087982.015999</v>
      </c>
      <c r="BP546">
        <v>15.661564086033749</v>
      </c>
      <c r="BQ546">
        <v>31359583256.400002</v>
      </c>
      <c r="BR546">
        <v>15.88896294346562</v>
      </c>
      <c r="BS546">
        <v>31727929689.175308</v>
      </c>
      <c r="BT546">
        <v>16.14971427236285</v>
      </c>
      <c r="BU546">
        <v>32163929098.133339</v>
      </c>
      <c r="BV546">
        <v>16.426390788198891</v>
      </c>
      <c r="BW546">
        <v>32572878418.427589</v>
      </c>
      <c r="BX546">
        <v>16.720155535803901</v>
      </c>
      <c r="BY546">
        <v>33019276264.968891</v>
      </c>
      <c r="BZ546">
        <v>17.279354811227449</v>
      </c>
      <c r="CA546">
        <v>33954788086.819359</v>
      </c>
      <c r="CB546">
        <v>17.567770816882451</v>
      </c>
      <c r="CC546">
        <v>34402340658.145844</v>
      </c>
      <c r="CD546">
        <v>17.841393925445249</v>
      </c>
      <c r="CE546">
        <v>34783944541.943443</v>
      </c>
      <c r="CF546">
        <v>18.0302352811776</v>
      </c>
      <c r="CG546">
        <v>35019310137.033333</v>
      </c>
      <c r="CH546">
        <v>17.892209514436271</v>
      </c>
      <c r="CI546">
        <v>34683821507.230476</v>
      </c>
      <c r="CJ546">
        <v>17.666277768876821</v>
      </c>
      <c r="CK546">
        <v>34198424924.42593</v>
      </c>
    </row>
    <row r="547" spans="1:91" x14ac:dyDescent="0.25">
      <c r="A547" s="2">
        <v>44894</v>
      </c>
      <c r="B547">
        <v>7.1999998092651367</v>
      </c>
      <c r="C547">
        <v>7.3000001907348633</v>
      </c>
      <c r="D547">
        <v>7.0500001907348633</v>
      </c>
      <c r="E547">
        <v>7.0799999237060547</v>
      </c>
      <c r="F547">
        <v>22150800</v>
      </c>
      <c r="G547">
        <v>14797957560</v>
      </c>
      <c r="H547">
        <v>2090107000</v>
      </c>
      <c r="I547" s="3">
        <f t="shared" si="24"/>
        <v>-1.117317394007622E-2</v>
      </c>
      <c r="J547" s="3">
        <f t="shared" si="25"/>
        <v>-1.1173184357541888E-2</v>
      </c>
      <c r="K547" s="3">
        <f t="shared" si="26"/>
        <v>-1.0417465667877934E-8</v>
      </c>
      <c r="L547">
        <v>-0.6639772175485491</v>
      </c>
      <c r="M547">
        <v>-0.65089167160904793</v>
      </c>
      <c r="R547">
        <v>7.536666679382324</v>
      </c>
      <c r="S547">
        <v>15752439756.66667</v>
      </c>
      <c r="T547">
        <v>7.8960000038146969</v>
      </c>
      <c r="U547">
        <v>16503484871.966669</v>
      </c>
      <c r="V547">
        <v>7.9582222302754717</v>
      </c>
      <c r="W547">
        <v>16624684566.955549</v>
      </c>
      <c r="X547">
        <v>7.8748333613077799</v>
      </c>
      <c r="Y547">
        <v>16420502057.35</v>
      </c>
      <c r="Z547">
        <v>7.9730666859944659</v>
      </c>
      <c r="AA547">
        <v>16605388642.10667</v>
      </c>
      <c r="AB547">
        <v>8.3434444639417862</v>
      </c>
      <c r="AC547">
        <v>17360761827.188889</v>
      </c>
      <c r="AD547">
        <v>8.5283809661865231</v>
      </c>
      <c r="AE547">
        <v>17735242717.55238</v>
      </c>
      <c r="AF547">
        <v>8.5542500098546341</v>
      </c>
      <c r="AG547">
        <v>17763402374.349998</v>
      </c>
      <c r="AH547">
        <v>8.5504444616812254</v>
      </c>
      <c r="AI547">
        <v>17734900719.41481</v>
      </c>
      <c r="AJ547">
        <v>8.6108666737874344</v>
      </c>
      <c r="AK547">
        <v>17842510638.66</v>
      </c>
      <c r="AL547">
        <v>8.9689090902155097</v>
      </c>
      <c r="AM547">
        <v>18564678542.781818</v>
      </c>
      <c r="AN547">
        <v>9.3147777822282585</v>
      </c>
      <c r="AO547">
        <v>19248205508.716671</v>
      </c>
      <c r="AP547">
        <v>9.4708718030880661</v>
      </c>
      <c r="AQ547">
        <v>19544487131.738461</v>
      </c>
      <c r="AR547">
        <v>9.7348571504865369</v>
      </c>
      <c r="AS547">
        <v>20063550586.614281</v>
      </c>
      <c r="AT547">
        <v>10.06617777930366</v>
      </c>
      <c r="AU547">
        <v>20722194925.23111</v>
      </c>
      <c r="AV547">
        <v>10.58308332363764</v>
      </c>
      <c r="AW547">
        <v>21741684590.025002</v>
      </c>
      <c r="AX547">
        <v>11.11364703832888</v>
      </c>
      <c r="AY547">
        <v>22782523090.847061</v>
      </c>
      <c r="AZ547">
        <v>11.79662960546988</v>
      </c>
      <c r="BA547">
        <v>24132940171.133339</v>
      </c>
      <c r="BB547">
        <v>12.4910175156175</v>
      </c>
      <c r="BC547">
        <v>25508784496.863159</v>
      </c>
      <c r="BD547">
        <v>13.11603330930074</v>
      </c>
      <c r="BE547">
        <v>26721585036.919998</v>
      </c>
      <c r="BF547">
        <v>13.761492038908459</v>
      </c>
      <c r="BG547">
        <v>27943972618.33651</v>
      </c>
      <c r="BH547">
        <v>14.24987876487501</v>
      </c>
      <c r="BI547">
        <v>28861949493.412121</v>
      </c>
      <c r="BJ547">
        <v>14.594811566670741</v>
      </c>
      <c r="BK547">
        <v>29501726866.886959</v>
      </c>
      <c r="BL547">
        <v>14.972277755207489</v>
      </c>
      <c r="BM547">
        <v>30198092930.933331</v>
      </c>
      <c r="BN547">
        <v>15.37938664499919</v>
      </c>
      <c r="BO547">
        <v>30896142849.695999</v>
      </c>
      <c r="BP547">
        <v>15.63261536573752</v>
      </c>
      <c r="BQ547">
        <v>31308285936.75898</v>
      </c>
      <c r="BR547">
        <v>15.84999997880724</v>
      </c>
      <c r="BS547">
        <v>31657527872.879009</v>
      </c>
      <c r="BT547">
        <v>16.111119031906131</v>
      </c>
      <c r="BU547">
        <v>32094101916.75238</v>
      </c>
      <c r="BV547">
        <v>16.385770098368329</v>
      </c>
      <c r="BW547">
        <v>32503279101.324139</v>
      </c>
      <c r="BX547">
        <v>16.67571109135946</v>
      </c>
      <c r="BY547">
        <v>32942567373.68</v>
      </c>
      <c r="BZ547">
        <v>17.21851610368298</v>
      </c>
      <c r="CA547">
        <v>33848086149.402149</v>
      </c>
      <c r="CB547">
        <v>17.533833314975102</v>
      </c>
      <c r="CC547">
        <v>34344502106.270828</v>
      </c>
      <c r="CD547">
        <v>17.801070691118341</v>
      </c>
      <c r="CE547">
        <v>34717505231.054543</v>
      </c>
      <c r="CF547">
        <v>18.009019595501471</v>
      </c>
      <c r="CG547">
        <v>34986429859.301964</v>
      </c>
      <c r="CH547">
        <v>17.88502856118339</v>
      </c>
      <c r="CI547">
        <v>34675562138.672379</v>
      </c>
      <c r="CJ547">
        <v>17.660870361328129</v>
      </c>
      <c r="CK547">
        <v>34193170884.314819</v>
      </c>
    </row>
    <row r="548" spans="1:91" x14ac:dyDescent="0.25">
      <c r="A548" s="2">
        <v>44895</v>
      </c>
      <c r="B548">
        <v>7.1399998664855957</v>
      </c>
      <c r="C548">
        <v>7.5100002288818359</v>
      </c>
      <c r="D548">
        <v>7.0329999923706046</v>
      </c>
      <c r="E548">
        <v>7.5</v>
      </c>
      <c r="F548">
        <v>32745700</v>
      </c>
      <c r="G548">
        <v>15675802500</v>
      </c>
      <c r="H548">
        <v>2090107000</v>
      </c>
      <c r="I548" s="3">
        <f t="shared" si="24"/>
        <v>5.932204531353924E-2</v>
      </c>
      <c r="J548" s="3">
        <f t="shared" si="25"/>
        <v>5.9322033898305149E-2</v>
      </c>
      <c r="K548" s="3">
        <f t="shared" si="26"/>
        <v>-1.1415234091316506E-8</v>
      </c>
      <c r="L548">
        <v>-0.63680386738264749</v>
      </c>
      <c r="M548">
        <v>-0.62266013054554514</v>
      </c>
      <c r="R548">
        <v>7.556000010172526</v>
      </c>
      <c r="S548">
        <v>15792848492</v>
      </c>
      <c r="T548">
        <v>7.8740000089009614</v>
      </c>
      <c r="U548">
        <v>16457502517.966669</v>
      </c>
      <c r="V548">
        <v>7.9553333388434524</v>
      </c>
      <c r="W548">
        <v>16621502134.91111</v>
      </c>
      <c r="X548">
        <v>7.8785000244776411</v>
      </c>
      <c r="Y548">
        <v>16430209279.15</v>
      </c>
      <c r="Z548">
        <v>7.9409333546956384</v>
      </c>
      <c r="AA548">
        <v>16540451926.90667</v>
      </c>
      <c r="AB548">
        <v>8.319222238328722</v>
      </c>
      <c r="AC548">
        <v>17311946241.74445</v>
      </c>
      <c r="AD548">
        <v>8.5115238189697262</v>
      </c>
      <c r="AE548">
        <v>17701496393.3619</v>
      </c>
      <c r="AF548">
        <v>8.5444166739781693</v>
      </c>
      <c r="AG548">
        <v>17745403600.849998</v>
      </c>
      <c r="AH548">
        <v>8.5466666822080253</v>
      </c>
      <c r="AI548">
        <v>17729099700.970371</v>
      </c>
      <c r="AJ548">
        <v>8.59046667098999</v>
      </c>
      <c r="AK548">
        <v>17802358139.060001</v>
      </c>
      <c r="AL548">
        <v>8.9301818154074937</v>
      </c>
      <c r="AM548">
        <v>18486706690.599998</v>
      </c>
      <c r="AN548">
        <v>9.296611113018459</v>
      </c>
      <c r="AO548">
        <v>19213454264.883339</v>
      </c>
      <c r="AP548">
        <v>9.4555897541535199</v>
      </c>
      <c r="AQ548">
        <v>19515437414.50769</v>
      </c>
      <c r="AR548">
        <v>9.7052857217334569</v>
      </c>
      <c r="AS548">
        <v>20005255508.185711</v>
      </c>
      <c r="AT548">
        <v>10.02591111501058</v>
      </c>
      <c r="AU548">
        <v>20641992963.368889</v>
      </c>
      <c r="AV548">
        <v>10.5379166563352</v>
      </c>
      <c r="AW548">
        <v>21653268134.775002</v>
      </c>
      <c r="AX548">
        <v>11.060274486915739</v>
      </c>
      <c r="AY548">
        <v>22677454324.023529</v>
      </c>
      <c r="AZ548">
        <v>11.727666639398651</v>
      </c>
      <c r="BA548">
        <v>23996379159.35556</v>
      </c>
      <c r="BB548">
        <v>12.432666641369201</v>
      </c>
      <c r="BC548">
        <v>25393457960.65263</v>
      </c>
      <c r="BD548">
        <v>13.04959997495016</v>
      </c>
      <c r="BE548">
        <v>26594226529.08667</v>
      </c>
      <c r="BF548">
        <v>13.70168251461453</v>
      </c>
      <c r="BG548">
        <v>27829476231.669842</v>
      </c>
      <c r="BH548">
        <v>14.20315149191654</v>
      </c>
      <c r="BI548">
        <v>28773015763.412121</v>
      </c>
      <c r="BJ548">
        <v>14.55226084114849</v>
      </c>
      <c r="BK548">
        <v>29420873305.727539</v>
      </c>
      <c r="BL548">
        <v>14.91705553531647</v>
      </c>
      <c r="BM548">
        <v>30097541514.877781</v>
      </c>
      <c r="BN548">
        <v>15.334159980773929</v>
      </c>
      <c r="BO548">
        <v>30814366155.669331</v>
      </c>
      <c r="BP548">
        <v>15.600358955676739</v>
      </c>
      <c r="BQ548">
        <v>31250932382.9641</v>
      </c>
      <c r="BR548">
        <v>15.810716028566709</v>
      </c>
      <c r="BS548">
        <v>31586720653.224689</v>
      </c>
      <c r="BT548">
        <v>16.07404760406131</v>
      </c>
      <c r="BU548">
        <v>32027357255.03809</v>
      </c>
      <c r="BV548">
        <v>16.341563202868929</v>
      </c>
      <c r="BW548">
        <v>32427408409.73793</v>
      </c>
      <c r="BX548">
        <v>16.636444424523251</v>
      </c>
      <c r="BY548">
        <v>32875539052.880001</v>
      </c>
      <c r="BZ548">
        <v>17.15077416819911</v>
      </c>
      <c r="CA548">
        <v>33729055268.756989</v>
      </c>
      <c r="CB548">
        <v>17.498208314180371</v>
      </c>
      <c r="CC548">
        <v>34283825680.645828</v>
      </c>
      <c r="CD548">
        <v>17.76127270977906</v>
      </c>
      <c r="CE548">
        <v>34652269319.583839</v>
      </c>
      <c r="CF548">
        <v>17.986509792477481</v>
      </c>
      <c r="CG548">
        <v>34951536346.088226</v>
      </c>
      <c r="CH548">
        <v>17.87883808499291</v>
      </c>
      <c r="CI548">
        <v>34669310763.127617</v>
      </c>
      <c r="CJ548">
        <v>17.6562407316985</v>
      </c>
      <c r="CK548">
        <v>34189542482.98148</v>
      </c>
    </row>
    <row r="549" spans="1:91" x14ac:dyDescent="0.25">
      <c r="A549" s="2">
        <v>44896</v>
      </c>
      <c r="B549">
        <v>7.5100002288818359</v>
      </c>
      <c r="C549">
        <v>7.880000114440918</v>
      </c>
      <c r="D549">
        <v>7.4699997901916504</v>
      </c>
      <c r="E549">
        <v>7.8600001335144043</v>
      </c>
      <c r="F549">
        <v>34424400</v>
      </c>
      <c r="G549">
        <v>16428241020</v>
      </c>
      <c r="H549">
        <v>2090107000</v>
      </c>
      <c r="I549" s="3">
        <f t="shared" si="24"/>
        <v>4.8000017801920647E-2</v>
      </c>
      <c r="J549" s="3">
        <f t="shared" si="25"/>
        <v>4.8000000000000043E-2</v>
      </c>
      <c r="K549" s="3">
        <f t="shared" si="26"/>
        <v>-1.7801920604298971E-8</v>
      </c>
      <c r="L549">
        <v>-0.59442722012979221</v>
      </c>
      <c r="M549">
        <v>-0.57863325165955892</v>
      </c>
      <c r="R549">
        <v>7.6146666844685873</v>
      </c>
      <c r="S549">
        <v>15915468102.66667</v>
      </c>
      <c r="T549">
        <v>7.8723333517710374</v>
      </c>
      <c r="U549">
        <v>16454019006.299999</v>
      </c>
      <c r="V549">
        <v>7.9535555627610952</v>
      </c>
      <c r="W549">
        <v>16620758066.64444</v>
      </c>
      <c r="X549">
        <v>7.8863333622614542</v>
      </c>
      <c r="Y549">
        <v>16448656157.116671</v>
      </c>
      <c r="Z549">
        <v>7.9158666928609209</v>
      </c>
      <c r="AA549">
        <v>16490247125.97333</v>
      </c>
      <c r="AB549">
        <v>8.3021111329396557</v>
      </c>
      <c r="AC549">
        <v>17277941242.077782</v>
      </c>
      <c r="AD549">
        <v>8.4904762041001085</v>
      </c>
      <c r="AE549">
        <v>17659119845.561901</v>
      </c>
      <c r="AF549">
        <v>8.5410833398501076</v>
      </c>
      <c r="AG549">
        <v>17740866944.849998</v>
      </c>
      <c r="AH549">
        <v>8.543333346755416</v>
      </c>
      <c r="AI549">
        <v>17724306081.192589</v>
      </c>
      <c r="AJ549">
        <v>8.5698666731516528</v>
      </c>
      <c r="AK549">
        <v>17761879418.860001</v>
      </c>
      <c r="AL549">
        <v>8.8990303010651566</v>
      </c>
      <c r="AM549">
        <v>18424378533.145451</v>
      </c>
      <c r="AN549">
        <v>9.2747777806388001</v>
      </c>
      <c r="AO549">
        <v>19171344162.049999</v>
      </c>
      <c r="AP549">
        <v>9.4424102660937184</v>
      </c>
      <c r="AQ549">
        <v>19490768486.353851</v>
      </c>
      <c r="AR549">
        <v>9.6750952470870253</v>
      </c>
      <c r="AS549">
        <v>19945792087.328571</v>
      </c>
      <c r="AT549">
        <v>9.9875111156039775</v>
      </c>
      <c r="AU549">
        <v>20565678187.902222</v>
      </c>
      <c r="AV549">
        <v>10.491249992450079</v>
      </c>
      <c r="AW549">
        <v>21561951548.025002</v>
      </c>
      <c r="AX549">
        <v>11.00862742592307</v>
      </c>
      <c r="AY549">
        <v>22575967438.141178</v>
      </c>
      <c r="AZ549">
        <v>11.65874071651035</v>
      </c>
      <c r="BA549">
        <v>23859997114.688889</v>
      </c>
      <c r="BB549">
        <v>12.374806991376371</v>
      </c>
      <c r="BC549">
        <v>25279218618.968418</v>
      </c>
      <c r="BD549">
        <v>12.979899973869321</v>
      </c>
      <c r="BE549">
        <v>26460601851.986671</v>
      </c>
      <c r="BF549">
        <v>13.643460290394129</v>
      </c>
      <c r="BG549">
        <v>27718241603.1619</v>
      </c>
      <c r="BH549">
        <v>14.159242400256071</v>
      </c>
      <c r="BI549">
        <v>28689755196.048481</v>
      </c>
      <c r="BJ549">
        <v>14.509768086585449</v>
      </c>
      <c r="BK549">
        <v>29340264800.278259</v>
      </c>
      <c r="BL549">
        <v>14.864916649129659</v>
      </c>
      <c r="BM549">
        <v>30003027301.65556</v>
      </c>
      <c r="BN549">
        <v>15.290106650034589</v>
      </c>
      <c r="BO549">
        <v>30735000146.976002</v>
      </c>
      <c r="BP549">
        <v>15.5680512660589</v>
      </c>
      <c r="BQ549">
        <v>31193662132.348721</v>
      </c>
      <c r="BR549">
        <v>15.770592570599209</v>
      </c>
      <c r="BS549">
        <v>31514496678.804939</v>
      </c>
      <c r="BT549">
        <v>16.0369523650124</v>
      </c>
      <c r="BU549">
        <v>31960735055.94286</v>
      </c>
      <c r="BV549">
        <v>16.297747111046451</v>
      </c>
      <c r="BW549">
        <v>32352472013.55402</v>
      </c>
      <c r="BX549">
        <v>16.589466647042169</v>
      </c>
      <c r="BY549">
        <v>32794682739.59111</v>
      </c>
      <c r="BZ549">
        <v>17.090989222577821</v>
      </c>
      <c r="CA549">
        <v>33624723541.318279</v>
      </c>
      <c r="CB549">
        <v>17.46554164588451</v>
      </c>
      <c r="CC549">
        <v>34228738559.1875</v>
      </c>
      <c r="CD549">
        <v>17.722121195359659</v>
      </c>
      <c r="CE549">
        <v>34588410979.755547</v>
      </c>
      <c r="CF549">
        <v>17.966333322899011</v>
      </c>
      <c r="CG549">
        <v>34920988234.982353</v>
      </c>
      <c r="CH549">
        <v>17.87451427550543</v>
      </c>
      <c r="CI549">
        <v>34666575229.777153</v>
      </c>
      <c r="CJ549">
        <v>17.65237036192859</v>
      </c>
      <c r="CK549">
        <v>34187470774.64259</v>
      </c>
    </row>
    <row r="550" spans="1:91" x14ac:dyDescent="0.25">
      <c r="A550" s="2">
        <v>44897</v>
      </c>
      <c r="B550">
        <v>7.6149997711181641</v>
      </c>
      <c r="C550">
        <v>7.7600002288818359</v>
      </c>
      <c r="D550">
        <v>7.5</v>
      </c>
      <c r="E550">
        <v>7.6599998474121094</v>
      </c>
      <c r="F550">
        <v>18794000</v>
      </c>
      <c r="G550">
        <v>16010219620</v>
      </c>
      <c r="H550">
        <v>2090107000</v>
      </c>
      <c r="I550" s="3">
        <f t="shared" si="24"/>
        <v>-2.5445328588419525E-2</v>
      </c>
      <c r="J550" s="3">
        <f t="shared" si="25"/>
        <v>-2.5445292620865145E-2</v>
      </c>
      <c r="K550" s="3">
        <f t="shared" si="26"/>
        <v>3.5967554379290334E-8</v>
      </c>
      <c r="L550">
        <v>-0.61097005385232583</v>
      </c>
      <c r="M550">
        <v>-0.59582025928263949</v>
      </c>
      <c r="R550">
        <v>7.6160000165303554</v>
      </c>
      <c r="S550">
        <v>15918254912</v>
      </c>
      <c r="T550">
        <v>7.8596666812896716</v>
      </c>
      <c r="U550">
        <v>16427544317.66667</v>
      </c>
      <c r="V550">
        <v>7.9442222277323404</v>
      </c>
      <c r="W550">
        <v>16604274476.17778</v>
      </c>
      <c r="X550">
        <v>7.8885000228881834</v>
      </c>
      <c r="Y550">
        <v>16455298393.41667</v>
      </c>
      <c r="Z550">
        <v>7.8922666867574058</v>
      </c>
      <c r="AA550">
        <v>16443038201.706671</v>
      </c>
      <c r="AB550">
        <v>8.2758889039357495</v>
      </c>
      <c r="AC550">
        <v>17225009067.977779</v>
      </c>
      <c r="AD550">
        <v>8.4700952484494163</v>
      </c>
      <c r="AE550">
        <v>17618093394.419048</v>
      </c>
      <c r="AF550">
        <v>8.5412500063578296</v>
      </c>
      <c r="AG550">
        <v>17743463238.683331</v>
      </c>
      <c r="AH550">
        <v>8.540222235079165</v>
      </c>
      <c r="AI550">
        <v>17719916775.26667</v>
      </c>
      <c r="AJ550">
        <v>8.5516000080108636</v>
      </c>
      <c r="AK550">
        <v>17726148152.326672</v>
      </c>
      <c r="AL550">
        <v>8.8676363598216668</v>
      </c>
      <c r="AM550">
        <v>18361509445.024239</v>
      </c>
      <c r="AN550">
        <v>9.2488888925976216</v>
      </c>
      <c r="AO550">
        <v>19120915925.272221</v>
      </c>
      <c r="AP550">
        <v>9.4210256503178531</v>
      </c>
      <c r="AQ550">
        <v>19449336218.712818</v>
      </c>
      <c r="AR550">
        <v>9.648142866861253</v>
      </c>
      <c r="AS550">
        <v>19892871184.37619</v>
      </c>
      <c r="AT550">
        <v>9.9464888954162589</v>
      </c>
      <c r="AU550">
        <v>20483975940.74667</v>
      </c>
      <c r="AV550">
        <v>10.448333328962329</v>
      </c>
      <c r="AW550">
        <v>21478113790.441669</v>
      </c>
      <c r="AX550">
        <v>10.95603919122733</v>
      </c>
      <c r="AY550">
        <v>22472525681.82745</v>
      </c>
      <c r="AZ550">
        <v>11.59081479001928</v>
      </c>
      <c r="BA550">
        <v>23725568802.170368</v>
      </c>
      <c r="BB550">
        <v>12.31747365750765</v>
      </c>
      <c r="BC550">
        <v>25165983122.898251</v>
      </c>
      <c r="BD550">
        <v>12.91023330847422</v>
      </c>
      <c r="BE550">
        <v>26326958846.720001</v>
      </c>
      <c r="BF550">
        <v>13.58361901934185</v>
      </c>
      <c r="BG550">
        <v>27603746708.46349</v>
      </c>
      <c r="BH550">
        <v>14.107030280431109</v>
      </c>
      <c r="BI550">
        <v>28590108008.381821</v>
      </c>
      <c r="BJ550">
        <v>14.4679999710857</v>
      </c>
      <c r="BK550">
        <v>29261006892.944931</v>
      </c>
      <c r="BL550">
        <v>14.812972202565931</v>
      </c>
      <c r="BM550">
        <v>29903662766.711109</v>
      </c>
      <c r="BN550">
        <v>15.246079982757569</v>
      </c>
      <c r="BO550">
        <v>30655580393.909328</v>
      </c>
      <c r="BP550">
        <v>15.53323075343401</v>
      </c>
      <c r="BQ550">
        <v>31131530819.989738</v>
      </c>
      <c r="BR550">
        <v>15.73054318957859</v>
      </c>
      <c r="BS550">
        <v>31442316501.866661</v>
      </c>
      <c r="BT550">
        <v>15.999785696892509</v>
      </c>
      <c r="BU550">
        <v>31893884432.133339</v>
      </c>
      <c r="BV550">
        <v>16.253770097096758</v>
      </c>
      <c r="BW550">
        <v>32277118902.74942</v>
      </c>
      <c r="BX550">
        <v>16.544266646703079</v>
      </c>
      <c r="BY550">
        <v>32716944507.635559</v>
      </c>
      <c r="BZ550">
        <v>17.031806425894459</v>
      </c>
      <c r="CA550">
        <v>33521372748.15699</v>
      </c>
      <c r="CB550">
        <v>17.429416645566619</v>
      </c>
      <c r="CC550">
        <v>34167241204.229172</v>
      </c>
      <c r="CD550">
        <v>17.684202002515701</v>
      </c>
      <c r="CE550">
        <v>34526593902.305054</v>
      </c>
      <c r="CF550">
        <v>17.940098026687021</v>
      </c>
      <c r="CG550">
        <v>34879627228.515694</v>
      </c>
      <c r="CH550">
        <v>17.869028561001731</v>
      </c>
      <c r="CI550">
        <v>34661666244.792381</v>
      </c>
      <c r="CJ550">
        <v>17.6482407313806</v>
      </c>
      <c r="CK550">
        <v>34184820898.59074</v>
      </c>
    </row>
    <row r="551" spans="1:91" x14ac:dyDescent="0.25">
      <c r="A551" s="2">
        <v>44900</v>
      </c>
      <c r="B551">
        <v>7.619999885559082</v>
      </c>
      <c r="C551">
        <v>7.695000171661377</v>
      </c>
      <c r="D551">
        <v>7.1050000190734863</v>
      </c>
      <c r="E551">
        <v>7.190000057220459</v>
      </c>
      <c r="F551">
        <v>32158200</v>
      </c>
      <c r="G551">
        <v>15027869330</v>
      </c>
      <c r="H551">
        <v>2090107000</v>
      </c>
      <c r="I551" s="3">
        <f t="shared" si="24"/>
        <v>-6.1357676181995946E-2</v>
      </c>
      <c r="J551" s="3">
        <f t="shared" si="25"/>
        <v>-6.1357702349869481E-2</v>
      </c>
      <c r="K551" s="3">
        <f t="shared" si="26"/>
        <v>-2.6167873534710395E-8</v>
      </c>
      <c r="L551">
        <v>-0.62118017752210686</v>
      </c>
      <c r="M551">
        <v>-0.60642802172500176</v>
      </c>
      <c r="R551">
        <v>7.5346666971842451</v>
      </c>
      <c r="S551">
        <v>15748259542.66667</v>
      </c>
      <c r="T551">
        <v>7.8230000178019203</v>
      </c>
      <c r="U551">
        <v>16350907061</v>
      </c>
      <c r="V551">
        <v>7.9233333375718864</v>
      </c>
      <c r="W551">
        <v>16560614463.288891</v>
      </c>
      <c r="X551">
        <v>7.8785000244776411</v>
      </c>
      <c r="Y551">
        <v>16436583976.549999</v>
      </c>
      <c r="Z551">
        <v>7.8661333592732747</v>
      </c>
      <c r="AA551">
        <v>16390471462.90667</v>
      </c>
      <c r="AB551">
        <v>8.2432222366333008</v>
      </c>
      <c r="AC551">
        <v>17158627900.1</v>
      </c>
      <c r="AD551">
        <v>8.4416190556117474</v>
      </c>
      <c r="AE551">
        <v>17560207981.476189</v>
      </c>
      <c r="AF551">
        <v>8.5360000054041549</v>
      </c>
      <c r="AG551">
        <v>17734791081.599998</v>
      </c>
      <c r="AH551">
        <v>8.5341481597335243</v>
      </c>
      <c r="AI551">
        <v>17709316251.859261</v>
      </c>
      <c r="AJ551">
        <v>8.5279333432515454</v>
      </c>
      <c r="AK551">
        <v>17679210339.459999</v>
      </c>
      <c r="AL551">
        <v>8.8342424219304867</v>
      </c>
      <c r="AM551">
        <v>18294430184.599998</v>
      </c>
      <c r="AN551">
        <v>9.2176111168331563</v>
      </c>
      <c r="AO551">
        <v>19059373778.549999</v>
      </c>
      <c r="AP551">
        <v>9.3990769312931945</v>
      </c>
      <c r="AQ551">
        <v>19406625593.27692</v>
      </c>
      <c r="AR551">
        <v>9.6230952489943729</v>
      </c>
      <c r="AS551">
        <v>19843708551.900002</v>
      </c>
      <c r="AT551">
        <v>9.9041333431667748</v>
      </c>
      <c r="AU551">
        <v>20399446235.373329</v>
      </c>
      <c r="AV551">
        <v>10.399541664123539</v>
      </c>
      <c r="AW551">
        <v>21382303497.650002</v>
      </c>
      <c r="AX551">
        <v>10.903254879222199</v>
      </c>
      <c r="AY551">
        <v>22368545065.082352</v>
      </c>
      <c r="AZ551">
        <v>11.518370345786771</v>
      </c>
      <c r="BA551">
        <v>23581913921.91111</v>
      </c>
      <c r="BB551">
        <v>12.257578920063221</v>
      </c>
      <c r="BC551">
        <v>25047465490.231579</v>
      </c>
      <c r="BD551">
        <v>12.842633310953779</v>
      </c>
      <c r="BE551">
        <v>26197178642.32</v>
      </c>
      <c r="BF551">
        <v>13.52187298971509</v>
      </c>
      <c r="BG551">
        <v>27485322538.717461</v>
      </c>
      <c r="BH551">
        <v>14.05336361509381</v>
      </c>
      <c r="BI551">
        <v>28487424474.533329</v>
      </c>
      <c r="BJ551">
        <v>14.425623161205349</v>
      </c>
      <c r="BK551">
        <v>29180382007.089859</v>
      </c>
      <c r="BL551">
        <v>14.764277760187779</v>
      </c>
      <c r="BM551">
        <v>29810518391.51667</v>
      </c>
      <c r="BN551">
        <v>15.20087998453776</v>
      </c>
      <c r="BO551">
        <v>30573692608.549332</v>
      </c>
      <c r="BP551">
        <v>15.498666650821001</v>
      </c>
      <c r="BQ551">
        <v>31069649700.27179</v>
      </c>
      <c r="BR551">
        <v>15.689407386308829</v>
      </c>
      <c r="BS551">
        <v>31367851109.84198</v>
      </c>
      <c r="BT551">
        <v>15.96238093603225</v>
      </c>
      <c r="BU551">
        <v>31826363936.728569</v>
      </c>
      <c r="BV551">
        <v>16.21142526823899</v>
      </c>
      <c r="BW551">
        <v>32204447668.15173</v>
      </c>
      <c r="BX551">
        <v>16.500799980163571</v>
      </c>
      <c r="BY551">
        <v>32642082047.257778</v>
      </c>
      <c r="BZ551">
        <v>16.97423653551327</v>
      </c>
      <c r="CA551">
        <v>33420687465.683868</v>
      </c>
      <c r="CB551">
        <v>17.391895810763039</v>
      </c>
      <c r="CC551">
        <v>34102938470.333328</v>
      </c>
      <c r="CD551">
        <v>17.64636361863878</v>
      </c>
      <c r="CE551">
        <v>34464609232.551514</v>
      </c>
      <c r="CF551">
        <v>17.90749018426035</v>
      </c>
      <c r="CG551">
        <v>34826727165.198036</v>
      </c>
      <c r="CH551">
        <v>17.862723799205959</v>
      </c>
      <c r="CI551">
        <v>34655020479.361908</v>
      </c>
      <c r="CJ551">
        <v>17.64401850876985</v>
      </c>
      <c r="CK551">
        <v>34181723477.274071</v>
      </c>
    </row>
    <row r="552" spans="1:91" x14ac:dyDescent="0.25">
      <c r="A552" s="2">
        <v>44901</v>
      </c>
      <c r="B552">
        <v>7.190000057220459</v>
      </c>
      <c r="C552">
        <v>7.195000171661377</v>
      </c>
      <c r="D552">
        <v>6.880000114440918</v>
      </c>
      <c r="E552">
        <v>6.9899997711181641</v>
      </c>
      <c r="F552">
        <v>32868100</v>
      </c>
      <c r="G552">
        <v>14609847930</v>
      </c>
      <c r="H552">
        <v>2090107000</v>
      </c>
      <c r="I552" s="3">
        <f t="shared" si="24"/>
        <v>-2.7816451253216301E-2</v>
      </c>
      <c r="J552" s="3">
        <f t="shared" si="25"/>
        <v>-2.781641168289295E-2</v>
      </c>
      <c r="K552" s="3">
        <f t="shared" si="26"/>
        <v>3.957032335133448E-8</v>
      </c>
      <c r="L552">
        <v>-0.62819148644757727</v>
      </c>
      <c r="M552">
        <v>-0.61371235853475814</v>
      </c>
      <c r="R552">
        <v>7.4606666564941406</v>
      </c>
      <c r="S552">
        <v>15593591624.66667</v>
      </c>
      <c r="T552">
        <v>7.7803333282470701</v>
      </c>
      <c r="U552">
        <v>16261729162.33333</v>
      </c>
      <c r="V552">
        <v>7.8955555597941078</v>
      </c>
      <c r="W552">
        <v>16502555935.51111</v>
      </c>
      <c r="X552">
        <v>7.8615000168482458</v>
      </c>
      <c r="Y552">
        <v>16403300564.700001</v>
      </c>
      <c r="Z552">
        <v>7.8458666865030926</v>
      </c>
      <c r="AA552">
        <v>16350022966.76</v>
      </c>
      <c r="AB552">
        <v>8.2058888965182835</v>
      </c>
      <c r="AC552">
        <v>17082534068.888889</v>
      </c>
      <c r="AD552">
        <v>8.4113333384195972</v>
      </c>
      <c r="AE552">
        <v>17498538866.152382</v>
      </c>
      <c r="AF552">
        <v>8.5265833377838138</v>
      </c>
      <c r="AG552">
        <v>17717498415.35833</v>
      </c>
      <c r="AH552">
        <v>8.5300000084771046</v>
      </c>
      <c r="AI552">
        <v>17702620810.970371</v>
      </c>
      <c r="AJ552">
        <v>8.5042000071207688</v>
      </c>
      <c r="AK552">
        <v>17632088462.66</v>
      </c>
      <c r="AL552">
        <v>8.7998787851044629</v>
      </c>
      <c r="AM552">
        <v>18225315594.236359</v>
      </c>
      <c r="AN552">
        <v>9.1865000036027702</v>
      </c>
      <c r="AO552">
        <v>18998111238.549999</v>
      </c>
      <c r="AP552">
        <v>9.3741538512401092</v>
      </c>
      <c r="AQ552">
        <v>19357803080.353851</v>
      </c>
      <c r="AR552">
        <v>9.5947619165693006</v>
      </c>
      <c r="AS552">
        <v>19787803958.328571</v>
      </c>
      <c r="AT552">
        <v>9.8640444522433803</v>
      </c>
      <c r="AU552">
        <v>20319484336.973331</v>
      </c>
      <c r="AV552">
        <v>10.35</v>
      </c>
      <c r="AW552">
        <v>21284919096.025002</v>
      </c>
      <c r="AX552">
        <v>10.854666646321609</v>
      </c>
      <c r="AY552">
        <v>22272944522.376469</v>
      </c>
      <c r="AZ552">
        <v>11.45444441901313</v>
      </c>
      <c r="BA552">
        <v>23455338258.688889</v>
      </c>
      <c r="BB552">
        <v>12.195473654228341</v>
      </c>
      <c r="BC552">
        <v>24924445822.7579</v>
      </c>
      <c r="BD552">
        <v>12.781466643015539</v>
      </c>
      <c r="BE552">
        <v>26079952237.75333</v>
      </c>
      <c r="BF552">
        <v>13.459301557995021</v>
      </c>
      <c r="BG552">
        <v>27365197146.431751</v>
      </c>
      <c r="BH552">
        <v>14.000303008339619</v>
      </c>
      <c r="BI552">
        <v>28385855294.018181</v>
      </c>
      <c r="BJ552">
        <v>14.38173910500347</v>
      </c>
      <c r="BK552">
        <v>29096723417.466671</v>
      </c>
      <c r="BL552">
        <v>14.71580553584629</v>
      </c>
      <c r="BM552">
        <v>29717740708.544449</v>
      </c>
      <c r="BN552">
        <v>15.15373331705729</v>
      </c>
      <c r="BO552">
        <v>30488012389.64267</v>
      </c>
      <c r="BP552">
        <v>15.46374357174604</v>
      </c>
      <c r="BQ552">
        <v>31006988208.65641</v>
      </c>
      <c r="BR552">
        <v>15.64896293922707</v>
      </c>
      <c r="BS552">
        <v>31294599025.175308</v>
      </c>
      <c r="BT552">
        <v>15.923285697755359</v>
      </c>
      <c r="BU552">
        <v>31755547559.276192</v>
      </c>
      <c r="BV552">
        <v>16.16954021234622</v>
      </c>
      <c r="BW552">
        <v>32132490092.864368</v>
      </c>
      <c r="BX552">
        <v>16.457688869900171</v>
      </c>
      <c r="BY552">
        <v>32567747576.83556</v>
      </c>
      <c r="BZ552">
        <v>16.922559114681778</v>
      </c>
      <c r="CA552">
        <v>33330617630.78064</v>
      </c>
      <c r="CB552">
        <v>17.352437476317089</v>
      </c>
      <c r="CC552">
        <v>34034995180.729172</v>
      </c>
      <c r="CD552">
        <v>17.605474730212279</v>
      </c>
      <c r="CE552">
        <v>34397112997.872726</v>
      </c>
      <c r="CF552">
        <v>17.864235283346741</v>
      </c>
      <c r="CG552">
        <v>34754922789.699997</v>
      </c>
      <c r="CH552">
        <v>17.855619036356611</v>
      </c>
      <c r="CI552">
        <v>34646839486.384773</v>
      </c>
      <c r="CJ552">
        <v>17.63966665621157</v>
      </c>
      <c r="CK552">
        <v>34178276491.901852</v>
      </c>
    </row>
    <row r="553" spans="1:91" x14ac:dyDescent="0.25">
      <c r="A553" s="2">
        <v>44902</v>
      </c>
      <c r="B553">
        <v>7.0799999237060547</v>
      </c>
      <c r="C553">
        <v>7.3499999046325684</v>
      </c>
      <c r="D553">
        <v>7.0199999809265137</v>
      </c>
      <c r="E553">
        <v>7.070000171661377</v>
      </c>
      <c r="F553">
        <v>28351600</v>
      </c>
      <c r="G553">
        <v>14777056490</v>
      </c>
      <c r="H553">
        <v>2090107000</v>
      </c>
      <c r="I553" s="3">
        <f t="shared" si="24"/>
        <v>1.1444978993241817E-2</v>
      </c>
      <c r="J553" s="3">
        <f t="shared" si="25"/>
        <v>1.1444921316166035E-2</v>
      </c>
      <c r="K553" s="3">
        <f t="shared" si="26"/>
        <v>-5.7677075782081033E-8</v>
      </c>
      <c r="L553">
        <v>-0.63669062156829148</v>
      </c>
      <c r="M553">
        <v>-0.62254249461501976</v>
      </c>
      <c r="R553">
        <v>7.3759999910990386</v>
      </c>
      <c r="S553">
        <v>15416629232</v>
      </c>
      <c r="T553">
        <v>7.7273333390553791</v>
      </c>
      <c r="U553">
        <v>16150953491.33333</v>
      </c>
      <c r="V553">
        <v>7.8646666738722057</v>
      </c>
      <c r="W553">
        <v>16437994852.622219</v>
      </c>
      <c r="X553">
        <v>7.8546666860580441</v>
      </c>
      <c r="Y553">
        <v>16391117803</v>
      </c>
      <c r="Z553">
        <v>7.8325333595275879</v>
      </c>
      <c r="AA553">
        <v>16323967072.74667</v>
      </c>
      <c r="AB553">
        <v>8.1681111176808674</v>
      </c>
      <c r="AC553">
        <v>17005533757.23333</v>
      </c>
      <c r="AD553">
        <v>8.3876190503438313</v>
      </c>
      <c r="AE553">
        <v>17450506895.676189</v>
      </c>
      <c r="AF553">
        <v>8.5215833385785427</v>
      </c>
      <c r="AG553">
        <v>17709304650.025002</v>
      </c>
      <c r="AH553">
        <v>8.5234074168735088</v>
      </c>
      <c r="AI553">
        <v>17690923451.34074</v>
      </c>
      <c r="AJ553">
        <v>8.4781333446502689</v>
      </c>
      <c r="AK553">
        <v>17580190885.793331</v>
      </c>
      <c r="AL553">
        <v>8.7672121192469739</v>
      </c>
      <c r="AM553">
        <v>18159705054.539391</v>
      </c>
      <c r="AN553">
        <v>9.1520555575688682</v>
      </c>
      <c r="AO553">
        <v>18930084919.66111</v>
      </c>
      <c r="AP553">
        <v>9.3479487223502922</v>
      </c>
      <c r="AQ553">
        <v>19306391989.225639</v>
      </c>
      <c r="AR553">
        <v>9.5666190624237064</v>
      </c>
      <c r="AS553">
        <v>19732307727.995239</v>
      </c>
      <c r="AT553">
        <v>9.8243111186557339</v>
      </c>
      <c r="AU553">
        <v>20240265587.728889</v>
      </c>
      <c r="AV553">
        <v>10.30058333277702</v>
      </c>
      <c r="AW553">
        <v>21187812279.23333</v>
      </c>
      <c r="AX553">
        <v>10.805176448822021</v>
      </c>
      <c r="AY553">
        <v>22175554025.631371</v>
      </c>
      <c r="AZ553">
        <v>11.39722219573127</v>
      </c>
      <c r="BA553">
        <v>23342272077.98518</v>
      </c>
      <c r="BB553">
        <v>12.135298218643459</v>
      </c>
      <c r="BC553">
        <v>24805330497.880699</v>
      </c>
      <c r="BD553">
        <v>12.7232999753952</v>
      </c>
      <c r="BE553">
        <v>25968652541.386669</v>
      </c>
      <c r="BF553">
        <v>13.40053965402028</v>
      </c>
      <c r="BG553">
        <v>27252587090.526989</v>
      </c>
      <c r="BH553">
        <v>13.94909088972843</v>
      </c>
      <c r="BI553">
        <v>28287947743.533329</v>
      </c>
      <c r="BJ553">
        <v>14.33939127852951</v>
      </c>
      <c r="BK553">
        <v>29016111744.684059</v>
      </c>
      <c r="BL553">
        <v>14.66688886880875</v>
      </c>
      <c r="BM553">
        <v>29624117897.127781</v>
      </c>
      <c r="BN553">
        <v>15.105919984181719</v>
      </c>
      <c r="BO553">
        <v>30401110806.949329</v>
      </c>
      <c r="BP553">
        <v>15.42866664910928</v>
      </c>
      <c r="BQ553">
        <v>30944075341.9641</v>
      </c>
      <c r="BR553">
        <v>15.609530838624931</v>
      </c>
      <c r="BS553">
        <v>31223303554.187649</v>
      </c>
      <c r="BT553">
        <v>15.882880934079489</v>
      </c>
      <c r="BU553">
        <v>31682287388.44286</v>
      </c>
      <c r="BV553">
        <v>16.130666650574781</v>
      </c>
      <c r="BW553">
        <v>32066066386.312641</v>
      </c>
      <c r="BX553">
        <v>16.420155538982819</v>
      </c>
      <c r="BY553">
        <v>32503618934.191109</v>
      </c>
      <c r="BZ553">
        <v>16.869462340365171</v>
      </c>
      <c r="CA553">
        <v>33238009197.253769</v>
      </c>
      <c r="CB553">
        <v>17.312624976038929</v>
      </c>
      <c r="CC553">
        <v>33966451722.5</v>
      </c>
      <c r="CD553">
        <v>17.567292913764419</v>
      </c>
      <c r="CE553">
        <v>34334443502.793941</v>
      </c>
      <c r="CF553">
        <v>17.823862734962908</v>
      </c>
      <c r="CG553">
        <v>34688252714.029411</v>
      </c>
      <c r="CH553">
        <v>17.846457131703691</v>
      </c>
      <c r="CI553">
        <v>34635080459.902847</v>
      </c>
      <c r="CJ553">
        <v>17.634407397552771</v>
      </c>
      <c r="CK553">
        <v>34173277665.09259</v>
      </c>
    </row>
    <row r="554" spans="1:91" x14ac:dyDescent="0.25">
      <c r="A554" s="2">
        <v>44903</v>
      </c>
      <c r="B554">
        <v>7.0999999046325684</v>
      </c>
      <c r="C554">
        <v>7.2699999809265137</v>
      </c>
      <c r="D554">
        <v>6.940000057220459</v>
      </c>
      <c r="E554">
        <v>7.119999885559082</v>
      </c>
      <c r="F554">
        <v>23107700</v>
      </c>
      <c r="G554">
        <v>14881561840</v>
      </c>
      <c r="H554">
        <v>2090107000</v>
      </c>
      <c r="I554" s="3">
        <f t="shared" si="24"/>
        <v>7.0720951462093229E-3</v>
      </c>
      <c r="J554" s="3">
        <f t="shared" si="25"/>
        <v>7.0721357850069833E-3</v>
      </c>
      <c r="K554" s="3">
        <f t="shared" si="26"/>
        <v>4.0638797660363934E-8</v>
      </c>
      <c r="L554">
        <v>-0.64076690236184042</v>
      </c>
      <c r="M554">
        <v>-0.62677748855600679</v>
      </c>
      <c r="R554">
        <v>7.3133332888285318</v>
      </c>
      <c r="S554">
        <v>15285649193.33333</v>
      </c>
      <c r="T554">
        <v>7.6790000120798743</v>
      </c>
      <c r="U554">
        <v>16049931653</v>
      </c>
      <c r="V554">
        <v>7.8357777807447642</v>
      </c>
      <c r="W554">
        <v>16377613983.73333</v>
      </c>
      <c r="X554">
        <v>7.8461666822433473</v>
      </c>
      <c r="Y554">
        <v>16375493634.633329</v>
      </c>
      <c r="Z554">
        <v>7.8206666882832847</v>
      </c>
      <c r="AA554">
        <v>16300963195.4</v>
      </c>
      <c r="AB554">
        <v>8.1258888933393685</v>
      </c>
      <c r="AC554">
        <v>16919328291.133329</v>
      </c>
      <c r="AD554">
        <v>8.365047622862317</v>
      </c>
      <c r="AE554">
        <v>17404852390.914291</v>
      </c>
      <c r="AF554">
        <v>8.5122500061988831</v>
      </c>
      <c r="AG554">
        <v>17692221467.35833</v>
      </c>
      <c r="AH554">
        <v>8.5142222333837445</v>
      </c>
      <c r="AI554">
        <v>17673911912.08889</v>
      </c>
      <c r="AJ554">
        <v>8.4581333446502693</v>
      </c>
      <c r="AK554">
        <v>17540770858.860001</v>
      </c>
      <c r="AL554">
        <v>8.732181817835027</v>
      </c>
      <c r="AM554">
        <v>18089248416.599998</v>
      </c>
      <c r="AN554">
        <v>9.1183888885709976</v>
      </c>
      <c r="AO554">
        <v>18863657339.549999</v>
      </c>
      <c r="AP554">
        <v>9.3226153862782013</v>
      </c>
      <c r="AQ554">
        <v>19256769934.969231</v>
      </c>
      <c r="AR554">
        <v>9.5379047779809856</v>
      </c>
      <c r="AS554">
        <v>19675660703.185711</v>
      </c>
      <c r="AT554">
        <v>9.7894222280714249</v>
      </c>
      <c r="AU554">
        <v>20170923570.173328</v>
      </c>
      <c r="AV554">
        <v>10.251333330074949</v>
      </c>
      <c r="AW554">
        <v>21091057077.900002</v>
      </c>
      <c r="AX554">
        <v>10.758666646246819</v>
      </c>
      <c r="AY554">
        <v>22084174735.90588</v>
      </c>
      <c r="AZ554">
        <v>11.33844441837735</v>
      </c>
      <c r="BA554">
        <v>23226090994.577782</v>
      </c>
      <c r="BB554">
        <v>12.073333303551919</v>
      </c>
      <c r="BC554">
        <v>24682628918.65263</v>
      </c>
      <c r="BD554">
        <v>12.666899971961969</v>
      </c>
      <c r="BE554">
        <v>25857048392.32</v>
      </c>
      <c r="BF554">
        <v>13.340190449972001</v>
      </c>
      <c r="BG554">
        <v>27136878901.60635</v>
      </c>
      <c r="BH554">
        <v>13.894060584270591</v>
      </c>
      <c r="BI554">
        <v>28182558823.048481</v>
      </c>
      <c r="BJ554">
        <v>14.29463765655739</v>
      </c>
      <c r="BK554">
        <v>28930792355.234779</v>
      </c>
      <c r="BL554">
        <v>14.623083314630721</v>
      </c>
      <c r="BM554">
        <v>29540552786.82222</v>
      </c>
      <c r="BN554">
        <v>15.059813317616779</v>
      </c>
      <c r="BO554">
        <v>30317468751.962669</v>
      </c>
      <c r="BP554">
        <v>15.392512804422619</v>
      </c>
      <c r="BQ554">
        <v>30879147194.579491</v>
      </c>
      <c r="BR554">
        <v>15.57204935874468</v>
      </c>
      <c r="BS554">
        <v>31155727870.3358</v>
      </c>
      <c r="BT554">
        <v>15.844261885824659</v>
      </c>
      <c r="BU554">
        <v>31612433716.53809</v>
      </c>
      <c r="BV554">
        <v>16.091126421128191</v>
      </c>
      <c r="BW554">
        <v>31998459488.105751</v>
      </c>
      <c r="BX554">
        <v>16.382866650687319</v>
      </c>
      <c r="BY554">
        <v>32439965346.724449</v>
      </c>
      <c r="BZ554">
        <v>16.815849438533991</v>
      </c>
      <c r="CA554">
        <v>33144489730.46022</v>
      </c>
      <c r="CB554">
        <v>17.274333309133851</v>
      </c>
      <c r="CC554">
        <v>33900705957.583328</v>
      </c>
      <c r="CD554">
        <v>17.524080791858712</v>
      </c>
      <c r="CE554">
        <v>34262935987.488892</v>
      </c>
      <c r="CF554">
        <v>17.784666655110382</v>
      </c>
      <c r="CG554">
        <v>34623689379.549019</v>
      </c>
      <c r="CH554">
        <v>17.83367617925008</v>
      </c>
      <c r="CI554">
        <v>34616970296.662857</v>
      </c>
      <c r="CJ554">
        <v>17.629611100973911</v>
      </c>
      <c r="CK554">
        <v>34169125520.01482</v>
      </c>
    </row>
    <row r="555" spans="1:91" x14ac:dyDescent="0.25">
      <c r="A555" s="2">
        <v>44904</v>
      </c>
      <c r="B555">
        <v>7.059999942779541</v>
      </c>
      <c r="C555">
        <v>7.190000057220459</v>
      </c>
      <c r="D555">
        <v>7.0300002098083496</v>
      </c>
      <c r="E555">
        <v>7.1100001335144043</v>
      </c>
      <c r="F555">
        <v>23367300</v>
      </c>
      <c r="G555">
        <v>14860660770</v>
      </c>
      <c r="H555">
        <v>2090107000</v>
      </c>
      <c r="I555" s="3">
        <f t="shared" si="24"/>
        <v>-1.4044595794108217E-3</v>
      </c>
      <c r="J555" s="3">
        <f t="shared" si="25"/>
        <v>-1.4044943820225031E-3</v>
      </c>
      <c r="K555" s="3">
        <f t="shared" si="26"/>
        <v>-3.4802611681428175E-8</v>
      </c>
      <c r="L555">
        <v>-0.62988024610259452</v>
      </c>
      <c r="M555">
        <v>-0.61546690513199898</v>
      </c>
      <c r="R555">
        <v>7.2793333053588869</v>
      </c>
      <c r="S555">
        <v>15214585555.33333</v>
      </c>
      <c r="T555">
        <v>7.6293333371480303</v>
      </c>
      <c r="U555">
        <v>15946123005.33333</v>
      </c>
      <c r="V555">
        <v>7.8055555555555554</v>
      </c>
      <c r="W555">
        <v>16314446305.51111</v>
      </c>
      <c r="X555">
        <v>7.8311666806538902</v>
      </c>
      <c r="Y555">
        <v>16346390436.783331</v>
      </c>
      <c r="Z555">
        <v>7.8074666849772134</v>
      </c>
      <c r="AA555">
        <v>16275192719.120001</v>
      </c>
      <c r="AB555">
        <v>8.0804444524976944</v>
      </c>
      <c r="AC555">
        <v>16826440433.15556</v>
      </c>
      <c r="AD555">
        <v>8.3443809600103478</v>
      </c>
      <c r="AE555">
        <v>17363145358.342861</v>
      </c>
      <c r="AF555">
        <v>8.498916673660279</v>
      </c>
      <c r="AG555">
        <v>17666916146.35833</v>
      </c>
      <c r="AH555">
        <v>8.5013333426581497</v>
      </c>
      <c r="AI555">
        <v>17649287390.75555</v>
      </c>
      <c r="AJ555">
        <v>8.4423333485921219</v>
      </c>
      <c r="AK555">
        <v>17509978633.860001</v>
      </c>
      <c r="AL555">
        <v>8.6999999999999993</v>
      </c>
      <c r="AM555">
        <v>18024642702.599998</v>
      </c>
      <c r="AN555">
        <v>9.0834999985165066</v>
      </c>
      <c r="AO555">
        <v>18794737950.883339</v>
      </c>
      <c r="AP555">
        <v>9.300923078488081</v>
      </c>
      <c r="AQ555">
        <v>19214559367.738461</v>
      </c>
      <c r="AR555">
        <v>9.5057143029712492</v>
      </c>
      <c r="AS555">
        <v>19611932525.471432</v>
      </c>
      <c r="AT555">
        <v>9.7563111156887476</v>
      </c>
      <c r="AU555">
        <v>20105199262.84</v>
      </c>
      <c r="AV555">
        <v>10.20358333190282</v>
      </c>
      <c r="AW555">
        <v>20997316258.275002</v>
      </c>
      <c r="AX555">
        <v>10.71282351250742</v>
      </c>
      <c r="AY555">
        <v>21994133549.90588</v>
      </c>
      <c r="AZ555">
        <v>11.28022219693219</v>
      </c>
      <c r="BA555">
        <v>23111024656.24445</v>
      </c>
      <c r="BB555">
        <v>12.01256137312504</v>
      </c>
      <c r="BC555">
        <v>24562324589.705269</v>
      </c>
      <c r="BD555">
        <v>12.609499972661339</v>
      </c>
      <c r="BE555">
        <v>25743429867.82</v>
      </c>
      <c r="BF555">
        <v>13.27933330535889</v>
      </c>
      <c r="BG555">
        <v>27020168933.892059</v>
      </c>
      <c r="BH555">
        <v>13.842393918470901</v>
      </c>
      <c r="BI555">
        <v>28083773603.563641</v>
      </c>
      <c r="BJ555">
        <v>14.25095649663953</v>
      </c>
      <c r="BK555">
        <v>28847576064.423191</v>
      </c>
      <c r="BL555">
        <v>14.57872220410241</v>
      </c>
      <c r="BM555">
        <v>29455892853.961109</v>
      </c>
      <c r="BN555">
        <v>15.012639986673991</v>
      </c>
      <c r="BO555">
        <v>30231800570.549332</v>
      </c>
      <c r="BP555">
        <v>15.35566665209257</v>
      </c>
      <c r="BQ555">
        <v>30812902384.041031</v>
      </c>
      <c r="BR555">
        <v>15.53617281737151</v>
      </c>
      <c r="BS555">
        <v>31091188084.977779</v>
      </c>
      <c r="BT555">
        <v>15.800666647865659</v>
      </c>
      <c r="BU555">
        <v>31533147469.51429</v>
      </c>
      <c r="BV555">
        <v>16.051793089680292</v>
      </c>
      <c r="BW555">
        <v>31931223198.47356</v>
      </c>
      <c r="BX555">
        <v>16.34353331883748</v>
      </c>
      <c r="BY555">
        <v>32372582526.257778</v>
      </c>
      <c r="BZ555">
        <v>16.75791395659088</v>
      </c>
      <c r="CA555">
        <v>33043092377.494629</v>
      </c>
      <c r="CB555">
        <v>17.23722914258639</v>
      </c>
      <c r="CC555">
        <v>33837117214.6875</v>
      </c>
      <c r="CD555">
        <v>17.481797961996062</v>
      </c>
      <c r="CE555">
        <v>34193060695.36364</v>
      </c>
      <c r="CF555">
        <v>17.74827449835983</v>
      </c>
      <c r="CG555">
        <v>34564064396.005882</v>
      </c>
      <c r="CH555">
        <v>17.819276179359068</v>
      </c>
      <c r="CI555">
        <v>34595998699.58667</v>
      </c>
      <c r="CJ555">
        <v>17.62505554623074</v>
      </c>
      <c r="CK555">
        <v>34165391876.564819</v>
      </c>
    </row>
    <row r="556" spans="1:91" x14ac:dyDescent="0.25">
      <c r="A556" s="2">
        <v>44907</v>
      </c>
      <c r="B556">
        <v>7.1100001335144043</v>
      </c>
      <c r="C556">
        <v>7.309999942779541</v>
      </c>
      <c r="D556">
        <v>7.0900001525878906</v>
      </c>
      <c r="E556">
        <v>7.2899999618530273</v>
      </c>
      <c r="F556">
        <v>22672400</v>
      </c>
      <c r="G556">
        <v>15236880030</v>
      </c>
      <c r="H556">
        <v>2090107000</v>
      </c>
      <c r="I556" s="3">
        <f t="shared" si="24"/>
        <v>2.5316431077146984E-2</v>
      </c>
      <c r="J556" s="3">
        <f t="shared" si="25"/>
        <v>2.5316455696202445E-2</v>
      </c>
      <c r="K556" s="3">
        <f t="shared" si="26"/>
        <v>2.4619055460917139E-8</v>
      </c>
      <c r="L556">
        <v>-0.61510032965710526</v>
      </c>
      <c r="M556">
        <v>-0.60011138375311901</v>
      </c>
      <c r="R556">
        <v>7.272666645050049</v>
      </c>
      <c r="S556">
        <v>15200651508.66667</v>
      </c>
      <c r="T556">
        <v>7.5843333244323734</v>
      </c>
      <c r="U556">
        <v>15852068190.33333</v>
      </c>
      <c r="V556">
        <v>7.7864444520738392</v>
      </c>
      <c r="W556">
        <v>16274502038.4</v>
      </c>
      <c r="X556">
        <v>7.8230000098546348</v>
      </c>
      <c r="Y556">
        <v>16331505075.75</v>
      </c>
      <c r="Z556">
        <v>7.7924000167846676</v>
      </c>
      <c r="AA556">
        <v>16245592568.97333</v>
      </c>
      <c r="AB556">
        <v>8.035666677686903</v>
      </c>
      <c r="AC556">
        <v>16734968435.84444</v>
      </c>
      <c r="AD556">
        <v>8.3290476299467535</v>
      </c>
      <c r="AE556">
        <v>17332524611.095242</v>
      </c>
      <c r="AF556">
        <v>8.4845833381017055</v>
      </c>
      <c r="AG556">
        <v>17639608988.35833</v>
      </c>
      <c r="AH556">
        <v>8.4910370438187215</v>
      </c>
      <c r="AI556">
        <v>17630037203.422218</v>
      </c>
      <c r="AJ556">
        <v>8.4412000147501622</v>
      </c>
      <c r="AK556">
        <v>17509365830.459999</v>
      </c>
      <c r="AL556">
        <v>8.6705454566261988</v>
      </c>
      <c r="AM556">
        <v>17965679503.69091</v>
      </c>
      <c r="AN556">
        <v>9.0519444412655297</v>
      </c>
      <c r="AO556">
        <v>18732660052.216671</v>
      </c>
      <c r="AP556">
        <v>9.2821025652763165</v>
      </c>
      <c r="AQ556">
        <v>19178246318.04615</v>
      </c>
      <c r="AR556">
        <v>9.4758571579342803</v>
      </c>
      <c r="AS556">
        <v>19553001845.042858</v>
      </c>
      <c r="AT556">
        <v>9.7237333382500548</v>
      </c>
      <c r="AU556">
        <v>20040604025.90667</v>
      </c>
      <c r="AV556">
        <v>10.15824999809265</v>
      </c>
      <c r="AW556">
        <v>20908495958.900002</v>
      </c>
      <c r="AX556">
        <v>10.66509802575205</v>
      </c>
      <c r="AY556">
        <v>21900360814.96471</v>
      </c>
      <c r="AZ556">
        <v>11.220518493652341</v>
      </c>
      <c r="BA556">
        <v>22993030155.466671</v>
      </c>
      <c r="BB556">
        <v>11.948982426158169</v>
      </c>
      <c r="BC556">
        <v>24436422683.705269</v>
      </c>
      <c r="BD556">
        <v>12.55656663894653</v>
      </c>
      <c r="BE556">
        <v>25638844228.32</v>
      </c>
      <c r="BF556">
        <v>13.220476162622839</v>
      </c>
      <c r="BG556">
        <v>26907459591.60635</v>
      </c>
      <c r="BH556">
        <v>13.791727250995059</v>
      </c>
      <c r="BI556">
        <v>27987021349.260601</v>
      </c>
      <c r="BJ556">
        <v>14.20915939773338</v>
      </c>
      <c r="BK556">
        <v>28768126396.539131</v>
      </c>
      <c r="BL556">
        <v>14.534277757008869</v>
      </c>
      <c r="BM556">
        <v>29371132077.51667</v>
      </c>
      <c r="BN556">
        <v>14.96421331787109</v>
      </c>
      <c r="BO556">
        <v>30143851656.762661</v>
      </c>
      <c r="BP556">
        <v>15.31764100881723</v>
      </c>
      <c r="BQ556">
        <v>30744513141.246151</v>
      </c>
      <c r="BR556">
        <v>15.501950595997</v>
      </c>
      <c r="BS556">
        <v>31029869475.422218</v>
      </c>
      <c r="BT556">
        <v>15.76159521738688</v>
      </c>
      <c r="BU556">
        <v>31462515845.299999</v>
      </c>
      <c r="BV556">
        <v>16.015080445388271</v>
      </c>
      <c r="BW556">
        <v>31868870888.01379</v>
      </c>
      <c r="BX556">
        <v>16.305333319769961</v>
      </c>
      <c r="BY556">
        <v>32307371264.457779</v>
      </c>
      <c r="BZ556">
        <v>16.696064495783979</v>
      </c>
      <c r="CA556">
        <v>32934671160.572041</v>
      </c>
      <c r="CB556">
        <v>17.198999977111821</v>
      </c>
      <c r="CC556">
        <v>33771580524.916672</v>
      </c>
      <c r="CD556">
        <v>17.43856563760777</v>
      </c>
      <c r="CE556">
        <v>34121629716.793941</v>
      </c>
      <c r="CF556">
        <v>17.718431360581341</v>
      </c>
      <c r="CG556">
        <v>34516103967.860786</v>
      </c>
      <c r="CH556">
        <v>17.806495226905461</v>
      </c>
      <c r="CI556">
        <v>34577994290.295227</v>
      </c>
      <c r="CJ556">
        <v>17.621388878645721</v>
      </c>
      <c r="CK556">
        <v>34163334665.40556</v>
      </c>
      <c r="CL556">
        <v>17.40495494464496</v>
      </c>
      <c r="CM556">
        <v>33698197165.522518</v>
      </c>
    </row>
    <row r="557" spans="1:91" x14ac:dyDescent="0.25">
      <c r="A557" s="2">
        <v>44908</v>
      </c>
      <c r="B557">
        <v>7.7300000190734863</v>
      </c>
      <c r="C557">
        <v>7.9699997901916504</v>
      </c>
      <c r="D557">
        <v>7.4899997711181641</v>
      </c>
      <c r="E557">
        <v>7.5</v>
      </c>
      <c r="F557">
        <v>41033800</v>
      </c>
      <c r="G557">
        <v>15675802500</v>
      </c>
      <c r="H557">
        <v>2090107000</v>
      </c>
      <c r="I557" s="3">
        <f t="shared" si="24"/>
        <v>2.8806589745659306E-2</v>
      </c>
      <c r="J557" s="3">
        <f t="shared" si="25"/>
        <v>2.8806584362139898E-2</v>
      </c>
      <c r="K557" s="3">
        <f t="shared" si="26"/>
        <v>-5.3835194080420479E-9</v>
      </c>
      <c r="L557">
        <v>-0.59239129589726192</v>
      </c>
      <c r="M557">
        <v>-0.57651802694377752</v>
      </c>
      <c r="R557">
        <v>7.2933333079020182</v>
      </c>
      <c r="S557">
        <v>15243847053.33333</v>
      </c>
      <c r="T557">
        <v>7.5413333257039392</v>
      </c>
      <c r="U557">
        <v>15762193589.33333</v>
      </c>
      <c r="V557">
        <v>7.7739999983045793</v>
      </c>
      <c r="W557">
        <v>16248491817.955549</v>
      </c>
      <c r="X557">
        <v>7.8170000076293942</v>
      </c>
      <c r="Y557">
        <v>16321170735.883329</v>
      </c>
      <c r="Z557">
        <v>7.7865333493550617</v>
      </c>
      <c r="AA557">
        <v>16235113614.41333</v>
      </c>
      <c r="AB557">
        <v>7.9917777909172907</v>
      </c>
      <c r="AC557">
        <v>16645378638.75556</v>
      </c>
      <c r="AD557">
        <v>8.3143809636433925</v>
      </c>
      <c r="AE557">
        <v>17303319724.523811</v>
      </c>
      <c r="AF557">
        <v>8.4682500044504803</v>
      </c>
      <c r="AG557">
        <v>17608254021.35833</v>
      </c>
      <c r="AH557">
        <v>8.4839259324250396</v>
      </c>
      <c r="AI557">
        <v>17617386854.977779</v>
      </c>
      <c r="AJ557">
        <v>8.4426000150044764</v>
      </c>
      <c r="AK557">
        <v>17514007949.060001</v>
      </c>
      <c r="AL557">
        <v>8.6377575787630949</v>
      </c>
      <c r="AM557">
        <v>17899911912.236359</v>
      </c>
      <c r="AN557">
        <v>9.0190555519527855</v>
      </c>
      <c r="AO557">
        <v>18667929844.216671</v>
      </c>
      <c r="AP557">
        <v>9.2635897465241257</v>
      </c>
      <c r="AQ557">
        <v>19142617762.81538</v>
      </c>
      <c r="AR557">
        <v>9.4490476335797986</v>
      </c>
      <c r="AS557">
        <v>19500330852.614281</v>
      </c>
      <c r="AT557">
        <v>9.6969333394368498</v>
      </c>
      <c r="AU557">
        <v>19987824331.639999</v>
      </c>
      <c r="AV557">
        <v>10.111624995867411</v>
      </c>
      <c r="AW557">
        <v>20817145681.150002</v>
      </c>
      <c r="AX557">
        <v>10.616784301458621</v>
      </c>
      <c r="AY557">
        <v>21805469207.200001</v>
      </c>
      <c r="AZ557">
        <v>11.162629607871731</v>
      </c>
      <c r="BA557">
        <v>22878747567.24445</v>
      </c>
      <c r="BB557">
        <v>11.885754354376539</v>
      </c>
      <c r="BC557">
        <v>24311284386.231579</v>
      </c>
      <c r="BD557">
        <v>12.50419997533163</v>
      </c>
      <c r="BE557">
        <v>25535453428.52</v>
      </c>
      <c r="BF557">
        <v>13.16092060634068</v>
      </c>
      <c r="BG557">
        <v>26793462098.90794</v>
      </c>
      <c r="BH557">
        <v>13.73924240343498</v>
      </c>
      <c r="BI557">
        <v>27886777466.230301</v>
      </c>
      <c r="BJ557">
        <v>14.166840556047971</v>
      </c>
      <c r="BK557">
        <v>28687728347.263771</v>
      </c>
      <c r="BL557">
        <v>14.491361088222931</v>
      </c>
      <c r="BM557">
        <v>29289445792.099998</v>
      </c>
      <c r="BN557">
        <v>14.916559982299811</v>
      </c>
      <c r="BO557">
        <v>30057477385.509331</v>
      </c>
      <c r="BP557">
        <v>15.27866664788662</v>
      </c>
      <c r="BQ557">
        <v>30674431721.50256</v>
      </c>
      <c r="BR557">
        <v>15.470864175867151</v>
      </c>
      <c r="BS557">
        <v>30974593346.928391</v>
      </c>
      <c r="BT557">
        <v>15.72433331353324</v>
      </c>
      <c r="BU557">
        <v>31395410306.25238</v>
      </c>
      <c r="BV557">
        <v>15.98202297605317</v>
      </c>
      <c r="BW557">
        <v>31813305061.485062</v>
      </c>
      <c r="BX557">
        <v>16.269577763875329</v>
      </c>
      <c r="BY557">
        <v>32246737231.74667</v>
      </c>
      <c r="BZ557">
        <v>16.630107510474421</v>
      </c>
      <c r="CA557">
        <v>32818890949.045158</v>
      </c>
      <c r="CB557">
        <v>17.15916664203008</v>
      </c>
      <c r="CC557">
        <v>33703240059.375</v>
      </c>
      <c r="CD557">
        <v>17.397656546698681</v>
      </c>
      <c r="CE557">
        <v>34054434345.410099</v>
      </c>
      <c r="CF557">
        <v>17.6860195945291</v>
      </c>
      <c r="CG557">
        <v>34463748208.94902</v>
      </c>
      <c r="CH557">
        <v>17.79038094111851</v>
      </c>
      <c r="CI557">
        <v>34554242138.495239</v>
      </c>
      <c r="CJ557">
        <v>17.61824073085079</v>
      </c>
      <c r="CK557">
        <v>34162318877.290741</v>
      </c>
      <c r="CL557">
        <v>17.401351341041359</v>
      </c>
      <c r="CM557">
        <v>33696255580.37117</v>
      </c>
    </row>
    <row r="558" spans="1:91" x14ac:dyDescent="0.25">
      <c r="A558" s="2">
        <v>44909</v>
      </c>
      <c r="B558">
        <v>7.5</v>
      </c>
      <c r="C558">
        <v>7.5999999046325684</v>
      </c>
      <c r="D558">
        <v>7.2649998664855957</v>
      </c>
      <c r="E558">
        <v>7.3499999046325684</v>
      </c>
      <c r="F558">
        <v>22653800</v>
      </c>
      <c r="G558">
        <v>15362286450</v>
      </c>
      <c r="H558">
        <v>2090107000</v>
      </c>
      <c r="I558" s="3">
        <f t="shared" si="24"/>
        <v>-2.0000012715657545E-2</v>
      </c>
      <c r="J558" s="3">
        <f t="shared" si="25"/>
        <v>-2.0000000000000018E-2</v>
      </c>
      <c r="K558" s="3">
        <f t="shared" si="26"/>
        <v>1.2715657526918278E-8</v>
      </c>
      <c r="L558">
        <v>-0.60568668748378141</v>
      </c>
      <c r="M558">
        <v>-0.59033117284604064</v>
      </c>
      <c r="R558">
        <v>7.3019999821980797</v>
      </c>
      <c r="S558">
        <v>15261961314</v>
      </c>
      <c r="T558">
        <v>7.4980000019073483</v>
      </c>
      <c r="U558">
        <v>15671622286</v>
      </c>
      <c r="V558">
        <v>7.7586666636996799</v>
      </c>
      <c r="W558">
        <v>16216443510.64444</v>
      </c>
      <c r="X558">
        <v>7.8125000079472864</v>
      </c>
      <c r="Y558">
        <v>16313904188.51667</v>
      </c>
      <c r="Z558">
        <v>7.7804000155131021</v>
      </c>
      <c r="AA558">
        <v>16224048105.18667</v>
      </c>
      <c r="AB558">
        <v>7.9643333488040504</v>
      </c>
      <c r="AC558">
        <v>16589854462.75556</v>
      </c>
      <c r="AD558">
        <v>8.2983809652782625</v>
      </c>
      <c r="AE558">
        <v>17271326424.619049</v>
      </c>
      <c r="AF558">
        <v>8.4445833404858899</v>
      </c>
      <c r="AG558">
        <v>17561786393.35833</v>
      </c>
      <c r="AH558">
        <v>8.4694814858613192</v>
      </c>
      <c r="AI558">
        <v>17589628749.422218</v>
      </c>
      <c r="AJ558">
        <v>8.4468666807810457</v>
      </c>
      <c r="AK558">
        <v>17524505183.459999</v>
      </c>
      <c r="AL558">
        <v>8.6047878814466063</v>
      </c>
      <c r="AM558">
        <v>17833738622.781818</v>
      </c>
      <c r="AN558">
        <v>8.98099999692705</v>
      </c>
      <c r="AO558">
        <v>18592633883.383339</v>
      </c>
      <c r="AP558">
        <v>9.2446666693076107</v>
      </c>
      <c r="AQ558">
        <v>19106112414.969231</v>
      </c>
      <c r="AR558">
        <v>9.4209047748928985</v>
      </c>
      <c r="AS558">
        <v>19444906355.614281</v>
      </c>
      <c r="AT558">
        <v>9.6700444518195265</v>
      </c>
      <c r="AU558">
        <v>19934827765.639999</v>
      </c>
      <c r="AV558">
        <v>10.06637499928474</v>
      </c>
      <c r="AW558">
        <v>20726650414.400002</v>
      </c>
      <c r="AX558">
        <v>10.570274500753371</v>
      </c>
      <c r="AY558">
        <v>21714160579.788231</v>
      </c>
      <c r="AZ558">
        <v>11.10655553429215</v>
      </c>
      <c r="BA558">
        <v>22768072434.24445</v>
      </c>
      <c r="BB558">
        <v>11.82361400503861</v>
      </c>
      <c r="BC558">
        <v>24188293090.12632</v>
      </c>
      <c r="BD558">
        <v>12.450099975268049</v>
      </c>
      <c r="BE558">
        <v>25428536399.619999</v>
      </c>
      <c r="BF558">
        <v>13.098285685645211</v>
      </c>
      <c r="BG558">
        <v>26673355653.987301</v>
      </c>
      <c r="BH558">
        <v>13.685454523202139</v>
      </c>
      <c r="BI558">
        <v>27783916775.169701</v>
      </c>
      <c r="BJ558">
        <v>14.123681136145111</v>
      </c>
      <c r="BK558">
        <v>28605624410.017391</v>
      </c>
      <c r="BL558">
        <v>14.449416641394301</v>
      </c>
      <c r="BM558">
        <v>29209616955.15556</v>
      </c>
      <c r="BN558">
        <v>14.86837331517537</v>
      </c>
      <c r="BO558">
        <v>29970014457.32267</v>
      </c>
      <c r="BP558">
        <v>15.23866664568583</v>
      </c>
      <c r="BQ558">
        <v>30602331923.42564</v>
      </c>
      <c r="BR558">
        <v>15.44024689168106</v>
      </c>
      <c r="BS558">
        <v>30920133638.16296</v>
      </c>
      <c r="BT558">
        <v>15.68833331494104</v>
      </c>
      <c r="BU558">
        <v>31330625757.75238</v>
      </c>
      <c r="BV558">
        <v>15.94701148175645</v>
      </c>
      <c r="BW558">
        <v>31754087909.324139</v>
      </c>
      <c r="BX558">
        <v>16.230955542458432</v>
      </c>
      <c r="BY558">
        <v>32180792896.435551</v>
      </c>
      <c r="BZ558">
        <v>16.569139766693119</v>
      </c>
      <c r="CA558">
        <v>32712110187.432259</v>
      </c>
      <c r="CB558">
        <v>17.119604141513509</v>
      </c>
      <c r="CC558">
        <v>33635308777.5625</v>
      </c>
      <c r="CD558">
        <v>17.360727255272138</v>
      </c>
      <c r="CE558">
        <v>33994158435.57172</v>
      </c>
      <c r="CF558">
        <v>17.653666652417652</v>
      </c>
      <c r="CG558">
        <v>34411400129.362747</v>
      </c>
      <c r="CH558">
        <v>17.776609512510749</v>
      </c>
      <c r="CI558">
        <v>34534528335.577141</v>
      </c>
      <c r="CJ558">
        <v>17.613925915294221</v>
      </c>
      <c r="CK558">
        <v>34159154935.968521</v>
      </c>
      <c r="CL558">
        <v>17.397549538998991</v>
      </c>
      <c r="CM558">
        <v>33693876201.538738</v>
      </c>
    </row>
    <row r="559" spans="1:91" x14ac:dyDescent="0.25">
      <c r="A559" s="2">
        <v>44910</v>
      </c>
      <c r="B559">
        <v>7.1700000762939453</v>
      </c>
      <c r="C559">
        <v>7.2979998588562012</v>
      </c>
      <c r="D559">
        <v>7.0100002288818359</v>
      </c>
      <c r="E559">
        <v>7.0100002288818359</v>
      </c>
      <c r="F559">
        <v>25417100</v>
      </c>
      <c r="G559">
        <v>14651650070</v>
      </c>
      <c r="H559">
        <v>2090107000</v>
      </c>
      <c r="I559" s="3">
        <f t="shared" si="24"/>
        <v>-4.6258459886024839E-2</v>
      </c>
      <c r="J559" s="3">
        <f t="shared" si="25"/>
        <v>-4.6258503401360507E-2</v>
      </c>
      <c r="K559" s="3">
        <f t="shared" si="26"/>
        <v>-4.3515335668153909E-8</v>
      </c>
      <c r="L559">
        <v>-0.62831389172732566</v>
      </c>
      <c r="M559">
        <v>-0.61383952765865113</v>
      </c>
      <c r="R559">
        <v>7.2780000050862634</v>
      </c>
      <c r="S559">
        <v>15211798746</v>
      </c>
      <c r="T559">
        <v>7.4576666673024494</v>
      </c>
      <c r="U559">
        <v>15587321303.66667</v>
      </c>
      <c r="V559">
        <v>7.7351111200120712</v>
      </c>
      <c r="W559">
        <v>16167209879.08889</v>
      </c>
      <c r="X559">
        <v>7.8011666774749759</v>
      </c>
      <c r="Y559">
        <v>16292374892.316669</v>
      </c>
      <c r="Z559">
        <v>7.7700000190734864</v>
      </c>
      <c r="AA559">
        <v>16204060314.89333</v>
      </c>
      <c r="AB559">
        <v>7.9394444624582929</v>
      </c>
      <c r="AC559">
        <v>16539565005.31111</v>
      </c>
      <c r="AD559">
        <v>8.276190489814395</v>
      </c>
      <c r="AE559">
        <v>17226444091.095242</v>
      </c>
      <c r="AF559">
        <v>8.4228333433469142</v>
      </c>
      <c r="AG559">
        <v>17519157090.775002</v>
      </c>
      <c r="AH559">
        <v>8.4551851943687151</v>
      </c>
      <c r="AI559">
        <v>17562086134.68148</v>
      </c>
      <c r="AJ559">
        <v>8.4446666812896733</v>
      </c>
      <c r="AK559">
        <v>17521634686.193329</v>
      </c>
      <c r="AL559">
        <v>8.5725454590537336</v>
      </c>
      <c r="AM559">
        <v>17768986976.72121</v>
      </c>
      <c r="AN559">
        <v>8.9428333308961658</v>
      </c>
      <c r="AO559">
        <v>18517010043.99445</v>
      </c>
      <c r="AP559">
        <v>9.2208718006427475</v>
      </c>
      <c r="AQ559">
        <v>19059592791.994869</v>
      </c>
      <c r="AR559">
        <v>9.3868095375242682</v>
      </c>
      <c r="AS559">
        <v>19377273878.852379</v>
      </c>
      <c r="AT559">
        <v>9.6431555620829261</v>
      </c>
      <c r="AU559">
        <v>19881749901.862221</v>
      </c>
      <c r="AV559">
        <v>10.0183749973774</v>
      </c>
      <c r="AW559">
        <v>20630479086.73333</v>
      </c>
      <c r="AX559">
        <v>10.523490185831109</v>
      </c>
      <c r="AY559">
        <v>21622195246.101959</v>
      </c>
      <c r="AZ559">
        <v>11.05288886847319</v>
      </c>
      <c r="BA559">
        <v>22662141782.651852</v>
      </c>
      <c r="BB559">
        <v>11.758245586930659</v>
      </c>
      <c r="BC559">
        <v>24058714216.828072</v>
      </c>
      <c r="BD559">
        <v>12.394366644223529</v>
      </c>
      <c r="BE559">
        <v>25318244700.786671</v>
      </c>
      <c r="BF559">
        <v>13.02965076840113</v>
      </c>
      <c r="BG559">
        <v>26541327149.923809</v>
      </c>
      <c r="BH559">
        <v>13.6329090681943</v>
      </c>
      <c r="BI559">
        <v>27683367174.624241</v>
      </c>
      <c r="BJ559">
        <v>14.079362298440239</v>
      </c>
      <c r="BK559">
        <v>28521119023.263771</v>
      </c>
      <c r="BL559">
        <v>14.408999976846911</v>
      </c>
      <c r="BM559">
        <v>29132670549.238892</v>
      </c>
      <c r="BN559">
        <v>14.819333316802981</v>
      </c>
      <c r="BO559">
        <v>29880757544.442669</v>
      </c>
      <c r="BP559">
        <v>15.197512801488241</v>
      </c>
      <c r="BQ559">
        <v>30527875604.73333</v>
      </c>
      <c r="BR559">
        <v>15.411950597645321</v>
      </c>
      <c r="BS559">
        <v>30869907162.237041</v>
      </c>
      <c r="BT559">
        <v>15.652785695166809</v>
      </c>
      <c r="BU559">
        <v>31266540030.204762</v>
      </c>
      <c r="BV559">
        <v>15.91121837900973</v>
      </c>
      <c r="BW559">
        <v>31693237110.312641</v>
      </c>
      <c r="BX559">
        <v>16.193311096827191</v>
      </c>
      <c r="BY559">
        <v>32116426043.035561</v>
      </c>
      <c r="BZ559">
        <v>16.513010733614681</v>
      </c>
      <c r="CA559">
        <v>32613944829.77634</v>
      </c>
      <c r="CB559">
        <v>17.080083309610689</v>
      </c>
      <c r="CC559">
        <v>33567262871.791672</v>
      </c>
      <c r="CD559">
        <v>17.325070690386219</v>
      </c>
      <c r="CE559">
        <v>33935902671.438389</v>
      </c>
      <c r="CF559">
        <v>17.610666651819269</v>
      </c>
      <c r="CG559">
        <v>34340058084.59412</v>
      </c>
      <c r="CH559">
        <v>17.759866655440561</v>
      </c>
      <c r="CI559">
        <v>34509362869.106667</v>
      </c>
      <c r="CJ559">
        <v>17.60933332354934</v>
      </c>
      <c r="CK559">
        <v>34155295496.988892</v>
      </c>
      <c r="CL559">
        <v>17.393603593809111</v>
      </c>
      <c r="CM559">
        <v>33691042547.463058</v>
      </c>
    </row>
    <row r="560" spans="1:91" x14ac:dyDescent="0.25">
      <c r="A560" s="2">
        <v>44911</v>
      </c>
      <c r="B560">
        <v>7.0199999809265137</v>
      </c>
      <c r="C560">
        <v>7.0799999237060547</v>
      </c>
      <c r="D560">
        <v>6.7600002288818359</v>
      </c>
      <c r="E560">
        <v>6.9000000953674316</v>
      </c>
      <c r="F560">
        <v>32655600</v>
      </c>
      <c r="G560">
        <v>14421738300</v>
      </c>
      <c r="H560">
        <v>2090107000</v>
      </c>
      <c r="I560" s="3">
        <f t="shared" si="24"/>
        <v>-1.56918872928411E-2</v>
      </c>
      <c r="J560" s="3">
        <f t="shared" si="25"/>
        <v>-1.5691868758915817E-2</v>
      </c>
      <c r="K560" s="3">
        <f t="shared" si="26"/>
        <v>1.8533925283392705E-8</v>
      </c>
      <c r="L560">
        <v>-0.6237731713217135</v>
      </c>
      <c r="M560">
        <v>-0.60912198255748451</v>
      </c>
      <c r="R560">
        <v>7.2526666641235353</v>
      </c>
      <c r="S560">
        <v>15158849368.66667</v>
      </c>
      <c r="T560">
        <v>7.4183333396911619</v>
      </c>
      <c r="U560">
        <v>15505110428.33333</v>
      </c>
      <c r="V560">
        <v>7.7088889016045474</v>
      </c>
      <c r="W560">
        <v>16112402628.866671</v>
      </c>
      <c r="X560">
        <v>7.7933333476384483</v>
      </c>
      <c r="Y560">
        <v>16278071146.616671</v>
      </c>
      <c r="Z560">
        <v>7.7590666898091634</v>
      </c>
      <c r="AA560">
        <v>16182942081.66667</v>
      </c>
      <c r="AB560">
        <v>7.9095555729336207</v>
      </c>
      <c r="AC560">
        <v>16478888638.200001</v>
      </c>
      <c r="AD560">
        <v>8.2456190654209678</v>
      </c>
      <c r="AE560">
        <v>17164168178.342859</v>
      </c>
      <c r="AF560">
        <v>8.4027500073115036</v>
      </c>
      <c r="AG560">
        <v>17479920087.525002</v>
      </c>
      <c r="AH560">
        <v>8.4397777910585763</v>
      </c>
      <c r="AI560">
        <v>17532231640.459259</v>
      </c>
      <c r="AJ560">
        <v>8.4350666809082036</v>
      </c>
      <c r="AK560">
        <v>17503532783.793331</v>
      </c>
      <c r="AL560">
        <v>8.5418787927338578</v>
      </c>
      <c r="AM560">
        <v>17707449657.08485</v>
      </c>
      <c r="AN560">
        <v>8.9048888895246723</v>
      </c>
      <c r="AO560">
        <v>18440395310.827782</v>
      </c>
      <c r="AP560">
        <v>9.1953846222315079</v>
      </c>
      <c r="AQ560">
        <v>19009596762.302559</v>
      </c>
      <c r="AR560">
        <v>9.3531428700401662</v>
      </c>
      <c r="AS560">
        <v>19310485924.1381</v>
      </c>
      <c r="AT560">
        <v>9.6171555625067811</v>
      </c>
      <c r="AU560">
        <v>19830455786.528889</v>
      </c>
      <c r="AV560">
        <v>9.9714166641235344</v>
      </c>
      <c r="AW560">
        <v>20536404253.85833</v>
      </c>
      <c r="AX560">
        <v>10.478392148485369</v>
      </c>
      <c r="AY560">
        <v>21533588503.74902</v>
      </c>
      <c r="AZ560">
        <v>10.999148128650811</v>
      </c>
      <c r="BA560">
        <v>22556030193.98518</v>
      </c>
      <c r="BB560">
        <v>11.691649098981889</v>
      </c>
      <c r="BC560">
        <v>23926634518.51228</v>
      </c>
      <c r="BD560">
        <v>12.339033311208089</v>
      </c>
      <c r="BE560">
        <v>25208728981.786671</v>
      </c>
      <c r="BF560">
        <v>12.960412676372229</v>
      </c>
      <c r="BG560">
        <v>26408069873.257141</v>
      </c>
      <c r="BH560">
        <v>13.57845452048562</v>
      </c>
      <c r="BI560">
        <v>27579025461.442421</v>
      </c>
      <c r="BJ560">
        <v>14.034086935070979</v>
      </c>
      <c r="BK560">
        <v>28434694567.901451</v>
      </c>
      <c r="BL560">
        <v>14.36852775679694</v>
      </c>
      <c r="BM560">
        <v>29055576598.26667</v>
      </c>
      <c r="BN560">
        <v>14.76767998250325</v>
      </c>
      <c r="BO560">
        <v>29786492047.589329</v>
      </c>
      <c r="BP560">
        <v>15.15251279977652</v>
      </c>
      <c r="BQ560">
        <v>30446077198.579491</v>
      </c>
      <c r="BR560">
        <v>15.379086402610501</v>
      </c>
      <c r="BS560">
        <v>30810973214.187649</v>
      </c>
      <c r="BT560">
        <v>15.617357122330439</v>
      </c>
      <c r="BU560">
        <v>31202628648.347618</v>
      </c>
      <c r="BV560">
        <v>15.877126426258309</v>
      </c>
      <c r="BW560">
        <v>31635416363.09425</v>
      </c>
      <c r="BX560">
        <v>16.158599984910751</v>
      </c>
      <c r="BY560">
        <v>32057335510.013329</v>
      </c>
      <c r="BZ560">
        <v>16.459225787911361</v>
      </c>
      <c r="CA560">
        <v>32519984800.787102</v>
      </c>
      <c r="CB560">
        <v>17.02658330599467</v>
      </c>
      <c r="CC560">
        <v>33473697060.666672</v>
      </c>
      <c r="CD560">
        <v>17.288303013040561</v>
      </c>
      <c r="CE560">
        <v>33875614871.15152</v>
      </c>
      <c r="CF560">
        <v>17.568137239942359</v>
      </c>
      <c r="CG560">
        <v>34269475487.086269</v>
      </c>
      <c r="CH560">
        <v>17.742666655040921</v>
      </c>
      <c r="CI560">
        <v>34483322795.817146</v>
      </c>
      <c r="CJ560">
        <v>17.603685175931009</v>
      </c>
      <c r="CK560">
        <v>34149508042.872219</v>
      </c>
      <c r="CL560">
        <v>17.389765756624239</v>
      </c>
      <c r="CM560">
        <v>33688334813.381981</v>
      </c>
    </row>
    <row r="561" spans="1:93" x14ac:dyDescent="0.25">
      <c r="A561" s="2">
        <v>44914</v>
      </c>
      <c r="B561">
        <v>6.8000001907348633</v>
      </c>
      <c r="C561">
        <v>6.8299999237060547</v>
      </c>
      <c r="D561">
        <v>6.320000171661377</v>
      </c>
      <c r="E561">
        <v>6.3499999046325684</v>
      </c>
      <c r="F561">
        <v>41511600</v>
      </c>
      <c r="G561">
        <v>13272179450</v>
      </c>
      <c r="H561">
        <v>2090107000</v>
      </c>
      <c r="I561" s="3">
        <f t="shared" si="24"/>
        <v>-7.9710171468566515E-2</v>
      </c>
      <c r="J561" s="3">
        <f t="shared" si="25"/>
        <v>-7.9710144927536253E-2</v>
      </c>
      <c r="K561" s="3">
        <f t="shared" si="26"/>
        <v>2.6541030262450249E-8</v>
      </c>
      <c r="L561">
        <v>-0.66684154865905687</v>
      </c>
      <c r="M561">
        <v>-0.65386754996929675</v>
      </c>
      <c r="R561">
        <v>7.1986666679382321</v>
      </c>
      <c r="S561">
        <v>15045983590.66667</v>
      </c>
      <c r="T561">
        <v>7.3656666755676268</v>
      </c>
      <c r="U561">
        <v>15395031459.66667</v>
      </c>
      <c r="V561">
        <v>7.6826666726006403</v>
      </c>
      <c r="W561">
        <v>16057595378.64444</v>
      </c>
      <c r="X561">
        <v>7.7758333444595333</v>
      </c>
      <c r="Y561">
        <v>16243571454.25</v>
      </c>
      <c r="Z561">
        <v>7.7438666915893553</v>
      </c>
      <c r="AA561">
        <v>16152854409.773331</v>
      </c>
      <c r="AB561">
        <v>7.875444459915161</v>
      </c>
      <c r="AC561">
        <v>16409355562.200001</v>
      </c>
      <c r="AD561">
        <v>8.2061904952639626</v>
      </c>
      <c r="AE561">
        <v>17083440841.30476</v>
      </c>
      <c r="AF561">
        <v>8.3787500103314709</v>
      </c>
      <c r="AG561">
        <v>17432473293.191669</v>
      </c>
      <c r="AH561">
        <v>8.4191851969118474</v>
      </c>
      <c r="AI561">
        <v>17491578785.4963</v>
      </c>
      <c r="AJ561">
        <v>8.4238000138600668</v>
      </c>
      <c r="AK561">
        <v>17481876753.73333</v>
      </c>
      <c r="AL561">
        <v>8.5069697033275258</v>
      </c>
      <c r="AM561">
        <v>17637077315.024239</v>
      </c>
      <c r="AN561">
        <v>8.863333333863153</v>
      </c>
      <c r="AO561">
        <v>18356252584.60556</v>
      </c>
      <c r="AP561">
        <v>9.1695384661356609</v>
      </c>
      <c r="AQ561">
        <v>18958718007.020512</v>
      </c>
      <c r="AR561">
        <v>9.3273333435966848</v>
      </c>
      <c r="AS561">
        <v>19259556619.6619</v>
      </c>
      <c r="AT561">
        <v>9.5908000077141651</v>
      </c>
      <c r="AU561">
        <v>19778306139.81778</v>
      </c>
      <c r="AV561">
        <v>9.9272083342075348</v>
      </c>
      <c r="AW561">
        <v>20447805973.566669</v>
      </c>
      <c r="AX561">
        <v>10.43019607207354</v>
      </c>
      <c r="AY561">
        <v>21438580262.533329</v>
      </c>
      <c r="AZ561">
        <v>10.94618516674748</v>
      </c>
      <c r="BA561">
        <v>22451323723.059261</v>
      </c>
      <c r="BB561">
        <v>11.620736819819401</v>
      </c>
      <c r="BC561">
        <v>23785721282.056141</v>
      </c>
      <c r="BD561">
        <v>12.281766641934709</v>
      </c>
      <c r="BE561">
        <v>25095180223.553329</v>
      </c>
      <c r="BF561">
        <v>12.89628569436452</v>
      </c>
      <c r="BG561">
        <v>26284633340.558731</v>
      </c>
      <c r="BH561">
        <v>13.51978785630428</v>
      </c>
      <c r="BI561">
        <v>27466199958.412121</v>
      </c>
      <c r="BJ561">
        <v>13.989246355968969</v>
      </c>
      <c r="BK561">
        <v>28348923786.886959</v>
      </c>
      <c r="BL561">
        <v>14.326805531978611</v>
      </c>
      <c r="BM561">
        <v>28975835093.544449</v>
      </c>
      <c r="BN561">
        <v>14.713866647084551</v>
      </c>
      <c r="BO561">
        <v>29687847466.976002</v>
      </c>
      <c r="BP561">
        <v>15.10820510937617</v>
      </c>
      <c r="BQ561">
        <v>30365314736.19487</v>
      </c>
      <c r="BR561">
        <v>15.3481234409191</v>
      </c>
      <c r="BS561">
        <v>30755375861.372841</v>
      </c>
      <c r="BT561">
        <v>15.57859521933964</v>
      </c>
      <c r="BU561">
        <v>31132145899.94286</v>
      </c>
      <c r="BV561">
        <v>15.84105745841717</v>
      </c>
      <c r="BW561">
        <v>31573655115.117241</v>
      </c>
      <c r="BX561">
        <v>16.118799984190201</v>
      </c>
      <c r="BY561">
        <v>31988648590.83556</v>
      </c>
      <c r="BZ561">
        <v>16.413010733614691</v>
      </c>
      <c r="CA561">
        <v>32439492630.31398</v>
      </c>
      <c r="CB561">
        <v>16.964333306749658</v>
      </c>
      <c r="CC561">
        <v>33363887946.314579</v>
      </c>
      <c r="CD561">
        <v>17.25355553964172</v>
      </c>
      <c r="CE561">
        <v>33815784383.373741</v>
      </c>
      <c r="CF561">
        <v>17.528372535518571</v>
      </c>
      <c r="CG561">
        <v>34203416278.670589</v>
      </c>
      <c r="CH561">
        <v>17.720761892227902</v>
      </c>
      <c r="CI561">
        <v>34448643664.279999</v>
      </c>
      <c r="CJ561">
        <v>17.5951666575891</v>
      </c>
      <c r="CK561">
        <v>34138326009.548149</v>
      </c>
      <c r="CL561">
        <v>17.383369360743341</v>
      </c>
      <c r="CM561">
        <v>33680791374.864861</v>
      </c>
    </row>
    <row r="562" spans="1:93" x14ac:dyDescent="0.25">
      <c r="A562" s="2">
        <v>44915</v>
      </c>
      <c r="B562">
        <v>6.2899999618530273</v>
      </c>
      <c r="C562">
        <v>6.5399999618530273</v>
      </c>
      <c r="D562">
        <v>6.1999998092651367</v>
      </c>
      <c r="E562">
        <v>6.309999942779541</v>
      </c>
      <c r="F562">
        <v>30215600</v>
      </c>
      <c r="G562">
        <v>13188575170</v>
      </c>
      <c r="H562">
        <v>2090107000</v>
      </c>
      <c r="I562" s="3">
        <f t="shared" si="24"/>
        <v>-6.2992066856325524E-3</v>
      </c>
      <c r="J562" s="3">
        <f t="shared" si="25"/>
        <v>-6.2992125984252523E-3</v>
      </c>
      <c r="K562" s="3">
        <f t="shared" si="26"/>
        <v>-5.9127926999025249E-9</v>
      </c>
      <c r="L562">
        <v>-0.64866368238098293</v>
      </c>
      <c r="M562">
        <v>-0.63498180401099003</v>
      </c>
      <c r="R562">
        <v>7.147333335876465</v>
      </c>
      <c r="S562">
        <v>14938691431.33333</v>
      </c>
      <c r="T562">
        <v>7.3420000076293954</v>
      </c>
      <c r="U562">
        <v>15345565594</v>
      </c>
      <c r="V562">
        <v>7.6464444478352869</v>
      </c>
      <c r="W562">
        <v>15981887058.42222</v>
      </c>
      <c r="X562">
        <v>7.75550000667572</v>
      </c>
      <c r="Y562">
        <v>16203186283.049999</v>
      </c>
      <c r="Z562">
        <v>7.7293333562215167</v>
      </c>
      <c r="AA562">
        <v>16124139932.146669</v>
      </c>
      <c r="AB562">
        <v>7.8354444609748004</v>
      </c>
      <c r="AC562">
        <v>16327605773.64444</v>
      </c>
      <c r="AD562">
        <v>8.1725714456467404</v>
      </c>
      <c r="AE562">
        <v>17014751770.6381</v>
      </c>
      <c r="AF562">
        <v>8.3557500123977668</v>
      </c>
      <c r="AG562">
        <v>17385673806.775002</v>
      </c>
      <c r="AH562">
        <v>8.3979259349681712</v>
      </c>
      <c r="AI562">
        <v>17449545602.903709</v>
      </c>
      <c r="AJ562">
        <v>8.4101333491007484</v>
      </c>
      <c r="AK562">
        <v>17455279790.60667</v>
      </c>
      <c r="AL562">
        <v>8.4778181885228019</v>
      </c>
      <c r="AM562">
        <v>17578527074.357571</v>
      </c>
      <c r="AN562">
        <v>8.8171111106872555</v>
      </c>
      <c r="AO562">
        <v>18262512950.16111</v>
      </c>
      <c r="AP562">
        <v>9.1480512863550434</v>
      </c>
      <c r="AQ562">
        <v>18916704425.84103</v>
      </c>
      <c r="AR562">
        <v>9.304904769715808</v>
      </c>
      <c r="AS562">
        <v>19215501724.566669</v>
      </c>
      <c r="AT562">
        <v>9.5623555628458661</v>
      </c>
      <c r="AU562">
        <v>19721893309.595551</v>
      </c>
      <c r="AV562">
        <v>9.8837500015894566</v>
      </c>
      <c r="AW562">
        <v>20360725956.862499</v>
      </c>
      <c r="AX562">
        <v>10.3809803831811</v>
      </c>
      <c r="AY562">
        <v>21341508521.866661</v>
      </c>
      <c r="AZ562">
        <v>10.89329627708153</v>
      </c>
      <c r="BA562">
        <v>22346754665.31852</v>
      </c>
      <c r="BB562">
        <v>11.55192980180707</v>
      </c>
      <c r="BC562">
        <v>23649032342.722809</v>
      </c>
      <c r="BD562">
        <v>12.22383330663045</v>
      </c>
      <c r="BE562">
        <v>24980279843.58667</v>
      </c>
      <c r="BF562">
        <v>12.831809501042439</v>
      </c>
      <c r="BG562">
        <v>26160494865.225399</v>
      </c>
      <c r="BH562">
        <v>13.46084846149791</v>
      </c>
      <c r="BI562">
        <v>27352823473.472729</v>
      </c>
      <c r="BJ562">
        <v>13.94107244187507</v>
      </c>
      <c r="BK562">
        <v>28256590447.234779</v>
      </c>
      <c r="BL562">
        <v>14.284499973720971</v>
      </c>
      <c r="BM562">
        <v>28894933723.738892</v>
      </c>
      <c r="BN562">
        <v>14.659279978434251</v>
      </c>
      <c r="BO562">
        <v>29587716870.949329</v>
      </c>
      <c r="BP562">
        <v>15.062769210032929</v>
      </c>
      <c r="BQ562">
        <v>30282394718.220509</v>
      </c>
      <c r="BR562">
        <v>15.318345660927861</v>
      </c>
      <c r="BS562">
        <v>30702004658.780251</v>
      </c>
      <c r="BT562">
        <v>15.53919045584542</v>
      </c>
      <c r="BU562">
        <v>31060426571.395241</v>
      </c>
      <c r="BV562">
        <v>15.80202297342235</v>
      </c>
      <c r="BW562">
        <v>31502536037.944832</v>
      </c>
      <c r="BX562">
        <v>16.077822206285269</v>
      </c>
      <c r="BY562">
        <v>31917792845.65778</v>
      </c>
      <c r="BZ562">
        <v>16.368344066989039</v>
      </c>
      <c r="CA562">
        <v>32361797181.991402</v>
      </c>
      <c r="CB562">
        <v>16.903791642189031</v>
      </c>
      <c r="CC562">
        <v>33257167564.462502</v>
      </c>
      <c r="CD562">
        <v>17.219090891366051</v>
      </c>
      <c r="CE562">
        <v>33756447237.333328</v>
      </c>
      <c r="CF562">
        <v>17.487725474787691</v>
      </c>
      <c r="CG562">
        <v>34135775413.415691</v>
      </c>
      <c r="CH562">
        <v>17.698685702369328</v>
      </c>
      <c r="CI562">
        <v>34413637332.788567</v>
      </c>
      <c r="CJ562">
        <v>17.586759249369301</v>
      </c>
      <c r="CK562">
        <v>34127315730.135189</v>
      </c>
      <c r="CL562">
        <v>17.376720711991599</v>
      </c>
      <c r="CM562">
        <v>33672779547.747749</v>
      </c>
    </row>
    <row r="563" spans="1:93" x14ac:dyDescent="0.25">
      <c r="A563" s="2">
        <v>44916</v>
      </c>
      <c r="B563">
        <v>6.2399997711181641</v>
      </c>
      <c r="C563">
        <v>6.5199999809265137</v>
      </c>
      <c r="D563">
        <v>6.0399999618530273</v>
      </c>
      <c r="E563">
        <v>6.5</v>
      </c>
      <c r="F563">
        <v>34408600</v>
      </c>
      <c r="G563">
        <v>13585695500</v>
      </c>
      <c r="H563">
        <v>2090107000</v>
      </c>
      <c r="I563" s="3">
        <f t="shared" si="24"/>
        <v>3.0110944365042913E-2</v>
      </c>
      <c r="J563" s="3">
        <f t="shared" si="25"/>
        <v>3.0110935023771823E-2</v>
      </c>
      <c r="K563" s="3">
        <f t="shared" si="26"/>
        <v>-9.3412710899798412E-9</v>
      </c>
      <c r="L563">
        <v>-0.65608464914321196</v>
      </c>
      <c r="M563">
        <v>-0.64269175324497918</v>
      </c>
      <c r="R563">
        <v>7.0806666692097986</v>
      </c>
      <c r="S563">
        <v>14799350964.66667</v>
      </c>
      <c r="T563">
        <v>7.3183333396911623</v>
      </c>
      <c r="U563">
        <v>15296099728.33333</v>
      </c>
      <c r="V563">
        <v>7.6095555623372393</v>
      </c>
      <c r="W563">
        <v>15904785333.533331</v>
      </c>
      <c r="X563">
        <v>7.7366666714350378</v>
      </c>
      <c r="Y563">
        <v>16165964342.35</v>
      </c>
      <c r="Z563">
        <v>7.7189333534240721</v>
      </c>
      <c r="AA563">
        <v>16104037616.25333</v>
      </c>
      <c r="AB563">
        <v>7.7975555737813318</v>
      </c>
      <c r="AC563">
        <v>16250268433.200001</v>
      </c>
      <c r="AD563">
        <v>8.1422857284545902</v>
      </c>
      <c r="AE563">
        <v>16953004059.30476</v>
      </c>
      <c r="AF563">
        <v>8.3326666752497349</v>
      </c>
      <c r="AG563">
        <v>17338728214.775002</v>
      </c>
      <c r="AH563">
        <v>8.3817777845594623</v>
      </c>
      <c r="AI563">
        <v>17418064419.051849</v>
      </c>
      <c r="AJ563">
        <v>8.4000666809082034</v>
      </c>
      <c r="AK563">
        <v>17436124827.34</v>
      </c>
      <c r="AL563">
        <v>8.453212125373609</v>
      </c>
      <c r="AM563">
        <v>17529357486.842419</v>
      </c>
      <c r="AN563">
        <v>8.7760555532243512</v>
      </c>
      <c r="AO563">
        <v>18179427046.772221</v>
      </c>
      <c r="AP563">
        <v>9.1261538481101017</v>
      </c>
      <c r="AQ563">
        <v>18873907857.174358</v>
      </c>
      <c r="AR563">
        <v>9.2859523909432546</v>
      </c>
      <c r="AS563">
        <v>19178574096.6619</v>
      </c>
      <c r="AT563">
        <v>9.5303111182318787</v>
      </c>
      <c r="AU563">
        <v>19658195205.284439</v>
      </c>
      <c r="AV563">
        <v>9.8418333371480298</v>
      </c>
      <c r="AW563">
        <v>20276827838.450001</v>
      </c>
      <c r="AX563">
        <v>10.334549010033699</v>
      </c>
      <c r="AY563">
        <v>21250096536.533329</v>
      </c>
      <c r="AZ563">
        <v>10.83918516370985</v>
      </c>
      <c r="BA563">
        <v>22239781915.170368</v>
      </c>
      <c r="BB563">
        <v>11.483087693599231</v>
      </c>
      <c r="BC563">
        <v>23512325043.845619</v>
      </c>
      <c r="BD563">
        <v>12.16506664276123</v>
      </c>
      <c r="BE563">
        <v>24863752610.853329</v>
      </c>
      <c r="BF563">
        <v>12.765365055629189</v>
      </c>
      <c r="BG563">
        <v>26032565787.923809</v>
      </c>
      <c r="BH563">
        <v>13.400727248914309</v>
      </c>
      <c r="BI563">
        <v>27237197810.442421</v>
      </c>
      <c r="BJ563">
        <v>13.89347823875538</v>
      </c>
      <c r="BK563">
        <v>28165465119.988411</v>
      </c>
      <c r="BL563">
        <v>14.24094441731771</v>
      </c>
      <c r="BM563">
        <v>28811643208.183331</v>
      </c>
      <c r="BN563">
        <v>14.6035999806722</v>
      </c>
      <c r="BO563">
        <v>29485613892.869339</v>
      </c>
      <c r="BP563">
        <v>15.01671793032915</v>
      </c>
      <c r="BQ563">
        <v>30198404032.938461</v>
      </c>
      <c r="BR563">
        <v>15.284814796918701</v>
      </c>
      <c r="BS563">
        <v>30641614552.656792</v>
      </c>
      <c r="BT563">
        <v>15.49892855144682</v>
      </c>
      <c r="BU563">
        <v>30987171735.776192</v>
      </c>
      <c r="BV563">
        <v>15.763931020100911</v>
      </c>
      <c r="BW563">
        <v>31433288072.6115</v>
      </c>
      <c r="BX563">
        <v>16.032866651746961</v>
      </c>
      <c r="BY563">
        <v>31839806494.902222</v>
      </c>
      <c r="BZ563">
        <v>16.32819352919056</v>
      </c>
      <c r="CA563">
        <v>32292436211.32473</v>
      </c>
      <c r="CB563">
        <v>16.836083308855692</v>
      </c>
      <c r="CC563">
        <v>33137502009.254169</v>
      </c>
      <c r="CD563">
        <v>17.18252523402975</v>
      </c>
      <c r="CE563">
        <v>33693387052.888889</v>
      </c>
      <c r="CF563">
        <v>17.44713723799762</v>
      </c>
      <c r="CG563">
        <v>34068359956.203918</v>
      </c>
      <c r="CH563">
        <v>17.674914274669831</v>
      </c>
      <c r="CI563">
        <v>34375759620.904762</v>
      </c>
      <c r="CJ563">
        <v>17.578888878998931</v>
      </c>
      <c r="CK563">
        <v>34117367435.39259</v>
      </c>
      <c r="CL563">
        <v>17.370414405685288</v>
      </c>
      <c r="CM563">
        <v>33665483252.75676</v>
      </c>
    </row>
    <row r="564" spans="1:93" x14ac:dyDescent="0.25">
      <c r="A564" s="2">
        <v>44917</v>
      </c>
      <c r="B564">
        <v>6.369999885559082</v>
      </c>
      <c r="C564">
        <v>6.380000114440918</v>
      </c>
      <c r="D564">
        <v>6.179999828338623</v>
      </c>
      <c r="E564">
        <v>6.320000171661377</v>
      </c>
      <c r="F564">
        <v>28066000</v>
      </c>
      <c r="G564">
        <v>13209476240</v>
      </c>
      <c r="H564">
        <v>2090107000</v>
      </c>
      <c r="I564" s="3">
        <f t="shared" si="24"/>
        <v>-2.769228128286505E-2</v>
      </c>
      <c r="J564" s="3">
        <f t="shared" si="25"/>
        <v>-2.7692307692307683E-2</v>
      </c>
      <c r="K564" s="3">
        <f t="shared" si="26"/>
        <v>-2.6409442632768787E-8</v>
      </c>
      <c r="L564">
        <v>-0.66525421331614298</v>
      </c>
      <c r="M564">
        <v>-0.65221842031947741</v>
      </c>
      <c r="R564">
        <v>6.9780000050862627</v>
      </c>
      <c r="S564">
        <v>14584766646</v>
      </c>
      <c r="T564">
        <v>7.296333344777425</v>
      </c>
      <c r="U564">
        <v>15250117374.33333</v>
      </c>
      <c r="V564">
        <v>7.5742222362094456</v>
      </c>
      <c r="W564">
        <v>15830934886.200001</v>
      </c>
      <c r="X564">
        <v>7.7096666733423866</v>
      </c>
      <c r="Y564">
        <v>16111760211.48333</v>
      </c>
      <c r="Z564">
        <v>7.7046666908264161</v>
      </c>
      <c r="AA564">
        <v>16075878254.89333</v>
      </c>
      <c r="AB564">
        <v>7.7595555782318124</v>
      </c>
      <c r="AC564">
        <v>16172667045.977779</v>
      </c>
      <c r="AD564">
        <v>8.1129524003891724</v>
      </c>
      <c r="AE564">
        <v>16893202014.066669</v>
      </c>
      <c r="AF564">
        <v>8.3014166792233777</v>
      </c>
      <c r="AG564">
        <v>17274825695.616661</v>
      </c>
      <c r="AH564">
        <v>8.3674074137652354</v>
      </c>
      <c r="AI564">
        <v>17390189133.866661</v>
      </c>
      <c r="AJ564">
        <v>8.3868000125885018</v>
      </c>
      <c r="AK564">
        <v>17410352137.673328</v>
      </c>
      <c r="AL564">
        <v>8.4251515215093438</v>
      </c>
      <c r="AM564">
        <v>17473050984.963631</v>
      </c>
      <c r="AN564">
        <v>8.7389444430669148</v>
      </c>
      <c r="AO564">
        <v>18104410875.883339</v>
      </c>
      <c r="AP564">
        <v>9.0981025671347595</v>
      </c>
      <c r="AQ564">
        <v>18818530506.969231</v>
      </c>
      <c r="AR564">
        <v>9.2663809617360435</v>
      </c>
      <c r="AS564">
        <v>19140339783.471432</v>
      </c>
      <c r="AT564">
        <v>9.4952888976203074</v>
      </c>
      <c r="AU564">
        <v>19588390391.240002</v>
      </c>
      <c r="AV564">
        <v>9.7994166711966191</v>
      </c>
      <c r="AW564">
        <v>20191871216.533329</v>
      </c>
      <c r="AX564">
        <v>10.2845882284875</v>
      </c>
      <c r="AY564">
        <v>21151528906.729408</v>
      </c>
      <c r="AZ564">
        <v>10.784703680321019</v>
      </c>
      <c r="BA564">
        <v>22132011838.577782</v>
      </c>
      <c r="BB564">
        <v>11.412385942224869</v>
      </c>
      <c r="BC564">
        <v>23371827090.021049</v>
      </c>
      <c r="BD564">
        <v>12.10496664206187</v>
      </c>
      <c r="BE564">
        <v>24744496020.32</v>
      </c>
      <c r="BF564">
        <v>12.69409521345108</v>
      </c>
      <c r="BG564">
        <v>25895085889.796829</v>
      </c>
      <c r="BH564">
        <v>13.340484822880139</v>
      </c>
      <c r="BI564">
        <v>27121265468.745449</v>
      </c>
      <c r="BJ564">
        <v>13.847014470031301</v>
      </c>
      <c r="BK564">
        <v>28076494824.307251</v>
      </c>
      <c r="BL564">
        <v>14.19594441652298</v>
      </c>
      <c r="BM564">
        <v>28725452377.183331</v>
      </c>
      <c r="BN564">
        <v>14.54943998336792</v>
      </c>
      <c r="BO564">
        <v>29386296875.429329</v>
      </c>
      <c r="BP564">
        <v>14.9704102406135</v>
      </c>
      <c r="BQ564">
        <v>30113837320.015381</v>
      </c>
      <c r="BR564">
        <v>15.249901219356209</v>
      </c>
      <c r="BS564">
        <v>30578517855.076542</v>
      </c>
      <c r="BT564">
        <v>15.45657140754518</v>
      </c>
      <c r="BU564">
        <v>30909863463.347618</v>
      </c>
      <c r="BV564">
        <v>15.724574697428739</v>
      </c>
      <c r="BW564">
        <v>31361563731.46207</v>
      </c>
      <c r="BX564">
        <v>15.98708887418111</v>
      </c>
      <c r="BY564">
        <v>31760215167.968891</v>
      </c>
      <c r="BZ564">
        <v>16.27941933601133</v>
      </c>
      <c r="CA564">
        <v>32207266091.410751</v>
      </c>
      <c r="CB564">
        <v>16.774958309531211</v>
      </c>
      <c r="CC564">
        <v>33029724888.339581</v>
      </c>
      <c r="CD564">
        <v>17.14773735373911</v>
      </c>
      <c r="CE564">
        <v>33633466683.0303</v>
      </c>
      <c r="CF564">
        <v>17.40611763093986</v>
      </c>
      <c r="CG564">
        <v>34000068499.350979</v>
      </c>
      <c r="CH564">
        <v>17.652380942390081</v>
      </c>
      <c r="CI564">
        <v>34339953332.439999</v>
      </c>
      <c r="CJ564">
        <v>17.571833323549338</v>
      </c>
      <c r="CK564">
        <v>34108747213.561111</v>
      </c>
      <c r="CL564">
        <v>17.363873865797711</v>
      </c>
      <c r="CM564">
        <v>33657667960.35495</v>
      </c>
    </row>
    <row r="565" spans="1:93" x14ac:dyDescent="0.25">
      <c r="A565" s="2">
        <v>44918</v>
      </c>
      <c r="B565">
        <v>6.2699999809265137</v>
      </c>
      <c r="C565">
        <v>6.3000001907348633</v>
      </c>
      <c r="D565">
        <v>6.070000171661377</v>
      </c>
      <c r="E565">
        <v>6.2899999618530273</v>
      </c>
      <c r="F565">
        <v>20419000</v>
      </c>
      <c r="G565">
        <v>13146773030</v>
      </c>
      <c r="H565">
        <v>2090107000</v>
      </c>
      <c r="I565" s="3">
        <f t="shared" si="24"/>
        <v>-4.7468685116290876E-3</v>
      </c>
      <c r="J565" s="3">
        <f t="shared" si="25"/>
        <v>-4.746835443038E-3</v>
      </c>
      <c r="K565" s="3">
        <f t="shared" si="26"/>
        <v>3.3068591087648258E-8</v>
      </c>
      <c r="L565">
        <v>-0.66772319807447467</v>
      </c>
      <c r="M565">
        <v>-0.65478352080552948</v>
      </c>
      <c r="R565">
        <v>6.8866666793823246</v>
      </c>
      <c r="S565">
        <v>14393870206.66667</v>
      </c>
      <c r="T565">
        <v>7.2513333479563391</v>
      </c>
      <c r="U565">
        <v>15156062559.33333</v>
      </c>
      <c r="V565">
        <v>7.5353333473205568</v>
      </c>
      <c r="W565">
        <v>15749652947.33333</v>
      </c>
      <c r="X565">
        <v>7.6798333406448362</v>
      </c>
      <c r="Y565">
        <v>16051673408.799999</v>
      </c>
      <c r="Z565">
        <v>7.6881333541870118</v>
      </c>
      <c r="AA565">
        <v>16043012756.066669</v>
      </c>
      <c r="AB565">
        <v>7.7246666855282253</v>
      </c>
      <c r="AC565">
        <v>16101510202.533331</v>
      </c>
      <c r="AD565">
        <v>8.0774285861424033</v>
      </c>
      <c r="AE565">
        <v>16820560659.219049</v>
      </c>
      <c r="AF565">
        <v>8.2721666773160294</v>
      </c>
      <c r="AG565">
        <v>17215065495.950001</v>
      </c>
      <c r="AH565">
        <v>8.3574074144716608</v>
      </c>
      <c r="AI565">
        <v>17371286235.125931</v>
      </c>
      <c r="AJ565">
        <v>8.3748666795094806</v>
      </c>
      <c r="AK565">
        <v>17387312118.40667</v>
      </c>
      <c r="AL565">
        <v>8.4002424326809972</v>
      </c>
      <c r="AM565">
        <v>17423213793.630299</v>
      </c>
      <c r="AN565">
        <v>8.7025555531183887</v>
      </c>
      <c r="AO565">
        <v>18030872841.827782</v>
      </c>
      <c r="AP565">
        <v>9.0671794915810615</v>
      </c>
      <c r="AQ565">
        <v>18757297023.84103</v>
      </c>
      <c r="AR565">
        <v>9.2400000095367432</v>
      </c>
      <c r="AS565">
        <v>19088231503.566669</v>
      </c>
      <c r="AT565">
        <v>9.4640444543626572</v>
      </c>
      <c r="AU565">
        <v>19526271119.19556</v>
      </c>
      <c r="AV565">
        <v>9.7552500069141388</v>
      </c>
      <c r="AW565">
        <v>20103344332.366661</v>
      </c>
      <c r="AX565">
        <v>10.238823526045859</v>
      </c>
      <c r="AY565">
        <v>21061393579.631371</v>
      </c>
      <c r="AZ565">
        <v>10.72996294056928</v>
      </c>
      <c r="BA565">
        <v>22023711488.762959</v>
      </c>
      <c r="BB565">
        <v>11.343228047354181</v>
      </c>
      <c r="BC565">
        <v>23234426770.828072</v>
      </c>
      <c r="BD565">
        <v>12.045933308601381</v>
      </c>
      <c r="BE565">
        <v>24627377477.08667</v>
      </c>
      <c r="BF565">
        <v>12.62339680232699</v>
      </c>
      <c r="BG565">
        <v>25758716530.526989</v>
      </c>
      <c r="BH565">
        <v>13.279212094798231</v>
      </c>
      <c r="BI565">
        <v>27003297776.563641</v>
      </c>
      <c r="BJ565">
        <v>13.7931014282116</v>
      </c>
      <c r="BK565">
        <v>27972880277.872459</v>
      </c>
      <c r="BL565">
        <v>14.15211108393139</v>
      </c>
      <c r="BM565">
        <v>28641542864.349998</v>
      </c>
      <c r="BN565">
        <v>14.49591998163859</v>
      </c>
      <c r="BO565">
        <v>29283271064.30933</v>
      </c>
      <c r="BP565">
        <v>14.924564086473911</v>
      </c>
      <c r="BQ565">
        <v>30030130002.092312</v>
      </c>
      <c r="BR565">
        <v>15.212987639580239</v>
      </c>
      <c r="BS565">
        <v>30511617463.940739</v>
      </c>
      <c r="BT565">
        <v>15.414690457071581</v>
      </c>
      <c r="BU565">
        <v>30833443419.895241</v>
      </c>
      <c r="BV565">
        <v>15.685540213530089</v>
      </c>
      <c r="BW565">
        <v>31290435665.73793</v>
      </c>
      <c r="BX565">
        <v>15.94153331650628</v>
      </c>
      <c r="BY565">
        <v>31681010612.880001</v>
      </c>
      <c r="BZ565">
        <v>16.232731163886289</v>
      </c>
      <c r="CA565">
        <v>32125877594.70108</v>
      </c>
      <c r="CB565">
        <v>16.71477080881596</v>
      </c>
      <c r="CC565">
        <v>32923638293.73542</v>
      </c>
      <c r="CD565">
        <v>17.109939373864069</v>
      </c>
      <c r="CE565">
        <v>33568048143.696972</v>
      </c>
      <c r="CF565">
        <v>17.366627434188249</v>
      </c>
      <c r="CG565">
        <v>33934454970.080391</v>
      </c>
      <c r="CH565">
        <v>17.624285702478321</v>
      </c>
      <c r="CI565">
        <v>34294319885.03429</v>
      </c>
      <c r="CJ565">
        <v>17.563962953178969</v>
      </c>
      <c r="CK565">
        <v>34098671910.400002</v>
      </c>
      <c r="CL565">
        <v>17.357387378623891</v>
      </c>
      <c r="CM565">
        <v>33649930339.349548</v>
      </c>
    </row>
    <row r="566" spans="1:93" x14ac:dyDescent="0.25">
      <c r="A566" s="2">
        <v>44922</v>
      </c>
      <c r="B566">
        <v>6.1500000953674316</v>
      </c>
      <c r="C566">
        <v>6.2199997901916504</v>
      </c>
      <c r="D566">
        <v>5.9200000762939453</v>
      </c>
      <c r="E566">
        <v>6</v>
      </c>
      <c r="F566">
        <v>34573300</v>
      </c>
      <c r="G566">
        <v>12540642000</v>
      </c>
      <c r="H566">
        <v>2090107000</v>
      </c>
      <c r="I566" s="3">
        <f t="shared" si="24"/>
        <v>-4.6104922672780657E-2</v>
      </c>
      <c r="J566" s="3">
        <f t="shared" si="25"/>
        <v>-4.6104928457869621E-2</v>
      </c>
      <c r="K566" s="3">
        <f t="shared" si="26"/>
        <v>-5.7850889634281089E-9</v>
      </c>
      <c r="L566">
        <v>-0.68321014620823839</v>
      </c>
      <c r="M566">
        <v>-0.670873566874995</v>
      </c>
      <c r="R566">
        <v>6.8073333422342932</v>
      </c>
      <c r="S566">
        <v>14228055051.33333</v>
      </c>
      <c r="T566">
        <v>7.1710000197092691</v>
      </c>
      <c r="U566">
        <v>14988157297</v>
      </c>
      <c r="V566">
        <v>7.484444459279378</v>
      </c>
      <c r="W566">
        <v>15643289724.444441</v>
      </c>
      <c r="X566">
        <v>7.6443333387374874</v>
      </c>
      <c r="Y566">
        <v>15977474610.299999</v>
      </c>
      <c r="Z566">
        <v>7.6642666880289712</v>
      </c>
      <c r="AA566">
        <v>15994878191.50667</v>
      </c>
      <c r="AB566">
        <v>7.6896666897667778</v>
      </c>
      <c r="AC566">
        <v>16030068727.64444</v>
      </c>
      <c r="AD566">
        <v>8.0380952517191577</v>
      </c>
      <c r="AE566">
        <v>16739974635.99048</v>
      </c>
      <c r="AF566">
        <v>8.2373333414395642</v>
      </c>
      <c r="AG566">
        <v>17143688865.20833</v>
      </c>
      <c r="AH566">
        <v>8.3439259317186139</v>
      </c>
      <c r="AI566">
        <v>17345153744.903709</v>
      </c>
      <c r="AJ566">
        <v>8.3614666779836018</v>
      </c>
      <c r="AK566">
        <v>17361190131.806671</v>
      </c>
      <c r="AL566">
        <v>8.371515161340886</v>
      </c>
      <c r="AM566">
        <v>17365468949.630299</v>
      </c>
      <c r="AN566">
        <v>8.6653333319558037</v>
      </c>
      <c r="AO566">
        <v>17955565590.16111</v>
      </c>
      <c r="AP566">
        <v>9.032205134171706</v>
      </c>
      <c r="AQ566">
        <v>18687733876.456409</v>
      </c>
      <c r="AR566">
        <v>9.2139523892175585</v>
      </c>
      <c r="AS566">
        <v>19036727697.423809</v>
      </c>
      <c r="AT566">
        <v>9.4353777885437005</v>
      </c>
      <c r="AU566">
        <v>19469331651.862221</v>
      </c>
      <c r="AV566">
        <v>9.7105833431084942</v>
      </c>
      <c r="AW566">
        <v>20013734286.370831</v>
      </c>
      <c r="AX566">
        <v>10.1882352922477</v>
      </c>
      <c r="AY566">
        <v>20961465353.74902</v>
      </c>
      <c r="AZ566">
        <v>10.675703682722871</v>
      </c>
      <c r="BA566">
        <v>21916295619.874069</v>
      </c>
      <c r="BB566">
        <v>11.27042102981032</v>
      </c>
      <c r="BC566">
        <v>23089605560.30175</v>
      </c>
      <c r="BD566">
        <v>11.98506664117177</v>
      </c>
      <c r="BE566">
        <v>24506494968.286671</v>
      </c>
      <c r="BF566">
        <v>12.55523807434809</v>
      </c>
      <c r="BG566">
        <v>25627220376.082539</v>
      </c>
      <c r="BH566">
        <v>13.21666664210233</v>
      </c>
      <c r="BI566">
        <v>26882719471.109089</v>
      </c>
      <c r="BJ566">
        <v>13.738318820621661</v>
      </c>
      <c r="BK566">
        <v>27867451890.915939</v>
      </c>
      <c r="BL566">
        <v>14.108194418748219</v>
      </c>
      <c r="BM566">
        <v>28557368383.933331</v>
      </c>
      <c r="BN566">
        <v>14.445999983469649</v>
      </c>
      <c r="BO566">
        <v>29187219857.909328</v>
      </c>
      <c r="BP566">
        <v>14.878051267526089</v>
      </c>
      <c r="BQ566">
        <v>29945014240.9641</v>
      </c>
      <c r="BR566">
        <v>15.176765417169641</v>
      </c>
      <c r="BS566">
        <v>30445886935.4963</v>
      </c>
      <c r="BT566">
        <v>15.37219045616331</v>
      </c>
      <c r="BU566">
        <v>30755715536.323811</v>
      </c>
      <c r="BV566">
        <v>15.64668963969439</v>
      </c>
      <c r="BW566">
        <v>31219525699.301151</v>
      </c>
      <c r="BX566">
        <v>15.897955537372169</v>
      </c>
      <c r="BY566">
        <v>31605234580.92445</v>
      </c>
      <c r="BZ566">
        <v>16.188107507972308</v>
      </c>
      <c r="CA566">
        <v>32048081176.421501</v>
      </c>
      <c r="CB566">
        <v>16.6565208107233</v>
      </c>
      <c r="CC566">
        <v>32820917702.73542</v>
      </c>
      <c r="CD566">
        <v>17.071151493534899</v>
      </c>
      <c r="CE566">
        <v>33500669275.81818</v>
      </c>
      <c r="CF566">
        <v>17.327568610509239</v>
      </c>
      <c r="CG566">
        <v>33869416462.51569</v>
      </c>
      <c r="CH566">
        <v>17.590342845916751</v>
      </c>
      <c r="CI566">
        <v>34238193676.23048</v>
      </c>
      <c r="CJ566">
        <v>17.555629619845639</v>
      </c>
      <c r="CK566">
        <v>34087604773.027779</v>
      </c>
      <c r="CL566">
        <v>17.351135125890512</v>
      </c>
      <c r="CM566">
        <v>33642435141.43784</v>
      </c>
    </row>
    <row r="567" spans="1:93" x14ac:dyDescent="0.25">
      <c r="A567" s="2">
        <v>44923</v>
      </c>
      <c r="B567">
        <v>5.9800000190734863</v>
      </c>
      <c r="C567">
        <v>6.1700000762939453</v>
      </c>
      <c r="D567">
        <v>5.9499998092651367</v>
      </c>
      <c r="E567">
        <v>6.070000171661377</v>
      </c>
      <c r="F567">
        <v>30096800</v>
      </c>
      <c r="G567">
        <v>12686949490</v>
      </c>
      <c r="H567">
        <v>2090107000</v>
      </c>
      <c r="I567" s="3">
        <f t="shared" si="24"/>
        <v>1.1666695276896233E-2</v>
      </c>
      <c r="J567" s="3">
        <f t="shared" si="25"/>
        <v>1.1666666666666714E-2</v>
      </c>
      <c r="K567" s="3">
        <f t="shared" si="26"/>
        <v>-2.8610229518832853E-8</v>
      </c>
      <c r="L567">
        <v>-0.67312868759210631</v>
      </c>
      <c r="M567">
        <v>-0.66039953612131852</v>
      </c>
      <c r="R567">
        <v>6.7460000356038412</v>
      </c>
      <c r="S567">
        <v>14099861822</v>
      </c>
      <c r="T567">
        <v>7.1033333460489896</v>
      </c>
      <c r="U567">
        <v>14846726723.33333</v>
      </c>
      <c r="V567">
        <v>7.4355555640326596</v>
      </c>
      <c r="W567">
        <v>15541106715.555559</v>
      </c>
      <c r="X567">
        <v>7.6081666787465414</v>
      </c>
      <c r="Y567">
        <v>15901882407.133329</v>
      </c>
      <c r="Z567">
        <v>7.6384000205993656</v>
      </c>
      <c r="AA567">
        <v>15942612816.16</v>
      </c>
      <c r="AB567">
        <v>7.6625555780198837</v>
      </c>
      <c r="AC567">
        <v>15974996109.299999</v>
      </c>
      <c r="AD567">
        <v>7.9973333449590784</v>
      </c>
      <c r="AE567">
        <v>16656438033.619049</v>
      </c>
      <c r="AF567">
        <v>8.2031666755676262</v>
      </c>
      <c r="AG567">
        <v>17073704235.633329</v>
      </c>
      <c r="AH567">
        <v>8.3287407486527059</v>
      </c>
      <c r="AI567">
        <v>17315538793.874069</v>
      </c>
      <c r="AJ567">
        <v>8.3516000111897792</v>
      </c>
      <c r="AK567">
        <v>17342344912.07333</v>
      </c>
      <c r="AL567">
        <v>8.3443636460737753</v>
      </c>
      <c r="AM567">
        <v>17310976949.87273</v>
      </c>
      <c r="AN567">
        <v>8.6287222226460774</v>
      </c>
      <c r="AO567">
        <v>17881527779.883339</v>
      </c>
      <c r="AP567">
        <v>8.9987692368336205</v>
      </c>
      <c r="AQ567">
        <v>18621322821.892311</v>
      </c>
      <c r="AR567">
        <v>9.1864285786946613</v>
      </c>
      <c r="AS567">
        <v>18982235847.614281</v>
      </c>
      <c r="AT567">
        <v>9.4048444578382711</v>
      </c>
      <c r="AU567">
        <v>19408607815.90667</v>
      </c>
      <c r="AV567">
        <v>9.6691666762034103</v>
      </c>
      <c r="AW567">
        <v>19930757929.787498</v>
      </c>
      <c r="AX567">
        <v>10.138000002094341</v>
      </c>
      <c r="AY567">
        <v>20862268668.141178</v>
      </c>
      <c r="AZ567">
        <v>10.62640739017063</v>
      </c>
      <c r="BA567">
        <v>21818884372.35556</v>
      </c>
      <c r="BB567">
        <v>11.20663155672843</v>
      </c>
      <c r="BC567">
        <v>22962944762.021049</v>
      </c>
      <c r="BD567">
        <v>11.92299997329712</v>
      </c>
      <c r="BE567">
        <v>24383216622.720001</v>
      </c>
      <c r="BF567">
        <v>12.49406347123403</v>
      </c>
      <c r="BG567">
        <v>25509471741.765079</v>
      </c>
      <c r="BH567">
        <v>13.154151488795421</v>
      </c>
      <c r="BI567">
        <v>26762227358.957581</v>
      </c>
      <c r="BJ567">
        <v>13.68489853126415</v>
      </c>
      <c r="BK567">
        <v>27764725143.060871</v>
      </c>
      <c r="BL567">
        <v>14.06358331044515</v>
      </c>
      <c r="BM567">
        <v>28471854184.32222</v>
      </c>
      <c r="BN567">
        <v>14.39701331583659</v>
      </c>
      <c r="BO567">
        <v>29093025553.082668</v>
      </c>
      <c r="BP567">
        <v>14.830358960078311</v>
      </c>
      <c r="BQ567">
        <v>29857698906.27179</v>
      </c>
      <c r="BR567">
        <v>15.140864181518561</v>
      </c>
      <c r="BS567">
        <v>30380798342.483952</v>
      </c>
      <c r="BT567">
        <v>15.33099997838338</v>
      </c>
      <c r="BU567">
        <v>30680501267.919048</v>
      </c>
      <c r="BV567">
        <v>15.60682757147427</v>
      </c>
      <c r="BW567">
        <v>31146730809.714939</v>
      </c>
      <c r="BX567">
        <v>15.85542220645481</v>
      </c>
      <c r="BY567">
        <v>31531402483.83556</v>
      </c>
      <c r="BZ567">
        <v>16.144408584922871</v>
      </c>
      <c r="CA567">
        <v>31972009326.679569</v>
      </c>
      <c r="CB567">
        <v>16.604541643460589</v>
      </c>
      <c r="CC567">
        <v>32729656511.756248</v>
      </c>
      <c r="CD567">
        <v>17.031030281143959</v>
      </c>
      <c r="CE567">
        <v>33430900230.464649</v>
      </c>
      <c r="CF567">
        <v>17.286078415664971</v>
      </c>
      <c r="CG567">
        <v>33800135022.111759</v>
      </c>
      <c r="CH567">
        <v>17.54657141912551</v>
      </c>
      <c r="CI567">
        <v>34164778190.62286</v>
      </c>
      <c r="CJ567">
        <v>17.547018508557919</v>
      </c>
      <c r="CK567">
        <v>34076090106.81852</v>
      </c>
      <c r="CL567">
        <v>17.345243234032981</v>
      </c>
      <c r="CM567">
        <v>33635616635.958561</v>
      </c>
    </row>
    <row r="568" spans="1:93" x14ac:dyDescent="0.25">
      <c r="A568" s="2">
        <v>44924</v>
      </c>
      <c r="B568">
        <v>6.0999999046325684</v>
      </c>
      <c r="C568">
        <v>6.5250000953674316</v>
      </c>
      <c r="D568">
        <v>6.0999999046325684</v>
      </c>
      <c r="E568">
        <v>6.4000000953674316</v>
      </c>
      <c r="F568">
        <v>42694200</v>
      </c>
      <c r="G568">
        <v>13376684800</v>
      </c>
      <c r="H568">
        <v>2090107000</v>
      </c>
      <c r="I568" s="3">
        <f t="shared" si="24"/>
        <v>5.4365719007176461E-2</v>
      </c>
      <c r="J568" s="3">
        <f t="shared" si="25"/>
        <v>5.4365733113673764E-2</v>
      </c>
      <c r="K568" s="3">
        <f t="shared" si="26"/>
        <v>1.4106497303600918E-8</v>
      </c>
      <c r="L568">
        <v>-0.64777104741362157</v>
      </c>
      <c r="M568">
        <v>-0.63405439627884241</v>
      </c>
      <c r="R568">
        <v>6.7013333638509112</v>
      </c>
      <c r="S568">
        <v>14006503709.33333</v>
      </c>
      <c r="T568">
        <v>7.0386666774749758</v>
      </c>
      <c r="U568">
        <v>14711566470.66667</v>
      </c>
      <c r="V568">
        <v>7.3853333473205556</v>
      </c>
      <c r="W568">
        <v>15436136897.33333</v>
      </c>
      <c r="X568">
        <v>7.5738333463668823</v>
      </c>
      <c r="Y568">
        <v>15830122066.799999</v>
      </c>
      <c r="Z568">
        <v>7.6240000216166166</v>
      </c>
      <c r="AA568">
        <v>15914194984.26667</v>
      </c>
      <c r="AB568">
        <v>7.6440000269148083</v>
      </c>
      <c r="AC568">
        <v>15937723178.84444</v>
      </c>
      <c r="AD568">
        <v>7.9585714385623021</v>
      </c>
      <c r="AE568">
        <v>16577100893.24762</v>
      </c>
      <c r="AF568">
        <v>8.1768333395322159</v>
      </c>
      <c r="AG568">
        <v>17020006497.383329</v>
      </c>
      <c r="AH568">
        <v>8.3193333413865833</v>
      </c>
      <c r="AI568">
        <v>17297882323.281479</v>
      </c>
      <c r="AJ568">
        <v>8.3412000115712477</v>
      </c>
      <c r="AK568">
        <v>17322481477.139999</v>
      </c>
      <c r="AL568">
        <v>8.3166060736685097</v>
      </c>
      <c r="AM568">
        <v>17255310233.387878</v>
      </c>
      <c r="AN568">
        <v>8.5950555562973019</v>
      </c>
      <c r="AO568">
        <v>17813604942.438889</v>
      </c>
      <c r="AP568">
        <v>8.9635384657444099</v>
      </c>
      <c r="AQ568">
        <v>18551347903.482052</v>
      </c>
      <c r="AR568">
        <v>9.1589047681717641</v>
      </c>
      <c r="AS568">
        <v>18927828540.6619</v>
      </c>
      <c r="AT568">
        <v>9.3756000158521857</v>
      </c>
      <c r="AU568">
        <v>19350587460.08445</v>
      </c>
      <c r="AV568">
        <v>9.6291250089804326</v>
      </c>
      <c r="AW568">
        <v>19850655470.32917</v>
      </c>
      <c r="AX568">
        <v>10.08886274636961</v>
      </c>
      <c r="AY568">
        <v>20765382363.356861</v>
      </c>
      <c r="AZ568">
        <v>10.57718516632363</v>
      </c>
      <c r="BA568">
        <v>21721717896.948151</v>
      </c>
      <c r="BB568">
        <v>11.150070151948089</v>
      </c>
      <c r="BC568">
        <v>22850915848.056141</v>
      </c>
      <c r="BD568">
        <v>11.86359997590383</v>
      </c>
      <c r="BE568">
        <v>24265389158.453331</v>
      </c>
      <c r="BF568">
        <v>12.43653966055976</v>
      </c>
      <c r="BG568">
        <v>25399026406.526989</v>
      </c>
      <c r="BH568">
        <v>13.0960302771944</v>
      </c>
      <c r="BI568">
        <v>26650492391.381821</v>
      </c>
      <c r="BJ568">
        <v>13.63397099729897</v>
      </c>
      <c r="BK568">
        <v>27667015394.220291</v>
      </c>
      <c r="BL568">
        <v>14.0211388654179</v>
      </c>
      <c r="BM568">
        <v>28390711409.877781</v>
      </c>
      <c r="BN568">
        <v>14.34826664861043</v>
      </c>
      <c r="BO568">
        <v>28999413329.616001</v>
      </c>
      <c r="BP568">
        <v>14.782666652630541</v>
      </c>
      <c r="BQ568">
        <v>29770548995.50256</v>
      </c>
      <c r="BR568">
        <v>15.1054320829886</v>
      </c>
      <c r="BS568">
        <v>30316757874.08889</v>
      </c>
      <c r="BT568">
        <v>15.29138092881157</v>
      </c>
      <c r="BU568">
        <v>30608417845.44286</v>
      </c>
      <c r="BV568">
        <v>15.566275845450919</v>
      </c>
      <c r="BW568">
        <v>31072777606.404598</v>
      </c>
      <c r="BX568">
        <v>15.81635554101732</v>
      </c>
      <c r="BY568">
        <v>31464080963.74667</v>
      </c>
      <c r="BZ568">
        <v>16.10664514623662</v>
      </c>
      <c r="CA568">
        <v>31906937797.90538</v>
      </c>
      <c r="CB568">
        <v>16.551708309849101</v>
      </c>
      <c r="CC568">
        <v>32637024650.756248</v>
      </c>
      <c r="CD568">
        <v>16.991070684760508</v>
      </c>
      <c r="CE568">
        <v>33361604813.010101</v>
      </c>
      <c r="CF568">
        <v>17.24770586817872</v>
      </c>
      <c r="CG568">
        <v>33736562920.633339</v>
      </c>
      <c r="CH568">
        <v>17.506076181502571</v>
      </c>
      <c r="CI568">
        <v>34097345599.60952</v>
      </c>
      <c r="CJ568">
        <v>17.536870360374451</v>
      </c>
      <c r="CK568">
        <v>34062064439.053699</v>
      </c>
      <c r="CL568">
        <v>17.338918910155421</v>
      </c>
      <c r="CM568">
        <v>33628229720.342339</v>
      </c>
    </row>
    <row r="569" spans="1:93" x14ac:dyDescent="0.25">
      <c r="A569" s="2">
        <v>44925</v>
      </c>
      <c r="B569">
        <v>6.190000057220459</v>
      </c>
      <c r="C569">
        <v>6.4200000762939453</v>
      </c>
      <c r="D569">
        <v>6.190000057220459</v>
      </c>
      <c r="E569">
        <v>6.4200000762939453</v>
      </c>
      <c r="F569">
        <v>27830900</v>
      </c>
      <c r="G569">
        <v>13418486940</v>
      </c>
      <c r="H569">
        <v>2090107000</v>
      </c>
      <c r="I569" s="3">
        <f t="shared" si="24"/>
        <v>3.1249969732016769E-3</v>
      </c>
      <c r="J569" s="3">
        <f t="shared" si="25"/>
        <v>3.1250000000000444E-3</v>
      </c>
      <c r="K569" s="3">
        <f t="shared" si="26"/>
        <v>3.0267983675003052E-9</v>
      </c>
      <c r="L569">
        <v>-0.65650080830146684</v>
      </c>
      <c r="M569">
        <v>-0.64312410548824372</v>
      </c>
      <c r="R569">
        <v>6.6546667098999022</v>
      </c>
      <c r="S569">
        <v>13908965382.66667</v>
      </c>
      <c r="T569">
        <v>6.983999999364217</v>
      </c>
      <c r="U569">
        <v>14597307288</v>
      </c>
      <c r="V569">
        <v>7.3375555780198836</v>
      </c>
      <c r="W569">
        <v>15336276229.555559</v>
      </c>
      <c r="X569">
        <v>7.5405000130335491</v>
      </c>
      <c r="Y569">
        <v>15760451833.466669</v>
      </c>
      <c r="Z569">
        <v>7.6078666877746581</v>
      </c>
      <c r="AA569">
        <v>15882187984.24</v>
      </c>
      <c r="AB569">
        <v>7.6263333585527207</v>
      </c>
      <c r="AC569">
        <v>15902296893.277781</v>
      </c>
      <c r="AD569">
        <v>7.9157142957051594</v>
      </c>
      <c r="AE569">
        <v>16489276447.066669</v>
      </c>
      <c r="AF569">
        <v>8.1512500087420143</v>
      </c>
      <c r="AG569">
        <v>16967866514.883329</v>
      </c>
      <c r="AH569">
        <v>8.3058518621656638</v>
      </c>
      <c r="AI569">
        <v>17271859680.170368</v>
      </c>
      <c r="AJ569">
        <v>8.3282666810353589</v>
      </c>
      <c r="AK569">
        <v>17297417259.146671</v>
      </c>
      <c r="AL569">
        <v>8.2941818324002359</v>
      </c>
      <c r="AM569">
        <v>17210606724.66061</v>
      </c>
      <c r="AN569">
        <v>8.5590555588404342</v>
      </c>
      <c r="AO569">
        <v>17740891497.10556</v>
      </c>
      <c r="AP569">
        <v>8.9288717979039909</v>
      </c>
      <c r="AQ569">
        <v>18482527189.020512</v>
      </c>
      <c r="AR569">
        <v>9.1320476236797514</v>
      </c>
      <c r="AS569">
        <v>18874783895.519051</v>
      </c>
      <c r="AT569">
        <v>9.34568890677558</v>
      </c>
      <c r="AU569">
        <v>19291214348.48444</v>
      </c>
      <c r="AV569">
        <v>9.5935000081857051</v>
      </c>
      <c r="AW569">
        <v>19779551183.45417</v>
      </c>
      <c r="AX569">
        <v>10.03976470535877</v>
      </c>
      <c r="AY569">
        <v>20668581095.82745</v>
      </c>
      <c r="AZ569">
        <v>10.5306666497831</v>
      </c>
      <c r="BA569">
        <v>21629996438.5037</v>
      </c>
      <c r="BB569">
        <v>11.09192980214169</v>
      </c>
      <c r="BC569">
        <v>22735715962.371929</v>
      </c>
      <c r="BD569">
        <v>11.802399973869321</v>
      </c>
      <c r="BE569">
        <v>24143945741.853329</v>
      </c>
      <c r="BF569">
        <v>12.38060314995902</v>
      </c>
      <c r="BG569">
        <v>25288092058.526989</v>
      </c>
      <c r="BH569">
        <v>13.03630300724145</v>
      </c>
      <c r="BI569">
        <v>26535610105.290909</v>
      </c>
      <c r="BJ569">
        <v>13.57930432886317</v>
      </c>
      <c r="BK569">
        <v>27561967803.901451</v>
      </c>
      <c r="BL569">
        <v>13.976305533779991</v>
      </c>
      <c r="BM569">
        <v>28304882898.044449</v>
      </c>
      <c r="BN569">
        <v>14.30434665044149</v>
      </c>
      <c r="BO569">
        <v>28915289290.655998</v>
      </c>
      <c r="BP569">
        <v>14.73653844808921</v>
      </c>
      <c r="BQ569">
        <v>29686372468.52821</v>
      </c>
      <c r="BR569">
        <v>15.06888887499586</v>
      </c>
      <c r="BS569">
        <v>30250621942.286419</v>
      </c>
      <c r="BT569">
        <v>15.253571407000219</v>
      </c>
      <c r="BU569">
        <v>30539772067.204762</v>
      </c>
      <c r="BV569">
        <v>15.527379293551389</v>
      </c>
      <c r="BW569">
        <v>31001969291.232189</v>
      </c>
      <c r="BX569">
        <v>15.77657776408725</v>
      </c>
      <c r="BY569">
        <v>31395476351.257778</v>
      </c>
      <c r="BZ569">
        <v>16.069053749371601</v>
      </c>
      <c r="CA569">
        <v>31842191154.33548</v>
      </c>
      <c r="CB569">
        <v>16.498312478264172</v>
      </c>
      <c r="CC569">
        <v>32543379594.591671</v>
      </c>
      <c r="CD569">
        <v>16.952525230369179</v>
      </c>
      <c r="CE569">
        <v>33294895637.13131</v>
      </c>
      <c r="CF569">
        <v>17.204392142389331</v>
      </c>
      <c r="CG569">
        <v>33664289793.229408</v>
      </c>
      <c r="CH569">
        <v>17.466666656675791</v>
      </c>
      <c r="CI569">
        <v>34031840122.495239</v>
      </c>
      <c r="CJ569">
        <v>17.523148138434799</v>
      </c>
      <c r="CK569">
        <v>34041747937.940739</v>
      </c>
      <c r="CL569">
        <v>17.332990982296231</v>
      </c>
      <c r="CM569">
        <v>33621553624.410809</v>
      </c>
    </row>
    <row r="570" spans="1:93" x14ac:dyDescent="0.25">
      <c r="A570" s="2">
        <v>44929</v>
      </c>
      <c r="B570">
        <v>6.5799999237060547</v>
      </c>
      <c r="C570">
        <v>6.6399998664855957</v>
      </c>
      <c r="D570">
        <v>6.2750000953674316</v>
      </c>
      <c r="E570">
        <v>6.3899998664855957</v>
      </c>
      <c r="F570">
        <v>29969900</v>
      </c>
      <c r="G570">
        <v>13468714200</v>
      </c>
      <c r="H570">
        <v>2107780000</v>
      </c>
      <c r="I570" s="3">
        <f t="shared" si="24"/>
        <v>-4.6729298211578563E-3</v>
      </c>
      <c r="J570" s="3">
        <f t="shared" si="25"/>
        <v>3.7431388668922594E-3</v>
      </c>
      <c r="K570" s="3">
        <f t="shared" si="26"/>
        <v>8.4160686880501157E-3</v>
      </c>
      <c r="L570">
        <v>-0.65515382462501248</v>
      </c>
      <c r="M570">
        <v>-0.64304993615720285</v>
      </c>
      <c r="R570">
        <v>6.6066666920979822</v>
      </c>
      <c r="S570">
        <v>13816168944.66667</v>
      </c>
      <c r="T570">
        <v>6.9429999987284354</v>
      </c>
      <c r="U570">
        <v>14515377250</v>
      </c>
      <c r="V570">
        <v>7.2884444554646812</v>
      </c>
      <c r="W570">
        <v>15236138318.444441</v>
      </c>
      <c r="X570">
        <v>7.5058333396911623</v>
      </c>
      <c r="Y570">
        <v>15689876965.299999</v>
      </c>
      <c r="Z570">
        <v>7.5862666829427079</v>
      </c>
      <c r="AA570">
        <v>15840346138.360001</v>
      </c>
      <c r="AB570">
        <v>7.6073333528306746</v>
      </c>
      <c r="AC570">
        <v>15865355423.377781</v>
      </c>
      <c r="AD570">
        <v>7.8699047724405924</v>
      </c>
      <c r="AE570">
        <v>16396401649.085711</v>
      </c>
      <c r="AF570">
        <v>8.127166676521302</v>
      </c>
      <c r="AG570">
        <v>16919773306.633329</v>
      </c>
      <c r="AH570">
        <v>8.288666675708912</v>
      </c>
      <c r="AI570">
        <v>17239055346.170368</v>
      </c>
      <c r="AJ570">
        <v>8.3118666776021328</v>
      </c>
      <c r="AK570">
        <v>17265975546.146671</v>
      </c>
      <c r="AL570">
        <v>8.2754545616381101</v>
      </c>
      <c r="AM570">
        <v>17174177753.02424</v>
      </c>
      <c r="AN570">
        <v>8.5255555576748314</v>
      </c>
      <c r="AO570">
        <v>17673936556.10556</v>
      </c>
      <c r="AP570">
        <v>8.8929743595612347</v>
      </c>
      <c r="AQ570">
        <v>18411771104.251282</v>
      </c>
      <c r="AR570">
        <v>9.1084761937459309</v>
      </c>
      <c r="AS570">
        <v>18828960051.80476</v>
      </c>
      <c r="AT570">
        <v>9.3124444622463649</v>
      </c>
      <c r="AU570">
        <v>19225548286.75111</v>
      </c>
      <c r="AV570">
        <v>9.5594583392143253</v>
      </c>
      <c r="AW570">
        <v>19712134867.95417</v>
      </c>
      <c r="AX570">
        <v>9.9920000001495968</v>
      </c>
      <c r="AY570">
        <v>20574895828.06274</v>
      </c>
      <c r="AZ570">
        <v>10.48470368915134</v>
      </c>
      <c r="BA570">
        <v>21539802182.948151</v>
      </c>
      <c r="BB570">
        <v>11.034245591414599</v>
      </c>
      <c r="BC570">
        <v>22621821724.056141</v>
      </c>
      <c r="BD570">
        <v>11.742266639073691</v>
      </c>
      <c r="BE570">
        <v>24025016807.453331</v>
      </c>
      <c r="BF570">
        <v>12.32365076882499</v>
      </c>
      <c r="BG570">
        <v>25175465061.955551</v>
      </c>
      <c r="BH570">
        <v>12.976030277483391</v>
      </c>
      <c r="BI570">
        <v>26419987116.200001</v>
      </c>
      <c r="BJ570">
        <v>13.52779708254165</v>
      </c>
      <c r="BK570">
        <v>27463442966.220291</v>
      </c>
      <c r="BL570">
        <v>13.932444421450301</v>
      </c>
      <c r="BM570">
        <v>28221267434.433331</v>
      </c>
      <c r="BN570">
        <v>14.25983998362223</v>
      </c>
      <c r="BO570">
        <v>28830303897.589329</v>
      </c>
      <c r="BP570">
        <v>14.68933332149799</v>
      </c>
      <c r="BQ570">
        <v>29600430123.400002</v>
      </c>
      <c r="BR570">
        <v>15.031629616537209</v>
      </c>
      <c r="BS570">
        <v>30183393738.138271</v>
      </c>
      <c r="BT570">
        <v>15.21726188432603</v>
      </c>
      <c r="BU570">
        <v>30474223115.68095</v>
      </c>
      <c r="BV570">
        <v>15.48363216663229</v>
      </c>
      <c r="BW570">
        <v>30922217175.55402</v>
      </c>
      <c r="BX570">
        <v>15.73695554309421</v>
      </c>
      <c r="BY570">
        <v>31327388056.68</v>
      </c>
      <c r="BZ570">
        <v>16.02944084700718</v>
      </c>
      <c r="CA570">
        <v>31773988539.754841</v>
      </c>
      <c r="CB570">
        <v>16.44068747957548</v>
      </c>
      <c r="CC570">
        <v>32442251020.21875</v>
      </c>
      <c r="CD570">
        <v>16.915090886510981</v>
      </c>
      <c r="CE570">
        <v>33230421812.565651</v>
      </c>
      <c r="CF570">
        <v>17.161941159940231</v>
      </c>
      <c r="CG570">
        <v>33593740349.754902</v>
      </c>
      <c r="CH570">
        <v>17.429942846752351</v>
      </c>
      <c r="CI570">
        <v>33971267383.110481</v>
      </c>
      <c r="CJ570">
        <v>17.507814804712929</v>
      </c>
      <c r="CK570">
        <v>34018781206.39444</v>
      </c>
      <c r="CL570">
        <v>17.3272612528758</v>
      </c>
      <c r="CM570">
        <v>33615412878.405411</v>
      </c>
    </row>
    <row r="571" spans="1:93" x14ac:dyDescent="0.25">
      <c r="A571" s="2">
        <v>44930</v>
      </c>
      <c r="B571">
        <v>6.4800000190734863</v>
      </c>
      <c r="C571">
        <v>6.6750001907348633</v>
      </c>
      <c r="D571">
        <v>6.369999885559082</v>
      </c>
      <c r="E571">
        <v>6.5799999237060547</v>
      </c>
      <c r="F571">
        <v>31660500</v>
      </c>
      <c r="G571">
        <v>13869192400</v>
      </c>
      <c r="H571">
        <v>2107780000</v>
      </c>
      <c r="I571" s="3">
        <f t="shared" si="24"/>
        <v>2.9733968887382112E-2</v>
      </c>
      <c r="J571" s="3">
        <f t="shared" si="25"/>
        <v>2.9733959311424085E-2</v>
      </c>
      <c r="K571" s="3">
        <f t="shared" si="26"/>
        <v>-9.5759580265308841E-9</v>
      </c>
      <c r="L571">
        <v>-0.63786461771726377</v>
      </c>
      <c r="M571">
        <v>-0.62515390453243047</v>
      </c>
      <c r="R571">
        <v>6.5593333562215168</v>
      </c>
      <c r="S571">
        <v>13724989769.33333</v>
      </c>
      <c r="T571">
        <v>6.9160000006357816</v>
      </c>
      <c r="U571">
        <v>14462820639</v>
      </c>
      <c r="V571">
        <v>7.2426666683620873</v>
      </c>
      <c r="W571">
        <v>15143042050</v>
      </c>
      <c r="X571">
        <v>7.4796666781107586</v>
      </c>
      <c r="Y571">
        <v>15637123971.133329</v>
      </c>
      <c r="Z571">
        <v>7.5702666791280109</v>
      </c>
      <c r="AA571">
        <v>15810202014.466669</v>
      </c>
      <c r="AB571">
        <v>7.5868889066908096</v>
      </c>
      <c r="AC571">
        <v>15825492102.366671</v>
      </c>
      <c r="AD571">
        <v>7.824761917477562</v>
      </c>
      <c r="AE571">
        <v>16304971483.48571</v>
      </c>
      <c r="AF571">
        <v>8.1078333457311</v>
      </c>
      <c r="AG571">
        <v>16881582755.875</v>
      </c>
      <c r="AH571">
        <v>8.2706666734483498</v>
      </c>
      <c r="AI571">
        <v>17204651297.35556</v>
      </c>
      <c r="AJ571">
        <v>8.2978666750589998</v>
      </c>
      <c r="AK571">
        <v>17239532460.013329</v>
      </c>
      <c r="AL571">
        <v>8.2701212276111953</v>
      </c>
      <c r="AM571">
        <v>17165331643.08485</v>
      </c>
      <c r="AN571">
        <v>8.4946111149258083</v>
      </c>
      <c r="AO571">
        <v>17612288692.49445</v>
      </c>
      <c r="AP571">
        <v>8.8602051270313744</v>
      </c>
      <c r="AQ571">
        <v>18347454645.84103</v>
      </c>
      <c r="AR571">
        <v>9.0876190503438306</v>
      </c>
      <c r="AS571">
        <v>18788727993.1381</v>
      </c>
      <c r="AT571">
        <v>9.2814222378200952</v>
      </c>
      <c r="AU571">
        <v>19164467706.66222</v>
      </c>
      <c r="AV571">
        <v>9.5259583393732701</v>
      </c>
      <c r="AW571">
        <v>19645878134.870831</v>
      </c>
      <c r="AX571">
        <v>9.9465490191590558</v>
      </c>
      <c r="AY571">
        <v>20485936771.278431</v>
      </c>
      <c r="AZ571">
        <v>10.436999988555909</v>
      </c>
      <c r="BA571">
        <v>21446173534.651852</v>
      </c>
      <c r="BB571">
        <v>10.97519296010335</v>
      </c>
      <c r="BC571">
        <v>22505238556.196491</v>
      </c>
      <c r="BD571">
        <v>11.67949997266134</v>
      </c>
      <c r="BE571">
        <v>23900851037.986671</v>
      </c>
      <c r="BF571">
        <v>12.270984101673911</v>
      </c>
      <c r="BG571">
        <v>25071517825.511108</v>
      </c>
      <c r="BH571">
        <v>12.917696944150061</v>
      </c>
      <c r="BI571">
        <v>26308256417.866661</v>
      </c>
      <c r="BJ571">
        <v>13.477275342526641</v>
      </c>
      <c r="BK571">
        <v>27366933019.698551</v>
      </c>
      <c r="BL571">
        <v>13.89041664600372</v>
      </c>
      <c r="BM571">
        <v>28141329037.07222</v>
      </c>
      <c r="BN571">
        <v>14.21527998097738</v>
      </c>
      <c r="BO571">
        <v>28745286385.189331</v>
      </c>
      <c r="BP571">
        <v>14.6409487039615</v>
      </c>
      <c r="BQ571">
        <v>29512356968.784611</v>
      </c>
      <c r="BR571">
        <v>14.99325924390628</v>
      </c>
      <c r="BS571">
        <v>30114160423.767899</v>
      </c>
      <c r="BT571">
        <v>15.18257140886216</v>
      </c>
      <c r="BU571">
        <v>30411838057.347618</v>
      </c>
      <c r="BV571">
        <v>15.44427584286394</v>
      </c>
      <c r="BW571">
        <v>30850877015.09425</v>
      </c>
      <c r="BX571">
        <v>15.69988887574938</v>
      </c>
      <c r="BY571">
        <v>31264074850.724449</v>
      </c>
      <c r="BZ571">
        <v>15.99094622417163</v>
      </c>
      <c r="CA571">
        <v>31707939603.32473</v>
      </c>
      <c r="CB571">
        <v>16.379291647672648</v>
      </c>
      <c r="CC571">
        <v>32334368617.095829</v>
      </c>
      <c r="CD571">
        <v>16.876585837084839</v>
      </c>
      <c r="CE571">
        <v>33164108077.777779</v>
      </c>
      <c r="CF571">
        <v>17.118588217566991</v>
      </c>
      <c r="CG571">
        <v>33521728541.868629</v>
      </c>
      <c r="CH571">
        <v>17.3995999890282</v>
      </c>
      <c r="CI571">
        <v>33922072133.617142</v>
      </c>
      <c r="CJ571">
        <v>17.494074063830901</v>
      </c>
      <c r="CK571">
        <v>33998744164.712959</v>
      </c>
      <c r="CL571">
        <v>17.322414405066692</v>
      </c>
      <c r="CM571">
        <v>33610946965.511711</v>
      </c>
      <c r="CN571">
        <v>17.119543850212771</v>
      </c>
      <c r="CO571">
        <v>33172586444.570179</v>
      </c>
    </row>
    <row r="572" spans="1:93" x14ac:dyDescent="0.25">
      <c r="A572" s="2">
        <v>44931</v>
      </c>
      <c r="B572">
        <v>6.4499998092651367</v>
      </c>
      <c r="C572">
        <v>6.4899997711181641</v>
      </c>
      <c r="D572">
        <v>6.25</v>
      </c>
      <c r="E572">
        <v>6.320000171661377</v>
      </c>
      <c r="F572">
        <v>34186000</v>
      </c>
      <c r="G572">
        <v>13321169600</v>
      </c>
      <c r="H572">
        <v>2107780000</v>
      </c>
      <c r="I572" s="3">
        <f t="shared" si="24"/>
        <v>-3.9513640586524179E-2</v>
      </c>
      <c r="J572" s="3">
        <f t="shared" si="25"/>
        <v>-3.951367781155013E-2</v>
      </c>
      <c r="K572" s="3">
        <f t="shared" si="26"/>
        <v>-3.7225025950604618E-8</v>
      </c>
      <c r="L572">
        <v>-0.62735846032872078</v>
      </c>
      <c r="M572">
        <v>-0.61427902533620082</v>
      </c>
      <c r="R572">
        <v>6.4806667009989418</v>
      </c>
      <c r="S572">
        <v>13568014242.66667</v>
      </c>
      <c r="T572">
        <v>6.8870000044504804</v>
      </c>
      <c r="U572">
        <v>14405930648</v>
      </c>
      <c r="V572">
        <v>7.1877777841356068</v>
      </c>
      <c r="W572">
        <v>15030800473.777781</v>
      </c>
      <c r="X572">
        <v>7.4506666739781702</v>
      </c>
      <c r="Y572">
        <v>15578372424.133329</v>
      </c>
      <c r="Z572">
        <v>7.5497333463033041</v>
      </c>
      <c r="AA572">
        <v>15770539437.24</v>
      </c>
      <c r="AB572">
        <v>7.5688889079623749</v>
      </c>
      <c r="AC572">
        <v>15790597052.455549</v>
      </c>
      <c r="AD572">
        <v>7.775904778071812</v>
      </c>
      <c r="AE572">
        <v>16205755153.6</v>
      </c>
      <c r="AF572">
        <v>8.0851666808128364</v>
      </c>
      <c r="AG572">
        <v>16836406539.29167</v>
      </c>
      <c r="AH572">
        <v>8.2474074151780865</v>
      </c>
      <c r="AI572">
        <v>17159338490.39259</v>
      </c>
      <c r="AJ572">
        <v>8.2836000092824307</v>
      </c>
      <c r="AK572">
        <v>17212449593.74667</v>
      </c>
      <c r="AL572">
        <v>8.2642424410039723</v>
      </c>
      <c r="AM572">
        <v>17155281248.47879</v>
      </c>
      <c r="AN572">
        <v>8.458000005616082</v>
      </c>
      <c r="AO572">
        <v>17538920439.772221</v>
      </c>
      <c r="AP572">
        <v>8.8237948711101826</v>
      </c>
      <c r="AQ572">
        <v>18275628644.097431</v>
      </c>
      <c r="AR572">
        <v>9.0648095289866131</v>
      </c>
      <c r="AS572">
        <v>18744431797.090481</v>
      </c>
      <c r="AT572">
        <v>9.2511555714077414</v>
      </c>
      <c r="AU572">
        <v>19104843078.617779</v>
      </c>
      <c r="AV572">
        <v>9.4959166745344792</v>
      </c>
      <c r="AW572">
        <v>19586586201.07917</v>
      </c>
      <c r="AX572">
        <v>9.8980392138163253</v>
      </c>
      <c r="AY572">
        <v>20390726184.768631</v>
      </c>
      <c r="AZ572">
        <v>10.38699999032197</v>
      </c>
      <c r="BA572">
        <v>21347832820.281479</v>
      </c>
      <c r="BB572">
        <v>10.91621050751</v>
      </c>
      <c r="BC572">
        <v>22388708971.214039</v>
      </c>
      <c r="BD572">
        <v>11.61549997170766</v>
      </c>
      <c r="BE572">
        <v>23774120879.053329</v>
      </c>
      <c r="BF572">
        <v>12.21736505750626</v>
      </c>
      <c r="BG572">
        <v>24965575372.050789</v>
      </c>
      <c r="BH572">
        <v>12.85727270155242</v>
      </c>
      <c r="BI572">
        <v>26192305378.169701</v>
      </c>
      <c r="BJ572">
        <v>13.42365215550298</v>
      </c>
      <c r="BK572">
        <v>27264222543.466671</v>
      </c>
      <c r="BL572">
        <v>13.84658331208759</v>
      </c>
      <c r="BM572">
        <v>28057740259.57222</v>
      </c>
      <c r="BN572">
        <v>14.17093331273397</v>
      </c>
      <c r="BO572">
        <v>28660588530.122669</v>
      </c>
      <c r="BP572">
        <v>14.59210254840362</v>
      </c>
      <c r="BQ572">
        <v>29423267264.630772</v>
      </c>
      <c r="BR572">
        <v>14.95281479800189</v>
      </c>
      <c r="BS572">
        <v>30040860703.767899</v>
      </c>
      <c r="BT572">
        <v>15.14978569462186</v>
      </c>
      <c r="BU572">
        <v>30352929807.490471</v>
      </c>
      <c r="BV572">
        <v>15.40558618896309</v>
      </c>
      <c r="BW572">
        <v>30780672510.956322</v>
      </c>
      <c r="BX572">
        <v>15.66531110021803</v>
      </c>
      <c r="BY572">
        <v>31205128700.85778</v>
      </c>
      <c r="BZ572">
        <v>15.95380643926641</v>
      </c>
      <c r="CA572">
        <v>31644197780.486019</v>
      </c>
      <c r="CB572">
        <v>16.31293748517831</v>
      </c>
      <c r="CC572">
        <v>32217301051.970829</v>
      </c>
      <c r="CD572">
        <v>16.83557573472611</v>
      </c>
      <c r="CE572">
        <v>33093081701.292931</v>
      </c>
      <c r="CF572">
        <v>17.076568610060448</v>
      </c>
      <c r="CG572">
        <v>33451892577.68235</v>
      </c>
      <c r="CH572">
        <v>17.365866654713951</v>
      </c>
      <c r="CI572">
        <v>33866727238.48381</v>
      </c>
      <c r="CJ572">
        <v>17.4762222122263</v>
      </c>
      <c r="CK572">
        <v>33971291363.611111</v>
      </c>
      <c r="CL572">
        <v>17.31722521653046</v>
      </c>
      <c r="CM572">
        <v>33605716049.32793</v>
      </c>
      <c r="CN572">
        <v>17.113964903145501</v>
      </c>
      <c r="CO572">
        <v>33166565018.852631</v>
      </c>
    </row>
    <row r="573" spans="1:93" x14ac:dyDescent="0.25">
      <c r="A573" s="2">
        <v>44932</v>
      </c>
      <c r="B573">
        <v>6.4000000953674316</v>
      </c>
      <c r="C573">
        <v>6.4499998092651367</v>
      </c>
      <c r="D573">
        <v>6.0900001525878906</v>
      </c>
      <c r="E573">
        <v>6.4000000953674316</v>
      </c>
      <c r="F573">
        <v>30596400</v>
      </c>
      <c r="G573">
        <v>13489792000</v>
      </c>
      <c r="H573">
        <v>2107780000</v>
      </c>
      <c r="I573" s="3">
        <f t="shared" si="24"/>
        <v>1.2658215432457043E-2</v>
      </c>
      <c r="J573" s="3">
        <f t="shared" si="25"/>
        <v>1.2658227848101333E-2</v>
      </c>
      <c r="K573" s="3">
        <f t="shared" si="26"/>
        <v>1.2415644290442174E-8</v>
      </c>
      <c r="L573">
        <v>-0.61768218740304448</v>
      </c>
      <c r="M573">
        <v>-0.60426310176550091</v>
      </c>
      <c r="R573">
        <v>6.4173333803812662</v>
      </c>
      <c r="S573">
        <v>13443181279.33333</v>
      </c>
      <c r="T573">
        <v>6.8596666812896716</v>
      </c>
      <c r="U573">
        <v>14352571296.66667</v>
      </c>
      <c r="V573">
        <v>7.1377777947319876</v>
      </c>
      <c r="W573">
        <v>14928808617.111111</v>
      </c>
      <c r="X573">
        <v>7.4233333428700767</v>
      </c>
      <c r="Y573">
        <v>15523127952.816669</v>
      </c>
      <c r="Z573">
        <v>7.5334666824340824</v>
      </c>
      <c r="AA573">
        <v>15739759606.68</v>
      </c>
      <c r="AB573">
        <v>7.5532222429911293</v>
      </c>
      <c r="AC573">
        <v>15760570300.877781</v>
      </c>
      <c r="AD573">
        <v>7.743333353315081</v>
      </c>
      <c r="AE573">
        <v>16140329722.26667</v>
      </c>
      <c r="AF573">
        <v>8.063250017166137</v>
      </c>
      <c r="AG573">
        <v>16792808281.45833</v>
      </c>
      <c r="AH573">
        <v>8.2193333449187094</v>
      </c>
      <c r="AI573">
        <v>17104163602.91111</v>
      </c>
      <c r="AJ573">
        <v>8.2642666753133138</v>
      </c>
      <c r="AK573">
        <v>17174984002.41333</v>
      </c>
      <c r="AL573">
        <v>8.2623636534719758</v>
      </c>
      <c r="AM573">
        <v>17153475737.630301</v>
      </c>
      <c r="AN573">
        <v>8.4225000063578292</v>
      </c>
      <c r="AO573">
        <v>17467858844.16111</v>
      </c>
      <c r="AP573">
        <v>8.7837948725773742</v>
      </c>
      <c r="AQ573">
        <v>18196522144.61026</v>
      </c>
      <c r="AR573">
        <v>9.0427142915271581</v>
      </c>
      <c r="AS573">
        <v>18701617333.852379</v>
      </c>
      <c r="AT573">
        <v>9.2206666819254561</v>
      </c>
      <c r="AU573">
        <v>19044791350.528889</v>
      </c>
      <c r="AV573">
        <v>9.4667500098546338</v>
      </c>
      <c r="AW573">
        <v>19529099860.245831</v>
      </c>
      <c r="AX573">
        <v>9.8517254922904218</v>
      </c>
      <c r="AY573">
        <v>20298211053.513729</v>
      </c>
      <c r="AZ573">
        <v>10.339555549621579</v>
      </c>
      <c r="BA573">
        <v>21254661729.762959</v>
      </c>
      <c r="BB573">
        <v>10.859754368296841</v>
      </c>
      <c r="BC573">
        <v>22277288689.249119</v>
      </c>
      <c r="BD573">
        <v>11.55329997380575</v>
      </c>
      <c r="BE573">
        <v>23651037499.58667</v>
      </c>
      <c r="BF573">
        <v>12.162825375511529</v>
      </c>
      <c r="BG573">
        <v>24857805203.415871</v>
      </c>
      <c r="BH573">
        <v>12.794606035405939</v>
      </c>
      <c r="BI573">
        <v>26071984091.503029</v>
      </c>
      <c r="BJ573">
        <v>13.36944925612298</v>
      </c>
      <c r="BK573">
        <v>27160406536.220291</v>
      </c>
      <c r="BL573">
        <v>13.802583312988279</v>
      </c>
      <c r="BM573">
        <v>27973855946.238892</v>
      </c>
      <c r="BN573">
        <v>14.12813331095378</v>
      </c>
      <c r="BO573">
        <v>28578959528.122669</v>
      </c>
      <c r="BP573">
        <v>14.54333331768329</v>
      </c>
      <c r="BQ573">
        <v>29334367027.400002</v>
      </c>
      <c r="BR573">
        <v>14.911950598822701</v>
      </c>
      <c r="BS573">
        <v>29966807825.4963</v>
      </c>
      <c r="BT573">
        <v>15.11799998056321</v>
      </c>
      <c r="BU573">
        <v>30295956768.204762</v>
      </c>
      <c r="BV573">
        <v>15.368643662025191</v>
      </c>
      <c r="BW573">
        <v>30713817327.46207</v>
      </c>
      <c r="BX573">
        <v>15.629355545043939</v>
      </c>
      <c r="BY573">
        <v>31143724354.991112</v>
      </c>
      <c r="BZ573">
        <v>15.91438708561723</v>
      </c>
      <c r="CA573">
        <v>31576353812.012909</v>
      </c>
      <c r="CB573">
        <v>16.251895817120872</v>
      </c>
      <c r="CC573">
        <v>32109956159.054161</v>
      </c>
      <c r="CD573">
        <v>16.795292906327681</v>
      </c>
      <c r="CE573">
        <v>33023426126.101009</v>
      </c>
      <c r="CF573">
        <v>17.03886272954006</v>
      </c>
      <c r="CG573">
        <v>33389717930.976471</v>
      </c>
      <c r="CH573">
        <v>17.332628558930899</v>
      </c>
      <c r="CI573">
        <v>33812308162.219051</v>
      </c>
      <c r="CJ573">
        <v>17.461074064396051</v>
      </c>
      <c r="CK573">
        <v>33948657584.01482</v>
      </c>
      <c r="CL573">
        <v>17.31131530624252</v>
      </c>
      <c r="CM573">
        <v>33599263756.05946</v>
      </c>
      <c r="CN573">
        <v>17.10859648219326</v>
      </c>
      <c r="CO573">
        <v>33160963177.27018</v>
      </c>
    </row>
    <row r="574" spans="1:93" x14ac:dyDescent="0.25">
      <c r="A574" s="2">
        <v>44935</v>
      </c>
      <c r="B574">
        <v>6.4899997711181641</v>
      </c>
      <c r="C574">
        <v>6.6700000762939453</v>
      </c>
      <c r="D574">
        <v>6.4000000953674316</v>
      </c>
      <c r="E574">
        <v>6.5</v>
      </c>
      <c r="F574">
        <v>31028900</v>
      </c>
      <c r="G574">
        <v>13700570000</v>
      </c>
      <c r="H574">
        <v>2107780000</v>
      </c>
      <c r="I574" s="3">
        <f t="shared" si="24"/>
        <v>1.5624984866008385E-2</v>
      </c>
      <c r="J574" s="3">
        <f t="shared" si="25"/>
        <v>1.5625E-2</v>
      </c>
      <c r="K574" s="3">
        <f t="shared" si="26"/>
        <v>1.5133991615456921E-8</v>
      </c>
      <c r="L574">
        <v>-0.60748791004685554</v>
      </c>
      <c r="M574">
        <v>-0.59371101395578973</v>
      </c>
      <c r="R574">
        <v>6.3833333651224784</v>
      </c>
      <c r="S574">
        <v>13379775941.33333</v>
      </c>
      <c r="T574">
        <v>6.8306666851043696</v>
      </c>
      <c r="U574">
        <v>14295787343.66667</v>
      </c>
      <c r="V574">
        <v>7.0995555665757921</v>
      </c>
      <c r="W574">
        <v>14851472849.555559</v>
      </c>
      <c r="X574">
        <v>7.397166681289673</v>
      </c>
      <c r="Y574">
        <v>15470351394.65</v>
      </c>
      <c r="Z574">
        <v>7.5176000150044757</v>
      </c>
      <c r="AA574">
        <v>15709855102.120001</v>
      </c>
      <c r="AB574">
        <v>7.5388889100816519</v>
      </c>
      <c r="AC574">
        <v>15733346252.633329</v>
      </c>
      <c r="AD574">
        <v>7.7171428771246049</v>
      </c>
      <c r="AE574">
        <v>16088166567.6</v>
      </c>
      <c r="AF574">
        <v>8.0395833492279056</v>
      </c>
      <c r="AG574">
        <v>16745610572.375</v>
      </c>
      <c r="AH574">
        <v>8.1962222346553091</v>
      </c>
      <c r="AI574">
        <v>17059225851.948151</v>
      </c>
      <c r="AJ574">
        <v>8.2480000114440912</v>
      </c>
      <c r="AK574">
        <v>17143855115.34667</v>
      </c>
      <c r="AL574">
        <v>8.2572727434562907</v>
      </c>
      <c r="AM574">
        <v>17145102073.02424</v>
      </c>
      <c r="AN574">
        <v>8.3901111178927952</v>
      </c>
      <c r="AO574">
        <v>17403219390.438889</v>
      </c>
      <c r="AP574">
        <v>8.7459487181443443</v>
      </c>
      <c r="AQ574">
        <v>18121838189.943588</v>
      </c>
      <c r="AR574">
        <v>9.0181904838198701</v>
      </c>
      <c r="AS574">
        <v>18653891588.37619</v>
      </c>
      <c r="AT574">
        <v>9.1865777926974825</v>
      </c>
      <c r="AU574">
        <v>18977440683.01778</v>
      </c>
      <c r="AV574">
        <v>9.4394166747728985</v>
      </c>
      <c r="AW574">
        <v>19475376529.32917</v>
      </c>
      <c r="AX574">
        <v>9.8045490190094586</v>
      </c>
      <c r="AY574">
        <v>20203967137.003922</v>
      </c>
      <c r="AZ574">
        <v>10.293481473569519</v>
      </c>
      <c r="BA574">
        <v>21164283062.5037</v>
      </c>
      <c r="BB574">
        <v>10.807122789349471</v>
      </c>
      <c r="BC574">
        <v>22173596212.056141</v>
      </c>
      <c r="BD574">
        <v>11.48949997584025</v>
      </c>
      <c r="BE574">
        <v>23524767303.053329</v>
      </c>
      <c r="BF574">
        <v>12.10812696426634</v>
      </c>
      <c r="BG574">
        <v>24749746188.431751</v>
      </c>
      <c r="BH574">
        <v>12.727545431888471</v>
      </c>
      <c r="BI574">
        <v>25943074822.260601</v>
      </c>
      <c r="BJ574">
        <v>13.317710124582479</v>
      </c>
      <c r="BK574">
        <v>27061471903.611599</v>
      </c>
      <c r="BL574">
        <v>13.758694426218669</v>
      </c>
      <c r="BM574">
        <v>27890229728.183331</v>
      </c>
      <c r="BN574">
        <v>14.08797331237793</v>
      </c>
      <c r="BO574">
        <v>28502554764.922668</v>
      </c>
      <c r="BP574">
        <v>14.49487178019988</v>
      </c>
      <c r="BQ574">
        <v>29246104405.861542</v>
      </c>
      <c r="BR574">
        <v>14.871061711252469</v>
      </c>
      <c r="BS574">
        <v>29892760802.385189</v>
      </c>
      <c r="BT574">
        <v>15.089499982198079</v>
      </c>
      <c r="BU574">
        <v>30245259618.633339</v>
      </c>
      <c r="BV574">
        <v>15.33314940792391</v>
      </c>
      <c r="BW574">
        <v>30649755061.62299</v>
      </c>
      <c r="BX574">
        <v>15.593622211880151</v>
      </c>
      <c r="BY574">
        <v>31082788404.68</v>
      </c>
      <c r="BZ574">
        <v>15.87686020225607</v>
      </c>
      <c r="CA574">
        <v>31512017975.238708</v>
      </c>
      <c r="CB574">
        <v>16.196458315849309</v>
      </c>
      <c r="CC574">
        <v>32012877052.012501</v>
      </c>
      <c r="CD574">
        <v>16.755939371898918</v>
      </c>
      <c r="CE574">
        <v>32955520843.595959</v>
      </c>
      <c r="CF574">
        <v>17.003254886701999</v>
      </c>
      <c r="CG574">
        <v>33331310708.788231</v>
      </c>
      <c r="CH574">
        <v>17.289885700770789</v>
      </c>
      <c r="CI574">
        <v>33741192880.50095</v>
      </c>
      <c r="CJ574">
        <v>17.44385184182061</v>
      </c>
      <c r="CK574">
        <v>33922429898.890739</v>
      </c>
      <c r="CL574">
        <v>17.305927919267539</v>
      </c>
      <c r="CM574">
        <v>33593794968.457661</v>
      </c>
      <c r="CN574">
        <v>17.10385964042262</v>
      </c>
      <c r="CO574">
        <v>33156535531.51228</v>
      </c>
    </row>
    <row r="575" spans="1:93" x14ac:dyDescent="0.25">
      <c r="A575" s="2">
        <v>44936</v>
      </c>
      <c r="B575">
        <v>6.5</v>
      </c>
      <c r="C575">
        <v>6.7199997901916504</v>
      </c>
      <c r="D575">
        <v>6.4899997711181641</v>
      </c>
      <c r="E575">
        <v>6.6999998092651367</v>
      </c>
      <c r="F575">
        <v>28236600</v>
      </c>
      <c r="G575">
        <v>14122126000</v>
      </c>
      <c r="H575">
        <v>2107780000</v>
      </c>
      <c r="I575" s="3">
        <f t="shared" si="24"/>
        <v>3.0769201425405734E-2</v>
      </c>
      <c r="J575" s="3">
        <f t="shared" si="25"/>
        <v>3.076923076923066E-2</v>
      </c>
      <c r="K575" s="3">
        <f t="shared" si="26"/>
        <v>2.934382492547627E-8</v>
      </c>
      <c r="L575">
        <v>-0.59393940549908264</v>
      </c>
      <c r="M575">
        <v>-0.57968694099542739</v>
      </c>
      <c r="R575">
        <v>6.370000012715658</v>
      </c>
      <c r="S575">
        <v>13359801788</v>
      </c>
      <c r="T575">
        <v>6.8113333384195967</v>
      </c>
      <c r="U575">
        <v>14259325578.33333</v>
      </c>
      <c r="V575">
        <v>7.0688888973659942</v>
      </c>
      <c r="W575">
        <v>14790007548.222219</v>
      </c>
      <c r="X575">
        <v>7.3741666793823244</v>
      </c>
      <c r="Y575">
        <v>15424252418.65</v>
      </c>
      <c r="Z575">
        <v>7.5086666806538904</v>
      </c>
      <c r="AA575">
        <v>15694417274.89333</v>
      </c>
      <c r="AB575">
        <v>7.5275555769602454</v>
      </c>
      <c r="AC575">
        <v>15712418699.388889</v>
      </c>
      <c r="AD575">
        <v>7.6896190643310547</v>
      </c>
      <c r="AE575">
        <v>16033304802.45714</v>
      </c>
      <c r="AF575">
        <v>8.0111666838328048</v>
      </c>
      <c r="AG575">
        <v>16688622379.549999</v>
      </c>
      <c r="AH575">
        <v>8.176888896800854</v>
      </c>
      <c r="AI575">
        <v>17022129165.35556</v>
      </c>
      <c r="AJ575">
        <v>8.2328000132242831</v>
      </c>
      <c r="AK575">
        <v>17114988655.213329</v>
      </c>
      <c r="AL575">
        <v>8.2473333474361539</v>
      </c>
      <c r="AM575">
        <v>17126829965.99394</v>
      </c>
      <c r="AN575">
        <v>8.3608888943990074</v>
      </c>
      <c r="AO575">
        <v>17345145667.99445</v>
      </c>
      <c r="AP575">
        <v>8.7098974374624394</v>
      </c>
      <c r="AQ575">
        <v>18049580424.456409</v>
      </c>
      <c r="AR575">
        <v>8.9935714358375183</v>
      </c>
      <c r="AS575">
        <v>18606039978.423809</v>
      </c>
      <c r="AT575">
        <v>9.154266679551867</v>
      </c>
      <c r="AU575">
        <v>18913773648.395561</v>
      </c>
      <c r="AV575">
        <v>9.4142083406448371</v>
      </c>
      <c r="AW575">
        <v>19426039911.620831</v>
      </c>
      <c r="AX575">
        <v>9.7595686258054251</v>
      </c>
      <c r="AY575">
        <v>20114251167.631371</v>
      </c>
      <c r="AZ575">
        <v>10.25014814094261</v>
      </c>
      <c r="BA575">
        <v>21079489241.762959</v>
      </c>
      <c r="BB575">
        <v>10.7555087541279</v>
      </c>
      <c r="BC575">
        <v>22072018172.617538</v>
      </c>
      <c r="BD575">
        <v>11.42556664466858</v>
      </c>
      <c r="BE575">
        <v>23398292881.986671</v>
      </c>
      <c r="BF575">
        <v>12.054793630327501</v>
      </c>
      <c r="BG575">
        <v>24644494353.511108</v>
      </c>
      <c r="BH575">
        <v>12.66084846438784</v>
      </c>
      <c r="BI575">
        <v>25814966778.472729</v>
      </c>
      <c r="BJ575">
        <v>13.265043454930399</v>
      </c>
      <c r="BK575">
        <v>26960798345.205799</v>
      </c>
      <c r="BL575">
        <v>13.71474997997284</v>
      </c>
      <c r="BM575">
        <v>27806574035.40556</v>
      </c>
      <c r="BN575">
        <v>14.048586647033691</v>
      </c>
      <c r="BO575">
        <v>28427745605.855999</v>
      </c>
      <c r="BP575">
        <v>14.44469229135758</v>
      </c>
      <c r="BQ575">
        <v>29154696268.374359</v>
      </c>
      <c r="BR575">
        <v>14.82723454840389</v>
      </c>
      <c r="BS575">
        <v>29813252183.372841</v>
      </c>
      <c r="BT575">
        <v>15.057333317257109</v>
      </c>
      <c r="BU575">
        <v>30187717091.823811</v>
      </c>
      <c r="BV575">
        <v>15.298482739240271</v>
      </c>
      <c r="BW575">
        <v>30587358756.6115</v>
      </c>
      <c r="BX575">
        <v>15.560222212473549</v>
      </c>
      <c r="BY575">
        <v>31026229210.59111</v>
      </c>
      <c r="BZ575">
        <v>15.842838695485099</v>
      </c>
      <c r="CA575">
        <v>31454189260.91613</v>
      </c>
      <c r="CB575">
        <v>16.143937482436499</v>
      </c>
      <c r="CC575">
        <v>31921229081.637501</v>
      </c>
      <c r="CD575">
        <v>16.703656539531671</v>
      </c>
      <c r="CE575">
        <v>32864185082.707069</v>
      </c>
      <c r="CF575">
        <v>16.967176454207479</v>
      </c>
      <c r="CG575">
        <v>33272208604</v>
      </c>
      <c r="CH575">
        <v>17.248190462021601</v>
      </c>
      <c r="CI575">
        <v>33672056238.540951</v>
      </c>
      <c r="CJ575">
        <v>17.426759248309661</v>
      </c>
      <c r="CK575">
        <v>33896558323.377781</v>
      </c>
      <c r="CL575">
        <v>17.30007206341168</v>
      </c>
      <c r="CM575">
        <v>33587624090.037842</v>
      </c>
      <c r="CN575">
        <v>17.09977192125822</v>
      </c>
      <c r="CO575">
        <v>33153373417.977188</v>
      </c>
    </row>
    <row r="576" spans="1:93" x14ac:dyDescent="0.25">
      <c r="A576" s="2">
        <v>44937</v>
      </c>
      <c r="B576">
        <v>6.8400001525878906</v>
      </c>
      <c r="C576">
        <v>6.9899997711181641</v>
      </c>
      <c r="D576">
        <v>6.7600002288818359</v>
      </c>
      <c r="E576">
        <v>6.9800000190734863</v>
      </c>
      <c r="F576">
        <v>25936700</v>
      </c>
      <c r="G576">
        <v>14712304400</v>
      </c>
      <c r="H576">
        <v>2107780000</v>
      </c>
      <c r="I576" s="3">
        <f t="shared" si="24"/>
        <v>4.1791077280502131E-2</v>
      </c>
      <c r="J576" s="3">
        <f t="shared" si="25"/>
        <v>4.179104477611939E-2</v>
      </c>
      <c r="K576" s="3">
        <f t="shared" si="26"/>
        <v>-3.2504382740938809E-8</v>
      </c>
      <c r="L576">
        <v>-0.58673769856075919</v>
      </c>
      <c r="M576">
        <v>-0.57223248760145429</v>
      </c>
      <c r="R576">
        <v>6.4120000203450518</v>
      </c>
      <c r="S576">
        <v>13455810118</v>
      </c>
      <c r="T576">
        <v>6.8053333441416424</v>
      </c>
      <c r="U576">
        <v>14250896854.33333</v>
      </c>
      <c r="V576">
        <v>7.0477777904934351</v>
      </c>
      <c r="W576">
        <v>14748624345.777781</v>
      </c>
      <c r="X576">
        <v>7.3650000095367432</v>
      </c>
      <c r="Y576">
        <v>15407149063.48333</v>
      </c>
      <c r="Z576">
        <v>7.5030666796366372</v>
      </c>
      <c r="AA576">
        <v>15686019187</v>
      </c>
      <c r="AB576">
        <v>7.5218889130486382</v>
      </c>
      <c r="AC576">
        <v>15703347027.81111</v>
      </c>
      <c r="AD576">
        <v>7.6663809685480029</v>
      </c>
      <c r="AE576">
        <v>15987420498.742861</v>
      </c>
      <c r="AF576">
        <v>7.9819166858990984</v>
      </c>
      <c r="AG576">
        <v>16629987000.89167</v>
      </c>
      <c r="AH576">
        <v>8.1602222336663139</v>
      </c>
      <c r="AI576">
        <v>16990621829.281481</v>
      </c>
      <c r="AJ576">
        <v>8.2184666792551671</v>
      </c>
      <c r="AK576">
        <v>17088001918.74667</v>
      </c>
      <c r="AL576">
        <v>8.2409091053587016</v>
      </c>
      <c r="AM576">
        <v>17115870695.93939</v>
      </c>
      <c r="AN576">
        <v>8.3323888964123203</v>
      </c>
      <c r="AO576">
        <v>17288638381.938889</v>
      </c>
      <c r="AP576">
        <v>8.6747692328232979</v>
      </c>
      <c r="AQ576">
        <v>17979295471.789749</v>
      </c>
      <c r="AR576">
        <v>8.9725714342934744</v>
      </c>
      <c r="AS576">
        <v>18565653157.80476</v>
      </c>
      <c r="AT576">
        <v>9.1329777887132426</v>
      </c>
      <c r="AU576">
        <v>18872640186.217781</v>
      </c>
      <c r="AV576">
        <v>9.3921250085035961</v>
      </c>
      <c r="AW576">
        <v>19383150138.45417</v>
      </c>
      <c r="AX576">
        <v>9.720431374568566</v>
      </c>
      <c r="AY576">
        <v>20036512099.709801</v>
      </c>
      <c r="AZ576">
        <v>10.20696295808863</v>
      </c>
      <c r="BA576">
        <v>20995093032.281479</v>
      </c>
      <c r="BB576">
        <v>10.707543843252621</v>
      </c>
      <c r="BC576">
        <v>21977875638.582451</v>
      </c>
      <c r="BD576">
        <v>11.36029997984568</v>
      </c>
      <c r="BE576">
        <v>23269225723.853329</v>
      </c>
      <c r="BF576">
        <v>12.00225394566854</v>
      </c>
      <c r="BG576">
        <v>24540924504.241268</v>
      </c>
      <c r="BH576">
        <v>12.60154543645454</v>
      </c>
      <c r="BI576">
        <v>25701505012.260601</v>
      </c>
      <c r="BJ576">
        <v>13.21075360256693</v>
      </c>
      <c r="BK576">
        <v>26857052574.046379</v>
      </c>
      <c r="BL576">
        <v>13.673527758651311</v>
      </c>
      <c r="BM576">
        <v>27728377384.01667</v>
      </c>
      <c r="BN576">
        <v>14.010213311513271</v>
      </c>
      <c r="BO576">
        <v>28355034094.522671</v>
      </c>
      <c r="BP576">
        <v>14.394564084517651</v>
      </c>
      <c r="BQ576">
        <v>29063538338.169231</v>
      </c>
      <c r="BR576">
        <v>14.78612343941206</v>
      </c>
      <c r="BS576">
        <v>29739036787.372841</v>
      </c>
      <c r="BT576">
        <v>15.028976175898601</v>
      </c>
      <c r="BU576">
        <v>30137534227.68095</v>
      </c>
      <c r="BV576">
        <v>15.262505729719139</v>
      </c>
      <c r="BW576">
        <v>30522617079.875858</v>
      </c>
      <c r="BX576">
        <v>15.526755543814771</v>
      </c>
      <c r="BY576">
        <v>30969726948.546669</v>
      </c>
      <c r="BZ576">
        <v>15.80567740471132</v>
      </c>
      <c r="CA576">
        <v>31390815091.71183</v>
      </c>
      <c r="CB576">
        <v>16.100479148825009</v>
      </c>
      <c r="CC576">
        <v>31846252551.804161</v>
      </c>
      <c r="CD576">
        <v>16.64456563140407</v>
      </c>
      <c r="CE576">
        <v>32760612860.608082</v>
      </c>
      <c r="CF576">
        <v>16.934686259662399</v>
      </c>
      <c r="CG576">
        <v>33216961610.86274</v>
      </c>
      <c r="CH576">
        <v>17.2107618922279</v>
      </c>
      <c r="CI576">
        <v>33610627531.222858</v>
      </c>
      <c r="CJ576">
        <v>17.406629618008932</v>
      </c>
      <c r="CK576">
        <v>33865509399.10556</v>
      </c>
      <c r="CL576">
        <v>17.292918910636558</v>
      </c>
      <c r="CM576">
        <v>33579339093.56036</v>
      </c>
      <c r="CN576">
        <v>17.09464911494339</v>
      </c>
      <c r="CO576">
        <v>33148555026</v>
      </c>
    </row>
    <row r="577" spans="1:95" x14ac:dyDescent="0.25">
      <c r="A577" s="2">
        <v>44938</v>
      </c>
      <c r="B577">
        <v>7.0100002288818359</v>
      </c>
      <c r="C577">
        <v>7.0500001907348633</v>
      </c>
      <c r="D577">
        <v>6.7800002098083496</v>
      </c>
      <c r="E577">
        <v>7.0100002288818359</v>
      </c>
      <c r="F577">
        <v>30152500</v>
      </c>
      <c r="G577">
        <v>14775537800</v>
      </c>
      <c r="H577">
        <v>2107780000</v>
      </c>
      <c r="I577" s="3">
        <f t="shared" si="24"/>
        <v>4.2980243160990472E-3</v>
      </c>
      <c r="J577" s="3">
        <f t="shared" si="25"/>
        <v>4.2979942693410766E-3</v>
      </c>
      <c r="K577" s="3">
        <f t="shared" si="26"/>
        <v>-3.0046757970580984E-8</v>
      </c>
      <c r="L577">
        <v>-0.58074159588733643</v>
      </c>
      <c r="M577">
        <v>-0.56602594112697469</v>
      </c>
      <c r="R577">
        <v>6.4586667060852054</v>
      </c>
      <c r="S577">
        <v>13561607626.66667</v>
      </c>
      <c r="T577">
        <v>6.8030000209808348</v>
      </c>
      <c r="U577">
        <v>14250149529</v>
      </c>
      <c r="V577">
        <v>7.0475555737813318</v>
      </c>
      <c r="W577">
        <v>14750912938.222219</v>
      </c>
      <c r="X577">
        <v>7.3495000123977663</v>
      </c>
      <c r="Y577">
        <v>15376817200.48333</v>
      </c>
      <c r="Z577">
        <v>7.4961333465576168</v>
      </c>
      <c r="AA577">
        <v>15674870551.773331</v>
      </c>
      <c r="AB577">
        <v>7.5175555811987982</v>
      </c>
      <c r="AC577">
        <v>15697051214.566669</v>
      </c>
      <c r="AD577">
        <v>7.638761924562</v>
      </c>
      <c r="AE577">
        <v>15932463181.219049</v>
      </c>
      <c r="AF577">
        <v>7.9583333532015494</v>
      </c>
      <c r="AG577">
        <v>16583108752.64167</v>
      </c>
      <c r="AH577">
        <v>8.1449629783630364</v>
      </c>
      <c r="AI577">
        <v>16960777564.540739</v>
      </c>
      <c r="AJ577">
        <v>8.2040000120798755</v>
      </c>
      <c r="AK577">
        <v>17060751805.280001</v>
      </c>
      <c r="AL577">
        <v>8.2327272906447906</v>
      </c>
      <c r="AM577">
        <v>17101309593.88485</v>
      </c>
      <c r="AN577">
        <v>8.3095555649863346</v>
      </c>
      <c r="AO577">
        <v>17243783787.049999</v>
      </c>
      <c r="AP577">
        <v>8.6356923103332512</v>
      </c>
      <c r="AQ577">
        <v>17900904848.353851</v>
      </c>
      <c r="AR577">
        <v>8.9559523877643397</v>
      </c>
      <c r="AS577">
        <v>18534197511.614281</v>
      </c>
      <c r="AT577">
        <v>9.1151555654737688</v>
      </c>
      <c r="AU577">
        <v>18838575451.373329</v>
      </c>
      <c r="AV577">
        <v>9.3683750092983242</v>
      </c>
      <c r="AW577">
        <v>19336875454.412498</v>
      </c>
      <c r="AX577">
        <v>9.6822745136186192</v>
      </c>
      <c r="AY577">
        <v>19960777819.79216</v>
      </c>
      <c r="AZ577">
        <v>10.163074067786891</v>
      </c>
      <c r="BA577">
        <v>20909291805.466671</v>
      </c>
      <c r="BB577">
        <v>10.6598947207133</v>
      </c>
      <c r="BC577">
        <v>21884378505.389469</v>
      </c>
      <c r="BD577">
        <v>11.297266647020979</v>
      </c>
      <c r="BE577">
        <v>23144661106.919998</v>
      </c>
      <c r="BF577">
        <v>11.949301563747349</v>
      </c>
      <c r="BG577">
        <v>24436533547.542858</v>
      </c>
      <c r="BH577">
        <v>12.542121192180749</v>
      </c>
      <c r="BI577">
        <v>25587818172.563641</v>
      </c>
      <c r="BJ577">
        <v>13.15640577647997</v>
      </c>
      <c r="BK577">
        <v>26753205393.176811</v>
      </c>
      <c r="BL577">
        <v>13.62930553621716</v>
      </c>
      <c r="BM577">
        <v>27644299496.377781</v>
      </c>
      <c r="BN577">
        <v>13.971466643015541</v>
      </c>
      <c r="BO577">
        <v>28281600679.855999</v>
      </c>
      <c r="BP577">
        <v>14.343871775651589</v>
      </c>
      <c r="BQ577">
        <v>28971328053.861542</v>
      </c>
      <c r="BR577">
        <v>14.744098746923751</v>
      </c>
      <c r="BS577">
        <v>29663106307.422218</v>
      </c>
      <c r="BT577">
        <v>15.001928555397759</v>
      </c>
      <c r="BU577">
        <v>30089847621.919048</v>
      </c>
      <c r="BV577">
        <v>15.226068947232999</v>
      </c>
      <c r="BW577">
        <v>30457019021.577011</v>
      </c>
      <c r="BX577">
        <v>15.49057776451111</v>
      </c>
      <c r="BY577">
        <v>30904505090.902222</v>
      </c>
      <c r="BZ577">
        <v>15.76752686756913</v>
      </c>
      <c r="CA577">
        <v>31325657838.593552</v>
      </c>
      <c r="CB577">
        <v>16.05866664946079</v>
      </c>
      <c r="CC577">
        <v>31774291258.387501</v>
      </c>
      <c r="CD577">
        <v>16.58727270473133</v>
      </c>
      <c r="CE577">
        <v>32660332414.832321</v>
      </c>
      <c r="CF577">
        <v>16.902607827093089</v>
      </c>
      <c r="CG577">
        <v>33162481366.43137</v>
      </c>
      <c r="CH577">
        <v>17.172609509967621</v>
      </c>
      <c r="CI577">
        <v>33547942048.080002</v>
      </c>
      <c r="CJ577">
        <v>17.386462952472549</v>
      </c>
      <c r="CK577">
        <v>33834414285.396301</v>
      </c>
      <c r="CL577">
        <v>17.285999991442711</v>
      </c>
      <c r="CM577">
        <v>33571485781.392792</v>
      </c>
      <c r="CN577">
        <v>17.08940350130985</v>
      </c>
      <c r="CO577">
        <v>33143538181.403511</v>
      </c>
    </row>
    <row r="578" spans="1:95" x14ac:dyDescent="0.25">
      <c r="A578" s="2">
        <v>44939</v>
      </c>
      <c r="B578">
        <v>6.8400001525878906</v>
      </c>
      <c r="C578">
        <v>7.0100002288818359</v>
      </c>
      <c r="D578">
        <v>6.809999942779541</v>
      </c>
      <c r="E578">
        <v>6.9600000381469727</v>
      </c>
      <c r="F578">
        <v>20981000</v>
      </c>
      <c r="G578">
        <v>14670148800</v>
      </c>
      <c r="H578">
        <v>2107780000</v>
      </c>
      <c r="I578" s="3">
        <f t="shared" si="24"/>
        <v>-7.1326945937687514E-3</v>
      </c>
      <c r="J578" s="3">
        <f t="shared" si="25"/>
        <v>-7.132667617689048E-3</v>
      </c>
      <c r="K578" s="3">
        <f t="shared" si="26"/>
        <v>2.6976079703366906E-8</v>
      </c>
      <c r="L578">
        <v>-0.56527170901651702</v>
      </c>
      <c r="M578">
        <v>-0.55001303573247018</v>
      </c>
      <c r="R578">
        <v>6.4893333752950033</v>
      </c>
      <c r="S578">
        <v>13633904513.33333</v>
      </c>
      <c r="T578">
        <v>6.785000022252401</v>
      </c>
      <c r="U578">
        <v>14216627739</v>
      </c>
      <c r="V578">
        <v>7.0420000182257763</v>
      </c>
      <c r="W578">
        <v>14742034656.66667</v>
      </c>
      <c r="X578">
        <v>7.3295000155766807</v>
      </c>
      <c r="Y578">
        <v>15337065128.48333</v>
      </c>
      <c r="Z578">
        <v>7.4872000122070306</v>
      </c>
      <c r="AA578">
        <v>15659552376.546671</v>
      </c>
      <c r="AB578">
        <v>7.5140000237358944</v>
      </c>
      <c r="AC578">
        <v>15692348765.76667</v>
      </c>
      <c r="AD578">
        <v>7.6106666882832847</v>
      </c>
      <c r="AE578">
        <v>15876502158.933331</v>
      </c>
      <c r="AF578">
        <v>7.9356666843096413</v>
      </c>
      <c r="AG578">
        <v>16538116616.058331</v>
      </c>
      <c r="AH578">
        <v>8.1278518641436541</v>
      </c>
      <c r="AI578">
        <v>16927081136.83704</v>
      </c>
      <c r="AJ578">
        <v>8.1925333436330163</v>
      </c>
      <c r="AK578">
        <v>17039648428.48</v>
      </c>
      <c r="AL578">
        <v>8.2263636531251851</v>
      </c>
      <c r="AM578">
        <v>17090468435.157579</v>
      </c>
      <c r="AN578">
        <v>8.2895555628670579</v>
      </c>
      <c r="AO578">
        <v>17204736405.716671</v>
      </c>
      <c r="AP578">
        <v>8.6001538472297856</v>
      </c>
      <c r="AQ578">
        <v>17829771467.27692</v>
      </c>
      <c r="AR578">
        <v>8.9378095286233084</v>
      </c>
      <c r="AS578">
        <v>18499621904.042858</v>
      </c>
      <c r="AT578">
        <v>9.0995111232333716</v>
      </c>
      <c r="AU578">
        <v>18808929457.773331</v>
      </c>
      <c r="AV578">
        <v>9.3402500092983249</v>
      </c>
      <c r="AW578">
        <v>19281677037.037498</v>
      </c>
      <c r="AX578">
        <v>9.6446274570390287</v>
      </c>
      <c r="AY578">
        <v>19886067642.8549</v>
      </c>
      <c r="AZ578">
        <v>10.120925919214891</v>
      </c>
      <c r="BA578">
        <v>20826974757.466671</v>
      </c>
      <c r="BB578">
        <v>10.61024559589854</v>
      </c>
      <c r="BC578">
        <v>21786840999.28421</v>
      </c>
      <c r="BD578">
        <v>11.233399977684019</v>
      </c>
      <c r="BE578">
        <v>23018404017.32</v>
      </c>
      <c r="BF578">
        <v>11.89479363002474</v>
      </c>
      <c r="BG578">
        <v>24328997939.542858</v>
      </c>
      <c r="BH578">
        <v>12.48009088834127</v>
      </c>
      <c r="BI578">
        <v>25468990275.442421</v>
      </c>
      <c r="BJ578">
        <v>13.10023186310478</v>
      </c>
      <c r="BK578">
        <v>26645750275.785511</v>
      </c>
      <c r="BL578">
        <v>13.584972202777861</v>
      </c>
      <c r="BM578">
        <v>27559983428.044449</v>
      </c>
      <c r="BN578">
        <v>13.930879975636801</v>
      </c>
      <c r="BO578">
        <v>28204533660.389332</v>
      </c>
      <c r="BP578">
        <v>14.291512803542309</v>
      </c>
      <c r="BQ578">
        <v>28875932762.88718</v>
      </c>
      <c r="BR578">
        <v>14.700888872735289</v>
      </c>
      <c r="BS578">
        <v>29584904050.730869</v>
      </c>
      <c r="BT578">
        <v>14.97069046043214</v>
      </c>
      <c r="BU578">
        <v>30034196336.966671</v>
      </c>
      <c r="BV578">
        <v>15.188252855717449</v>
      </c>
      <c r="BW578">
        <v>30388783210.864368</v>
      </c>
      <c r="BX578">
        <v>15.45477776527405</v>
      </c>
      <c r="BY578">
        <v>30839975287.302219</v>
      </c>
      <c r="BZ578">
        <v>15.72501073960335</v>
      </c>
      <c r="CA578">
        <v>31252519334.206451</v>
      </c>
      <c r="CB578">
        <v>16.020729149381321</v>
      </c>
      <c r="CC578">
        <v>31709357095.762501</v>
      </c>
      <c r="CD578">
        <v>16.522545432081131</v>
      </c>
      <c r="CE578">
        <v>32546483903.317169</v>
      </c>
      <c r="CF578">
        <v>16.86801959112579</v>
      </c>
      <c r="CG578">
        <v>33103402272.313721</v>
      </c>
      <c r="CH578">
        <v>17.13405712763468</v>
      </c>
      <c r="CI578">
        <v>33484518372.12191</v>
      </c>
      <c r="CJ578">
        <v>17.364203694131639</v>
      </c>
      <c r="CK578">
        <v>33799596979.027779</v>
      </c>
      <c r="CL578">
        <v>17.279171162682609</v>
      </c>
      <c r="CM578">
        <v>33563760329.390991</v>
      </c>
      <c r="CN578">
        <v>17.084070168043439</v>
      </c>
      <c r="CO578">
        <v>33138336443.824558</v>
      </c>
    </row>
    <row r="579" spans="1:95" x14ac:dyDescent="0.25">
      <c r="A579" s="2">
        <v>44943</v>
      </c>
      <c r="B579">
        <v>6.9899997711181641</v>
      </c>
      <c r="C579">
        <v>7.1500000953674316</v>
      </c>
      <c r="D579">
        <v>6.7300000190734863</v>
      </c>
      <c r="E579">
        <v>7.070000171661377</v>
      </c>
      <c r="F579">
        <v>30910300</v>
      </c>
      <c r="G579">
        <v>14902004600</v>
      </c>
      <c r="H579">
        <v>2107780000</v>
      </c>
      <c r="I579" s="3">
        <f t="shared" ref="I579:I642" si="27">E579/E578-1</f>
        <v>1.5804616797630233E-2</v>
      </c>
      <c r="J579" s="3">
        <f t="shared" ref="J579:J642" si="28">G579/G578-1</f>
        <v>1.5804597701149392E-2</v>
      </c>
      <c r="K579" s="3">
        <f t="shared" si="26"/>
        <v>-1.9096480841085395E-8</v>
      </c>
      <c r="L579">
        <v>-0.55840099496643436</v>
      </c>
      <c r="M579">
        <v>-0.54290117279146044</v>
      </c>
      <c r="R579">
        <v>6.5393333752950031</v>
      </c>
      <c r="S579">
        <v>13746739737.33333</v>
      </c>
      <c r="T579">
        <v>6.7586666901906334</v>
      </c>
      <c r="U579">
        <v>14165753191.66667</v>
      </c>
      <c r="V579">
        <v>7.0440000216166174</v>
      </c>
      <c r="W579">
        <v>14748991495.33333</v>
      </c>
      <c r="X579">
        <v>7.315500020980835</v>
      </c>
      <c r="Y579">
        <v>15309886098.98333</v>
      </c>
      <c r="Z579">
        <v>7.4756000137329099</v>
      </c>
      <c r="AA579">
        <v>15638756116.65333</v>
      </c>
      <c r="AB579">
        <v>7.5104444715711809</v>
      </c>
      <c r="AC579">
        <v>15687688501.966669</v>
      </c>
      <c r="AD579">
        <v>7.5852381206694099</v>
      </c>
      <c r="AE579">
        <v>15826106001.88571</v>
      </c>
      <c r="AF579">
        <v>7.9162500222524006</v>
      </c>
      <c r="AG579">
        <v>16499894229.475</v>
      </c>
      <c r="AH579">
        <v>8.1056296454535595</v>
      </c>
      <c r="AI579">
        <v>16882816144.696301</v>
      </c>
      <c r="AJ579">
        <v>8.1846000099182135</v>
      </c>
      <c r="AK579">
        <v>17025844194.213329</v>
      </c>
      <c r="AL579">
        <v>8.2188485001072742</v>
      </c>
      <c r="AM579">
        <v>17077296464.91515</v>
      </c>
      <c r="AN579">
        <v>8.2680000093248154</v>
      </c>
      <c r="AO579">
        <v>17162525047.66111</v>
      </c>
      <c r="AP579">
        <v>8.5697435916998455</v>
      </c>
      <c r="AQ579">
        <v>17769205403.68718</v>
      </c>
      <c r="AR579">
        <v>8.9153333391462048</v>
      </c>
      <c r="AS579">
        <v>18456259737.709518</v>
      </c>
      <c r="AT579">
        <v>9.0845777893066408</v>
      </c>
      <c r="AU579">
        <v>18780766447.062222</v>
      </c>
      <c r="AV579">
        <v>9.3105416774749763</v>
      </c>
      <c r="AW579">
        <v>19223287225.370831</v>
      </c>
      <c r="AX579">
        <v>9.6076470655553479</v>
      </c>
      <c r="AY579">
        <v>19812745835.403919</v>
      </c>
      <c r="AZ579">
        <v>10.076518514421251</v>
      </c>
      <c r="BA579">
        <v>20740151730.651852</v>
      </c>
      <c r="BB579">
        <v>10.561263137951229</v>
      </c>
      <c r="BC579">
        <v>21690681727.98597</v>
      </c>
      <c r="BD579">
        <v>11.168733313878381</v>
      </c>
      <c r="BE579">
        <v>22890572722.386669</v>
      </c>
      <c r="BF579">
        <v>11.839936486501539</v>
      </c>
      <c r="BG579">
        <v>24220793340.17778</v>
      </c>
      <c r="BH579">
        <v>12.414333311716719</v>
      </c>
      <c r="BI579">
        <v>25342888337.412121</v>
      </c>
      <c r="BJ579">
        <v>13.04478258602861</v>
      </c>
      <c r="BK579">
        <v>26539764349.988411</v>
      </c>
      <c r="BL579">
        <v>13.542527757750619</v>
      </c>
      <c r="BM579">
        <v>27479421695.683331</v>
      </c>
      <c r="BN579">
        <v>13.889679974873861</v>
      </c>
      <c r="BO579">
        <v>28126303871.589329</v>
      </c>
      <c r="BP579">
        <v>14.2413589599805</v>
      </c>
      <c r="BQ579">
        <v>28784775447.041031</v>
      </c>
      <c r="BR579">
        <v>14.65814813449059</v>
      </c>
      <c r="BS579">
        <v>29507648520.656792</v>
      </c>
      <c r="BT579">
        <v>14.938809510639739</v>
      </c>
      <c r="BU579">
        <v>29977382922.299999</v>
      </c>
      <c r="BV579">
        <v>15.14908044091586</v>
      </c>
      <c r="BW579">
        <v>30318031610.72644</v>
      </c>
      <c r="BX579">
        <v>15.41839998669094</v>
      </c>
      <c r="BY579">
        <v>30774402931.65778</v>
      </c>
      <c r="BZ579">
        <v>15.68232256776543</v>
      </c>
      <c r="CA579">
        <v>31179135315.367741</v>
      </c>
      <c r="CB579">
        <v>15.97504164973895</v>
      </c>
      <c r="CC579">
        <v>31630374642.845829</v>
      </c>
      <c r="CD579">
        <v>16.464787856978599</v>
      </c>
      <c r="CE579">
        <v>32445392004.975761</v>
      </c>
      <c r="CF579">
        <v>16.835725472020169</v>
      </c>
      <c r="CG579">
        <v>33048562949.333328</v>
      </c>
      <c r="CH579">
        <v>17.095638080778581</v>
      </c>
      <c r="CI579">
        <v>33421401963.293331</v>
      </c>
      <c r="CJ579">
        <v>17.34368517663744</v>
      </c>
      <c r="CK579">
        <v>33767919621.464809</v>
      </c>
      <c r="CL579">
        <v>17.273657649272199</v>
      </c>
      <c r="CM579">
        <v>33558422687.176571</v>
      </c>
      <c r="CN579">
        <v>17.07901753710027</v>
      </c>
      <c r="CO579">
        <v>33133696165.01228</v>
      </c>
    </row>
    <row r="580" spans="1:95" x14ac:dyDescent="0.25">
      <c r="A580" s="2">
        <v>44944</v>
      </c>
      <c r="B580">
        <v>7.1550002098083496</v>
      </c>
      <c r="C580">
        <v>7.3000001907348633</v>
      </c>
      <c r="D580">
        <v>6.880000114440918</v>
      </c>
      <c r="E580">
        <v>6.9000000953674316</v>
      </c>
      <c r="F580">
        <v>32743400</v>
      </c>
      <c r="G580">
        <v>14543682000</v>
      </c>
      <c r="H580">
        <v>2107780000</v>
      </c>
      <c r="I580" s="3">
        <f t="shared" si="27"/>
        <v>-2.4045271876421581E-2</v>
      </c>
      <c r="J580" s="3">
        <f t="shared" si="28"/>
        <v>-2.4045261669024098E-2</v>
      </c>
      <c r="K580" s="3">
        <f t="shared" ref="K580:K643" si="29">J580-I580</f>
        <v>1.0207397482808744E-8</v>
      </c>
      <c r="L580">
        <v>-0.53907815816379279</v>
      </c>
      <c r="M580">
        <v>-0.52290011099142975</v>
      </c>
      <c r="R580">
        <v>6.5800000508626306</v>
      </c>
      <c r="S580">
        <v>13839867002</v>
      </c>
      <c r="T580">
        <v>6.7333333651224772</v>
      </c>
      <c r="U580">
        <v>14116868604.33333</v>
      </c>
      <c r="V580">
        <v>7.0275555822584366</v>
      </c>
      <c r="W580">
        <v>14717330706.888889</v>
      </c>
      <c r="X580">
        <v>7.2965000232060753</v>
      </c>
      <c r="Y580">
        <v>15272206461</v>
      </c>
      <c r="Z580">
        <v>7.4598666826883946</v>
      </c>
      <c r="AA580">
        <v>15609312127.440001</v>
      </c>
      <c r="AB580">
        <v>7.5034444702996144</v>
      </c>
      <c r="AC580">
        <v>15675821797.055559</v>
      </c>
      <c r="AD580">
        <v>7.5611428805759973</v>
      </c>
      <c r="AE580">
        <v>15778418316.742861</v>
      </c>
      <c r="AF580">
        <v>7.8902500192324316</v>
      </c>
      <c r="AG580">
        <v>16447973952.066669</v>
      </c>
      <c r="AH580">
        <v>8.0841481632656524</v>
      </c>
      <c r="AI580">
        <v>16840043441.066669</v>
      </c>
      <c r="AJ580">
        <v>8.1796666781107579</v>
      </c>
      <c r="AK580">
        <v>17018144311.81333</v>
      </c>
      <c r="AL580">
        <v>8.2116969859961308</v>
      </c>
      <c r="AM580">
        <v>17064817107.82424</v>
      </c>
      <c r="AN580">
        <v>8.2485555675294666</v>
      </c>
      <c r="AO580">
        <v>17124601560.99444</v>
      </c>
      <c r="AP580">
        <v>8.5392820529448681</v>
      </c>
      <c r="AQ580">
        <v>17708487777.225639</v>
      </c>
      <c r="AR580">
        <v>8.8895238172440294</v>
      </c>
      <c r="AS580">
        <v>18406052022.280949</v>
      </c>
      <c r="AT580">
        <v>9.0626666789584682</v>
      </c>
      <c r="AU580">
        <v>18738340536.795559</v>
      </c>
      <c r="AV580">
        <v>9.2837916791439064</v>
      </c>
      <c r="AW580">
        <v>19170870861.870831</v>
      </c>
      <c r="AX580">
        <v>9.5684705977346383</v>
      </c>
      <c r="AY580">
        <v>19734904489.403919</v>
      </c>
      <c r="AZ580">
        <v>10.03555555520234</v>
      </c>
      <c r="BA580">
        <v>20660197658.651852</v>
      </c>
      <c r="BB580">
        <v>10.511543841111029</v>
      </c>
      <c r="BC580">
        <v>21592982831.564911</v>
      </c>
      <c r="BD580">
        <v>11.1050666475296</v>
      </c>
      <c r="BE580">
        <v>22764698782.386669</v>
      </c>
      <c r="BF580">
        <v>11.785650772518579</v>
      </c>
      <c r="BG580">
        <v>24113686502.082539</v>
      </c>
      <c r="BH580">
        <v>12.3486969499877</v>
      </c>
      <c r="BI580">
        <v>25216950642.866661</v>
      </c>
      <c r="BJ580">
        <v>12.987942005931471</v>
      </c>
      <c r="BK580">
        <v>26430974699.408699</v>
      </c>
      <c r="BL580">
        <v>13.49255553748872</v>
      </c>
      <c r="BM580">
        <v>27384004724.711109</v>
      </c>
      <c r="BN580">
        <v>13.84922664260864</v>
      </c>
      <c r="BO580">
        <v>28049475829.855999</v>
      </c>
      <c r="BP580">
        <v>14.191461522762591</v>
      </c>
      <c r="BQ580">
        <v>28689293984.989738</v>
      </c>
      <c r="BR580">
        <v>14.615506159229041</v>
      </c>
      <c r="BS580">
        <v>29430490631.718521</v>
      </c>
      <c r="BT580">
        <v>14.904666654268899</v>
      </c>
      <c r="BU580">
        <v>29916197804.585709</v>
      </c>
      <c r="BV580">
        <v>15.110045960305751</v>
      </c>
      <c r="BW580">
        <v>30247458026.174709</v>
      </c>
      <c r="BX580">
        <v>15.382022208107839</v>
      </c>
      <c r="BY580">
        <v>30708750043.613331</v>
      </c>
      <c r="BZ580">
        <v>15.639548372453261</v>
      </c>
      <c r="CA580">
        <v>31105489851.238708</v>
      </c>
      <c r="CB580">
        <v>15.931083316604299</v>
      </c>
      <c r="CC580">
        <v>31554439763.679161</v>
      </c>
      <c r="CD580">
        <v>16.407656543423428</v>
      </c>
      <c r="CE580">
        <v>32345342193.985859</v>
      </c>
      <c r="CF580">
        <v>16.800235276128731</v>
      </c>
      <c r="CG580">
        <v>32987807521.882351</v>
      </c>
      <c r="CH580">
        <v>17.058438080378941</v>
      </c>
      <c r="CI580">
        <v>33360323885.278099</v>
      </c>
      <c r="CJ580">
        <v>17.317499989933442</v>
      </c>
      <c r="CK580">
        <v>33726140638.283329</v>
      </c>
      <c r="CL580">
        <v>17.267099090954201</v>
      </c>
      <c r="CM580">
        <v>33551136642.6054</v>
      </c>
      <c r="CN580">
        <v>17.073771922630179</v>
      </c>
      <c r="CO580">
        <v>33128612883.103512</v>
      </c>
    </row>
    <row r="581" spans="1:95" x14ac:dyDescent="0.25">
      <c r="A581" s="2">
        <v>44945</v>
      </c>
      <c r="B581">
        <v>6.8000001907348633</v>
      </c>
      <c r="C581">
        <v>6.8949999809265137</v>
      </c>
      <c r="D581">
        <v>6.6700000762939453</v>
      </c>
      <c r="E581">
        <v>6.7300000190734863</v>
      </c>
      <c r="F581">
        <v>24841700</v>
      </c>
      <c r="G581">
        <v>14185359400</v>
      </c>
      <c r="H581">
        <v>2107780000</v>
      </c>
      <c r="I581" s="3">
        <f t="shared" si="27"/>
        <v>-2.4637691875987189E-2</v>
      </c>
      <c r="J581" s="3">
        <f t="shared" si="28"/>
        <v>-2.4637681159420333E-2</v>
      </c>
      <c r="K581" s="3">
        <f t="shared" si="29"/>
        <v>1.0716566856139309E-8</v>
      </c>
      <c r="L581">
        <v>-0.53777473728598579</v>
      </c>
      <c r="M581">
        <v>-0.52155093040467893</v>
      </c>
      <c r="R581">
        <v>6.6286667188008623</v>
      </c>
      <c r="S581">
        <v>13949514828.66667</v>
      </c>
      <c r="T581">
        <v>6.7180000305175778</v>
      </c>
      <c r="U581">
        <v>14088784940</v>
      </c>
      <c r="V581">
        <v>6.9902222527397999</v>
      </c>
      <c r="W581">
        <v>14641943140.888889</v>
      </c>
      <c r="X581">
        <v>7.2705000241597491</v>
      </c>
      <c r="Y581">
        <v>15219846000.5</v>
      </c>
      <c r="Z581">
        <v>7.4412000147501631</v>
      </c>
      <c r="AA581">
        <v>15571882653.97333</v>
      </c>
      <c r="AB581">
        <v>7.4916666931576197</v>
      </c>
      <c r="AC581">
        <v>15653984297.700001</v>
      </c>
      <c r="AD581">
        <v>7.5380952653430757</v>
      </c>
      <c r="AE581">
        <v>15732846742.076191</v>
      </c>
      <c r="AF581">
        <v>7.8619166851043696</v>
      </c>
      <c r="AG581">
        <v>16391167160.075001</v>
      </c>
      <c r="AH581">
        <v>8.058592605590821</v>
      </c>
      <c r="AI581">
        <v>16788780638.92593</v>
      </c>
      <c r="AJ581">
        <v>8.1724000104268395</v>
      </c>
      <c r="AK581">
        <v>17005589853.280001</v>
      </c>
      <c r="AL581">
        <v>8.2039394089669884</v>
      </c>
      <c r="AM581">
        <v>17051037831.52121</v>
      </c>
      <c r="AN581">
        <v>8.2262777911292186</v>
      </c>
      <c r="AO581">
        <v>17080806106.216669</v>
      </c>
      <c r="AP581">
        <v>8.5086666694054234</v>
      </c>
      <c r="AQ581">
        <v>17647407839.27692</v>
      </c>
      <c r="AR581">
        <v>8.8605238187880744</v>
      </c>
      <c r="AS581">
        <v>18349289658.757141</v>
      </c>
      <c r="AT581">
        <v>9.0416000111897787</v>
      </c>
      <c r="AU581">
        <v>18697580172.84</v>
      </c>
      <c r="AV581">
        <v>9.2599583466847744</v>
      </c>
      <c r="AW581">
        <v>19124343100.412498</v>
      </c>
      <c r="AX581">
        <v>9.5292941299139287</v>
      </c>
      <c r="AY581">
        <v>19657015494.74118</v>
      </c>
      <c r="AZ581">
        <v>9.9904814826117629</v>
      </c>
      <c r="BA581">
        <v>20571912546.799999</v>
      </c>
      <c r="BB581">
        <v>10.46270173725329</v>
      </c>
      <c r="BC581">
        <v>21496991367.705269</v>
      </c>
      <c r="BD581">
        <v>11.03833331425985</v>
      </c>
      <c r="BE581">
        <v>22632601023.720001</v>
      </c>
      <c r="BF581">
        <v>11.729999978201731</v>
      </c>
      <c r="BG581">
        <v>24003781628.30476</v>
      </c>
      <c r="BH581">
        <v>12.285848467277759</v>
      </c>
      <c r="BI581">
        <v>25096415578.472729</v>
      </c>
      <c r="BJ581">
        <v>12.93023186282835</v>
      </c>
      <c r="BK581">
        <v>26320406225.785511</v>
      </c>
      <c r="BL581">
        <v>13.44208331637912</v>
      </c>
      <c r="BM581">
        <v>27287537846.65556</v>
      </c>
      <c r="BN581">
        <v>13.809013310750331</v>
      </c>
      <c r="BO581">
        <v>27973054241.722672</v>
      </c>
      <c r="BP581">
        <v>14.145333319443919</v>
      </c>
      <c r="BQ581">
        <v>28601154279.861542</v>
      </c>
      <c r="BR581">
        <v>14.57251850646219</v>
      </c>
      <c r="BS581">
        <v>29352588336.804939</v>
      </c>
      <c r="BT581">
        <v>14.87147617794218</v>
      </c>
      <c r="BU581">
        <v>29856730788.823811</v>
      </c>
      <c r="BV581">
        <v>15.070689637633579</v>
      </c>
      <c r="BW581">
        <v>30176191373.990799</v>
      </c>
      <c r="BX581">
        <v>15.346088875664609</v>
      </c>
      <c r="BY581">
        <v>30643858670.279999</v>
      </c>
      <c r="BZ581">
        <v>15.598946220644059</v>
      </c>
      <c r="CA581">
        <v>31035695234.077419</v>
      </c>
      <c r="CB581">
        <v>15.889374983310701</v>
      </c>
      <c r="CC581">
        <v>31482500978.054161</v>
      </c>
      <c r="CD581">
        <v>16.35264644430141</v>
      </c>
      <c r="CE581">
        <v>32249057009.581821</v>
      </c>
      <c r="CF581">
        <v>16.764019588395659</v>
      </c>
      <c r="CG581">
        <v>32925635321.4902</v>
      </c>
      <c r="CH581">
        <v>17.021885699317568</v>
      </c>
      <c r="CI581">
        <v>33300276415.83429</v>
      </c>
      <c r="CJ581">
        <v>17.28585184238575</v>
      </c>
      <c r="CK581">
        <v>33674619263.798149</v>
      </c>
      <c r="CL581">
        <v>17.260306298195779</v>
      </c>
      <c r="CM581">
        <v>33543332071.828831</v>
      </c>
      <c r="CN581">
        <v>17.06896490465131</v>
      </c>
      <c r="CO581">
        <v>33124200396.36491</v>
      </c>
    </row>
    <row r="582" spans="1:95" x14ac:dyDescent="0.25">
      <c r="A582" s="2">
        <v>44946</v>
      </c>
      <c r="B582">
        <v>6.7600002288818359</v>
      </c>
      <c r="C582">
        <v>7.059999942779541</v>
      </c>
      <c r="D582">
        <v>6.7199997901916504</v>
      </c>
      <c r="E582">
        <v>7.0199999809265137</v>
      </c>
      <c r="F582">
        <v>28751700</v>
      </c>
      <c r="G582">
        <v>14796615600</v>
      </c>
      <c r="H582">
        <v>2107780000</v>
      </c>
      <c r="I582" s="3">
        <f t="shared" si="27"/>
        <v>4.3090633139842405E-2</v>
      </c>
      <c r="J582" s="3">
        <f t="shared" si="28"/>
        <v>4.3090638930163516E-2</v>
      </c>
      <c r="K582" s="3">
        <f t="shared" si="29"/>
        <v>5.7903211114762598E-9</v>
      </c>
      <c r="L582">
        <v>-0.5198358388593064</v>
      </c>
      <c r="M582">
        <v>-0.50298240373543046</v>
      </c>
      <c r="R582">
        <v>6.6920000394185388</v>
      </c>
      <c r="S582">
        <v>14090159236</v>
      </c>
      <c r="T582">
        <v>6.71900003751119</v>
      </c>
      <c r="U582">
        <v>14095010529</v>
      </c>
      <c r="V582">
        <v>6.9662222438388399</v>
      </c>
      <c r="W582">
        <v>14594537560.888889</v>
      </c>
      <c r="X582">
        <v>7.2496666828791296</v>
      </c>
      <c r="Y582">
        <v>15178369845.66667</v>
      </c>
      <c r="Z582">
        <v>7.4249333508809414</v>
      </c>
      <c r="AA582">
        <v>15539537772.90667</v>
      </c>
      <c r="AB582">
        <v>7.4806666904025612</v>
      </c>
      <c r="AC582">
        <v>15633870552.799999</v>
      </c>
      <c r="AD582">
        <v>7.5239047867911202</v>
      </c>
      <c r="AE582">
        <v>15705733698.828569</v>
      </c>
      <c r="AF582">
        <v>7.8341666817665097</v>
      </c>
      <c r="AG582">
        <v>16335653183.91667</v>
      </c>
      <c r="AH582">
        <v>8.0352592715510607</v>
      </c>
      <c r="AI582">
        <v>16742199235.67407</v>
      </c>
      <c r="AJ582">
        <v>8.1650666777292891</v>
      </c>
      <c r="AK582">
        <v>16993000838.08667</v>
      </c>
      <c r="AL582">
        <v>8.2007272864833016</v>
      </c>
      <c r="AM582">
        <v>17046691668.79394</v>
      </c>
      <c r="AN582">
        <v>8.2066666788525051</v>
      </c>
      <c r="AO582">
        <v>17042575473.716669</v>
      </c>
      <c r="AP582">
        <v>8.4797435931670364</v>
      </c>
      <c r="AQ582">
        <v>17589884045.738461</v>
      </c>
      <c r="AR582">
        <v>8.8340000084468304</v>
      </c>
      <c r="AS582">
        <v>18297668280.042858</v>
      </c>
      <c r="AT582">
        <v>9.0201333427429198</v>
      </c>
      <c r="AU582">
        <v>18656097406.84</v>
      </c>
      <c r="AV582">
        <v>9.2352916816870376</v>
      </c>
      <c r="AW582">
        <v>19076204779.662498</v>
      </c>
      <c r="AX582">
        <v>9.494039226980771</v>
      </c>
      <c r="AY582">
        <v>19587193300.74118</v>
      </c>
      <c r="AZ582">
        <v>9.9465555597234658</v>
      </c>
      <c r="BA582">
        <v>20486040366.35556</v>
      </c>
      <c r="BB582">
        <v>10.41933331907841</v>
      </c>
      <c r="BC582">
        <v>21412109365.178951</v>
      </c>
      <c r="BD582">
        <v>10.98089998086293</v>
      </c>
      <c r="BE582">
        <v>22519305485.720001</v>
      </c>
      <c r="BF582">
        <v>11.673904738350521</v>
      </c>
      <c r="BG582">
        <v>23893071032.87619</v>
      </c>
      <c r="BH582">
        <v>12.230333315242421</v>
      </c>
      <c r="BI582">
        <v>24990412082.412121</v>
      </c>
      <c r="BJ582">
        <v>12.87318838230078</v>
      </c>
      <c r="BK582">
        <v>26211267875.350719</v>
      </c>
      <c r="BL582">
        <v>13.39352776077058</v>
      </c>
      <c r="BM582">
        <v>27194951563.599998</v>
      </c>
      <c r="BN582">
        <v>13.768719979604089</v>
      </c>
      <c r="BO582">
        <v>27896586386.389332</v>
      </c>
      <c r="BP582">
        <v>14.100666651358971</v>
      </c>
      <c r="BQ582">
        <v>28515992233.19487</v>
      </c>
      <c r="BR582">
        <v>14.52893825931314</v>
      </c>
      <c r="BS582">
        <v>29273715955.520988</v>
      </c>
      <c r="BT582">
        <v>14.83911903358641</v>
      </c>
      <c r="BU582">
        <v>29798989802.966671</v>
      </c>
      <c r="BV582">
        <v>15.0331034287639</v>
      </c>
      <c r="BW582">
        <v>30108420508.197701</v>
      </c>
      <c r="BX582">
        <v>15.309666653739081</v>
      </c>
      <c r="BY582">
        <v>30578178423.92445</v>
      </c>
      <c r="BZ582">
        <v>15.55982794300202</v>
      </c>
      <c r="CA582">
        <v>30968781733.90538</v>
      </c>
      <c r="CB582">
        <v>15.849020817875861</v>
      </c>
      <c r="CC582">
        <v>31413201511.345829</v>
      </c>
      <c r="CD582">
        <v>16.304161594853259</v>
      </c>
      <c r="CE582">
        <v>32164823260.975761</v>
      </c>
      <c r="CF582">
        <v>16.72694115638733</v>
      </c>
      <c r="CG582">
        <v>32862054907.098042</v>
      </c>
      <c r="CH582">
        <v>16.98339046205793</v>
      </c>
      <c r="CI582">
        <v>33236992856.794281</v>
      </c>
      <c r="CJ582">
        <v>17.24505554746699</v>
      </c>
      <c r="CK582">
        <v>33607149886.327782</v>
      </c>
      <c r="CL582">
        <v>17.253639631013609</v>
      </c>
      <c r="CM582">
        <v>33535929813.012611</v>
      </c>
      <c r="CN582">
        <v>17.06489472891155</v>
      </c>
      <c r="CO582">
        <v>33121262493.854389</v>
      </c>
    </row>
    <row r="583" spans="1:95" x14ac:dyDescent="0.25">
      <c r="A583" s="2">
        <v>44949</v>
      </c>
      <c r="B583">
        <v>7.0300002098083496</v>
      </c>
      <c r="C583">
        <v>7.4099998474121094</v>
      </c>
      <c r="D583">
        <v>6.9910001754760742</v>
      </c>
      <c r="E583">
        <v>7.380000114440918</v>
      </c>
      <c r="F583">
        <v>31633300</v>
      </c>
      <c r="G583">
        <v>15555416400</v>
      </c>
      <c r="H583">
        <v>2107780000</v>
      </c>
      <c r="I583" s="3">
        <f t="shared" si="27"/>
        <v>5.128207044053168E-2</v>
      </c>
      <c r="J583" s="3">
        <f t="shared" si="28"/>
        <v>5.1282051282051322E-2</v>
      </c>
      <c r="K583" s="3">
        <f t="shared" si="29"/>
        <v>-1.9158480357717167E-8</v>
      </c>
      <c r="L583">
        <v>-0.45454543532202513</v>
      </c>
      <c r="M583">
        <v>-0.43540036850132041</v>
      </c>
      <c r="R583">
        <v>6.7573333740234371</v>
      </c>
      <c r="S583">
        <v>14235408009.33333</v>
      </c>
      <c r="T583">
        <v>6.7293333689371746</v>
      </c>
      <c r="U583">
        <v>14120955859.33333</v>
      </c>
      <c r="V583">
        <v>6.9448889096577959</v>
      </c>
      <c r="W583">
        <v>14552846983.555559</v>
      </c>
      <c r="X583">
        <v>7.2283333539962769</v>
      </c>
      <c r="Y583">
        <v>15135954675.33333</v>
      </c>
      <c r="Z583">
        <v>7.4105333518981933</v>
      </c>
      <c r="AA583">
        <v>15511179255.306669</v>
      </c>
      <c r="AB583">
        <v>7.4795555803510876</v>
      </c>
      <c r="AC583">
        <v>15634397155.111111</v>
      </c>
      <c r="AD583">
        <v>7.517333362216041</v>
      </c>
      <c r="AE583">
        <v>15694535297.48571</v>
      </c>
      <c r="AF583">
        <v>7.8084166804949442</v>
      </c>
      <c r="AG583">
        <v>16284389282.758329</v>
      </c>
      <c r="AH583">
        <v>8.0191111211423518</v>
      </c>
      <c r="AI583">
        <v>16710606665.377781</v>
      </c>
      <c r="AJ583">
        <v>8.1631333446502694</v>
      </c>
      <c r="AK583">
        <v>16991634891.886669</v>
      </c>
      <c r="AL583">
        <v>8.1972121354305383</v>
      </c>
      <c r="AM583">
        <v>17041838434.61212</v>
      </c>
      <c r="AN583">
        <v>8.1866666820314187</v>
      </c>
      <c r="AO583">
        <v>17003651714.716669</v>
      </c>
      <c r="AP583">
        <v>8.4536923115070053</v>
      </c>
      <c r="AQ583">
        <v>17538359024.50769</v>
      </c>
      <c r="AR583">
        <v>8.8059523877643411</v>
      </c>
      <c r="AS583">
        <v>18243066482.471432</v>
      </c>
      <c r="AT583">
        <v>8.9988000085618758</v>
      </c>
      <c r="AU583">
        <v>18615000505.240002</v>
      </c>
      <c r="AV583">
        <v>9.2119583507378895</v>
      </c>
      <c r="AW583">
        <v>19030888744.412498</v>
      </c>
      <c r="AX583">
        <v>9.4601960892770798</v>
      </c>
      <c r="AY583">
        <v>19520346796.152939</v>
      </c>
      <c r="AZ583">
        <v>9.9037777812392616</v>
      </c>
      <c r="BA583">
        <v>20402606010.35556</v>
      </c>
      <c r="BB583">
        <v>10.37614033514993</v>
      </c>
      <c r="BC583">
        <v>21327701587.073681</v>
      </c>
      <c r="BD583">
        <v>10.930433313051861</v>
      </c>
      <c r="BE583">
        <v>22420140456.119999</v>
      </c>
      <c r="BF583">
        <v>11.62044442343333</v>
      </c>
      <c r="BG583">
        <v>23787771008.495239</v>
      </c>
      <c r="BH583">
        <v>12.178393920262661</v>
      </c>
      <c r="BI583">
        <v>24891589206.654541</v>
      </c>
      <c r="BJ583">
        <v>12.820434759665231</v>
      </c>
      <c r="BK583">
        <v>26110706113.901451</v>
      </c>
      <c r="BL583">
        <v>13.34744442966249</v>
      </c>
      <c r="BM583">
        <v>27107365086.51667</v>
      </c>
      <c r="BN583">
        <v>13.730586645762131</v>
      </c>
      <c r="BO583">
        <v>27824499273.855999</v>
      </c>
      <c r="BP583">
        <v>14.056307676510929</v>
      </c>
      <c r="BQ583">
        <v>28431566971.143589</v>
      </c>
      <c r="BR583">
        <v>14.4854320867562</v>
      </c>
      <c r="BS583">
        <v>29195173403.422218</v>
      </c>
      <c r="BT583">
        <v>14.80728570052556</v>
      </c>
      <c r="BU583">
        <v>29742423950.347618</v>
      </c>
      <c r="BV583">
        <v>14.99710342692233</v>
      </c>
      <c r="BW583">
        <v>30043831299.37011</v>
      </c>
      <c r="BX583">
        <v>15.272644429736671</v>
      </c>
      <c r="BY583">
        <v>30511531953.168892</v>
      </c>
      <c r="BZ583">
        <v>15.524129019501389</v>
      </c>
      <c r="CA583">
        <v>30908317320.05592</v>
      </c>
      <c r="CB583">
        <v>15.814479153354959</v>
      </c>
      <c r="CC583">
        <v>31354702492.012501</v>
      </c>
      <c r="CD583">
        <v>16.254909069369539</v>
      </c>
      <c r="CE583">
        <v>32079399904.046459</v>
      </c>
      <c r="CF583">
        <v>16.690078410915302</v>
      </c>
      <c r="CG583">
        <v>32799069612.901958</v>
      </c>
      <c r="CH583">
        <v>16.94798093977429</v>
      </c>
      <c r="CI583">
        <v>33179387066.024761</v>
      </c>
      <c r="CJ583">
        <v>17.207499992405928</v>
      </c>
      <c r="CK583">
        <v>33545625110.990742</v>
      </c>
      <c r="CL583">
        <v>17.245531522905509</v>
      </c>
      <c r="CM583">
        <v>33526208859.87207</v>
      </c>
      <c r="CN583">
        <v>17.060456132888799</v>
      </c>
      <c r="CO583">
        <v>33117892306.894741</v>
      </c>
    </row>
    <row r="584" spans="1:95" x14ac:dyDescent="0.25">
      <c r="A584" s="2">
        <v>44950</v>
      </c>
      <c r="B584">
        <v>7</v>
      </c>
      <c r="C584">
        <v>7.4200000762939453</v>
      </c>
      <c r="D584">
        <v>7</v>
      </c>
      <c r="E584">
        <v>7.0199999809265137</v>
      </c>
      <c r="F584">
        <v>22649500</v>
      </c>
      <c r="G584">
        <v>14796615600</v>
      </c>
      <c r="H584">
        <v>2107780000</v>
      </c>
      <c r="I584" s="3">
        <f t="shared" si="27"/>
        <v>-4.8780505139826347E-2</v>
      </c>
      <c r="J584" s="3">
        <f t="shared" si="28"/>
        <v>-4.8780487804878092E-2</v>
      </c>
      <c r="K584" s="3">
        <f t="shared" si="29"/>
        <v>1.7334948254621452E-8</v>
      </c>
      <c r="L584">
        <v>-0.47611938949469351</v>
      </c>
      <c r="M584">
        <v>-0.45773154795611892</v>
      </c>
      <c r="R584">
        <v>6.7973333676656091</v>
      </c>
      <c r="S584">
        <v>14327283253.33333</v>
      </c>
      <c r="T584">
        <v>6.7260000387827557</v>
      </c>
      <c r="U584">
        <v>14118124318</v>
      </c>
      <c r="V584">
        <v>6.9217777887980141</v>
      </c>
      <c r="W584">
        <v>14507299276.444441</v>
      </c>
      <c r="X584">
        <v>7.2025000254313154</v>
      </c>
      <c r="Y584">
        <v>15084027985.5</v>
      </c>
      <c r="Z584">
        <v>7.3918666839599609</v>
      </c>
      <c r="AA584">
        <v>15473818117.440001</v>
      </c>
      <c r="AB584">
        <v>7.4727778010898156</v>
      </c>
      <c r="AC584">
        <v>15623037195.75556</v>
      </c>
      <c r="AD584">
        <v>7.5079047884259902</v>
      </c>
      <c r="AE584">
        <v>15677294944.714279</v>
      </c>
      <c r="AF584">
        <v>7.7759166797002157</v>
      </c>
      <c r="AG584">
        <v>16219027297.85</v>
      </c>
      <c r="AH584">
        <v>8.000814826400191</v>
      </c>
      <c r="AI584">
        <v>16674468374.711109</v>
      </c>
      <c r="AJ584">
        <v>8.1550000127156572</v>
      </c>
      <c r="AK584">
        <v>16977402037.48667</v>
      </c>
      <c r="AL584">
        <v>8.1890909252744741</v>
      </c>
      <c r="AM584">
        <v>17027405076.799999</v>
      </c>
      <c r="AN584">
        <v>8.1694444603390171</v>
      </c>
      <c r="AO584">
        <v>16970329768.716669</v>
      </c>
      <c r="AP584">
        <v>8.4235384672116016</v>
      </c>
      <c r="AQ584">
        <v>17478306247.58461</v>
      </c>
      <c r="AR584">
        <v>8.7766190528869625</v>
      </c>
      <c r="AS584">
        <v>18185724050.757141</v>
      </c>
      <c r="AT584">
        <v>8.9764000066121419</v>
      </c>
      <c r="AU584">
        <v>18571617186.040001</v>
      </c>
      <c r="AV584">
        <v>9.1864166855812073</v>
      </c>
      <c r="AW584">
        <v>18980968655.037498</v>
      </c>
      <c r="AX584">
        <v>9.4290196175668761</v>
      </c>
      <c r="AY584">
        <v>19458829540.505878</v>
      </c>
      <c r="AZ584">
        <v>9.8596296310424805</v>
      </c>
      <c r="BA584">
        <v>20316286771.24445</v>
      </c>
      <c r="BB584">
        <v>10.334175424408491</v>
      </c>
      <c r="BC584">
        <v>21245643112.968418</v>
      </c>
      <c r="BD584">
        <v>10.87719998041789</v>
      </c>
      <c r="BE584">
        <v>22315294326.919998</v>
      </c>
      <c r="BF584">
        <v>11.564063468812</v>
      </c>
      <c r="BG584">
        <v>23676485623.352379</v>
      </c>
      <c r="BH584">
        <v>12.12681815985477</v>
      </c>
      <c r="BI584">
        <v>24789873476.472729</v>
      </c>
      <c r="BJ584">
        <v>12.765043457694681</v>
      </c>
      <c r="BK584">
        <v>26004813285.640579</v>
      </c>
      <c r="BL584">
        <v>13.29672220547994</v>
      </c>
      <c r="BM584">
        <v>27010522614.294449</v>
      </c>
      <c r="BN584">
        <v>13.68914664713542</v>
      </c>
      <c r="BO584">
        <v>27745778912.256001</v>
      </c>
      <c r="BP584">
        <v>14.01561537033472</v>
      </c>
      <c r="BQ584">
        <v>28354212135.374359</v>
      </c>
      <c r="BR584">
        <v>14.44249381548093</v>
      </c>
      <c r="BS584">
        <v>29117517312.409882</v>
      </c>
      <c r="BT584">
        <v>14.77347617830549</v>
      </c>
      <c r="BU584">
        <v>29681931274.823811</v>
      </c>
      <c r="BV584">
        <v>14.961976991850751</v>
      </c>
      <c r="BW584">
        <v>29980720728.795399</v>
      </c>
      <c r="BX584">
        <v>15.23637776268853</v>
      </c>
      <c r="BY584">
        <v>30446146423.302219</v>
      </c>
      <c r="BZ584">
        <v>15.48692471904139</v>
      </c>
      <c r="CA584">
        <v>30844889477.13118</v>
      </c>
      <c r="CB584">
        <v>15.77931248744329</v>
      </c>
      <c r="CC584">
        <v>31294850282.429161</v>
      </c>
      <c r="CD584">
        <v>16.204343414306638</v>
      </c>
      <c r="CE584">
        <v>31991376675.159599</v>
      </c>
      <c r="CF584">
        <v>16.65384311676025</v>
      </c>
      <c r="CG584">
        <v>32737024684.666672</v>
      </c>
      <c r="CH584">
        <v>16.907047605968661</v>
      </c>
      <c r="CI584">
        <v>33111803892.08952</v>
      </c>
      <c r="CJ584">
        <v>17.170296287536619</v>
      </c>
      <c r="CK584">
        <v>33484491320.57407</v>
      </c>
      <c r="CL584">
        <v>17.23326125273833</v>
      </c>
      <c r="CM584">
        <v>33508924568.086491</v>
      </c>
      <c r="CN584">
        <v>17.055736834542792</v>
      </c>
      <c r="CO584">
        <v>33113809667.277191</v>
      </c>
    </row>
    <row r="585" spans="1:95" x14ac:dyDescent="0.25">
      <c r="A585" s="2">
        <v>44951</v>
      </c>
      <c r="B585">
        <v>6.9200000762939453</v>
      </c>
      <c r="C585">
        <v>7.2699999809265137</v>
      </c>
      <c r="D585">
        <v>6.690000057220459</v>
      </c>
      <c r="E585">
        <v>7.2199997901916504</v>
      </c>
      <c r="F585">
        <v>37147900</v>
      </c>
      <c r="G585">
        <v>15218171600</v>
      </c>
      <c r="H585">
        <v>2107780000</v>
      </c>
      <c r="I585" s="3">
        <f t="shared" si="27"/>
        <v>2.8490001397228015E-2</v>
      </c>
      <c r="J585" s="3">
        <f t="shared" si="28"/>
        <v>2.8490028490028463E-2</v>
      </c>
      <c r="K585" s="3">
        <f t="shared" si="29"/>
        <v>2.7092800447547916E-8</v>
      </c>
      <c r="L585">
        <v>-0.447166955726365</v>
      </c>
      <c r="M585">
        <v>-0.42776285434373229</v>
      </c>
      <c r="R585">
        <v>6.8526666959126787</v>
      </c>
      <c r="S585">
        <v>14443913746.66667</v>
      </c>
      <c r="T585">
        <v>6.7296666940053296</v>
      </c>
      <c r="U585">
        <v>14130041345.66667</v>
      </c>
      <c r="V585">
        <v>6.9128888977898493</v>
      </c>
      <c r="W585">
        <v>14491556082.222219</v>
      </c>
      <c r="X585">
        <v>7.1795000155766804</v>
      </c>
      <c r="Y585">
        <v>15038082175.5</v>
      </c>
      <c r="Z585">
        <v>7.3752000109354654</v>
      </c>
      <c r="AA585">
        <v>15440684321.57333</v>
      </c>
      <c r="AB585">
        <v>7.4640000184377033</v>
      </c>
      <c r="AC585">
        <v>15607607406.41111</v>
      </c>
      <c r="AD585">
        <v>7.4995238304138194</v>
      </c>
      <c r="AE585">
        <v>15662292326.70476</v>
      </c>
      <c r="AF585">
        <v>7.7427500128746036</v>
      </c>
      <c r="AG585">
        <v>16152340661.283331</v>
      </c>
      <c r="AH585">
        <v>7.9855555675647878</v>
      </c>
      <c r="AI585">
        <v>16644677799.970369</v>
      </c>
      <c r="AJ585">
        <v>8.1450666777292895</v>
      </c>
      <c r="AK585">
        <v>16959541186.219999</v>
      </c>
      <c r="AL585">
        <v>8.1792121338121824</v>
      </c>
      <c r="AM585">
        <v>17009424473.466669</v>
      </c>
      <c r="AN585">
        <v>8.1568889061609902</v>
      </c>
      <c r="AO585">
        <v>16946655752.49444</v>
      </c>
      <c r="AP585">
        <v>8.3968717990777435</v>
      </c>
      <c r="AQ585">
        <v>17425473263.0718</v>
      </c>
      <c r="AR585">
        <v>8.747238097872053</v>
      </c>
      <c r="AS585">
        <v>18128352721.566669</v>
      </c>
      <c r="AT585">
        <v>8.9580888938903804</v>
      </c>
      <c r="AU585">
        <v>18536623631.462219</v>
      </c>
      <c r="AV585">
        <v>9.1587083518505104</v>
      </c>
      <c r="AW585">
        <v>18926696127.995831</v>
      </c>
      <c r="AX585">
        <v>9.4002353013730513</v>
      </c>
      <c r="AY585">
        <v>19402239507.878429</v>
      </c>
      <c r="AZ585">
        <v>9.8175925943586559</v>
      </c>
      <c r="BA585">
        <v>20234285712.42963</v>
      </c>
      <c r="BB585">
        <v>10.29354384740194</v>
      </c>
      <c r="BC585">
        <v>21166334370.51228</v>
      </c>
      <c r="BD585">
        <v>10.825166646639509</v>
      </c>
      <c r="BE585">
        <v>22212926325.186668</v>
      </c>
      <c r="BF585">
        <v>11.50942854654221</v>
      </c>
      <c r="BG585">
        <v>23568773804.558731</v>
      </c>
      <c r="BH585">
        <v>12.0749696746017</v>
      </c>
      <c r="BI585">
        <v>24687667274.896969</v>
      </c>
      <c r="BJ585">
        <v>12.709797078284661</v>
      </c>
      <c r="BK585">
        <v>25899288274.046379</v>
      </c>
      <c r="BL585">
        <v>13.249666649765439</v>
      </c>
      <c r="BM585">
        <v>26920962582.07222</v>
      </c>
      <c r="BN585">
        <v>13.64925331242879</v>
      </c>
      <c r="BO585">
        <v>27670173286.922668</v>
      </c>
      <c r="BP585">
        <v>13.97494870332571</v>
      </c>
      <c r="BQ585">
        <v>28276981199.476921</v>
      </c>
      <c r="BR585">
        <v>14.399086409439279</v>
      </c>
      <c r="BS585">
        <v>29039077665.002468</v>
      </c>
      <c r="BT585">
        <v>14.73952379794348</v>
      </c>
      <c r="BU585">
        <v>29621269452.728569</v>
      </c>
      <c r="BV585">
        <v>14.928827567484189</v>
      </c>
      <c r="BW585">
        <v>29921453827.09425</v>
      </c>
      <c r="BX585">
        <v>15.195933317608301</v>
      </c>
      <c r="BY585">
        <v>30372940394.59111</v>
      </c>
      <c r="BZ585">
        <v>15.4503655802819</v>
      </c>
      <c r="CA585">
        <v>30782759853.13118</v>
      </c>
      <c r="CB585">
        <v>15.74266665478547</v>
      </c>
      <c r="CC585">
        <v>31232423702.470829</v>
      </c>
      <c r="CD585">
        <v>16.150141395222061</v>
      </c>
      <c r="CE585">
        <v>31896846860.414139</v>
      </c>
      <c r="CF585">
        <v>16.619137233846331</v>
      </c>
      <c r="CG585">
        <v>32677877457.686279</v>
      </c>
      <c r="CH585">
        <v>16.867390460968021</v>
      </c>
      <c r="CI585">
        <v>33046602446.809521</v>
      </c>
      <c r="CJ585">
        <v>17.136129620340139</v>
      </c>
      <c r="CK585">
        <v>33428840893.209259</v>
      </c>
      <c r="CL585">
        <v>17.21983782879941</v>
      </c>
      <c r="CM585">
        <v>33489730734.509911</v>
      </c>
      <c r="CN585">
        <v>17.051614027692558</v>
      </c>
      <c r="CO585">
        <v>33110899743.35965</v>
      </c>
    </row>
    <row r="586" spans="1:95" x14ac:dyDescent="0.25">
      <c r="A586" s="2">
        <v>44952</v>
      </c>
      <c r="B586">
        <v>7.369999885559082</v>
      </c>
      <c r="C586">
        <v>7.4499998092651367</v>
      </c>
      <c r="D586">
        <v>7.0399999618530273</v>
      </c>
      <c r="E586">
        <v>7.2399997711181641</v>
      </c>
      <c r="F586">
        <v>28005600</v>
      </c>
      <c r="G586">
        <v>15260327200</v>
      </c>
      <c r="H586">
        <v>2107780000</v>
      </c>
      <c r="I586" s="3">
        <f t="shared" si="27"/>
        <v>2.7700805412327334E-3</v>
      </c>
      <c r="J586" s="3">
        <f t="shared" si="28"/>
        <v>2.7700831024930483E-3</v>
      </c>
      <c r="K586" s="3">
        <f t="shared" si="29"/>
        <v>2.5612603149482993E-9</v>
      </c>
      <c r="L586">
        <v>-0.43215688069661462</v>
      </c>
      <c r="M586">
        <v>-0.41222595225418501</v>
      </c>
      <c r="R586">
        <v>6.8966666857401533</v>
      </c>
      <c r="S586">
        <v>14536656066.66667</v>
      </c>
      <c r="T586">
        <v>6.7280000209808346</v>
      </c>
      <c r="U586">
        <v>14130822918</v>
      </c>
      <c r="V586">
        <v>6.90955556233724</v>
      </c>
      <c r="W586">
        <v>14487432448.222219</v>
      </c>
      <c r="X586">
        <v>7.156166672706604</v>
      </c>
      <c r="Y586">
        <v>14991445554.16667</v>
      </c>
      <c r="Z586">
        <v>7.3630666796366384</v>
      </c>
      <c r="AA586">
        <v>15417030390.24</v>
      </c>
      <c r="AB586">
        <v>7.4580000135633684</v>
      </c>
      <c r="AC586">
        <v>15597944356.5</v>
      </c>
      <c r="AD586">
        <v>7.4882857322692873</v>
      </c>
      <c r="AE586">
        <v>15641372668.69524</v>
      </c>
      <c r="AF586">
        <v>7.7087500135103859</v>
      </c>
      <c r="AG586">
        <v>16083932056.383329</v>
      </c>
      <c r="AH586">
        <v>7.9732592723987716</v>
      </c>
      <c r="AI586">
        <v>16621035345.962959</v>
      </c>
      <c r="AJ586">
        <v>8.1332666746775306</v>
      </c>
      <c r="AK586">
        <v>16937851774.286671</v>
      </c>
      <c r="AL586">
        <v>8.1704848578481961</v>
      </c>
      <c r="AM586">
        <v>16993816424.254551</v>
      </c>
      <c r="AN586">
        <v>8.1556666824552746</v>
      </c>
      <c r="AO586">
        <v>16946275345.049999</v>
      </c>
      <c r="AP586">
        <v>8.3716923126807572</v>
      </c>
      <c r="AQ586">
        <v>17375701567.430771</v>
      </c>
      <c r="AR586">
        <v>8.7199523812248589</v>
      </c>
      <c r="AS586">
        <v>18075254747.328571</v>
      </c>
      <c r="AT586">
        <v>8.9415555593702525</v>
      </c>
      <c r="AU586">
        <v>18505256531.373329</v>
      </c>
      <c r="AV586">
        <v>9.1323750158150983</v>
      </c>
      <c r="AW586">
        <v>18875229479.162498</v>
      </c>
      <c r="AX586">
        <v>9.3712941244536747</v>
      </c>
      <c r="AY586">
        <v>19345335660.270592</v>
      </c>
      <c r="AZ586">
        <v>9.7771111117468941</v>
      </c>
      <c r="BA586">
        <v>20155421176.577782</v>
      </c>
      <c r="BB586">
        <v>10.250666656828759</v>
      </c>
      <c r="BC586">
        <v>21082514720.547371</v>
      </c>
      <c r="BD586">
        <v>10.77126664638519</v>
      </c>
      <c r="BE586">
        <v>22106809431.720001</v>
      </c>
      <c r="BF586">
        <v>11.451746006617469</v>
      </c>
      <c r="BG586">
        <v>23454936991.73333</v>
      </c>
      <c r="BH586">
        <v>12.026696946404201</v>
      </c>
      <c r="BI586">
        <v>24592660472.836361</v>
      </c>
      <c r="BJ586">
        <v>12.65591301987137</v>
      </c>
      <c r="BK586">
        <v>25796447706.944931</v>
      </c>
      <c r="BL586">
        <v>13.203083315160541</v>
      </c>
      <c r="BM586">
        <v>26832338146.65556</v>
      </c>
      <c r="BN586">
        <v>13.610666647593179</v>
      </c>
      <c r="BO586">
        <v>27597142118.256001</v>
      </c>
      <c r="BP586">
        <v>13.93379485423748</v>
      </c>
      <c r="BQ586">
        <v>28198800603.707691</v>
      </c>
      <c r="BR586">
        <v>14.354123444027371</v>
      </c>
      <c r="BS586">
        <v>28957701379.81728</v>
      </c>
      <c r="BT586">
        <v>14.70409522397178</v>
      </c>
      <c r="BU586">
        <v>29557820982.44286</v>
      </c>
      <c r="BV586">
        <v>14.896850556340709</v>
      </c>
      <c r="BW586">
        <v>29864417988.703449</v>
      </c>
      <c r="BX586">
        <v>15.15935553762648</v>
      </c>
      <c r="BY586">
        <v>30307069650.146671</v>
      </c>
      <c r="BZ586">
        <v>15.415913966394241</v>
      </c>
      <c r="CA586">
        <v>30724480696.400002</v>
      </c>
      <c r="CB586">
        <v>15.706749988595639</v>
      </c>
      <c r="CC586">
        <v>31171336992.804161</v>
      </c>
      <c r="CD586">
        <v>16.091939376098939</v>
      </c>
      <c r="CE586">
        <v>31795043994.35556</v>
      </c>
      <c r="CF586">
        <v>16.583058803221761</v>
      </c>
      <c r="CG586">
        <v>32616241842.15686</v>
      </c>
      <c r="CH586">
        <v>16.82653331665766</v>
      </c>
      <c r="CI586">
        <v>32979297899.720001</v>
      </c>
      <c r="CJ586">
        <v>17.107851841714648</v>
      </c>
      <c r="CK586">
        <v>33383588353.97963</v>
      </c>
      <c r="CL586">
        <v>17.20765764820683</v>
      </c>
      <c r="CM586">
        <v>33472741783.684681</v>
      </c>
      <c r="CN586">
        <v>17.048052622979149</v>
      </c>
      <c r="CO586">
        <v>33108991941.857891</v>
      </c>
      <c r="CP586">
        <v>16.857418794713471</v>
      </c>
      <c r="CQ586">
        <v>32694742075.905979</v>
      </c>
    </row>
    <row r="587" spans="1:95" x14ac:dyDescent="0.25">
      <c r="A587" s="2">
        <v>44953</v>
      </c>
      <c r="B587">
        <v>7.190000057220459</v>
      </c>
      <c r="C587">
        <v>7.7300000190734863</v>
      </c>
      <c r="D587">
        <v>7.1399998664855957</v>
      </c>
      <c r="E587">
        <v>7.5500001907348633</v>
      </c>
      <c r="F587">
        <v>37555200</v>
      </c>
      <c r="G587">
        <v>15913739000</v>
      </c>
      <c r="H587">
        <v>2107780000</v>
      </c>
      <c r="I587" s="3">
        <f t="shared" si="27"/>
        <v>4.2817738869737942E-2</v>
      </c>
      <c r="J587" s="3">
        <f t="shared" si="28"/>
        <v>4.2817679558011079E-2</v>
      </c>
      <c r="K587" s="3">
        <f t="shared" si="29"/>
        <v>-5.9311726863242598E-8</v>
      </c>
      <c r="L587">
        <v>-0.38517912419301709</v>
      </c>
      <c r="M587">
        <v>-0.36359935673228361</v>
      </c>
      <c r="R587">
        <v>6.9786666870117191</v>
      </c>
      <c r="S587">
        <v>14709494026.66667</v>
      </c>
      <c r="T587">
        <v>6.7296666940053296</v>
      </c>
      <c r="U587">
        <v>14138754134.66667</v>
      </c>
      <c r="V587">
        <v>6.9175555653042267</v>
      </c>
      <c r="W587">
        <v>14507118440.888889</v>
      </c>
      <c r="X587">
        <v>7.1355000098546348</v>
      </c>
      <c r="Y587">
        <v>14950473862</v>
      </c>
      <c r="Z587">
        <v>7.3562666765848794</v>
      </c>
      <c r="AA587">
        <v>15404596744.639999</v>
      </c>
      <c r="AB587">
        <v>7.4545555697547066</v>
      </c>
      <c r="AC587">
        <v>15593698535.477779</v>
      </c>
      <c r="AD587">
        <v>7.4845714478265668</v>
      </c>
      <c r="AE587">
        <v>15636153763.05714</v>
      </c>
      <c r="AF587">
        <v>7.6762500166893002</v>
      </c>
      <c r="AG587">
        <v>16018722512.73333</v>
      </c>
      <c r="AH587">
        <v>7.9622222370571558</v>
      </c>
      <c r="AI587">
        <v>16600082926.777781</v>
      </c>
      <c r="AJ587">
        <v>8.1205333423614494</v>
      </c>
      <c r="AK587">
        <v>16914354044.02</v>
      </c>
      <c r="AL587">
        <v>8.1649697072578196</v>
      </c>
      <c r="AM587">
        <v>16984908178.557581</v>
      </c>
      <c r="AN587">
        <v>8.1571111281712856</v>
      </c>
      <c r="AO587">
        <v>16951465646.66111</v>
      </c>
      <c r="AP587">
        <v>8.3442051349542083</v>
      </c>
      <c r="AQ587">
        <v>17321272254.14872</v>
      </c>
      <c r="AR587">
        <v>8.6920000008174352</v>
      </c>
      <c r="AS587">
        <v>18020904742.852379</v>
      </c>
      <c r="AT587">
        <v>8.9257333395216207</v>
      </c>
      <c r="AU587">
        <v>18475435945.728889</v>
      </c>
      <c r="AV587">
        <v>9.1091250161329906</v>
      </c>
      <c r="AW587">
        <v>18830133762.870831</v>
      </c>
      <c r="AX587">
        <v>9.34784314585667</v>
      </c>
      <c r="AY587">
        <v>19299698426.11372</v>
      </c>
      <c r="AZ587">
        <v>9.7358518512160686</v>
      </c>
      <c r="BA587">
        <v>20075102175.98518</v>
      </c>
      <c r="BB587">
        <v>10.20761402698985</v>
      </c>
      <c r="BC587">
        <v>20998446567.98597</v>
      </c>
      <c r="BD587">
        <v>10.719333316485089</v>
      </c>
      <c r="BE587">
        <v>22004748223.986671</v>
      </c>
      <c r="BF587">
        <v>11.394698386722141</v>
      </c>
      <c r="BG587">
        <v>23342471981.320641</v>
      </c>
      <c r="BH587">
        <v>11.97924240430196</v>
      </c>
      <c r="BI587">
        <v>24499389856.351521</v>
      </c>
      <c r="BJ587">
        <v>12.601681135702821</v>
      </c>
      <c r="BK587">
        <v>25693052710.713039</v>
      </c>
      <c r="BL587">
        <v>13.155111094315849</v>
      </c>
      <c r="BM587">
        <v>26741108855.26667</v>
      </c>
      <c r="BN587">
        <v>13.571866647084549</v>
      </c>
      <c r="BO587">
        <v>27523810410.256001</v>
      </c>
      <c r="BP587">
        <v>13.894307673283111</v>
      </c>
      <c r="BQ587">
        <v>28124007972.29744</v>
      </c>
      <c r="BR587">
        <v>14.310123442426139</v>
      </c>
      <c r="BS587">
        <v>28878312700.26173</v>
      </c>
      <c r="BT587">
        <v>14.668023794037961</v>
      </c>
      <c r="BU587">
        <v>29493311893.871429</v>
      </c>
      <c r="BV587">
        <v>14.86802297022151</v>
      </c>
      <c r="BW587">
        <v>29813500987.46207</v>
      </c>
      <c r="BX587">
        <v>15.124688872231379</v>
      </c>
      <c r="BY587">
        <v>30244966561.48</v>
      </c>
      <c r="BZ587">
        <v>15.38509676430815</v>
      </c>
      <c r="CA587">
        <v>30673011453.30323</v>
      </c>
      <c r="CB587">
        <v>15.67333332200845</v>
      </c>
      <c r="CC587">
        <v>31114988288.179161</v>
      </c>
      <c r="CD587">
        <v>16.030080794324778</v>
      </c>
      <c r="CE587">
        <v>31686761445.143429</v>
      </c>
      <c r="CF587">
        <v>16.545666645087451</v>
      </c>
      <c r="CG587">
        <v>32552387946.15686</v>
      </c>
      <c r="CH587">
        <v>16.788057126544771</v>
      </c>
      <c r="CI587">
        <v>32916395476.224758</v>
      </c>
      <c r="CJ587">
        <v>17.077333322277781</v>
      </c>
      <c r="CK587">
        <v>33334581871.488892</v>
      </c>
      <c r="CL587">
        <v>17.19250449532861</v>
      </c>
      <c r="CM587">
        <v>33450702246.3964</v>
      </c>
      <c r="CN587">
        <v>17.04515788680629</v>
      </c>
      <c r="CO587">
        <v>33108447048.731579</v>
      </c>
      <c r="CP587">
        <v>16.85408546170618</v>
      </c>
      <c r="CQ587">
        <v>32693306788.28376</v>
      </c>
    </row>
    <row r="588" spans="1:95" x14ac:dyDescent="0.25">
      <c r="A588" s="2">
        <v>44956</v>
      </c>
      <c r="B588">
        <v>7.5</v>
      </c>
      <c r="C588">
        <v>7.6100001335144043</v>
      </c>
      <c r="D588">
        <v>7.3600001335144043</v>
      </c>
      <c r="E588">
        <v>7.369999885559082</v>
      </c>
      <c r="F588">
        <v>28567800</v>
      </c>
      <c r="G588">
        <v>15534338600</v>
      </c>
      <c r="H588">
        <v>2107780000</v>
      </c>
      <c r="I588" s="3">
        <f t="shared" si="27"/>
        <v>-2.3841099420987111E-2</v>
      </c>
      <c r="J588" s="3">
        <f t="shared" si="28"/>
        <v>-2.384105960264904E-2</v>
      </c>
      <c r="K588" s="3">
        <f t="shared" si="29"/>
        <v>3.9818338071206938E-8</v>
      </c>
      <c r="L588">
        <v>-0.42014163151540201</v>
      </c>
      <c r="M588">
        <v>-0.39978898340417052</v>
      </c>
      <c r="R588">
        <v>7.0433333396911619</v>
      </c>
      <c r="S588">
        <v>14845797133.33333</v>
      </c>
      <c r="T588">
        <v>6.7303333600362141</v>
      </c>
      <c r="U588">
        <v>14144489206.33333</v>
      </c>
      <c r="V588">
        <v>6.9208889007568359</v>
      </c>
      <c r="W588">
        <v>14516979908.888889</v>
      </c>
      <c r="X588">
        <v>7.1141666809717812</v>
      </c>
      <c r="Y588">
        <v>14908055746.16667</v>
      </c>
      <c r="Z588">
        <v>7.3473333422342932</v>
      </c>
      <c r="AA588">
        <v>15387661788.92</v>
      </c>
      <c r="AB588">
        <v>7.4517777919769284</v>
      </c>
      <c r="AC588">
        <v>15590765861.122219</v>
      </c>
      <c r="AD588">
        <v>7.480380971091134</v>
      </c>
      <c r="AE588">
        <v>15629888419.799999</v>
      </c>
      <c r="AF588">
        <v>7.6558333516120909</v>
      </c>
      <c r="AG588">
        <v>15978513148.65</v>
      </c>
      <c r="AH588">
        <v>7.9499259418911414</v>
      </c>
      <c r="AI588">
        <v>16576473709.444441</v>
      </c>
      <c r="AJ588">
        <v>8.1017333443959547</v>
      </c>
      <c r="AK588">
        <v>16878326955.953329</v>
      </c>
      <c r="AL588">
        <v>8.1532727357112993</v>
      </c>
      <c r="AM588">
        <v>16963239741.587879</v>
      </c>
      <c r="AN588">
        <v>8.1607777939902419</v>
      </c>
      <c r="AO588">
        <v>16961169187.272221</v>
      </c>
      <c r="AP588">
        <v>8.3164102627680858</v>
      </c>
      <c r="AQ588">
        <v>17266161789.482052</v>
      </c>
      <c r="AR588">
        <v>8.6594761916569301</v>
      </c>
      <c r="AS588">
        <v>17957184643.80476</v>
      </c>
      <c r="AT588">
        <v>8.9094222280714241</v>
      </c>
      <c r="AU588">
        <v>18444562653.81778</v>
      </c>
      <c r="AV588">
        <v>9.084583348035812</v>
      </c>
      <c r="AW588">
        <v>18782354211.95417</v>
      </c>
      <c r="AX588">
        <v>9.3241960880803134</v>
      </c>
      <c r="AY588">
        <v>19253611464.545101</v>
      </c>
      <c r="AZ588">
        <v>9.6957037060349069</v>
      </c>
      <c r="BA588">
        <v>19995299169.059261</v>
      </c>
      <c r="BB588">
        <v>10.16607017015156</v>
      </c>
      <c r="BC588">
        <v>20917353066.79298</v>
      </c>
      <c r="BD588">
        <v>10.668933316866561</v>
      </c>
      <c r="BE588">
        <v>21905714111.453331</v>
      </c>
      <c r="BF588">
        <v>11.338539657895531</v>
      </c>
      <c r="BG588">
        <v>23231740339.288891</v>
      </c>
      <c r="BH588">
        <v>11.930121192065149</v>
      </c>
      <c r="BI588">
        <v>24402713927.503029</v>
      </c>
      <c r="BJ588">
        <v>12.544550700809641</v>
      </c>
      <c r="BK588">
        <v>25583889006.365219</v>
      </c>
      <c r="BL588">
        <v>13.105861092938319</v>
      </c>
      <c r="BM588">
        <v>26647297811.099998</v>
      </c>
      <c r="BN588">
        <v>13.532213314056399</v>
      </c>
      <c r="BO588">
        <v>27448733593.722672</v>
      </c>
      <c r="BP588">
        <v>13.855641004366751</v>
      </c>
      <c r="BQ588">
        <v>28050760974.476921</v>
      </c>
      <c r="BR588">
        <v>14.265555540720619</v>
      </c>
      <c r="BS588">
        <v>28797753327.619751</v>
      </c>
      <c r="BT588">
        <v>14.630928553853719</v>
      </c>
      <c r="BU588">
        <v>29426771729.347618</v>
      </c>
      <c r="BV588">
        <v>14.83956319984348</v>
      </c>
      <c r="BW588">
        <v>29763192642.864368</v>
      </c>
      <c r="BX588">
        <v>15.09113331794739</v>
      </c>
      <c r="BY588">
        <v>30184883320.991112</v>
      </c>
      <c r="BZ588">
        <v>15.352387086806759</v>
      </c>
      <c r="CA588">
        <v>30617984767.195702</v>
      </c>
      <c r="CB588">
        <v>15.63716665605704</v>
      </c>
      <c r="CC588">
        <v>31053523915.804161</v>
      </c>
      <c r="CD588">
        <v>15.97284846931997</v>
      </c>
      <c r="CE588">
        <v>31586799824.94141</v>
      </c>
      <c r="CF588">
        <v>16.508470566132491</v>
      </c>
      <c r="CG588">
        <v>32488789979.254902</v>
      </c>
      <c r="CH588">
        <v>16.753276175544379</v>
      </c>
      <c r="CI588">
        <v>32859891622.472382</v>
      </c>
      <c r="CJ588">
        <v>17.046814802840899</v>
      </c>
      <c r="CK588">
        <v>33285460633.638889</v>
      </c>
      <c r="CL588">
        <v>17.17951350426889</v>
      </c>
      <c r="CM588">
        <v>33432364058.320721</v>
      </c>
      <c r="CN588">
        <v>17.041105254491171</v>
      </c>
      <c r="CO588">
        <v>33105751476.51403</v>
      </c>
      <c r="CP588">
        <v>16.85051281187269</v>
      </c>
      <c r="CQ588">
        <v>32691343535.11795</v>
      </c>
    </row>
    <row r="589" spans="1:95" x14ac:dyDescent="0.25">
      <c r="A589" s="2">
        <v>44957</v>
      </c>
      <c r="B589">
        <v>7.4099998474121094</v>
      </c>
      <c r="C589">
        <v>7.820000171661377</v>
      </c>
      <c r="D589">
        <v>7.380000114440918</v>
      </c>
      <c r="E589">
        <v>7.7800002098083496</v>
      </c>
      <c r="F589">
        <v>40984000</v>
      </c>
      <c r="G589">
        <v>16398528400</v>
      </c>
      <c r="H589">
        <v>2107780000</v>
      </c>
      <c r="I589" s="3">
        <f t="shared" si="27"/>
        <v>5.5630981087615661E-2</v>
      </c>
      <c r="J589" s="3">
        <f t="shared" si="28"/>
        <v>5.5630936227951233E-2</v>
      </c>
      <c r="K589" s="3">
        <f t="shared" si="29"/>
        <v>-4.4859664427576718E-8</v>
      </c>
      <c r="L589">
        <v>-0.43253098554623448</v>
      </c>
      <c r="M589">
        <v>-0.41261322071897638</v>
      </c>
      <c r="R589">
        <v>7.1286666870117186</v>
      </c>
      <c r="S589">
        <v>15025661026.66667</v>
      </c>
      <c r="T589">
        <v>6.756000026067098</v>
      </c>
      <c r="U589">
        <v>14202718484</v>
      </c>
      <c r="V589">
        <v>6.9300000190734874</v>
      </c>
      <c r="W589">
        <v>14539078571.33333</v>
      </c>
      <c r="X589">
        <v>7.1068333466847742</v>
      </c>
      <c r="Y589">
        <v>14895019893.83333</v>
      </c>
      <c r="Z589">
        <v>7.343466682434082</v>
      </c>
      <c r="AA589">
        <v>15381413321.053329</v>
      </c>
      <c r="AB589">
        <v>7.4527777936723494</v>
      </c>
      <c r="AC589">
        <v>15595822756.211109</v>
      </c>
      <c r="AD589">
        <v>7.4802857353573753</v>
      </c>
      <c r="AE589">
        <v>15632248363.20952</v>
      </c>
      <c r="AF589">
        <v>7.6435833533604942</v>
      </c>
      <c r="AG589">
        <v>15955353374.98333</v>
      </c>
      <c r="AH589">
        <v>7.9383703867594404</v>
      </c>
      <c r="AI589">
        <v>16554505067.296301</v>
      </c>
      <c r="AJ589">
        <v>8.0894666798909505</v>
      </c>
      <c r="AK589">
        <v>16855869369.42</v>
      </c>
      <c r="AL589">
        <v>8.1462424364956938</v>
      </c>
      <c r="AM589">
        <v>16951292016.375759</v>
      </c>
      <c r="AN589">
        <v>8.1632222387525779</v>
      </c>
      <c r="AO589">
        <v>16968481985.82778</v>
      </c>
      <c r="AP589">
        <v>8.2930769309019432</v>
      </c>
      <c r="AQ589">
        <v>17220330285.533329</v>
      </c>
      <c r="AR589">
        <v>8.6304285730634422</v>
      </c>
      <c r="AS589">
        <v>17900682678.280949</v>
      </c>
      <c r="AT589">
        <v>8.8922222306993266</v>
      </c>
      <c r="AU589">
        <v>18412009550.92889</v>
      </c>
      <c r="AV589">
        <v>9.0579583485921216</v>
      </c>
      <c r="AW589">
        <v>18730454454.495831</v>
      </c>
      <c r="AX589">
        <v>9.3034902049045929</v>
      </c>
      <c r="AY589">
        <v>19213628558.584309</v>
      </c>
      <c r="AZ589">
        <v>9.6558888894540296</v>
      </c>
      <c r="BA589">
        <v>19916283464.207409</v>
      </c>
      <c r="BB589">
        <v>10.126912274277</v>
      </c>
      <c r="BC589">
        <v>20841197692.196491</v>
      </c>
      <c r="BD589">
        <v>10.623199984232579</v>
      </c>
      <c r="BE589">
        <v>21816199452.786671</v>
      </c>
      <c r="BF589">
        <v>11.2818412478008</v>
      </c>
      <c r="BG589">
        <v>23120047956.558731</v>
      </c>
      <c r="BH589">
        <v>11.881787860754759</v>
      </c>
      <c r="BI589">
        <v>24307742317.442421</v>
      </c>
      <c r="BJ589">
        <v>12.484115921241649</v>
      </c>
      <c r="BK589">
        <v>25468404657.234779</v>
      </c>
      <c r="BL589">
        <v>13.059833314683701</v>
      </c>
      <c r="BM589">
        <v>26559979783.738892</v>
      </c>
      <c r="BN589">
        <v>13.49349331665039</v>
      </c>
      <c r="BO589">
        <v>27375646980.122669</v>
      </c>
      <c r="BP589">
        <v>13.820307672940769</v>
      </c>
      <c r="BQ589">
        <v>27984212698.066669</v>
      </c>
      <c r="BR589">
        <v>14.222049369341059</v>
      </c>
      <c r="BS589">
        <v>28719421317.74321</v>
      </c>
      <c r="BT589">
        <v>14.594547603243869</v>
      </c>
      <c r="BU589">
        <v>29361792953.25238</v>
      </c>
      <c r="BV589">
        <v>14.814988489260619</v>
      </c>
      <c r="BW589">
        <v>29720445874.08276</v>
      </c>
      <c r="BX589">
        <v>15.059666650560169</v>
      </c>
      <c r="BY589">
        <v>30128951927.124439</v>
      </c>
      <c r="BZ589">
        <v>15.320559130432789</v>
      </c>
      <c r="CA589">
        <v>30564816553.77634</v>
      </c>
      <c r="CB589">
        <v>15.603479154904679</v>
      </c>
      <c r="CC589">
        <v>30996819320.595829</v>
      </c>
      <c r="CD589">
        <v>15.921676751339071</v>
      </c>
      <c r="CE589">
        <v>31498112930.032318</v>
      </c>
      <c r="CF589">
        <v>16.472784292931649</v>
      </c>
      <c r="CG589">
        <v>32428172025.450981</v>
      </c>
      <c r="CH589">
        <v>16.721123795282271</v>
      </c>
      <c r="CI589">
        <v>32808292146.44191</v>
      </c>
      <c r="CJ589">
        <v>17.007629617055262</v>
      </c>
      <c r="CK589">
        <v>33221316995.672218</v>
      </c>
      <c r="CL589">
        <v>17.165063053852801</v>
      </c>
      <c r="CM589">
        <v>33411706415.857658</v>
      </c>
      <c r="CN589">
        <v>17.038105255260799</v>
      </c>
      <c r="CO589">
        <v>33105159864.726311</v>
      </c>
      <c r="CP589">
        <v>16.84808546213003</v>
      </c>
      <c r="CQ589">
        <v>32691641313.43932</v>
      </c>
    </row>
    <row r="590" spans="1:95" x14ac:dyDescent="0.25">
      <c r="A590" s="2">
        <v>44958</v>
      </c>
      <c r="B590">
        <v>7.7300000190734863</v>
      </c>
      <c r="C590">
        <v>8.2200002670288086</v>
      </c>
      <c r="D590">
        <v>7.679999828338623</v>
      </c>
      <c r="E590">
        <v>8.1999998092651367</v>
      </c>
      <c r="F590">
        <v>50123700</v>
      </c>
      <c r="G590">
        <v>17283796000</v>
      </c>
      <c r="H590">
        <v>2107780000</v>
      </c>
      <c r="I590" s="3">
        <f t="shared" si="27"/>
        <v>5.3984522895936138E-2</v>
      </c>
      <c r="J590" s="3">
        <f t="shared" si="28"/>
        <v>5.3984575835475557E-2</v>
      </c>
      <c r="K590" s="3">
        <f t="shared" si="29"/>
        <v>5.2939539418872528E-8</v>
      </c>
      <c r="L590">
        <v>-0.42253521694311252</v>
      </c>
      <c r="M590">
        <v>-0.4022665873100833</v>
      </c>
      <c r="R590">
        <v>7.2286666870117191</v>
      </c>
      <c r="S590">
        <v>15236439026.66667</v>
      </c>
      <c r="T590">
        <v>6.7993333498636881</v>
      </c>
      <c r="U590">
        <v>14298120407.33333</v>
      </c>
      <c r="V590">
        <v>6.9504444546169708</v>
      </c>
      <c r="W590">
        <v>14585030061.111111</v>
      </c>
      <c r="X590">
        <v>7.108833344777425</v>
      </c>
      <c r="Y590">
        <v>14901615417.83333</v>
      </c>
      <c r="Z590">
        <v>7.3450666809082028</v>
      </c>
      <c r="AA590">
        <v>15386689740.25333</v>
      </c>
      <c r="AB590">
        <v>7.4620000150468613</v>
      </c>
      <c r="AC590">
        <v>15618087566.85556</v>
      </c>
      <c r="AD590">
        <v>7.4848571641104558</v>
      </c>
      <c r="AE590">
        <v>15644421603.285721</v>
      </c>
      <c r="AF590">
        <v>7.6320000171661384</v>
      </c>
      <c r="AG590">
        <v>15933696580.48333</v>
      </c>
      <c r="AH590">
        <v>7.9242222397415727</v>
      </c>
      <c r="AI590">
        <v>16527268673.67407</v>
      </c>
      <c r="AJ590">
        <v>8.0820666758219399</v>
      </c>
      <c r="AK590">
        <v>16843560151.48667</v>
      </c>
      <c r="AL590">
        <v>8.1415151653867781</v>
      </c>
      <c r="AM590">
        <v>16944211416.254551</v>
      </c>
      <c r="AN590">
        <v>8.1624444590674514</v>
      </c>
      <c r="AO590">
        <v>16969297387.716669</v>
      </c>
      <c r="AP590">
        <v>8.2737948784461395</v>
      </c>
      <c r="AQ590">
        <v>17182937464.81538</v>
      </c>
      <c r="AR590">
        <v>8.6040952410016747</v>
      </c>
      <c r="AS590">
        <v>17848641753.185711</v>
      </c>
      <c r="AT590">
        <v>8.8759111192491318</v>
      </c>
      <c r="AU590">
        <v>18381399914.973331</v>
      </c>
      <c r="AV590">
        <v>9.0339166800181072</v>
      </c>
      <c r="AW590">
        <v>18683940234.537498</v>
      </c>
      <c r="AX590">
        <v>9.2856470669017117</v>
      </c>
      <c r="AY590">
        <v>19179592800.74118</v>
      </c>
      <c r="AZ590">
        <v>9.6189629625391078</v>
      </c>
      <c r="BA590">
        <v>19843261604.24445</v>
      </c>
      <c r="BB590">
        <v>10.09112280126203</v>
      </c>
      <c r="BC590">
        <v>20771960283.073681</v>
      </c>
      <c r="BD590">
        <v>10.579166650772089</v>
      </c>
      <c r="BE590">
        <v>21730239215.32</v>
      </c>
      <c r="BF590">
        <v>11.22571426573254</v>
      </c>
      <c r="BG590">
        <v>23009633174.590481</v>
      </c>
      <c r="BH590">
        <v>11.83542422381314</v>
      </c>
      <c r="BI590">
        <v>24216855475.018181</v>
      </c>
      <c r="BJ590">
        <v>12.42466664798018</v>
      </c>
      <c r="BK590">
        <v>25355030789.263771</v>
      </c>
      <c r="BL590">
        <v>13.01352775626712</v>
      </c>
      <c r="BM590">
        <v>26472283373.599998</v>
      </c>
      <c r="BN590">
        <v>13.455306648254391</v>
      </c>
      <c r="BO590">
        <v>27303768635.056</v>
      </c>
      <c r="BP590">
        <v>13.786282033186691</v>
      </c>
      <c r="BQ590">
        <v>27920387660.50256</v>
      </c>
      <c r="BR590">
        <v>14.17743208378921</v>
      </c>
      <c r="BS590">
        <v>28639205259.422218</v>
      </c>
      <c r="BT590">
        <v>14.55585712478274</v>
      </c>
      <c r="BU590">
        <v>29292651713.490471</v>
      </c>
      <c r="BV590">
        <v>14.787379295524509</v>
      </c>
      <c r="BW590">
        <v>29672155779.232189</v>
      </c>
      <c r="BX590">
        <v>15.029488870832649</v>
      </c>
      <c r="BY590">
        <v>30075661432.279999</v>
      </c>
      <c r="BZ590">
        <v>15.29146235681349</v>
      </c>
      <c r="CA590">
        <v>30516881140.141941</v>
      </c>
      <c r="CB590">
        <v>15.57364582022031</v>
      </c>
      <c r="CC590">
        <v>30947384566.095829</v>
      </c>
      <c r="CD590">
        <v>15.873777761363019</v>
      </c>
      <c r="CE590">
        <v>31415629383.002022</v>
      </c>
      <c r="CF590">
        <v>16.424980367398732</v>
      </c>
      <c r="CG590">
        <v>32345721963.41177</v>
      </c>
      <c r="CH590">
        <v>16.68893331800188</v>
      </c>
      <c r="CI590">
        <v>32756900901.790482</v>
      </c>
      <c r="CJ590">
        <v>16.969870357160211</v>
      </c>
      <c r="CK590">
        <v>33159955760.433331</v>
      </c>
      <c r="CL590">
        <v>17.151135125031342</v>
      </c>
      <c r="CM590">
        <v>33392230774.81802</v>
      </c>
      <c r="CN590">
        <v>17.035035079822201</v>
      </c>
      <c r="CO590">
        <v>33104698167.317539</v>
      </c>
      <c r="CP590">
        <v>16.846666658841649</v>
      </c>
      <c r="CQ590">
        <v>32693964843.84103</v>
      </c>
    </row>
    <row r="591" spans="1:95" x14ac:dyDescent="0.25">
      <c r="A591" s="2">
        <v>44959</v>
      </c>
      <c r="B591">
        <v>8.5100002288818359</v>
      </c>
      <c r="C591">
        <v>9.2100000381469727</v>
      </c>
      <c r="D591">
        <v>8.4700002670288086</v>
      </c>
      <c r="E591">
        <v>8.9899997711181641</v>
      </c>
      <c r="F591">
        <v>71889700</v>
      </c>
      <c r="G591">
        <v>18948942200</v>
      </c>
      <c r="H591">
        <v>2107780000</v>
      </c>
      <c r="I591" s="3">
        <f t="shared" si="27"/>
        <v>9.6341461003500273E-2</v>
      </c>
      <c r="J591" s="3">
        <f t="shared" si="28"/>
        <v>9.6341463414634232E-2</v>
      </c>
      <c r="K591" s="3">
        <f t="shared" si="29"/>
        <v>2.4111339591570413E-9</v>
      </c>
      <c r="L591">
        <v>-0.32507507679512732</v>
      </c>
      <c r="M591">
        <v>-0.3013856661798745</v>
      </c>
      <c r="R591">
        <v>7.3626666704813637</v>
      </c>
      <c r="S591">
        <v>15518881546.66667</v>
      </c>
      <c r="T591">
        <v>6.8873333454132082</v>
      </c>
      <c r="U591">
        <v>14487345832.33333</v>
      </c>
      <c r="V591">
        <v>6.9911111195882158</v>
      </c>
      <c r="W591">
        <v>14673558418.444441</v>
      </c>
      <c r="X591">
        <v>7.1265000104904166</v>
      </c>
      <c r="Y591">
        <v>14941188646</v>
      </c>
      <c r="Z591">
        <v>7.3645333417256671</v>
      </c>
      <c r="AA591">
        <v>15429495560.120001</v>
      </c>
      <c r="AB591">
        <v>7.4796666781107586</v>
      </c>
      <c r="AC591">
        <v>15658162913.611111</v>
      </c>
      <c r="AD591">
        <v>7.4991428783961709</v>
      </c>
      <c r="AE591">
        <v>15676994816.219049</v>
      </c>
      <c r="AF591">
        <v>7.6284166812896732</v>
      </c>
      <c r="AG591">
        <v>15928853129.73333</v>
      </c>
      <c r="AH591">
        <v>7.9131111286304616</v>
      </c>
      <c r="AI591">
        <v>16506530839.31111</v>
      </c>
      <c r="AJ591">
        <v>8.0804666773478182</v>
      </c>
      <c r="AK591">
        <v>16843447801.02</v>
      </c>
      <c r="AL591">
        <v>8.1406666784575492</v>
      </c>
      <c r="AM591">
        <v>16945354612.193939</v>
      </c>
      <c r="AN591">
        <v>8.1677222357855896</v>
      </c>
      <c r="AO591">
        <v>16982788266.83333</v>
      </c>
      <c r="AP591">
        <v>8.2577948790330158</v>
      </c>
      <c r="AQ591">
        <v>17152503240.764099</v>
      </c>
      <c r="AR591">
        <v>8.5810476212274462</v>
      </c>
      <c r="AS591">
        <v>17803551619.995239</v>
      </c>
      <c r="AT591">
        <v>8.8652444500393344</v>
      </c>
      <c r="AU591">
        <v>18362535050.395561</v>
      </c>
      <c r="AV591">
        <v>9.0223333438237514</v>
      </c>
      <c r="AW591">
        <v>18663030271.245831</v>
      </c>
      <c r="AX591">
        <v>9.2727451062669939</v>
      </c>
      <c r="AY591">
        <v>19155840221.290199</v>
      </c>
      <c r="AZ591">
        <v>9.5894444465637214</v>
      </c>
      <c r="BA591">
        <v>19785532624.540741</v>
      </c>
      <c r="BB591">
        <v>10.05726315347772</v>
      </c>
      <c r="BC591">
        <v>20706871375.14386</v>
      </c>
      <c r="BD591">
        <v>10.54029998461405</v>
      </c>
      <c r="BE591">
        <v>21654925933.986671</v>
      </c>
      <c r="BF591">
        <v>11.16993648892357</v>
      </c>
      <c r="BG591">
        <v>22900161715.415871</v>
      </c>
      <c r="BH591">
        <v>11.791363614978209</v>
      </c>
      <c r="BI591">
        <v>24130831642.533329</v>
      </c>
      <c r="BJ591">
        <v>12.373768098803531</v>
      </c>
      <c r="BK591">
        <v>25258782252.886959</v>
      </c>
      <c r="BL591">
        <v>12.967083313730029</v>
      </c>
      <c r="BM591">
        <v>26384628781.238892</v>
      </c>
      <c r="BN591">
        <v>13.42109331512451</v>
      </c>
      <c r="BO591">
        <v>27239997550.522671</v>
      </c>
      <c r="BP591">
        <v>13.75453844070435</v>
      </c>
      <c r="BQ591">
        <v>27861335919.605129</v>
      </c>
      <c r="BR591">
        <v>14.13412343955334</v>
      </c>
      <c r="BS591">
        <v>28561884382.928391</v>
      </c>
      <c r="BT591">
        <v>14.52099998337882</v>
      </c>
      <c r="BU591">
        <v>29231174100.204762</v>
      </c>
      <c r="BV591">
        <v>14.7646206757118</v>
      </c>
      <c r="BW591">
        <v>29633442755.921841</v>
      </c>
      <c r="BX591">
        <v>14.999177761077879</v>
      </c>
      <c r="BY591">
        <v>30022492562.102219</v>
      </c>
      <c r="BZ591">
        <v>15.263397838223369</v>
      </c>
      <c r="CA591">
        <v>30471312580.744091</v>
      </c>
      <c r="CB591">
        <v>15.54183331926664</v>
      </c>
      <c r="CC591">
        <v>30894817168.429161</v>
      </c>
      <c r="CD591">
        <v>15.835696952511571</v>
      </c>
      <c r="CE591">
        <v>31351483733.466671</v>
      </c>
      <c r="CF591">
        <v>16.37156860314164</v>
      </c>
      <c r="CG591">
        <v>32253503116.080391</v>
      </c>
      <c r="CH591">
        <v>16.661199985685801</v>
      </c>
      <c r="CI591">
        <v>32711302180.457142</v>
      </c>
      <c r="CJ591">
        <v>16.937203691623829</v>
      </c>
      <c r="CK591">
        <v>33108079031.651852</v>
      </c>
      <c r="CL591">
        <v>17.135171159967641</v>
      </c>
      <c r="CM591">
        <v>33369654592.282879</v>
      </c>
      <c r="CN591">
        <v>17.03159648326405</v>
      </c>
      <c r="CO591">
        <v>33104063894.95789</v>
      </c>
      <c r="CP591">
        <v>16.84511110354693</v>
      </c>
      <c r="CQ591">
        <v>32696512116.27351</v>
      </c>
    </row>
    <row r="592" spans="1:95" x14ac:dyDescent="0.25">
      <c r="A592" s="2">
        <v>44960</v>
      </c>
      <c r="B592">
        <v>8.5399999618530273</v>
      </c>
      <c r="C592">
        <v>8.8999996185302734</v>
      </c>
      <c r="D592">
        <v>8.3730001449584961</v>
      </c>
      <c r="E592">
        <v>8.4099998474121094</v>
      </c>
      <c r="F592">
        <v>64785500</v>
      </c>
      <c r="G592">
        <v>17726429800</v>
      </c>
      <c r="H592">
        <v>2107780000</v>
      </c>
      <c r="I592" s="3">
        <f t="shared" si="27"/>
        <v>-6.4516122188278402E-2</v>
      </c>
      <c r="J592" s="3">
        <f t="shared" si="28"/>
        <v>-6.4516129032258118E-2</v>
      </c>
      <c r="K592" s="3">
        <f t="shared" si="29"/>
        <v>-6.8439797162866967E-9</v>
      </c>
      <c r="L592">
        <v>-0.32449799387518941</v>
      </c>
      <c r="M592">
        <v>-0.30078832784547721</v>
      </c>
      <c r="R592">
        <v>7.4559999783833826</v>
      </c>
      <c r="S592">
        <v>15715607680</v>
      </c>
      <c r="T592">
        <v>6.9573333422342936</v>
      </c>
      <c r="U592">
        <v>14638607653.33333</v>
      </c>
      <c r="V592">
        <v>7.0206666734483507</v>
      </c>
      <c r="W592">
        <v>14738635579.33333</v>
      </c>
      <c r="X592">
        <v>7.1496666749318436</v>
      </c>
      <c r="Y592">
        <v>14992086623.66667</v>
      </c>
      <c r="Z592">
        <v>7.370800005594889</v>
      </c>
      <c r="AA592">
        <v>15444575296.386669</v>
      </c>
      <c r="AB592">
        <v>7.4894444518619112</v>
      </c>
      <c r="AC592">
        <v>15681660073.14444</v>
      </c>
      <c r="AD592">
        <v>7.5087619236537391</v>
      </c>
      <c r="AE592">
        <v>15699702138.200001</v>
      </c>
      <c r="AF592">
        <v>7.615916681289673</v>
      </c>
      <c r="AG592">
        <v>15905356243.566669</v>
      </c>
      <c r="AH592">
        <v>7.9025185337773074</v>
      </c>
      <c r="AI592">
        <v>16486719744.57037</v>
      </c>
      <c r="AJ592">
        <v>8.0760666783650716</v>
      </c>
      <c r="AK592">
        <v>16836260576.08667</v>
      </c>
      <c r="AL592">
        <v>8.1360000090165574</v>
      </c>
      <c r="AM592">
        <v>16938465975.709089</v>
      </c>
      <c r="AN592">
        <v>8.1680000146230061</v>
      </c>
      <c r="AO592">
        <v>16985834434.39444</v>
      </c>
      <c r="AP592">
        <v>8.2438974429399536</v>
      </c>
      <c r="AQ592">
        <v>17126231778.81538</v>
      </c>
      <c r="AR592">
        <v>8.5514285723368335</v>
      </c>
      <c r="AS592">
        <v>17744812193.471432</v>
      </c>
      <c r="AT592">
        <v>8.8559555604722764</v>
      </c>
      <c r="AU592">
        <v>18346291522.84</v>
      </c>
      <c r="AV592">
        <v>9.0114583412806191</v>
      </c>
      <c r="AW592">
        <v>18643389965.662498</v>
      </c>
      <c r="AX592">
        <v>9.2558823604209746</v>
      </c>
      <c r="AY592">
        <v>19123859702.976471</v>
      </c>
      <c r="AZ592">
        <v>9.5585925949944386</v>
      </c>
      <c r="BA592">
        <v>19724935034.24815</v>
      </c>
      <c r="BB592">
        <v>10.020596484134069</v>
      </c>
      <c r="BC592">
        <v>20635940009.389469</v>
      </c>
      <c r="BD592">
        <v>10.4996999835968</v>
      </c>
      <c r="BE592">
        <v>21575939964.119999</v>
      </c>
      <c r="BF592">
        <v>11.11434918660966</v>
      </c>
      <c r="BG592">
        <v>22790896658.019051</v>
      </c>
      <c r="BH592">
        <v>11.745060582594441</v>
      </c>
      <c r="BI592">
        <v>24040127826.290909</v>
      </c>
      <c r="BJ592">
        <v>12.32098548723304</v>
      </c>
      <c r="BK592">
        <v>25158591629.408699</v>
      </c>
      <c r="BL592">
        <v>12.918888868225951</v>
      </c>
      <c r="BM592">
        <v>26293305488.461109</v>
      </c>
      <c r="BN592">
        <v>13.382373313903811</v>
      </c>
      <c r="BO592">
        <v>27167151823.722672</v>
      </c>
      <c r="BP592">
        <v>13.720871771298921</v>
      </c>
      <c r="BQ592">
        <v>27798293256.784611</v>
      </c>
      <c r="BR592">
        <v>14.088765412789799</v>
      </c>
      <c r="BS592">
        <v>28480375447.422218</v>
      </c>
      <c r="BT592">
        <v>14.48380950519017</v>
      </c>
      <c r="BU592">
        <v>29164981356.44286</v>
      </c>
      <c r="BV592">
        <v>14.741724121707611</v>
      </c>
      <c r="BW592">
        <v>29594184175.645981</v>
      </c>
      <c r="BX592">
        <v>14.96706664827135</v>
      </c>
      <c r="BY592">
        <v>29965638643.524441</v>
      </c>
      <c r="BZ592">
        <v>15.231397835926339</v>
      </c>
      <c r="CA592">
        <v>30414540658.292469</v>
      </c>
      <c r="CB592">
        <v>15.50779165228208</v>
      </c>
      <c r="CC592">
        <v>30837843771.137501</v>
      </c>
      <c r="CD592">
        <v>15.79797978064027</v>
      </c>
      <c r="CE592">
        <v>31287664483.284851</v>
      </c>
      <c r="CF592">
        <v>16.318705859838751</v>
      </c>
      <c r="CG592">
        <v>32161958157.925491</v>
      </c>
      <c r="CH592">
        <v>16.632704745701378</v>
      </c>
      <c r="CI592">
        <v>32663999261.104759</v>
      </c>
      <c r="CJ592">
        <v>16.90270368964584</v>
      </c>
      <c r="CK592">
        <v>33052599426.74445</v>
      </c>
      <c r="CL592">
        <v>17.118072061280952</v>
      </c>
      <c r="CM592">
        <v>33344716809.57478</v>
      </c>
      <c r="CN592">
        <v>17.027315780572721</v>
      </c>
      <c r="CO592">
        <v>33101594252.408772</v>
      </c>
      <c r="CP592">
        <v>16.842393154568139</v>
      </c>
      <c r="CQ592">
        <v>32696668168.547009</v>
      </c>
    </row>
    <row r="593" spans="1:97" x14ac:dyDescent="0.25">
      <c r="A593" s="2">
        <v>44963</v>
      </c>
      <c r="B593">
        <v>8.3100004196166992</v>
      </c>
      <c r="C593">
        <v>8.5349998474121094</v>
      </c>
      <c r="D593">
        <v>8.2399997711181641</v>
      </c>
      <c r="E593">
        <v>8.3100004196166992</v>
      </c>
      <c r="F593">
        <v>38845500</v>
      </c>
      <c r="G593">
        <v>17515651800</v>
      </c>
      <c r="H593">
        <v>2107780000</v>
      </c>
      <c r="I593" s="3">
        <f t="shared" si="27"/>
        <v>-1.1890538598069211E-2</v>
      </c>
      <c r="J593" s="3">
        <f t="shared" si="28"/>
        <v>-1.189060642092743E-2</v>
      </c>
      <c r="K593" s="3">
        <f t="shared" si="29"/>
        <v>-6.7822858218491433E-8</v>
      </c>
      <c r="L593">
        <v>-0.35780520177029668</v>
      </c>
      <c r="M593">
        <v>-0.33526465333211869</v>
      </c>
      <c r="R593">
        <v>7.5460000038146973</v>
      </c>
      <c r="S593">
        <v>15905307880</v>
      </c>
      <c r="T593">
        <v>7.0176666895548498</v>
      </c>
      <c r="U593">
        <v>14769606196.66667</v>
      </c>
      <c r="V593">
        <v>7.0386666827731661</v>
      </c>
      <c r="W593">
        <v>14779521119.33333</v>
      </c>
      <c r="X593">
        <v>7.1680000146230061</v>
      </c>
      <c r="Y593">
        <v>15032852962.5</v>
      </c>
      <c r="Z593">
        <v>7.3728000132242837</v>
      </c>
      <c r="AA593">
        <v>15450713678.786671</v>
      </c>
      <c r="AB593">
        <v>7.4970000108083088</v>
      </c>
      <c r="AC593">
        <v>15700511627.122219</v>
      </c>
      <c r="AD593">
        <v>7.5185714494614384</v>
      </c>
      <c r="AE593">
        <v>15722771496.371429</v>
      </c>
      <c r="AF593">
        <v>7.6025833527247109</v>
      </c>
      <c r="AG593">
        <v>15880102874.066669</v>
      </c>
      <c r="AH593">
        <v>7.8923703864768697</v>
      </c>
      <c r="AI593">
        <v>16467804534.274071</v>
      </c>
      <c r="AJ593">
        <v>8.0696666781107584</v>
      </c>
      <c r="AK593">
        <v>16824903811.15333</v>
      </c>
      <c r="AL593">
        <v>8.1337575854677144</v>
      </c>
      <c r="AM593">
        <v>16936526560.436359</v>
      </c>
      <c r="AN593">
        <v>8.1696666823493107</v>
      </c>
      <c r="AO593">
        <v>16991705055.56111</v>
      </c>
      <c r="AP593">
        <v>8.232358981401493</v>
      </c>
      <c r="AQ593">
        <v>17104780365.27692</v>
      </c>
      <c r="AR593">
        <v>8.524857144128708</v>
      </c>
      <c r="AS593">
        <v>17692309782.471432</v>
      </c>
      <c r="AT593">
        <v>8.8450222269694017</v>
      </c>
      <c r="AU593">
        <v>18326667635.773331</v>
      </c>
      <c r="AV593">
        <v>9.0024166782697037</v>
      </c>
      <c r="AW593">
        <v>18627453109.162498</v>
      </c>
      <c r="AX593">
        <v>9.2347058913286997</v>
      </c>
      <c r="AY593">
        <v>19083067086.623531</v>
      </c>
      <c r="AZ593">
        <v>9.5280370429710111</v>
      </c>
      <c r="BA593">
        <v>19664914322.696301</v>
      </c>
      <c r="BB593">
        <v>9.985403502614874</v>
      </c>
      <c r="BC593">
        <v>20567939658.65263</v>
      </c>
      <c r="BD593">
        <v>10.45703331629435</v>
      </c>
      <c r="BE593">
        <v>21492764343.32</v>
      </c>
      <c r="BF593">
        <v>11.057809502737859</v>
      </c>
      <c r="BG593">
        <v>22679685153.6381</v>
      </c>
      <c r="BH593">
        <v>11.697121192469741</v>
      </c>
      <c r="BI593">
        <v>23946102936.836361</v>
      </c>
      <c r="BJ593">
        <v>12.26556519770968</v>
      </c>
      <c r="BK593">
        <v>25053177997.379711</v>
      </c>
      <c r="BL593">
        <v>12.86880553563436</v>
      </c>
      <c r="BM593">
        <v>26198231842.627781</v>
      </c>
      <c r="BN593">
        <v>13.34341331481934</v>
      </c>
      <c r="BO593">
        <v>27093796406.122669</v>
      </c>
      <c r="BP593">
        <v>13.68530766902826</v>
      </c>
      <c r="BQ593">
        <v>27731486514.989738</v>
      </c>
      <c r="BR593">
        <v>14.04167899614499</v>
      </c>
      <c r="BS593">
        <v>28395539248.706169</v>
      </c>
      <c r="BT593">
        <v>14.445357127416701</v>
      </c>
      <c r="BU593">
        <v>29096347044.633339</v>
      </c>
      <c r="BV593">
        <v>14.71466665158327</v>
      </c>
      <c r="BW593">
        <v>29546993286.72644</v>
      </c>
      <c r="BX593">
        <v>14.933511093987359</v>
      </c>
      <c r="BY593">
        <v>29906000699.83556</v>
      </c>
      <c r="BZ593">
        <v>15.199655902001171</v>
      </c>
      <c r="CA593">
        <v>30358211822.550541</v>
      </c>
      <c r="CB593">
        <v>15.469416654109949</v>
      </c>
      <c r="CC593">
        <v>30772918976.262501</v>
      </c>
      <c r="CD593">
        <v>15.763919175273241</v>
      </c>
      <c r="CE593">
        <v>31230446513.466671</v>
      </c>
      <c r="CF593">
        <v>16.258529390073289</v>
      </c>
      <c r="CG593">
        <v>32057037549.690201</v>
      </c>
      <c r="CH593">
        <v>16.601676174345471</v>
      </c>
      <c r="CI593">
        <v>32612028146.81905</v>
      </c>
      <c r="CJ593">
        <v>16.867722207528569</v>
      </c>
      <c r="CK593">
        <v>32996206969.562962</v>
      </c>
      <c r="CL593">
        <v>17.098846837636589</v>
      </c>
      <c r="CM593">
        <v>33315967543.918919</v>
      </c>
      <c r="CN593">
        <v>17.023035079554511</v>
      </c>
      <c r="CO593">
        <v>33099064212.30175</v>
      </c>
      <c r="CP593">
        <v>16.839504266396549</v>
      </c>
      <c r="CQ593">
        <v>32696463916.547009</v>
      </c>
    </row>
    <row r="594" spans="1:97" x14ac:dyDescent="0.25">
      <c r="A594" s="2">
        <v>44964</v>
      </c>
      <c r="B594">
        <v>8.3299999237060547</v>
      </c>
      <c r="C594">
        <v>8.4099998474121094</v>
      </c>
      <c r="D594">
        <v>8.0600004196166992</v>
      </c>
      <c r="E594">
        <v>8.3299999237060547</v>
      </c>
      <c r="F594">
        <v>42201800</v>
      </c>
      <c r="G594">
        <v>17557807400</v>
      </c>
      <c r="H594">
        <v>2107780000</v>
      </c>
      <c r="I594" s="3">
        <f t="shared" si="27"/>
        <v>2.4066790709353914E-3</v>
      </c>
      <c r="J594" s="3">
        <f t="shared" si="28"/>
        <v>2.4067388688326918E-3</v>
      </c>
      <c r="K594" s="3">
        <f t="shared" si="29"/>
        <v>5.9797897300484237E-8</v>
      </c>
      <c r="L594">
        <v>-0.35824343470886783</v>
      </c>
      <c r="M594">
        <v>-0.33571823017175118</v>
      </c>
      <c r="R594">
        <v>7.629999987284342</v>
      </c>
      <c r="S594">
        <v>16082361400</v>
      </c>
      <c r="T594">
        <v>7.084666681289673</v>
      </c>
      <c r="U594">
        <v>14914550568.66667</v>
      </c>
      <c r="V594">
        <v>7.0491111225552032</v>
      </c>
      <c r="W594">
        <v>14804622594.444441</v>
      </c>
      <c r="X594">
        <v>7.1905000130335486</v>
      </c>
      <c r="Y594">
        <v>15082333971.5</v>
      </c>
      <c r="Z594">
        <v>7.378400014241536</v>
      </c>
      <c r="AA594">
        <v>15464381159.18667</v>
      </c>
      <c r="AB594">
        <v>7.5013333426581488</v>
      </c>
      <c r="AC594">
        <v>15712690330.544451</v>
      </c>
      <c r="AD594">
        <v>7.5275238309587751</v>
      </c>
      <c r="AE594">
        <v>15744070344.54286</v>
      </c>
      <c r="AF594">
        <v>7.5908333539962767</v>
      </c>
      <c r="AG594">
        <v>15858137926.65</v>
      </c>
      <c r="AH594">
        <v>7.8844444628115058</v>
      </c>
      <c r="AI594">
        <v>16453501692.866671</v>
      </c>
      <c r="AJ594">
        <v>8.0580666796366369</v>
      </c>
      <c r="AK594">
        <v>16802770670.226669</v>
      </c>
      <c r="AL594">
        <v>8.1341818260424059</v>
      </c>
      <c r="AM594">
        <v>16940073031.103029</v>
      </c>
      <c r="AN594">
        <v>8.1697777907053624</v>
      </c>
      <c r="AO594">
        <v>16994385209.50556</v>
      </c>
      <c r="AP594">
        <v>8.2189230845524719</v>
      </c>
      <c r="AQ594">
        <v>17079435536.302561</v>
      </c>
      <c r="AR594">
        <v>8.5026190485273094</v>
      </c>
      <c r="AS594">
        <v>17648716546.280949</v>
      </c>
      <c r="AT594">
        <v>8.8296444490220818</v>
      </c>
      <c r="AU594">
        <v>18297999848.528889</v>
      </c>
      <c r="AV594">
        <v>8.9936666766802471</v>
      </c>
      <c r="AW594">
        <v>18612116131.620831</v>
      </c>
      <c r="AX594">
        <v>9.2116862839343501</v>
      </c>
      <c r="AY594">
        <v>19038526882.701962</v>
      </c>
      <c r="AZ594">
        <v>9.4977777834291803</v>
      </c>
      <c r="BA594">
        <v>19605502255.65926</v>
      </c>
      <c r="BB594">
        <v>9.947754381414045</v>
      </c>
      <c r="BC594">
        <v>20495004871.14386</v>
      </c>
      <c r="BD594">
        <v>10.41469998041789</v>
      </c>
      <c r="BE594">
        <v>21410265711.58667</v>
      </c>
      <c r="BF594">
        <v>11.000222203088191</v>
      </c>
      <c r="BG594">
        <v>22566372183.225399</v>
      </c>
      <c r="BH594">
        <v>11.64857573653712</v>
      </c>
      <c r="BI594">
        <v>23850864615.624241</v>
      </c>
      <c r="BJ594">
        <v>12.20631881935009</v>
      </c>
      <c r="BK594">
        <v>24940256731.437679</v>
      </c>
      <c r="BL594">
        <v>12.81916664441427</v>
      </c>
      <c r="BM594">
        <v>26104039227.07222</v>
      </c>
      <c r="BN594">
        <v>13.30602664693197</v>
      </c>
      <c r="BO594">
        <v>27023539283.855999</v>
      </c>
      <c r="BP594">
        <v>13.64892305227426</v>
      </c>
      <c r="BQ594">
        <v>27663075314.989738</v>
      </c>
      <c r="BR594">
        <v>13.9964938128436</v>
      </c>
      <c r="BS594">
        <v>28314315667.520988</v>
      </c>
      <c r="BT594">
        <v>14.40714284351894</v>
      </c>
      <c r="BU594">
        <v>29028173980.633339</v>
      </c>
      <c r="BV594">
        <v>14.68678159604127</v>
      </c>
      <c r="BW594">
        <v>29498244249.117241</v>
      </c>
      <c r="BX594">
        <v>14.898444425794811</v>
      </c>
      <c r="BY594">
        <v>29843509270.368889</v>
      </c>
      <c r="BZ594">
        <v>15.167161277032671</v>
      </c>
      <c r="CA594">
        <v>30300466108.05592</v>
      </c>
      <c r="CB594">
        <v>15.4306874871254</v>
      </c>
      <c r="CC594">
        <v>30707361130.512501</v>
      </c>
      <c r="CD594">
        <v>15.722161599361529</v>
      </c>
      <c r="CE594">
        <v>31159222726.395962</v>
      </c>
      <c r="CF594">
        <v>16.204941154928768</v>
      </c>
      <c r="CG594">
        <v>31964126398.94706</v>
      </c>
      <c r="CH594">
        <v>16.572704743884859</v>
      </c>
      <c r="CI594">
        <v>32563814333.6381</v>
      </c>
      <c r="CJ594">
        <v>16.832703689292629</v>
      </c>
      <c r="CK594">
        <v>32939761947.646301</v>
      </c>
      <c r="CL594">
        <v>17.08115314449276</v>
      </c>
      <c r="CM594">
        <v>33289931561.42522</v>
      </c>
      <c r="CN594">
        <v>17.01987718448304</v>
      </c>
      <c r="CO594">
        <v>33098526337.51403</v>
      </c>
      <c r="CP594">
        <v>16.83673503582294</v>
      </c>
      <c r="CQ594">
        <v>32696482453.08889</v>
      </c>
    </row>
    <row r="595" spans="1:97" x14ac:dyDescent="0.25">
      <c r="A595" s="2">
        <v>44965</v>
      </c>
      <c r="B595">
        <v>8.25</v>
      </c>
      <c r="C595">
        <v>8.5699996948242188</v>
      </c>
      <c r="D595">
        <v>8.1700000762939453</v>
      </c>
      <c r="E595">
        <v>8.2200002670288086</v>
      </c>
      <c r="F595">
        <v>35105500</v>
      </c>
      <c r="G595">
        <v>17325951600</v>
      </c>
      <c r="H595">
        <v>2107780000</v>
      </c>
      <c r="I595" s="3">
        <f t="shared" si="27"/>
        <v>-1.3205241018574565E-2</v>
      </c>
      <c r="J595" s="3">
        <f t="shared" si="28"/>
        <v>-1.3205282112845107E-2</v>
      </c>
      <c r="K595" s="3">
        <f t="shared" si="29"/>
        <v>-4.1094270541996991E-8</v>
      </c>
      <c r="L595">
        <v>-0.37490490452595709</v>
      </c>
      <c r="M595">
        <v>-0.35296452876919382</v>
      </c>
      <c r="R595">
        <v>7.717999998728434</v>
      </c>
      <c r="S595">
        <v>16267846040</v>
      </c>
      <c r="T595">
        <v>7.1490000247955319</v>
      </c>
      <c r="U595">
        <v>15053856521</v>
      </c>
      <c r="V595">
        <v>7.0615555763244631</v>
      </c>
      <c r="W595">
        <v>14833861082.888889</v>
      </c>
      <c r="X595">
        <v>7.2001666863759359</v>
      </c>
      <c r="Y595">
        <v>15104959540.16667</v>
      </c>
      <c r="Z595">
        <v>7.3808000183105467</v>
      </c>
      <c r="AA595">
        <v>15471334376.799999</v>
      </c>
      <c r="AB595">
        <v>7.5028889020284018</v>
      </c>
      <c r="AC595">
        <v>15719067779.533331</v>
      </c>
      <c r="AD595">
        <v>7.5340952600751603</v>
      </c>
      <c r="AE595">
        <v>15760396688.90476</v>
      </c>
      <c r="AF595">
        <v>7.580750020345052</v>
      </c>
      <c r="AG595">
        <v>15839596782.15</v>
      </c>
      <c r="AH595">
        <v>7.871111128065321</v>
      </c>
      <c r="AI595">
        <v>16427959739.614811</v>
      </c>
      <c r="AJ595">
        <v>8.0475333468119299</v>
      </c>
      <c r="AK595">
        <v>16782823700.959999</v>
      </c>
      <c r="AL595">
        <v>8.1376969799850922</v>
      </c>
      <c r="AM595">
        <v>16949935378.012119</v>
      </c>
      <c r="AN595">
        <v>8.1705555703904889</v>
      </c>
      <c r="AO595">
        <v>16998402852.17222</v>
      </c>
      <c r="AP595">
        <v>8.2077436006986186</v>
      </c>
      <c r="AQ595">
        <v>17058697290.14872</v>
      </c>
      <c r="AR595">
        <v>8.4806190490722653</v>
      </c>
      <c r="AS595">
        <v>17605584795.995239</v>
      </c>
      <c r="AT595">
        <v>8.8114222293429911</v>
      </c>
      <c r="AU595">
        <v>18263504956.795559</v>
      </c>
      <c r="AV595">
        <v>8.9786250114440911</v>
      </c>
      <c r="AW595">
        <v>18583934630.745831</v>
      </c>
      <c r="AX595">
        <v>9.1916862861782889</v>
      </c>
      <c r="AY595">
        <v>19000104695.878429</v>
      </c>
      <c r="AZ595">
        <v>9.4656666755676273</v>
      </c>
      <c r="BA595">
        <v>19542290131.103699</v>
      </c>
      <c r="BB595">
        <v>9.913578946966874</v>
      </c>
      <c r="BC595">
        <v>20429021257.67017</v>
      </c>
      <c r="BD595">
        <v>10.371866648991899</v>
      </c>
      <c r="BE595">
        <v>21326725991.986671</v>
      </c>
      <c r="BF595">
        <v>10.94377775949145</v>
      </c>
      <c r="BG595">
        <v>22455324842.27301</v>
      </c>
      <c r="BH595">
        <v>11.600757555528119</v>
      </c>
      <c r="BI595">
        <v>23757057390.169701</v>
      </c>
      <c r="BJ595">
        <v>12.147362299932951</v>
      </c>
      <c r="BK595">
        <v>24827859138.394199</v>
      </c>
      <c r="BL595">
        <v>12.768361088964671</v>
      </c>
      <c r="BM595">
        <v>26007511005.26667</v>
      </c>
      <c r="BN595">
        <v>13.26157331593831</v>
      </c>
      <c r="BO595">
        <v>26939358377.32267</v>
      </c>
      <c r="BP595">
        <v>13.613410233228629</v>
      </c>
      <c r="BQ595">
        <v>27596336222.553841</v>
      </c>
      <c r="BR595">
        <v>13.95170368853911</v>
      </c>
      <c r="BS595">
        <v>28229240357.39753</v>
      </c>
      <c r="BT595">
        <v>14.36916665349688</v>
      </c>
      <c r="BU595">
        <v>28960396182.01429</v>
      </c>
      <c r="BV595">
        <v>14.656850562698541</v>
      </c>
      <c r="BW595">
        <v>29445564985.117241</v>
      </c>
      <c r="BX595">
        <v>14.863644428253171</v>
      </c>
      <c r="BY595">
        <v>29781470959.968891</v>
      </c>
      <c r="BZ595">
        <v>15.134795685224629</v>
      </c>
      <c r="CA595">
        <v>30242914430.593552</v>
      </c>
      <c r="CB595">
        <v>15.39199998577436</v>
      </c>
      <c r="CC595">
        <v>30641813482.137501</v>
      </c>
      <c r="CD595">
        <v>15.68220200394139</v>
      </c>
      <c r="CE595">
        <v>31091209650.840401</v>
      </c>
      <c r="CF595">
        <v>16.15207840975593</v>
      </c>
      <c r="CG595">
        <v>31872474660.045101</v>
      </c>
      <c r="CH595">
        <v>16.54074283963158</v>
      </c>
      <c r="CI595">
        <v>32510094336.685711</v>
      </c>
      <c r="CJ595">
        <v>16.798981466999759</v>
      </c>
      <c r="CK595">
        <v>32885532834.02037</v>
      </c>
      <c r="CL595">
        <v>17.058054044225191</v>
      </c>
      <c r="CM595">
        <v>33254294838.329731</v>
      </c>
      <c r="CN595">
        <v>17.015807009579841</v>
      </c>
      <c r="CO595">
        <v>33096313205.69474</v>
      </c>
      <c r="CP595">
        <v>16.833880334837819</v>
      </c>
      <c r="CQ595">
        <v>32696285528.152142</v>
      </c>
    </row>
    <row r="596" spans="1:97" x14ac:dyDescent="0.25">
      <c r="A596" s="2">
        <v>44966</v>
      </c>
      <c r="B596">
        <v>8.3400001525878906</v>
      </c>
      <c r="C596">
        <v>8.4300003051757813</v>
      </c>
      <c r="D596">
        <v>7.940000057220459</v>
      </c>
      <c r="E596">
        <v>7.9499998092651367</v>
      </c>
      <c r="F596">
        <v>33366700</v>
      </c>
      <c r="G596">
        <v>16756851000</v>
      </c>
      <c r="H596">
        <v>2107780000</v>
      </c>
      <c r="I596" s="3">
        <f t="shared" si="27"/>
        <v>-3.2846769950442556E-2</v>
      </c>
      <c r="J596" s="3">
        <f t="shared" si="28"/>
        <v>-3.2846715328467169E-2</v>
      </c>
      <c r="K596" s="3">
        <f t="shared" si="29"/>
        <v>5.4621975387192379E-8</v>
      </c>
      <c r="L596">
        <v>-0.42682048486947899</v>
      </c>
      <c r="M596">
        <v>-0.40670226178130819</v>
      </c>
      <c r="R596">
        <v>7.7993333180745443</v>
      </c>
      <c r="S596">
        <v>16439278813.33333</v>
      </c>
      <c r="T596">
        <v>7.2140000184377033</v>
      </c>
      <c r="U596">
        <v>15194396821</v>
      </c>
      <c r="V596">
        <v>7.0784444597032339</v>
      </c>
      <c r="W596">
        <v>14872282897.777781</v>
      </c>
      <c r="X596">
        <v>7.1925000190734867</v>
      </c>
      <c r="Y596">
        <v>15091277059</v>
      </c>
      <c r="Z596">
        <v>7.3762666829427079</v>
      </c>
      <c r="AA596">
        <v>15463732563.066669</v>
      </c>
      <c r="AB596">
        <v>7.5008888986375597</v>
      </c>
      <c r="AC596">
        <v>15716448680.533331</v>
      </c>
      <c r="AD596">
        <v>7.5356190681457518</v>
      </c>
      <c r="AE596">
        <v>15766169228.504761</v>
      </c>
      <c r="AF596">
        <v>7.5707500219345096</v>
      </c>
      <c r="AG596">
        <v>15821150750.98333</v>
      </c>
      <c r="AH596">
        <v>7.8549629776566121</v>
      </c>
      <c r="AI596">
        <v>16396512899.32593</v>
      </c>
      <c r="AJ596">
        <v>8.0326666768391934</v>
      </c>
      <c r="AK596">
        <v>16753830456.366671</v>
      </c>
      <c r="AL596">
        <v>8.1384848565766301</v>
      </c>
      <c r="AM596">
        <v>16954107031.466669</v>
      </c>
      <c r="AN596">
        <v>8.1702222347259514</v>
      </c>
      <c r="AO596">
        <v>17000057913.33889</v>
      </c>
      <c r="AP596">
        <v>8.1934359085865509</v>
      </c>
      <c r="AQ596">
        <v>17031457852.91795</v>
      </c>
      <c r="AR596">
        <v>8.4580000014532182</v>
      </c>
      <c r="AS596">
        <v>17561112908.852379</v>
      </c>
      <c r="AT596">
        <v>8.789777785407173</v>
      </c>
      <c r="AU596">
        <v>18221955602.395561</v>
      </c>
      <c r="AV596">
        <v>8.9639583428700771</v>
      </c>
      <c r="AW596">
        <v>18556436337.870831</v>
      </c>
      <c r="AX596">
        <v>9.1740392273547595</v>
      </c>
      <c r="AY596">
        <v>18966398142.349018</v>
      </c>
      <c r="AZ596">
        <v>9.4331851959228512</v>
      </c>
      <c r="BA596">
        <v>19478252345.774071</v>
      </c>
      <c r="BB596">
        <v>9.8751578950045396</v>
      </c>
      <c r="BC596">
        <v>20354405508.196491</v>
      </c>
      <c r="BD596">
        <v>10.32953331629435</v>
      </c>
      <c r="BE596">
        <v>21244105739.986671</v>
      </c>
      <c r="BF596">
        <v>10.884095219203401</v>
      </c>
      <c r="BG596">
        <v>22337680918.46349</v>
      </c>
      <c r="BH596">
        <v>11.551333311832311</v>
      </c>
      <c r="BI596">
        <v>23659940591.260601</v>
      </c>
      <c r="BJ596">
        <v>12.090782591225439</v>
      </c>
      <c r="BK596">
        <v>24720018327.814491</v>
      </c>
      <c r="BL596">
        <v>12.71644442346361</v>
      </c>
      <c r="BM596">
        <v>25908692583.599998</v>
      </c>
      <c r="BN596">
        <v>13.216373316446941</v>
      </c>
      <c r="BO596">
        <v>26853607485.32267</v>
      </c>
      <c r="BP596">
        <v>13.577871772570489</v>
      </c>
      <c r="BQ596">
        <v>27529447494.476921</v>
      </c>
      <c r="BR596">
        <v>13.910296282356169</v>
      </c>
      <c r="BS596">
        <v>28150714447.767899</v>
      </c>
      <c r="BT596">
        <v>14.33061903544835</v>
      </c>
      <c r="BU596">
        <v>28891398710.966671</v>
      </c>
      <c r="BV596">
        <v>14.627609182774339</v>
      </c>
      <c r="BW596">
        <v>29394060031.048271</v>
      </c>
      <c r="BX596">
        <v>14.828311093648271</v>
      </c>
      <c r="BY596">
        <v>29718294288.635559</v>
      </c>
      <c r="BZ596">
        <v>15.102645148000409</v>
      </c>
      <c r="CA596">
        <v>30185646416.830109</v>
      </c>
      <c r="CB596">
        <v>15.355208317438761</v>
      </c>
      <c r="CC596">
        <v>30579557220.929161</v>
      </c>
      <c r="CD596">
        <v>15.64422220557627</v>
      </c>
      <c r="CE596">
        <v>31026645760.94141</v>
      </c>
      <c r="CF596">
        <v>16.101078411177092</v>
      </c>
      <c r="CG596">
        <v>31784063533.221569</v>
      </c>
      <c r="CH596">
        <v>16.50788569495791</v>
      </c>
      <c r="CI596">
        <v>32454596564.114281</v>
      </c>
      <c r="CJ596">
        <v>16.765703688727481</v>
      </c>
      <c r="CK596">
        <v>32831915371.32037</v>
      </c>
      <c r="CL596">
        <v>17.0294594498368</v>
      </c>
      <c r="CM596">
        <v>33208799251.623421</v>
      </c>
      <c r="CN596">
        <v>17.011333325034691</v>
      </c>
      <c r="CO596">
        <v>33093225407.13158</v>
      </c>
      <c r="CP596">
        <v>16.83128204345703</v>
      </c>
      <c r="CQ596">
        <v>32696381894.235901</v>
      </c>
    </row>
    <row r="597" spans="1:97" x14ac:dyDescent="0.25">
      <c r="A597" s="2">
        <v>44967</v>
      </c>
      <c r="B597">
        <v>7.7899999618530273</v>
      </c>
      <c r="C597">
        <v>7.8600001335144043</v>
      </c>
      <c r="D597">
        <v>7.4600000381469727</v>
      </c>
      <c r="E597">
        <v>7.5100002288818359</v>
      </c>
      <c r="F597">
        <v>43042400</v>
      </c>
      <c r="G597">
        <v>15829427800</v>
      </c>
      <c r="H597">
        <v>2107780000</v>
      </c>
      <c r="I597" s="3">
        <f t="shared" si="27"/>
        <v>-5.5345860495558008E-2</v>
      </c>
      <c r="J597" s="3">
        <f t="shared" si="28"/>
        <v>-5.5345911949685522E-2</v>
      </c>
      <c r="K597" s="3">
        <f t="shared" si="29"/>
        <v>-5.1454127514283243E-8</v>
      </c>
      <c r="L597">
        <v>-0.44616519199974181</v>
      </c>
      <c r="M597">
        <v>-0.42672596413340802</v>
      </c>
      <c r="R597">
        <v>7.8320000012715658</v>
      </c>
      <c r="S597">
        <v>16508132960</v>
      </c>
      <c r="T597">
        <v>7.2620000203450523</v>
      </c>
      <c r="U597">
        <v>15299146098</v>
      </c>
      <c r="V597">
        <v>7.0900000254313147</v>
      </c>
      <c r="W597">
        <v>14899384672.66667</v>
      </c>
      <c r="X597">
        <v>7.1826666831970218</v>
      </c>
      <c r="Y597">
        <v>15072936410.66667</v>
      </c>
      <c r="Z597">
        <v>7.3661333465576169</v>
      </c>
      <c r="AA597">
        <v>15444322468.533331</v>
      </c>
      <c r="AB597">
        <v>7.4927777926127117</v>
      </c>
      <c r="AC597">
        <v>15700970304.08889</v>
      </c>
      <c r="AD597">
        <v>7.530857163383847</v>
      </c>
      <c r="AE597">
        <v>15758765182.4</v>
      </c>
      <c r="AF597">
        <v>7.5624166886011759</v>
      </c>
      <c r="AG597">
        <v>15806033606.475</v>
      </c>
      <c r="AH597">
        <v>7.8339259394892942</v>
      </c>
      <c r="AI597">
        <v>16354817603.48148</v>
      </c>
      <c r="AJ597">
        <v>8.0149333445231115</v>
      </c>
      <c r="AK597">
        <v>16718792608.10667</v>
      </c>
      <c r="AL597">
        <v>8.1347878889604051</v>
      </c>
      <c r="AM597">
        <v>16948921940.078791</v>
      </c>
      <c r="AN597">
        <v>8.1700000127156578</v>
      </c>
      <c r="AO597">
        <v>17001811776.39444</v>
      </c>
      <c r="AP597">
        <v>8.1778461651924328</v>
      </c>
      <c r="AQ597">
        <v>17001464511.123079</v>
      </c>
      <c r="AR597">
        <v>8.4334761937459302</v>
      </c>
      <c r="AS597">
        <v>17512616111.042858</v>
      </c>
      <c r="AT597">
        <v>8.7672000079684782</v>
      </c>
      <c r="AU597">
        <v>18178365925.373329</v>
      </c>
      <c r="AV597">
        <v>8.9458750089009609</v>
      </c>
      <c r="AW597">
        <v>18521849628.912498</v>
      </c>
      <c r="AX597">
        <v>9.1527451122508321</v>
      </c>
      <c r="AY597">
        <v>18925141731.44706</v>
      </c>
      <c r="AZ597">
        <v>9.4017037144413695</v>
      </c>
      <c r="BA597">
        <v>19416134392.922218</v>
      </c>
      <c r="BB597">
        <v>9.8352631619102073</v>
      </c>
      <c r="BC597">
        <v>20276676818.65263</v>
      </c>
      <c r="BD597">
        <v>10.28996665318807</v>
      </c>
      <c r="BE597">
        <v>21166910544.919998</v>
      </c>
      <c r="BF597">
        <v>10.83095236278716</v>
      </c>
      <c r="BG597">
        <v>22233059174.971432</v>
      </c>
      <c r="BH597">
        <v>11.499272704846931</v>
      </c>
      <c r="BI597">
        <v>23557392029.563641</v>
      </c>
      <c r="BJ597">
        <v>12.0391014320263</v>
      </c>
      <c r="BK597">
        <v>24621617337.959419</v>
      </c>
      <c r="BL597">
        <v>12.663138866424561</v>
      </c>
      <c r="BM597">
        <v>25806970587.211109</v>
      </c>
      <c r="BN597">
        <v>13.171066650390619</v>
      </c>
      <c r="BO597">
        <v>26767478819.456001</v>
      </c>
      <c r="BP597">
        <v>13.54038459582206</v>
      </c>
      <c r="BQ597">
        <v>27458568946.912819</v>
      </c>
      <c r="BR597">
        <v>13.86849381246684</v>
      </c>
      <c r="BS597">
        <v>28071256704.558029</v>
      </c>
      <c r="BT597">
        <v>14.289761892954511</v>
      </c>
      <c r="BU597">
        <v>28817802277.10952</v>
      </c>
      <c r="BV597">
        <v>14.597494239368659</v>
      </c>
      <c r="BW597">
        <v>29340684394.588501</v>
      </c>
      <c r="BX597">
        <v>14.793066647847491</v>
      </c>
      <c r="BY597">
        <v>29655077589.92445</v>
      </c>
      <c r="BZ597">
        <v>15.068451600433679</v>
      </c>
      <c r="CA597">
        <v>30124305989.604301</v>
      </c>
      <c r="CB597">
        <v>15.318333319822949</v>
      </c>
      <c r="CC597">
        <v>30516886459.720829</v>
      </c>
      <c r="CD597">
        <v>15.60608079313028</v>
      </c>
      <c r="CE597">
        <v>30961532767.365662</v>
      </c>
      <c r="CF597">
        <v>16.05498037151262</v>
      </c>
      <c r="CG597">
        <v>31704332369.770592</v>
      </c>
      <c r="CH597">
        <v>16.472799980526879</v>
      </c>
      <c r="CI597">
        <v>32394799994.323811</v>
      </c>
      <c r="CJ597">
        <v>16.72918517148053</v>
      </c>
      <c r="CK597">
        <v>32772302304.10556</v>
      </c>
      <c r="CL597">
        <v>16.990648640813049</v>
      </c>
      <c r="CM597">
        <v>33145014293.724319</v>
      </c>
      <c r="CN597">
        <v>17.005701746020399</v>
      </c>
      <c r="CO597">
        <v>33087829895.828072</v>
      </c>
      <c r="CP597">
        <v>16.82815383845924</v>
      </c>
      <c r="CQ597">
        <v>32695284813.499149</v>
      </c>
    </row>
    <row r="598" spans="1:97" x14ac:dyDescent="0.25">
      <c r="A598" s="2">
        <v>44970</v>
      </c>
      <c r="B598">
        <v>7.5799999237060547</v>
      </c>
      <c r="C598">
        <v>7.7750000953674316</v>
      </c>
      <c r="D598">
        <v>7.4499998092651367</v>
      </c>
      <c r="E598">
        <v>7.6100001335144043</v>
      </c>
      <c r="F598">
        <v>87397100</v>
      </c>
      <c r="G598">
        <v>16040205800</v>
      </c>
      <c r="H598">
        <v>2107780000</v>
      </c>
      <c r="I598" s="3">
        <f t="shared" si="27"/>
        <v>1.3315566123152767E-2</v>
      </c>
      <c r="J598" s="3">
        <f t="shared" si="28"/>
        <v>1.3315579227696439E-2</v>
      </c>
      <c r="K598" s="3">
        <f t="shared" si="29"/>
        <v>1.3104543672426416E-8</v>
      </c>
      <c r="L598">
        <v>-0.42041126677945639</v>
      </c>
      <c r="M598">
        <v>-0.40006809910187269</v>
      </c>
      <c r="R598">
        <v>7.8473333358764652</v>
      </c>
      <c r="S598">
        <v>16540452253.33333</v>
      </c>
      <c r="T598">
        <v>7.3023333549499512</v>
      </c>
      <c r="U598">
        <v>15387930131.33333</v>
      </c>
      <c r="V598">
        <v>7.1020000245836048</v>
      </c>
      <c r="W598">
        <v>14927454657.33333</v>
      </c>
      <c r="X598">
        <v>7.170500016212463</v>
      </c>
      <c r="Y598">
        <v>15049748301</v>
      </c>
      <c r="Z598">
        <v>7.3521333503723154</v>
      </c>
      <c r="AA598">
        <v>15416854190.933331</v>
      </c>
      <c r="AB598">
        <v>7.4833333492279053</v>
      </c>
      <c r="AC598">
        <v>15682724754.977779</v>
      </c>
      <c r="AD598">
        <v>7.5320952597118556</v>
      </c>
      <c r="AE598">
        <v>15763833597.714279</v>
      </c>
      <c r="AF598">
        <v>7.5585833589235936</v>
      </c>
      <c r="AG598">
        <v>15800274916.966669</v>
      </c>
      <c r="AH598">
        <v>7.8127407533151132</v>
      </c>
      <c r="AI598">
        <v>16312840723.933331</v>
      </c>
      <c r="AJ598">
        <v>8.0019333426157626</v>
      </c>
      <c r="AK598">
        <v>16693591224.17333</v>
      </c>
      <c r="AL598">
        <v>8.1344242529435586</v>
      </c>
      <c r="AM598">
        <v>16950618288.381821</v>
      </c>
      <c r="AN598">
        <v>8.1680555688010319</v>
      </c>
      <c r="AO598">
        <v>17000056252.83889</v>
      </c>
      <c r="AP598">
        <v>8.1605641169425773</v>
      </c>
      <c r="AQ598">
        <v>16968020986.91795</v>
      </c>
      <c r="AR598">
        <v>8.4103809561048237</v>
      </c>
      <c r="AS598">
        <v>17467079969.423809</v>
      </c>
      <c r="AT598">
        <v>8.7420444509718145</v>
      </c>
      <c r="AU598">
        <v>18129558867.19556</v>
      </c>
      <c r="AV598">
        <v>8.9268333415190373</v>
      </c>
      <c r="AW598">
        <v>18485341239.495831</v>
      </c>
      <c r="AX598">
        <v>9.1316862910401593</v>
      </c>
      <c r="AY598">
        <v>18884392480.231369</v>
      </c>
      <c r="AZ598">
        <v>9.3705926029770463</v>
      </c>
      <c r="BA598">
        <v>19354797099.329632</v>
      </c>
      <c r="BB598">
        <v>9.7955438630622726</v>
      </c>
      <c r="BC598">
        <v>20199334759.98597</v>
      </c>
      <c r="BD598">
        <v>10.249699985186259</v>
      </c>
      <c r="BE598">
        <v>21088339120.386669</v>
      </c>
      <c r="BF598">
        <v>10.783619028424461</v>
      </c>
      <c r="BG598">
        <v>22140155303.60635</v>
      </c>
      <c r="BH598">
        <v>11.448939373998931</v>
      </c>
      <c r="BI598">
        <v>23458347428.715149</v>
      </c>
      <c r="BJ598">
        <v>11.990086938332819</v>
      </c>
      <c r="BK598">
        <v>24528496295.640579</v>
      </c>
      <c r="BL598">
        <v>12.613222200340701</v>
      </c>
      <c r="BM598">
        <v>25711945536.377781</v>
      </c>
      <c r="BN598">
        <v>13.12743998591105</v>
      </c>
      <c r="BO598">
        <v>26684688573.189331</v>
      </c>
      <c r="BP598">
        <v>13.50430767230498</v>
      </c>
      <c r="BQ598">
        <v>27390497465.374359</v>
      </c>
      <c r="BR598">
        <v>13.826345663894839</v>
      </c>
      <c r="BS598">
        <v>27991155314.928391</v>
      </c>
      <c r="BT598">
        <v>14.248357131367641</v>
      </c>
      <c r="BU598">
        <v>28743219076.633339</v>
      </c>
      <c r="BV598">
        <v>14.56728734312386</v>
      </c>
      <c r="BW598">
        <v>29287183547.0023</v>
      </c>
      <c r="BX598">
        <v>14.7587777572208</v>
      </c>
      <c r="BY598">
        <v>29593718664.50222</v>
      </c>
      <c r="BZ598">
        <v>15.033118265418601</v>
      </c>
      <c r="CA598">
        <v>30060851962.851608</v>
      </c>
      <c r="CB598">
        <v>15.284229154388109</v>
      </c>
      <c r="CC598">
        <v>30459321536.720829</v>
      </c>
      <c r="CD598">
        <v>15.573050492219251</v>
      </c>
      <c r="CE598">
        <v>30905785818.113129</v>
      </c>
      <c r="CF598">
        <v>16.007627430149149</v>
      </c>
      <c r="CG598">
        <v>31622372031.966671</v>
      </c>
      <c r="CH598">
        <v>16.437428551628479</v>
      </c>
      <c r="CI598">
        <v>32334537688.342861</v>
      </c>
      <c r="CJ598">
        <v>16.695185172999349</v>
      </c>
      <c r="CK598">
        <v>32717194432.33889</v>
      </c>
      <c r="CL598">
        <v>16.954522515202431</v>
      </c>
      <c r="CM598">
        <v>33086025844.56757</v>
      </c>
      <c r="CN598">
        <v>16.99821051798369</v>
      </c>
      <c r="CO598">
        <v>33079215264.963161</v>
      </c>
      <c r="CP598">
        <v>16.824222215016679</v>
      </c>
      <c r="CQ598">
        <v>32692829741.4188</v>
      </c>
    </row>
    <row r="599" spans="1:97" x14ac:dyDescent="0.25">
      <c r="A599" s="2">
        <v>44971</v>
      </c>
      <c r="B599">
        <v>8.5900001525878906</v>
      </c>
      <c r="C599">
        <v>9.2950000762939453</v>
      </c>
      <c r="D599">
        <v>8.2299995422363281</v>
      </c>
      <c r="E599">
        <v>9.2200002670288086</v>
      </c>
      <c r="F599">
        <v>216055200</v>
      </c>
      <c r="G599">
        <v>19433731600</v>
      </c>
      <c r="H599">
        <v>2107780000</v>
      </c>
      <c r="I599" s="3">
        <f t="shared" si="27"/>
        <v>0.21156374576446746</v>
      </c>
      <c r="J599" s="3">
        <f t="shared" si="28"/>
        <v>0.21156373193166877</v>
      </c>
      <c r="K599" s="3">
        <f t="shared" si="29"/>
        <v>-1.3832798684276781E-8</v>
      </c>
      <c r="L599">
        <v>-0.30467570830454688</v>
      </c>
      <c r="M599">
        <v>-0.28027030383866153</v>
      </c>
      <c r="R599">
        <v>7.9940000216166176</v>
      </c>
      <c r="S599">
        <v>16849593320</v>
      </c>
      <c r="T599">
        <v>7.3956666946411129</v>
      </c>
      <c r="U599">
        <v>15588438286.66667</v>
      </c>
      <c r="V599">
        <v>7.148666699727376</v>
      </c>
      <c r="W599">
        <v>15028613985.33333</v>
      </c>
      <c r="X599">
        <v>7.189833347002665</v>
      </c>
      <c r="Y599">
        <v>15092872787.33333</v>
      </c>
      <c r="Z599">
        <v>7.360800024668376</v>
      </c>
      <c r="AA599">
        <v>15437141052.4</v>
      </c>
      <c r="AB599">
        <v>7.4922222402360701</v>
      </c>
      <c r="AC599">
        <v>15703113984.533331</v>
      </c>
      <c r="AD599">
        <v>7.5472381183079307</v>
      </c>
      <c r="AE599">
        <v>15798259499.219049</v>
      </c>
      <c r="AF599">
        <v>7.5686666925748192</v>
      </c>
      <c r="AG599">
        <v>15823832241.625</v>
      </c>
      <c r="AH599">
        <v>7.8001481621353719</v>
      </c>
      <c r="AI599">
        <v>16289090189.200001</v>
      </c>
      <c r="AJ599">
        <v>8.0001333459218351</v>
      </c>
      <c r="AK599">
        <v>16691980869.24</v>
      </c>
      <c r="AL599">
        <v>8.1403636498884726</v>
      </c>
      <c r="AM599">
        <v>16965783063.169701</v>
      </c>
      <c r="AN599">
        <v>8.1728333499696522</v>
      </c>
      <c r="AO599">
        <v>17012587430.4</v>
      </c>
      <c r="AP599">
        <v>8.1559487342834469</v>
      </c>
      <c r="AQ599">
        <v>16961042349.58462</v>
      </c>
      <c r="AR599">
        <v>8.3928571496691031</v>
      </c>
      <c r="AS599">
        <v>17433398181.328571</v>
      </c>
      <c r="AT599">
        <v>8.7244444508022738</v>
      </c>
      <c r="AU599">
        <v>18096648668.706669</v>
      </c>
      <c r="AV599">
        <v>8.9150000075499225</v>
      </c>
      <c r="AW599">
        <v>18463990694.412498</v>
      </c>
      <c r="AX599">
        <v>9.1162745288774083</v>
      </c>
      <c r="AY599">
        <v>18855593635.329411</v>
      </c>
      <c r="AZ599">
        <v>9.3492963066807508</v>
      </c>
      <c r="BA599">
        <v>19313871972.700001</v>
      </c>
      <c r="BB599">
        <v>9.7614385989674357</v>
      </c>
      <c r="BC599">
        <v>20133829221.178951</v>
      </c>
      <c r="BD599">
        <v>10.217166654268899</v>
      </c>
      <c r="BE599">
        <v>21025840623.32</v>
      </c>
      <c r="BF599">
        <v>10.739904744284489</v>
      </c>
      <c r="BG599">
        <v>22055022850.400002</v>
      </c>
      <c r="BH599">
        <v>11.401787857575849</v>
      </c>
      <c r="BI599">
        <v>23366172336.836361</v>
      </c>
      <c r="BJ599">
        <v>11.94713041471398</v>
      </c>
      <c r="BK599">
        <v>24444643904.452179</v>
      </c>
      <c r="BL599">
        <v>12.566249981191421</v>
      </c>
      <c r="BM599">
        <v>25623345787.07222</v>
      </c>
      <c r="BN599">
        <v>13.08461331812541</v>
      </c>
      <c r="BO599">
        <v>26604085442.522671</v>
      </c>
      <c r="BP599">
        <v>13.470102546153919</v>
      </c>
      <c r="BQ599">
        <v>27326694851.015381</v>
      </c>
      <c r="BR599">
        <v>13.792592579641459</v>
      </c>
      <c r="BS599">
        <v>27928115142.212349</v>
      </c>
      <c r="BT599">
        <v>14.21219046570006</v>
      </c>
      <c r="BU599">
        <v>28679377169.823811</v>
      </c>
      <c r="BV599">
        <v>14.539701138419669</v>
      </c>
      <c r="BW599">
        <v>29239436862.588501</v>
      </c>
      <c r="BX599">
        <v>14.729711092842949</v>
      </c>
      <c r="BY599">
        <v>29543016481.83556</v>
      </c>
      <c r="BZ599">
        <v>15.00275267426686</v>
      </c>
      <c r="CA599">
        <v>30007547936.09893</v>
      </c>
      <c r="CB599">
        <v>15.25277082224687</v>
      </c>
      <c r="CC599">
        <v>30407536472.220829</v>
      </c>
      <c r="CD599">
        <v>15.54339392787278</v>
      </c>
      <c r="CE599">
        <v>30857115222.96162</v>
      </c>
      <c r="CF599">
        <v>15.96286272628635</v>
      </c>
      <c r="CG599">
        <v>31546030105.890202</v>
      </c>
      <c r="CH599">
        <v>16.40641902832758</v>
      </c>
      <c r="CI599">
        <v>32283098074.24762</v>
      </c>
      <c r="CJ599">
        <v>16.659462950847772</v>
      </c>
      <c r="CK599">
        <v>32660075820.64259</v>
      </c>
      <c r="CL599">
        <v>16.922288280349591</v>
      </c>
      <c r="CM599">
        <v>33034899482.720718</v>
      </c>
      <c r="CN599">
        <v>16.990122799287761</v>
      </c>
      <c r="CO599">
        <v>33070521114.189468</v>
      </c>
      <c r="CP599">
        <v>16.823384608570329</v>
      </c>
      <c r="CQ599">
        <v>32696778478.885471</v>
      </c>
    </row>
    <row r="600" spans="1:97" x14ac:dyDescent="0.25">
      <c r="A600" s="2">
        <v>44972</v>
      </c>
      <c r="B600">
        <v>9.1599998474121094</v>
      </c>
      <c r="C600">
        <v>10.22999954223633</v>
      </c>
      <c r="D600">
        <v>9.1099996566772461</v>
      </c>
      <c r="E600">
        <v>10.10999965667725</v>
      </c>
      <c r="F600">
        <v>153210400</v>
      </c>
      <c r="G600">
        <v>21309655800</v>
      </c>
      <c r="H600">
        <v>2107780000</v>
      </c>
      <c r="I600" s="3">
        <f t="shared" si="27"/>
        <v>9.6529215170537919E-2</v>
      </c>
      <c r="J600" s="3">
        <f t="shared" si="28"/>
        <v>9.6529284164859064E-2</v>
      </c>
      <c r="K600" s="3">
        <f t="shared" si="29"/>
        <v>6.8994321145154913E-8</v>
      </c>
      <c r="L600">
        <v>-0.28652084670126282</v>
      </c>
      <c r="M600">
        <v>-0.26147818138122603</v>
      </c>
      <c r="R600">
        <v>8.1866666793823235</v>
      </c>
      <c r="S600">
        <v>17255692266.666672</v>
      </c>
      <c r="T600">
        <v>7.5196666876475016</v>
      </c>
      <c r="U600">
        <v>15849803006.66667</v>
      </c>
      <c r="V600">
        <v>7.2153333557976618</v>
      </c>
      <c r="W600">
        <v>15171924986</v>
      </c>
      <c r="X600">
        <v>7.2313333431879681</v>
      </c>
      <c r="Y600">
        <v>15182590128.33333</v>
      </c>
      <c r="Z600">
        <v>7.380933348337809</v>
      </c>
      <c r="AA600">
        <v>15481604193.73333</v>
      </c>
      <c r="AB600">
        <v>7.510444455676609</v>
      </c>
      <c r="AC600">
        <v>15743185645.75556</v>
      </c>
      <c r="AD600">
        <v>7.5672381128583632</v>
      </c>
      <c r="AE600">
        <v>15843048100.73333</v>
      </c>
      <c r="AF600">
        <v>7.5854166865348818</v>
      </c>
      <c r="AG600">
        <v>15861467319.200001</v>
      </c>
      <c r="AH600">
        <v>7.7920740869310174</v>
      </c>
      <c r="AI600">
        <v>16274935284.103701</v>
      </c>
      <c r="AJ600">
        <v>8.0056666787465414</v>
      </c>
      <c r="AK600">
        <v>16705779246.639999</v>
      </c>
      <c r="AL600">
        <v>8.1488484960613832</v>
      </c>
      <c r="AM600">
        <v>16986464011.715151</v>
      </c>
      <c r="AN600">
        <v>8.1798333459430275</v>
      </c>
      <c r="AO600">
        <v>17029946789.566669</v>
      </c>
      <c r="AP600">
        <v>8.1591795041010933</v>
      </c>
      <c r="AQ600">
        <v>16970427792.04615</v>
      </c>
      <c r="AR600">
        <v>8.381857147670928</v>
      </c>
      <c r="AS600">
        <v>17413346049.042858</v>
      </c>
      <c r="AT600">
        <v>8.7098666699727385</v>
      </c>
      <c r="AU600">
        <v>18070175357.90667</v>
      </c>
      <c r="AV600">
        <v>8.9098750054836273</v>
      </c>
      <c r="AW600">
        <v>18456565421.162498</v>
      </c>
      <c r="AX600">
        <v>9.1015294299406158</v>
      </c>
      <c r="AY600">
        <v>18828401783.211769</v>
      </c>
      <c r="AZ600">
        <v>9.3328148223735674</v>
      </c>
      <c r="BA600">
        <v>19282986883.366661</v>
      </c>
      <c r="BB600">
        <v>9.7317543883072695</v>
      </c>
      <c r="BC600">
        <v>20077517636.336842</v>
      </c>
      <c r="BD600">
        <v>10.18819998900096</v>
      </c>
      <c r="BE600">
        <v>20970802265.32</v>
      </c>
      <c r="BF600">
        <v>10.69952379105583</v>
      </c>
      <c r="BG600">
        <v>21976867560.495239</v>
      </c>
      <c r="BH600">
        <v>11.358393916216761</v>
      </c>
      <c r="BI600">
        <v>23281815552.836361</v>
      </c>
      <c r="BJ600">
        <v>11.905913022635641</v>
      </c>
      <c r="BK600">
        <v>24364537926.713039</v>
      </c>
      <c r="BL600">
        <v>12.52133331166373</v>
      </c>
      <c r="BM600">
        <v>25539138440.40556</v>
      </c>
      <c r="BN600">
        <v>13.04714665095011</v>
      </c>
      <c r="BO600">
        <v>26534351769.456001</v>
      </c>
      <c r="BP600">
        <v>13.439153826542389</v>
      </c>
      <c r="BQ600">
        <v>27269616324.605129</v>
      </c>
      <c r="BR600">
        <v>13.7605678876241</v>
      </c>
      <c r="BS600">
        <v>27868785313.076542</v>
      </c>
      <c r="BT600">
        <v>14.17721427622295</v>
      </c>
      <c r="BU600">
        <v>28618242472.204762</v>
      </c>
      <c r="BV600">
        <v>14.51356320764827</v>
      </c>
      <c r="BW600">
        <v>29194870239.416088</v>
      </c>
      <c r="BX600">
        <v>14.704088871214131</v>
      </c>
      <c r="BY600">
        <v>29499261775.080002</v>
      </c>
      <c r="BZ600">
        <v>14.969827942181659</v>
      </c>
      <c r="CA600">
        <v>29949803358.206451</v>
      </c>
      <c r="CB600">
        <v>15.223374989628789</v>
      </c>
      <c r="CC600">
        <v>30360038991.054161</v>
      </c>
      <c r="CD600">
        <v>15.513696958561139</v>
      </c>
      <c r="CE600">
        <v>30808886386.234341</v>
      </c>
      <c r="CF600">
        <v>15.915921550638529</v>
      </c>
      <c r="CG600">
        <v>31466224666.480389</v>
      </c>
      <c r="CH600">
        <v>16.378209503718789</v>
      </c>
      <c r="CI600">
        <v>32237243595.085709</v>
      </c>
      <c r="CJ600">
        <v>16.626259244812861</v>
      </c>
      <c r="CK600">
        <v>32607966052.916672</v>
      </c>
      <c r="CL600">
        <v>16.894252243557489</v>
      </c>
      <c r="CM600">
        <v>32991728768.167568</v>
      </c>
      <c r="CN600">
        <v>16.98212279855159</v>
      </c>
      <c r="CO600">
        <v>33062519195.882462</v>
      </c>
      <c r="CP600">
        <v>16.824307685428199</v>
      </c>
      <c r="CQ600">
        <v>32704355961.905979</v>
      </c>
    </row>
    <row r="601" spans="1:97" x14ac:dyDescent="0.25">
      <c r="A601" s="2">
        <v>44973</v>
      </c>
      <c r="B601">
        <v>9.6499996185302734</v>
      </c>
      <c r="C601">
        <v>10.310000419616699</v>
      </c>
      <c r="D601">
        <v>9.6000003814697266</v>
      </c>
      <c r="E601">
        <v>9.7100000381469727</v>
      </c>
      <c r="F601">
        <v>88638800</v>
      </c>
      <c r="G601">
        <v>20466543800</v>
      </c>
      <c r="H601">
        <v>2107780000</v>
      </c>
      <c r="I601" s="3">
        <f t="shared" si="27"/>
        <v>-3.9564750950915495E-2</v>
      </c>
      <c r="J601" s="3">
        <f t="shared" si="28"/>
        <v>-3.9564787339268048E-2</v>
      </c>
      <c r="K601" s="3">
        <f t="shared" si="29"/>
        <v>-3.6388352553373693E-8</v>
      </c>
      <c r="L601">
        <v>-0.30493916588792369</v>
      </c>
      <c r="M601">
        <v>-0.28054298925824422</v>
      </c>
      <c r="R601">
        <v>8.3513333638509106</v>
      </c>
      <c r="S601">
        <v>17602773373.333328</v>
      </c>
      <c r="T601">
        <v>7.6240000247955324</v>
      </c>
      <c r="U601">
        <v>16069714720</v>
      </c>
      <c r="V601">
        <v>7.2691111352708608</v>
      </c>
      <c r="W601">
        <v>15288139736.444441</v>
      </c>
      <c r="X601">
        <v>7.2700000127156574</v>
      </c>
      <c r="Y601">
        <v>15266267679.5</v>
      </c>
      <c r="Z601">
        <v>7.3952000109354659</v>
      </c>
      <c r="AA601">
        <v>15513711118</v>
      </c>
      <c r="AB601">
        <v>7.5277777936723496</v>
      </c>
      <c r="AC601">
        <v>15781320887.42222</v>
      </c>
      <c r="AD601">
        <v>7.5856190636044456</v>
      </c>
      <c r="AE601">
        <v>15884348501.761909</v>
      </c>
      <c r="AF601">
        <v>7.5961666862169901</v>
      </c>
      <c r="AG601">
        <v>15886547756.775</v>
      </c>
      <c r="AH601">
        <v>7.7801481635482226</v>
      </c>
      <c r="AI601">
        <v>16252692202.711109</v>
      </c>
      <c r="AJ601">
        <v>8.0110666815439853</v>
      </c>
      <c r="AK601">
        <v>16719209148.700001</v>
      </c>
      <c r="AL601">
        <v>8.1530909191478376</v>
      </c>
      <c r="AM601">
        <v>16998299192.381821</v>
      </c>
      <c r="AN601">
        <v>8.1855555666817565</v>
      </c>
      <c r="AO601">
        <v>17044562836.67778</v>
      </c>
      <c r="AP601">
        <v>8.1707179656395539</v>
      </c>
      <c r="AQ601">
        <v>16996775193.37949</v>
      </c>
      <c r="AR601">
        <v>8.3702381020500543</v>
      </c>
      <c r="AS601">
        <v>17391920982.1381</v>
      </c>
      <c r="AT601">
        <v>8.6953777800665968</v>
      </c>
      <c r="AU601">
        <v>18043755989.062222</v>
      </c>
      <c r="AV601">
        <v>8.9046666721502934</v>
      </c>
      <c r="AW601">
        <v>18448851333.995831</v>
      </c>
      <c r="AX601">
        <v>9.0864313892289701</v>
      </c>
      <c r="AY601">
        <v>18800379119.996078</v>
      </c>
      <c r="AZ601">
        <v>9.3146296377535212</v>
      </c>
      <c r="BA601">
        <v>19248526644.329632</v>
      </c>
      <c r="BB601">
        <v>9.702070177647105</v>
      </c>
      <c r="BC601">
        <v>20021071292.196491</v>
      </c>
      <c r="BD601">
        <v>10.155699992179869</v>
      </c>
      <c r="BE601">
        <v>20908527653.186668</v>
      </c>
      <c r="BF601">
        <v>10.656031728169269</v>
      </c>
      <c r="BG601">
        <v>21892331524.17778</v>
      </c>
      <c r="BH601">
        <v>11.310818159218989</v>
      </c>
      <c r="BI601">
        <v>23188929554.533329</v>
      </c>
      <c r="BJ601">
        <v>11.866898529771451</v>
      </c>
      <c r="BK601">
        <v>24288752338.075359</v>
      </c>
      <c r="BL601">
        <v>12.47655553420385</v>
      </c>
      <c r="BM601">
        <v>25455044609.711109</v>
      </c>
      <c r="BN601">
        <v>13.009013317108151</v>
      </c>
      <c r="BO601">
        <v>26463155555.722672</v>
      </c>
      <c r="BP601">
        <v>13.408384598218481</v>
      </c>
      <c r="BQ601">
        <v>27212743320.374359</v>
      </c>
      <c r="BR601">
        <v>13.7270370212602</v>
      </c>
      <c r="BS601">
        <v>27806355150.730869</v>
      </c>
      <c r="BT601">
        <v>14.13973808402107</v>
      </c>
      <c r="BU601">
        <v>28552168236.728569</v>
      </c>
      <c r="BV601">
        <v>14.485034470174501</v>
      </c>
      <c r="BW601">
        <v>29145577961.439079</v>
      </c>
      <c r="BX601">
        <v>14.678666649924381</v>
      </c>
      <c r="BY601">
        <v>29455696501.524441</v>
      </c>
      <c r="BZ601">
        <v>14.939741919117591</v>
      </c>
      <c r="CA601">
        <v>29897253641.217209</v>
      </c>
      <c r="CB601">
        <v>15.19514582256476</v>
      </c>
      <c r="CC601">
        <v>30314427342.554161</v>
      </c>
      <c r="CD601">
        <v>15.483858575724589</v>
      </c>
      <c r="CE601">
        <v>30760168398.27475</v>
      </c>
      <c r="CF601">
        <v>15.864274493385761</v>
      </c>
      <c r="CG601">
        <v>31377624270.20784</v>
      </c>
      <c r="CH601">
        <v>16.347866647811159</v>
      </c>
      <c r="CI601">
        <v>32187285600.190479</v>
      </c>
      <c r="CJ601">
        <v>16.59111109574636</v>
      </c>
      <c r="CK601">
        <v>32552172218.43148</v>
      </c>
      <c r="CL601">
        <v>16.871189180150761</v>
      </c>
      <c r="CM601">
        <v>32957079840.989189</v>
      </c>
      <c r="CN601">
        <v>16.974596482829039</v>
      </c>
      <c r="CO601">
        <v>33055111036.043861</v>
      </c>
      <c r="CP601">
        <v>16.825059821463039</v>
      </c>
      <c r="CQ601">
        <v>32711396593.94701</v>
      </c>
      <c r="CR601">
        <v>16.644766658941901</v>
      </c>
      <c r="CS601">
        <v>32317442858.341671</v>
      </c>
    </row>
    <row r="602" spans="1:97" x14ac:dyDescent="0.25">
      <c r="A602" s="2">
        <v>44974</v>
      </c>
      <c r="B602">
        <v>9.5699996948242188</v>
      </c>
      <c r="C602">
        <v>9.7100000381469727</v>
      </c>
      <c r="D602">
        <v>9.0850000381469727</v>
      </c>
      <c r="E602">
        <v>9.1999998092651367</v>
      </c>
      <c r="F602">
        <v>62137800</v>
      </c>
      <c r="G602">
        <v>19391576000</v>
      </c>
      <c r="H602">
        <v>2107780000</v>
      </c>
      <c r="I602" s="3">
        <f t="shared" si="27"/>
        <v>-5.2523195353062269E-2</v>
      </c>
      <c r="J602" s="3">
        <f t="shared" si="28"/>
        <v>-5.2523171987641559E-2</v>
      </c>
      <c r="K602" s="3">
        <f t="shared" si="29"/>
        <v>2.3365420709353657E-8</v>
      </c>
      <c r="L602">
        <v>-0.21835178832158189</v>
      </c>
      <c r="M602">
        <v>-0.1909164159208952</v>
      </c>
      <c r="R602">
        <v>8.4613333384195961</v>
      </c>
      <c r="S602">
        <v>17834629173.333328</v>
      </c>
      <c r="T602">
        <v>7.7200000127156576</v>
      </c>
      <c r="U602">
        <v>16272061600</v>
      </c>
      <c r="V602">
        <v>7.3068889088100857</v>
      </c>
      <c r="W602">
        <v>15370712480.888889</v>
      </c>
      <c r="X602">
        <v>7.303500008583069</v>
      </c>
      <c r="Y602">
        <v>15338996124</v>
      </c>
      <c r="Z602">
        <v>7.4006666755676269</v>
      </c>
      <c r="AA602">
        <v>15527304924.26667</v>
      </c>
      <c r="AB602">
        <v>7.5404444535573321</v>
      </c>
      <c r="AC602">
        <v>15809602149.42222</v>
      </c>
      <c r="AD602">
        <v>7.5983809652782623</v>
      </c>
      <c r="AE602">
        <v>15913831483.742861</v>
      </c>
      <c r="AF602">
        <v>7.6066666841506958</v>
      </c>
      <c r="AG602">
        <v>15910963189.341669</v>
      </c>
      <c r="AH602">
        <v>7.763481496881556</v>
      </c>
      <c r="AI602">
        <v>16220489919.466669</v>
      </c>
      <c r="AJ602">
        <v>8.0121333471933998</v>
      </c>
      <c r="AK602">
        <v>16723537551.433331</v>
      </c>
      <c r="AL602">
        <v>8.1515151601849176</v>
      </c>
      <c r="AM602">
        <v>16998015419.412121</v>
      </c>
      <c r="AN602">
        <v>8.189666676521302</v>
      </c>
      <c r="AO602">
        <v>17055718261.455549</v>
      </c>
      <c r="AP602">
        <v>8.1805128366519249</v>
      </c>
      <c r="AQ602">
        <v>17019401302.558981</v>
      </c>
      <c r="AR602">
        <v>8.3525714352017353</v>
      </c>
      <c r="AS602">
        <v>17357940605.519051</v>
      </c>
      <c r="AT602">
        <v>8.6766222233242463</v>
      </c>
      <c r="AU602">
        <v>18008486371.551109</v>
      </c>
      <c r="AV602">
        <v>8.8967083394527435</v>
      </c>
      <c r="AW602">
        <v>18435385522.45417</v>
      </c>
      <c r="AX602">
        <v>9.0710196233263201</v>
      </c>
      <c r="AY602">
        <v>18771574669.368629</v>
      </c>
      <c r="AZ602">
        <v>9.2985926009990543</v>
      </c>
      <c r="BA602">
        <v>19218305689.848148</v>
      </c>
      <c r="BB602">
        <v>9.6687719294899388</v>
      </c>
      <c r="BC602">
        <v>19957182544.26667</v>
      </c>
      <c r="BD602">
        <v>10.120299992561341</v>
      </c>
      <c r="BE602">
        <v>20840255698.25333</v>
      </c>
      <c r="BF602">
        <v>10.611809508005781</v>
      </c>
      <c r="BG602">
        <v>21806171126.33651</v>
      </c>
      <c r="BH602">
        <v>11.2613636117993</v>
      </c>
      <c r="BI602">
        <v>23092115490.048481</v>
      </c>
      <c r="BJ602">
        <v>11.82628983622012</v>
      </c>
      <c r="BK602">
        <v>24209617652.742031</v>
      </c>
      <c r="BL602">
        <v>12.42916664414936</v>
      </c>
      <c r="BM602">
        <v>25365618396.65556</v>
      </c>
      <c r="BN602">
        <v>12.96735998408</v>
      </c>
      <c r="BO602">
        <v>26384849667.98933</v>
      </c>
      <c r="BP602">
        <v>13.37530767367436</v>
      </c>
      <c r="BQ602">
        <v>27151149593.451279</v>
      </c>
      <c r="BR602">
        <v>13.6930864016215</v>
      </c>
      <c r="BS602">
        <v>27742919868.632099</v>
      </c>
      <c r="BT602">
        <v>14.101238081568759</v>
      </c>
      <c r="BU602">
        <v>28483895431.44286</v>
      </c>
      <c r="BV602">
        <v>14.453999985223531</v>
      </c>
      <c r="BW602">
        <v>29091288351.783909</v>
      </c>
      <c r="BX602">
        <v>14.65446664916144</v>
      </c>
      <c r="BY602">
        <v>29414205260.32444</v>
      </c>
      <c r="BZ602">
        <v>14.90974191952777</v>
      </c>
      <c r="CA602">
        <v>29844633097.346241</v>
      </c>
      <c r="CB602">
        <v>15.16872915724913</v>
      </c>
      <c r="CC602">
        <v>30271812007.054161</v>
      </c>
      <c r="CD602">
        <v>15.454787867960301</v>
      </c>
      <c r="CE602">
        <v>30712553163.48687</v>
      </c>
      <c r="CF602">
        <v>15.807470575033451</v>
      </c>
      <c r="CG602">
        <v>31279345790.090191</v>
      </c>
      <c r="CH602">
        <v>16.31468569346837</v>
      </c>
      <c r="CI602">
        <v>32131880552.647621</v>
      </c>
      <c r="CJ602">
        <v>16.55675924354129</v>
      </c>
      <c r="CK602">
        <v>32497457523.366661</v>
      </c>
      <c r="CL602">
        <v>16.844468457849171</v>
      </c>
      <c r="CM602">
        <v>32915664230.998199</v>
      </c>
      <c r="CN602">
        <v>16.962736833304689</v>
      </c>
      <c r="CO602">
        <v>33039752955</v>
      </c>
      <c r="CP602">
        <v>16.825059821463039</v>
      </c>
      <c r="CQ602">
        <v>32716810692.952141</v>
      </c>
      <c r="CR602">
        <v>16.644266658624009</v>
      </c>
      <c r="CS602">
        <v>32321839847.91</v>
      </c>
    </row>
    <row r="603" spans="1:97" x14ac:dyDescent="0.25">
      <c r="A603" s="2">
        <v>44978</v>
      </c>
      <c r="B603">
        <v>9.0100002288818359</v>
      </c>
      <c r="C603">
        <v>9.1000003814697266</v>
      </c>
      <c r="D603">
        <v>8.3999996185302734</v>
      </c>
      <c r="E603">
        <v>8.4700002670288086</v>
      </c>
      <c r="F603">
        <v>65226600</v>
      </c>
      <c r="G603">
        <v>17852896600</v>
      </c>
      <c r="H603">
        <v>2107780000</v>
      </c>
      <c r="I603" s="3">
        <f t="shared" si="27"/>
        <v>-7.9347777975077749E-2</v>
      </c>
      <c r="J603" s="3">
        <f t="shared" si="28"/>
        <v>-7.9347826086956563E-2</v>
      </c>
      <c r="K603" s="3">
        <f t="shared" si="29"/>
        <v>-4.8111878814260933E-8</v>
      </c>
      <c r="L603">
        <v>-0.23139746686111701</v>
      </c>
      <c r="M603">
        <v>-0.20442002923877831</v>
      </c>
      <c r="R603">
        <v>8.5346666971842442</v>
      </c>
      <c r="S603">
        <v>17989199706.666672</v>
      </c>
      <c r="T603">
        <v>7.7890000184377044</v>
      </c>
      <c r="U603">
        <v>16417498420</v>
      </c>
      <c r="V603">
        <v>7.3317778057522247</v>
      </c>
      <c r="W603">
        <v>15426059373.111111</v>
      </c>
      <c r="X603">
        <v>7.3243333498636876</v>
      </c>
      <c r="Y603">
        <v>15385034858.33333</v>
      </c>
      <c r="Z603">
        <v>7.3982666842142741</v>
      </c>
      <c r="AA603">
        <v>15524284538.26667</v>
      </c>
      <c r="AB603">
        <v>7.5452222347259523</v>
      </c>
      <c r="AC603">
        <v>15821251441.877781</v>
      </c>
      <c r="AD603">
        <v>7.606476207006545</v>
      </c>
      <c r="AE603">
        <v>15933399267.628571</v>
      </c>
      <c r="AF603">
        <v>7.6121666868527731</v>
      </c>
      <c r="AG603">
        <v>15924802330.658331</v>
      </c>
      <c r="AH603">
        <v>7.7534815011201079</v>
      </c>
      <c r="AI603">
        <v>16201922766.207411</v>
      </c>
      <c r="AJ603">
        <v>8.0084000174204508</v>
      </c>
      <c r="AK603">
        <v>16717746309.16667</v>
      </c>
      <c r="AL603">
        <v>8.1410909219221637</v>
      </c>
      <c r="AM603">
        <v>16979315387.836361</v>
      </c>
      <c r="AN603">
        <v>8.1850555658340447</v>
      </c>
      <c r="AO603">
        <v>17048736405.34444</v>
      </c>
      <c r="AP603">
        <v>8.1895384788513184</v>
      </c>
      <c r="AQ603">
        <v>17040248457.994869</v>
      </c>
      <c r="AR603">
        <v>8.3320000080835257</v>
      </c>
      <c r="AS603">
        <v>17317807354.995239</v>
      </c>
      <c r="AT603">
        <v>8.6511555586920839</v>
      </c>
      <c r="AU603">
        <v>17959318981.328892</v>
      </c>
      <c r="AV603">
        <v>8.886000007390976</v>
      </c>
      <c r="AW603">
        <v>18416102469.620831</v>
      </c>
      <c r="AX603">
        <v>9.0522353097504258</v>
      </c>
      <c r="AY603">
        <v>18735698064.584309</v>
      </c>
      <c r="AZ603">
        <v>9.280333344141642</v>
      </c>
      <c r="BA603">
        <v>19183366366.885189</v>
      </c>
      <c r="BB603">
        <v>9.6345964950427678</v>
      </c>
      <c r="BC603">
        <v>19889714986.828072</v>
      </c>
      <c r="BD603">
        <v>10.08449999650319</v>
      </c>
      <c r="BE603">
        <v>20770945398.786671</v>
      </c>
      <c r="BF603">
        <v>10.567301573072159</v>
      </c>
      <c r="BG603">
        <v>21719213425.511108</v>
      </c>
      <c r="BH603">
        <v>11.211090886954111</v>
      </c>
      <c r="BI603">
        <v>22993443037.806061</v>
      </c>
      <c r="BJ603">
        <v>11.782492735765979</v>
      </c>
      <c r="BK603">
        <v>24123865483.118839</v>
      </c>
      <c r="BL603">
        <v>12.377472200658589</v>
      </c>
      <c r="BM603">
        <v>25267443618.877781</v>
      </c>
      <c r="BN603">
        <v>12.92301331710815</v>
      </c>
      <c r="BO603">
        <v>26300973886.922668</v>
      </c>
      <c r="BP603">
        <v>13.33999998263824</v>
      </c>
      <c r="BQ603">
        <v>27084905367.29744</v>
      </c>
      <c r="BR603">
        <v>13.658567881878509</v>
      </c>
      <c r="BS603">
        <v>27678110557.15062</v>
      </c>
      <c r="BT603">
        <v>14.060880939165751</v>
      </c>
      <c r="BU603">
        <v>28411733555.44286</v>
      </c>
      <c r="BV603">
        <v>14.42071262776166</v>
      </c>
      <c r="BW603">
        <v>29032372694.08276</v>
      </c>
      <c r="BX603">
        <v>14.629399983088179</v>
      </c>
      <c r="BY603">
        <v>29370726211.65778</v>
      </c>
      <c r="BZ603">
        <v>14.879634394696961</v>
      </c>
      <c r="CA603">
        <v>29791474172.141941</v>
      </c>
      <c r="CB603">
        <v>15.13933332463106</v>
      </c>
      <c r="CC603">
        <v>30223335234.054161</v>
      </c>
      <c r="CD603">
        <v>15.421939384576049</v>
      </c>
      <c r="CE603">
        <v>30657635303.406059</v>
      </c>
      <c r="CF603">
        <v>15.754078417198331</v>
      </c>
      <c r="CG603">
        <v>31186870409.69804</v>
      </c>
      <c r="CH603">
        <v>16.280647598448251</v>
      </c>
      <c r="CI603">
        <v>32074515971.466671</v>
      </c>
      <c r="CJ603">
        <v>16.52498146781215</v>
      </c>
      <c r="CK603">
        <v>32446816847.033329</v>
      </c>
      <c r="CL603">
        <v>16.816756745931269</v>
      </c>
      <c r="CM603">
        <v>32872048176.153149</v>
      </c>
      <c r="CN603">
        <v>16.952017535661401</v>
      </c>
      <c r="CO603">
        <v>33025964996.435089</v>
      </c>
      <c r="CP603">
        <v>16.82299144532945</v>
      </c>
      <c r="CQ603">
        <v>32718147584.979488</v>
      </c>
      <c r="CR603">
        <v>16.64261665900548</v>
      </c>
      <c r="CS603">
        <v>32323789939.40667</v>
      </c>
    </row>
    <row r="604" spans="1:97" x14ac:dyDescent="0.25">
      <c r="A604" s="2">
        <v>44979</v>
      </c>
      <c r="B604">
        <v>8.4799995422363281</v>
      </c>
      <c r="C604">
        <v>8.625</v>
      </c>
      <c r="D604">
        <v>8.1599998474121094</v>
      </c>
      <c r="E604">
        <v>8.3599996566772461</v>
      </c>
      <c r="F604">
        <v>55346000</v>
      </c>
      <c r="G604">
        <v>17621040800</v>
      </c>
      <c r="H604">
        <v>2107780000</v>
      </c>
      <c r="I604" s="3">
        <f t="shared" si="27"/>
        <v>-1.29870846379736E-2</v>
      </c>
      <c r="J604" s="3">
        <f t="shared" si="28"/>
        <v>-1.2987012987012991E-2</v>
      </c>
      <c r="K604" s="3">
        <f t="shared" si="29"/>
        <v>7.1650960609126457E-8</v>
      </c>
      <c r="L604">
        <v>-0.20229007425192069</v>
      </c>
      <c r="M604">
        <v>-0.17429099693672739</v>
      </c>
      <c r="R604">
        <v>8.5733333269755043</v>
      </c>
      <c r="S604">
        <v>18070700533.333328</v>
      </c>
      <c r="T604">
        <v>7.8510000069936119</v>
      </c>
      <c r="U604">
        <v>16548180780</v>
      </c>
      <c r="V604">
        <v>7.3617777930365671</v>
      </c>
      <c r="W604">
        <v>15492045833.777781</v>
      </c>
      <c r="X604">
        <v>7.3408333460489912</v>
      </c>
      <c r="Y604">
        <v>15421984061.83333</v>
      </c>
      <c r="Z604">
        <v>7.4001333427429197</v>
      </c>
      <c r="AA604">
        <v>15530156021.73333</v>
      </c>
      <c r="AB604">
        <v>7.5484444565243187</v>
      </c>
      <c r="AC604">
        <v>15829627856.433331</v>
      </c>
      <c r="AD604">
        <v>7.6128571555728008</v>
      </c>
      <c r="AE604">
        <v>15949376724.371429</v>
      </c>
      <c r="AF604">
        <v>7.6169166843096416</v>
      </c>
      <c r="AG604">
        <v>15937054884.475</v>
      </c>
      <c r="AH604">
        <v>7.7468889059843837</v>
      </c>
      <c r="AI604">
        <v>16190391948.133329</v>
      </c>
      <c r="AJ604">
        <v>8.0018666807810472</v>
      </c>
      <c r="AK604">
        <v>16706124613.9</v>
      </c>
      <c r="AL604">
        <v>8.1334545568986378</v>
      </c>
      <c r="AM604">
        <v>16966308566.139391</v>
      </c>
      <c r="AN604">
        <v>8.1818333440356792</v>
      </c>
      <c r="AO604">
        <v>17044576059.455549</v>
      </c>
      <c r="AP604">
        <v>8.1947692455389554</v>
      </c>
      <c r="AQ604">
        <v>17053268027.94359</v>
      </c>
      <c r="AR604">
        <v>8.3130952449071973</v>
      </c>
      <c r="AS604">
        <v>17281071017.519051</v>
      </c>
      <c r="AT604">
        <v>8.6266222233242456</v>
      </c>
      <c r="AU604">
        <v>17912017201.951111</v>
      </c>
      <c r="AV604">
        <v>8.8722916742165889</v>
      </c>
      <c r="AW604">
        <v>18390677737.32917</v>
      </c>
      <c r="AX604">
        <v>9.0294509943793795</v>
      </c>
      <c r="AY604">
        <v>18691645400.309799</v>
      </c>
      <c r="AZ604">
        <v>9.2629259339085337</v>
      </c>
      <c r="BA604">
        <v>19150132557.18148</v>
      </c>
      <c r="BB604">
        <v>9.5989122809025282</v>
      </c>
      <c r="BC604">
        <v>19819147520.477188</v>
      </c>
      <c r="BD604">
        <v>10.04923332691193</v>
      </c>
      <c r="BE604">
        <v>20702672834.25333</v>
      </c>
      <c r="BF604">
        <v>10.52558728626796</v>
      </c>
      <c r="BG604">
        <v>21637842361.384129</v>
      </c>
      <c r="BH604">
        <v>11.15872725139965</v>
      </c>
      <c r="BI604">
        <v>22890532164.593941</v>
      </c>
      <c r="BJ604">
        <v>11.73794201146001</v>
      </c>
      <c r="BK604">
        <v>24036566587.698551</v>
      </c>
      <c r="BL604">
        <v>12.32116664648056</v>
      </c>
      <c r="BM604">
        <v>25160166985.40556</v>
      </c>
      <c r="BN604">
        <v>12.880373315175371</v>
      </c>
      <c r="BO604">
        <v>26220408613.722672</v>
      </c>
      <c r="BP604">
        <v>13.30425639397059</v>
      </c>
      <c r="BQ604">
        <v>27017764424.476921</v>
      </c>
      <c r="BR604">
        <v>13.62597528975687</v>
      </c>
      <c r="BS604">
        <v>27617045580.854321</v>
      </c>
      <c r="BT604">
        <v>14.02030951068515</v>
      </c>
      <c r="BU604">
        <v>28339109861.157139</v>
      </c>
      <c r="BV604">
        <v>14.38691952475186</v>
      </c>
      <c r="BW604">
        <v>28972444938.772419</v>
      </c>
      <c r="BX604">
        <v>14.606933317184451</v>
      </c>
      <c r="BY604">
        <v>29332121029.391109</v>
      </c>
      <c r="BZ604">
        <v>14.850430091734861</v>
      </c>
      <c r="CA604">
        <v>29739976075.71183</v>
      </c>
      <c r="CB604">
        <v>15.109708324074751</v>
      </c>
      <c r="CC604">
        <v>30174375428.137501</v>
      </c>
      <c r="CD604">
        <v>15.39044443284622</v>
      </c>
      <c r="CE604">
        <v>30605118751.284851</v>
      </c>
      <c r="CF604">
        <v>15.70554900356368</v>
      </c>
      <c r="CG604">
        <v>31103189036.011761</v>
      </c>
      <c r="CH604">
        <v>16.247085693904332</v>
      </c>
      <c r="CI604">
        <v>32017958554.24762</v>
      </c>
      <c r="CJ604">
        <v>16.49479628227375</v>
      </c>
      <c r="CK604">
        <v>32398914601.633339</v>
      </c>
      <c r="CL604">
        <v>16.77967566326932</v>
      </c>
      <c r="CM604">
        <v>32811840875.06847</v>
      </c>
      <c r="CN604">
        <v>16.938964903145511</v>
      </c>
      <c r="CO604">
        <v>33007995734.738602</v>
      </c>
      <c r="CP604">
        <v>16.821059821202201</v>
      </c>
      <c r="CQ604">
        <v>32719660907.511108</v>
      </c>
      <c r="CR604">
        <v>16.641216658751169</v>
      </c>
      <c r="CS604">
        <v>32326117793.936668</v>
      </c>
    </row>
    <row r="605" spans="1:97" x14ac:dyDescent="0.25">
      <c r="A605" s="2">
        <v>44980</v>
      </c>
      <c r="B605">
        <v>8.4200000762939453</v>
      </c>
      <c r="C605">
        <v>8.4799995422363281</v>
      </c>
      <c r="D605">
        <v>7.9099998474121094</v>
      </c>
      <c r="E605">
        <v>8.1700000762939453</v>
      </c>
      <c r="F605">
        <v>60015500</v>
      </c>
      <c r="G605">
        <v>17220562600</v>
      </c>
      <c r="H605">
        <v>2107780000</v>
      </c>
      <c r="I605" s="3">
        <f t="shared" si="27"/>
        <v>-2.2727223467233659E-2</v>
      </c>
      <c r="J605" s="3">
        <f t="shared" si="28"/>
        <v>-2.2727272727272707E-2</v>
      </c>
      <c r="K605" s="3">
        <f t="shared" si="29"/>
        <v>-4.9260039047815951E-8</v>
      </c>
      <c r="L605">
        <v>-0.21668266181740509</v>
      </c>
      <c r="M605">
        <v>-0.18918873629296359</v>
      </c>
      <c r="R605">
        <v>8.5713333447774254</v>
      </c>
      <c r="S605">
        <v>18066484973.333328</v>
      </c>
      <c r="T605">
        <v>7.9000000158945722</v>
      </c>
      <c r="U605">
        <v>16651462000</v>
      </c>
      <c r="V605">
        <v>7.3900000148349339</v>
      </c>
      <c r="W605">
        <v>15554241929.33333</v>
      </c>
      <c r="X605">
        <v>7.3556666771570844</v>
      </c>
      <c r="Y605">
        <v>15455393789.16667</v>
      </c>
      <c r="Z605">
        <v>7.4013333447774254</v>
      </c>
      <c r="AA605">
        <v>15534589328.933331</v>
      </c>
      <c r="AB605">
        <v>7.5494444582197398</v>
      </c>
      <c r="AC605">
        <v>15833322279.1</v>
      </c>
      <c r="AD605">
        <v>7.6204762050083703</v>
      </c>
      <c r="AE605">
        <v>15967858624.923809</v>
      </c>
      <c r="AF605">
        <v>7.6206666866938271</v>
      </c>
      <c r="AG605">
        <v>15947179524.54167</v>
      </c>
      <c r="AH605">
        <v>7.7363703869007248</v>
      </c>
      <c r="AI605">
        <v>16170673068.57778</v>
      </c>
      <c r="AJ605">
        <v>7.9889333502451576</v>
      </c>
      <c r="AK605">
        <v>16681190303.639999</v>
      </c>
      <c r="AL605">
        <v>8.1265454639088031</v>
      </c>
      <c r="AM605">
        <v>16954735135.290911</v>
      </c>
      <c r="AN605">
        <v>8.1773333470026657</v>
      </c>
      <c r="AO605">
        <v>17037734212.67778</v>
      </c>
      <c r="AP605">
        <v>8.1938974502759105</v>
      </c>
      <c r="AQ605">
        <v>17053696432.764099</v>
      </c>
      <c r="AR605">
        <v>8.2950476260412316</v>
      </c>
      <c r="AS605">
        <v>17246048001.1381</v>
      </c>
      <c r="AT605">
        <v>8.6019111145867235</v>
      </c>
      <c r="AU605">
        <v>17863164634.528889</v>
      </c>
      <c r="AV605">
        <v>8.8568750083446499</v>
      </c>
      <c r="AW605">
        <v>18361717731.120831</v>
      </c>
      <c r="AX605">
        <v>9.0067058955921855</v>
      </c>
      <c r="AY605">
        <v>18647619336.819611</v>
      </c>
      <c r="AZ605">
        <v>9.2459629712281401</v>
      </c>
      <c r="BA605">
        <v>19117753476.9963</v>
      </c>
      <c r="BB605">
        <v>9.5638245616042816</v>
      </c>
      <c r="BC605">
        <v>19749747044.722809</v>
      </c>
      <c r="BD605">
        <v>10.015133328437811</v>
      </c>
      <c r="BE605">
        <v>20636686517.58667</v>
      </c>
      <c r="BF605">
        <v>10.483555540962829</v>
      </c>
      <c r="BG605">
        <v>21555774727.60635</v>
      </c>
      <c r="BH605">
        <v>11.1050605875073</v>
      </c>
      <c r="BI605">
        <v>22784944619.987881</v>
      </c>
      <c r="BJ605">
        <v>11.693507229072461</v>
      </c>
      <c r="BK605">
        <v>23949448061.901451</v>
      </c>
      <c r="BL605">
        <v>12.264111093680061</v>
      </c>
      <c r="BM605">
        <v>25051341380.26667</v>
      </c>
      <c r="BN605">
        <v>12.83583997980754</v>
      </c>
      <c r="BO605">
        <v>26136051437.589329</v>
      </c>
      <c r="BP605">
        <v>13.267461521197591</v>
      </c>
      <c r="BQ605">
        <v>26948488494.220509</v>
      </c>
      <c r="BR605">
        <v>13.59313578546783</v>
      </c>
      <c r="BS605">
        <v>27555428301.718521</v>
      </c>
      <c r="BT605">
        <v>13.97721427168165</v>
      </c>
      <c r="BU605">
        <v>28261608106.347618</v>
      </c>
      <c r="BV605">
        <v>14.349494235817041</v>
      </c>
      <c r="BW605">
        <v>28905542515.55402</v>
      </c>
      <c r="BX605">
        <v>14.580177763832941</v>
      </c>
      <c r="BY605">
        <v>29285300085.702221</v>
      </c>
      <c r="BZ605">
        <v>14.821161273217969</v>
      </c>
      <c r="CA605">
        <v>29688268643.281719</v>
      </c>
      <c r="CB605">
        <v>15.081458325187359</v>
      </c>
      <c r="CC605">
        <v>30127806259.929161</v>
      </c>
      <c r="CD605">
        <v>15.361454533085681</v>
      </c>
      <c r="CE605">
        <v>30557054275.406059</v>
      </c>
      <c r="CF605">
        <v>15.65899998440462</v>
      </c>
      <c r="CG605">
        <v>31023007488.599998</v>
      </c>
      <c r="CH605">
        <v>16.200590452466692</v>
      </c>
      <c r="CI605">
        <v>31937743763.69524</v>
      </c>
      <c r="CJ605">
        <v>16.463444429856761</v>
      </c>
      <c r="CK605">
        <v>32348833792.666672</v>
      </c>
      <c r="CL605">
        <v>16.742882870339059</v>
      </c>
      <c r="CM605">
        <v>32752024117.538738</v>
      </c>
      <c r="CN605">
        <v>16.925350867656238</v>
      </c>
      <c r="CO605">
        <v>32988921674.77895</v>
      </c>
      <c r="CP605">
        <v>16.818017086615932</v>
      </c>
      <c r="CQ605">
        <v>32719102957.215389</v>
      </c>
      <c r="CR605">
        <v>16.639783325990042</v>
      </c>
      <c r="CS605">
        <v>32328277847.078331</v>
      </c>
    </row>
    <row r="606" spans="1:97" x14ac:dyDescent="0.25">
      <c r="A606" s="2">
        <v>44981</v>
      </c>
      <c r="B606">
        <v>7.940000057220459</v>
      </c>
      <c r="C606">
        <v>8.1999998092651367</v>
      </c>
      <c r="D606">
        <v>7.869999885559082</v>
      </c>
      <c r="E606">
        <v>8.0900001525878906</v>
      </c>
      <c r="F606">
        <v>41518600</v>
      </c>
      <c r="G606">
        <v>17051940200</v>
      </c>
      <c r="H606">
        <v>2107780000</v>
      </c>
      <c r="I606" s="3">
        <f t="shared" si="27"/>
        <v>-9.7919122348826271E-3</v>
      </c>
      <c r="J606" s="3">
        <f t="shared" si="28"/>
        <v>-9.7919216646267238E-3</v>
      </c>
      <c r="K606" s="3">
        <f t="shared" si="29"/>
        <v>-9.4297440966784052E-9</v>
      </c>
      <c r="L606">
        <v>-0.3161453757597753</v>
      </c>
      <c r="M606">
        <v>-0.29214255836760361</v>
      </c>
      <c r="R606">
        <v>8.5113333702087406</v>
      </c>
      <c r="S606">
        <v>17940018173.333328</v>
      </c>
      <c r="T606">
        <v>7.9370000203450521</v>
      </c>
      <c r="U606">
        <v>16729449860</v>
      </c>
      <c r="V606">
        <v>7.4286666870117184</v>
      </c>
      <c r="W606">
        <v>15638236612.66667</v>
      </c>
      <c r="X606">
        <v>7.3711666822433468</v>
      </c>
      <c r="Y606">
        <v>15490173357.16667</v>
      </c>
      <c r="Z606">
        <v>7.4034666824340816</v>
      </c>
      <c r="AA606">
        <v>15540954551.466669</v>
      </c>
      <c r="AB606">
        <v>7.5556666798061798</v>
      </c>
      <c r="AC606">
        <v>15847915995.65556</v>
      </c>
      <c r="AD606">
        <v>7.6270476341247564</v>
      </c>
      <c r="AE606">
        <v>15984142236.42857</v>
      </c>
      <c r="AF606">
        <v>7.6256666898727419</v>
      </c>
      <c r="AG606">
        <v>15959872735.85833</v>
      </c>
      <c r="AH606">
        <v>7.726518535614014</v>
      </c>
      <c r="AI606">
        <v>16152315912.35556</v>
      </c>
      <c r="AJ606">
        <v>7.9729333527882904</v>
      </c>
      <c r="AK606">
        <v>16649879572.713329</v>
      </c>
      <c r="AL606">
        <v>8.1196363766988124</v>
      </c>
      <c r="AM606">
        <v>16943136016.684851</v>
      </c>
      <c r="AN606">
        <v>8.1715555694368156</v>
      </c>
      <c r="AO606">
        <v>17028243242.288891</v>
      </c>
      <c r="AP606">
        <v>8.1941538615104488</v>
      </c>
      <c r="AQ606">
        <v>17056421336.5641</v>
      </c>
      <c r="AR606">
        <v>8.275904771259853</v>
      </c>
      <c r="AS606">
        <v>17208754307.37619</v>
      </c>
      <c r="AT606">
        <v>8.5764000044928661</v>
      </c>
      <c r="AU606">
        <v>17812649390.217781</v>
      </c>
      <c r="AV606">
        <v>8.8431250075499221</v>
      </c>
      <c r="AW606">
        <v>18336127745.57917</v>
      </c>
      <c r="AX606">
        <v>8.9922745218463973</v>
      </c>
      <c r="AY606">
        <v>18620500147.839211</v>
      </c>
      <c r="AZ606">
        <v>9.2304444542637576</v>
      </c>
      <c r="BA606">
        <v>19088294551.959259</v>
      </c>
      <c r="BB606">
        <v>9.5327017583345111</v>
      </c>
      <c r="BC606">
        <v>19688400285.00351</v>
      </c>
      <c r="BD606">
        <v>9.9799666643142704</v>
      </c>
      <c r="BE606">
        <v>20568528715.053329</v>
      </c>
      <c r="BF606">
        <v>10.44368252678523</v>
      </c>
      <c r="BG606">
        <v>21478025564.431751</v>
      </c>
      <c r="BH606">
        <v>11.04909089261835</v>
      </c>
      <c r="BI606">
        <v>22674700645.321209</v>
      </c>
      <c r="BJ606">
        <v>11.64875360433606</v>
      </c>
      <c r="BK606">
        <v>23861665839.524639</v>
      </c>
      <c r="BL606">
        <v>12.212833318445419</v>
      </c>
      <c r="BM606">
        <v>24953833749.57222</v>
      </c>
      <c r="BN606">
        <v>12.788853315989179</v>
      </c>
      <c r="BO606">
        <v>26046844356.922668</v>
      </c>
      <c r="BP606">
        <v>13.23225639416621</v>
      </c>
      <c r="BQ606">
        <v>26882306036.015381</v>
      </c>
      <c r="BR606">
        <v>13.560345660315621</v>
      </c>
      <c r="BS606">
        <v>27493879706.780251</v>
      </c>
      <c r="BT606">
        <v>13.933309508505319</v>
      </c>
      <c r="BU606">
        <v>28182532018.299999</v>
      </c>
      <c r="BV606">
        <v>14.31377010016606</v>
      </c>
      <c r="BW606">
        <v>28841823895.82988</v>
      </c>
      <c r="BX606">
        <v>14.556177765528361</v>
      </c>
      <c r="BY606">
        <v>29243661936.50222</v>
      </c>
      <c r="BZ606">
        <v>14.789892458146619</v>
      </c>
      <c r="CA606">
        <v>29632735323.754841</v>
      </c>
      <c r="CB606">
        <v>15.052395823597911</v>
      </c>
      <c r="CC606">
        <v>30079709630.512501</v>
      </c>
      <c r="CD606">
        <v>15.32878786626488</v>
      </c>
      <c r="CE606">
        <v>30502247501.91111</v>
      </c>
      <c r="CF606">
        <v>15.620274494208539</v>
      </c>
      <c r="CG606">
        <v>30957028864.05098</v>
      </c>
      <c r="CH606">
        <v>16.146990453629272</v>
      </c>
      <c r="CI606">
        <v>31844546403.430481</v>
      </c>
      <c r="CJ606">
        <v>16.434814801922549</v>
      </c>
      <c r="CK606">
        <v>32300988735.814819</v>
      </c>
      <c r="CL606">
        <v>16.70947746672072</v>
      </c>
      <c r="CM606">
        <v>32698131440.88649</v>
      </c>
      <c r="CN606">
        <v>16.90822806023715</v>
      </c>
      <c r="CO606">
        <v>32963611528.62632</v>
      </c>
      <c r="CP606">
        <v>16.813128198313919</v>
      </c>
      <c r="CQ606">
        <v>32715242209.788029</v>
      </c>
      <c r="CR606">
        <v>16.636766660213471</v>
      </c>
      <c r="CS606">
        <v>32327599767.700001</v>
      </c>
    </row>
    <row r="607" spans="1:97" x14ac:dyDescent="0.25">
      <c r="A607" s="2">
        <v>44984</v>
      </c>
      <c r="B607">
        <v>8.119999885559082</v>
      </c>
      <c r="C607">
        <v>8.2299995422363281</v>
      </c>
      <c r="D607">
        <v>7.9600000381469727</v>
      </c>
      <c r="E607">
        <v>8.0299997329711914</v>
      </c>
      <c r="F607">
        <v>35270000</v>
      </c>
      <c r="G607">
        <v>16925473399</v>
      </c>
      <c r="H607">
        <v>2107780000</v>
      </c>
      <c r="I607" s="3">
        <f t="shared" si="27"/>
        <v>-7.4166153875171448E-3</v>
      </c>
      <c r="J607" s="3">
        <f t="shared" si="28"/>
        <v>-7.4165637174824495E-3</v>
      </c>
      <c r="K607" s="3">
        <f t="shared" si="29"/>
        <v>5.1670034695305844E-8</v>
      </c>
      <c r="L607">
        <v>-0.2999128556209455</v>
      </c>
      <c r="M607">
        <v>-0.27534022889665999</v>
      </c>
      <c r="R607">
        <v>8.4860000292460125</v>
      </c>
      <c r="S607">
        <v>17886621079.933331</v>
      </c>
      <c r="T607">
        <v>7.9710000038146971</v>
      </c>
      <c r="U607">
        <v>16801114379.966669</v>
      </c>
      <c r="V607">
        <v>7.4668889045715332</v>
      </c>
      <c r="W607">
        <v>15721278795.533331</v>
      </c>
      <c r="X607">
        <v>7.3870000123977659</v>
      </c>
      <c r="Y607">
        <v>15525631954.48333</v>
      </c>
      <c r="Z607">
        <v>7.4169333457946776</v>
      </c>
      <c r="AA607">
        <v>15570993514.92</v>
      </c>
      <c r="AB607">
        <v>7.5566666762034096</v>
      </c>
      <c r="AC607">
        <v>15851582926.977779</v>
      </c>
      <c r="AD607">
        <v>7.6318095343453543</v>
      </c>
      <c r="AE607">
        <v>15996654502.685711</v>
      </c>
      <c r="AF607">
        <v>7.6309166868527729</v>
      </c>
      <c r="AG607">
        <v>15973067005.91667</v>
      </c>
      <c r="AH607">
        <v>7.7125926088403771</v>
      </c>
      <c r="AI607">
        <v>16125496780.940741</v>
      </c>
      <c r="AJ607">
        <v>7.9608666833241779</v>
      </c>
      <c r="AK607">
        <v>16626709878.10667</v>
      </c>
      <c r="AL607">
        <v>8.113333346626975</v>
      </c>
      <c r="AM607">
        <v>16931747894.618179</v>
      </c>
      <c r="AN607">
        <v>8.1651666773690117</v>
      </c>
      <c r="AO607">
        <v>17017478901.06111</v>
      </c>
      <c r="AP607">
        <v>8.192461554209391</v>
      </c>
      <c r="AQ607">
        <v>17055125714.820511</v>
      </c>
      <c r="AR607">
        <v>8.2611904848189575</v>
      </c>
      <c r="AS607">
        <v>17180545300.323811</v>
      </c>
      <c r="AT607">
        <v>8.5470666694641118</v>
      </c>
      <c r="AU607">
        <v>17754266119.23555</v>
      </c>
      <c r="AV607">
        <v>8.8328333397706356</v>
      </c>
      <c r="AW607">
        <v>18317562120.158329</v>
      </c>
      <c r="AX607">
        <v>8.9805490288079959</v>
      </c>
      <c r="AY607">
        <v>18598874148.8549</v>
      </c>
      <c r="AZ607">
        <v>9.2131111198001445</v>
      </c>
      <c r="BA607">
        <v>19055124223.918522</v>
      </c>
      <c r="BB607">
        <v>9.5021403546918908</v>
      </c>
      <c r="BC607">
        <v>19628181668.231579</v>
      </c>
      <c r="BD607">
        <v>9.9438666613896682</v>
      </c>
      <c r="BE607">
        <v>20498474062.916672</v>
      </c>
      <c r="BF607">
        <v>10.4038095095801</v>
      </c>
      <c r="BG607">
        <v>21400258112.492062</v>
      </c>
      <c r="BH607">
        <v>10.99487877036586</v>
      </c>
      <c r="BI607">
        <v>22567975040.833328</v>
      </c>
      <c r="BJ607">
        <v>11.60336229766625</v>
      </c>
      <c r="BK607">
        <v>23772584054.71014</v>
      </c>
      <c r="BL607">
        <v>12.161194426483579</v>
      </c>
      <c r="BM607">
        <v>24855592856.513889</v>
      </c>
      <c r="BN607">
        <v>12.74157331466675</v>
      </c>
      <c r="BO607">
        <v>25957038112.119999</v>
      </c>
      <c r="BP607">
        <v>13.19405126449389</v>
      </c>
      <c r="BQ607">
        <v>26810208333.57692</v>
      </c>
      <c r="BR607">
        <v>13.526987632704371</v>
      </c>
      <c r="BS607">
        <v>27431194287.27161</v>
      </c>
      <c r="BT607">
        <v>13.88866664909181</v>
      </c>
      <c r="BU607">
        <v>28102027077.154758</v>
      </c>
      <c r="BV607">
        <v>14.276988488778301</v>
      </c>
      <c r="BW607">
        <v>28776072381.3908</v>
      </c>
      <c r="BX607">
        <v>14.533199985292219</v>
      </c>
      <c r="BY607">
        <v>29203932072.455551</v>
      </c>
      <c r="BZ607">
        <v>14.757999983141501</v>
      </c>
      <c r="CA607">
        <v>29575992915.666672</v>
      </c>
      <c r="CB607">
        <v>15.020604154467581</v>
      </c>
      <c r="CC607">
        <v>30023043171.46875</v>
      </c>
      <c r="CD607">
        <v>15.29501008794765</v>
      </c>
      <c r="CE607">
        <v>30445382477.464649</v>
      </c>
      <c r="CF607">
        <v>15.58292155265808</v>
      </c>
      <c r="CG607">
        <v>30893516147.892159</v>
      </c>
      <c r="CH607">
        <v>16.094914264678959</v>
      </c>
      <c r="CI607">
        <v>31754091384.26857</v>
      </c>
      <c r="CJ607">
        <v>16.406407392466509</v>
      </c>
      <c r="CK607">
        <v>32253516533.849998</v>
      </c>
      <c r="CL607">
        <v>16.67522521233774</v>
      </c>
      <c r="CM607">
        <v>32642708120.073879</v>
      </c>
      <c r="CN607">
        <v>16.89091227096424</v>
      </c>
      <c r="CO607">
        <v>32937924816.689468</v>
      </c>
      <c r="CP607">
        <v>16.808307684384861</v>
      </c>
      <c r="CQ607">
        <v>32711466735.16581</v>
      </c>
      <c r="CR607">
        <v>16.633483326435091</v>
      </c>
      <c r="CS607">
        <v>32326416991.331669</v>
      </c>
    </row>
    <row r="608" spans="1:97" x14ac:dyDescent="0.25">
      <c r="A608" s="2">
        <v>44985</v>
      </c>
      <c r="B608">
        <v>7.9600000381469727</v>
      </c>
      <c r="C608">
        <v>8.0970001220703125</v>
      </c>
      <c r="D608">
        <v>7.8000001907348633</v>
      </c>
      <c r="E608">
        <v>7.8400001525878906</v>
      </c>
      <c r="F608">
        <v>32937000</v>
      </c>
      <c r="G608">
        <v>16524995200</v>
      </c>
      <c r="H608">
        <v>2107780000</v>
      </c>
      <c r="I608" s="3">
        <f t="shared" si="27"/>
        <v>-2.366121876731353E-2</v>
      </c>
      <c r="J608" s="3">
        <f t="shared" si="28"/>
        <v>-2.3661270178928162E-2</v>
      </c>
      <c r="K608" s="3">
        <f t="shared" si="29"/>
        <v>-5.1411614632179692E-8</v>
      </c>
      <c r="L608">
        <v>-0.33839663289398858</v>
      </c>
      <c r="M608">
        <v>-0.31517479296137652</v>
      </c>
      <c r="R608">
        <v>8.4546666781107582</v>
      </c>
      <c r="S608">
        <v>17820577306.599998</v>
      </c>
      <c r="T608">
        <v>8.0003333409627277</v>
      </c>
      <c r="U608">
        <v>16862942593.299999</v>
      </c>
      <c r="V608">
        <v>7.4966666857401529</v>
      </c>
      <c r="W608">
        <v>15786596566.64444</v>
      </c>
      <c r="X608">
        <v>7.3926666816075643</v>
      </c>
      <c r="Y608">
        <v>15539785166.15</v>
      </c>
      <c r="Z608">
        <v>7.4253333473205556</v>
      </c>
      <c r="AA608">
        <v>15590397831.32</v>
      </c>
      <c r="AB608">
        <v>7.5531111240386961</v>
      </c>
      <c r="AC608">
        <v>15845690950.08889</v>
      </c>
      <c r="AD608">
        <v>7.633809534708659</v>
      </c>
      <c r="AE608">
        <v>16003378152.761909</v>
      </c>
      <c r="AF608">
        <v>7.6355833530426027</v>
      </c>
      <c r="AG608">
        <v>15984997222.65</v>
      </c>
      <c r="AH608">
        <v>7.6972592777676052</v>
      </c>
      <c r="AI608">
        <v>16095711144.34815</v>
      </c>
      <c r="AJ608">
        <v>7.9486000156402588</v>
      </c>
      <c r="AK608">
        <v>16603081811.50667</v>
      </c>
      <c r="AL608">
        <v>8.1046666781107586</v>
      </c>
      <c r="AM608">
        <v>16915419583.466669</v>
      </c>
      <c r="AN608">
        <v>8.1605000098546352</v>
      </c>
      <c r="AO608">
        <v>17010197455.950001</v>
      </c>
      <c r="AP608">
        <v>8.1915897589463462</v>
      </c>
      <c r="AQ608">
        <v>17055464459.487181</v>
      </c>
      <c r="AR608">
        <v>8.2482381025950122</v>
      </c>
      <c r="AS608">
        <v>17155908718.228571</v>
      </c>
      <c r="AT608">
        <v>8.5201777797275113</v>
      </c>
      <c r="AU608">
        <v>17700860950.74667</v>
      </c>
      <c r="AV608">
        <v>8.820625005165736</v>
      </c>
      <c r="AW608">
        <v>18295036990.200001</v>
      </c>
      <c r="AX608">
        <v>8.9701960900250608</v>
      </c>
      <c r="AY608">
        <v>18579989826.658821</v>
      </c>
      <c r="AZ608">
        <v>9.1913703794832582</v>
      </c>
      <c r="BA608">
        <v>19012928765.511108</v>
      </c>
      <c r="BB608">
        <v>9.4715438658731017</v>
      </c>
      <c r="BC608">
        <v>19567843953.42807</v>
      </c>
      <c r="BD608">
        <v>9.9088666613896681</v>
      </c>
      <c r="BE608">
        <v>20430571541.049999</v>
      </c>
      <c r="BF608">
        <v>10.3616825239999</v>
      </c>
      <c r="BG608">
        <v>21317898293.952381</v>
      </c>
      <c r="BH608">
        <v>10.93948482889118</v>
      </c>
      <c r="BI608">
        <v>22458816615.13636</v>
      </c>
      <c r="BJ608">
        <v>11.556144909236741</v>
      </c>
      <c r="BK608">
        <v>23679775735.52174</v>
      </c>
      <c r="BL608">
        <v>12.10677775939306</v>
      </c>
      <c r="BM608">
        <v>24751819635.263889</v>
      </c>
      <c r="BN608">
        <v>12.692239981333421</v>
      </c>
      <c r="BO608">
        <v>25863125661.186668</v>
      </c>
      <c r="BP608">
        <v>13.155384598022851</v>
      </c>
      <c r="BQ608">
        <v>26737134133.064098</v>
      </c>
      <c r="BR608">
        <v>13.491580224920201</v>
      </c>
      <c r="BS608">
        <v>27364415803.567902</v>
      </c>
      <c r="BT608">
        <v>13.84214284192948</v>
      </c>
      <c r="BU608">
        <v>28017862036.488091</v>
      </c>
      <c r="BV608">
        <v>14.23878159468201</v>
      </c>
      <c r="BW608">
        <v>28707527398.494251</v>
      </c>
      <c r="BX608">
        <v>14.50599998580085</v>
      </c>
      <c r="BY608">
        <v>29156112754.055561</v>
      </c>
      <c r="BZ608">
        <v>14.724516112830051</v>
      </c>
      <c r="CA608">
        <v>29516148332.311829</v>
      </c>
      <c r="CB608">
        <v>14.98887498875459</v>
      </c>
      <c r="CC608">
        <v>29966410743.927078</v>
      </c>
      <c r="CD608">
        <v>15.256848473019071</v>
      </c>
      <c r="CE608">
        <v>30380423774.15152</v>
      </c>
      <c r="CF608">
        <v>15.548941160650809</v>
      </c>
      <c r="CG608">
        <v>30836038595.617649</v>
      </c>
      <c r="CH608">
        <v>16.03556188401722</v>
      </c>
      <c r="CI608">
        <v>31650281542.744759</v>
      </c>
      <c r="CJ608">
        <v>16.375370355005622</v>
      </c>
      <c r="CK608">
        <v>32201154512.368519</v>
      </c>
      <c r="CL608">
        <v>16.640342328355121</v>
      </c>
      <c r="CM608">
        <v>32586054816.509911</v>
      </c>
      <c r="CN608">
        <v>16.871368412385909</v>
      </c>
      <c r="CO608">
        <v>32908194116.621052</v>
      </c>
      <c r="CP608">
        <v>16.803333325671339</v>
      </c>
      <c r="CQ608">
        <v>32707308137.796581</v>
      </c>
      <c r="CR608">
        <v>16.629883326689399</v>
      </c>
      <c r="CS608">
        <v>32324566751.298328</v>
      </c>
    </row>
    <row r="609" spans="1:99" x14ac:dyDescent="0.25">
      <c r="A609" s="2">
        <v>44986</v>
      </c>
      <c r="B609">
        <v>7.8299999237060547</v>
      </c>
      <c r="C609">
        <v>7.9099998474121094</v>
      </c>
      <c r="D609">
        <v>7.690000057220459</v>
      </c>
      <c r="E609">
        <v>7.690000057220459</v>
      </c>
      <c r="F609">
        <v>27939100</v>
      </c>
      <c r="G609">
        <v>16208828200</v>
      </c>
      <c r="H609">
        <v>2107780000</v>
      </c>
      <c r="I609" s="3">
        <f t="shared" si="27"/>
        <v>-1.9132664853063641E-2</v>
      </c>
      <c r="J609" s="3">
        <f t="shared" si="28"/>
        <v>-1.9132653061224469E-2</v>
      </c>
      <c r="K609" s="3">
        <f t="shared" si="29"/>
        <v>1.1791839171770846E-8</v>
      </c>
      <c r="L609">
        <v>-0.36863712113761909</v>
      </c>
      <c r="M609">
        <v>-0.34647669911777079</v>
      </c>
      <c r="R609">
        <v>8.4120000203450527</v>
      </c>
      <c r="S609">
        <v>17730645359.933331</v>
      </c>
      <c r="T609">
        <v>8.0210000038146969</v>
      </c>
      <c r="U609">
        <v>16906503379.966669</v>
      </c>
      <c r="V609">
        <v>7.5271111276414659</v>
      </c>
      <c r="W609">
        <v>15853248832.42222</v>
      </c>
      <c r="X609">
        <v>7.3898333470026651</v>
      </c>
      <c r="Y609">
        <v>15536128285.816669</v>
      </c>
      <c r="Z609">
        <v>7.4348000144958499</v>
      </c>
      <c r="AA609">
        <v>15611996249.18667</v>
      </c>
      <c r="AB609">
        <v>7.5506666819254553</v>
      </c>
      <c r="AC609">
        <v>15842091859.31111</v>
      </c>
      <c r="AD609">
        <v>7.6314285823277066</v>
      </c>
      <c r="AE609">
        <v>16000969620.45714</v>
      </c>
      <c r="AF609">
        <v>7.6380833546320597</v>
      </c>
      <c r="AG609">
        <v>15992392221.466669</v>
      </c>
      <c r="AH609">
        <v>7.6820740947016963</v>
      </c>
      <c r="AI609">
        <v>16066194308.125931</v>
      </c>
      <c r="AJ609">
        <v>7.9372000185648597</v>
      </c>
      <c r="AK609">
        <v>16581216059.57333</v>
      </c>
      <c r="AL609">
        <v>8.090242437882857</v>
      </c>
      <c r="AM609">
        <v>16887122914.745449</v>
      </c>
      <c r="AN609">
        <v>8.1573333422342937</v>
      </c>
      <c r="AO609">
        <v>17005954058.50556</v>
      </c>
      <c r="AP609">
        <v>8.1884102699084167</v>
      </c>
      <c r="AQ609">
        <v>17051020605.69231</v>
      </c>
      <c r="AR609">
        <v>8.2327142942519416</v>
      </c>
      <c r="AS609">
        <v>17125950523.70476</v>
      </c>
      <c r="AT609">
        <v>8.4965777799818252</v>
      </c>
      <c r="AU609">
        <v>17654178467.191109</v>
      </c>
      <c r="AV609">
        <v>8.8035416722297661</v>
      </c>
      <c r="AW609">
        <v>18262540192.991661</v>
      </c>
      <c r="AX609">
        <v>8.9594509910134708</v>
      </c>
      <c r="AY609">
        <v>18560264909.756859</v>
      </c>
      <c r="AZ609">
        <v>9.1672592692905006</v>
      </c>
      <c r="BA609">
        <v>18965866798.103699</v>
      </c>
      <c r="BB609">
        <v>9.4406315853721221</v>
      </c>
      <c r="BC609">
        <v>19506825576.93684</v>
      </c>
      <c r="BD609">
        <v>9.8709666633605959</v>
      </c>
      <c r="BE609">
        <v>20356786895.583328</v>
      </c>
      <c r="BF609">
        <v>10.319333315652511</v>
      </c>
      <c r="BG609">
        <v>21235045694.84127</v>
      </c>
      <c r="BH609">
        <v>10.882575740236231</v>
      </c>
      <c r="BI609">
        <v>22346566418.5303</v>
      </c>
      <c r="BJ609">
        <v>11.50785505322443</v>
      </c>
      <c r="BK609">
        <v>23584768126.24638</v>
      </c>
      <c r="BL609">
        <v>12.04822220272488</v>
      </c>
      <c r="BM609">
        <v>24639856257.625</v>
      </c>
      <c r="BN609">
        <v>12.6428799794515</v>
      </c>
      <c r="BO609">
        <v>25769103472.386669</v>
      </c>
      <c r="BP609">
        <v>13.1177948536017</v>
      </c>
      <c r="BQ609">
        <v>26666120286.782051</v>
      </c>
      <c r="BR609">
        <v>13.454962939980589</v>
      </c>
      <c r="BS609">
        <v>27295207538.876541</v>
      </c>
      <c r="BT609">
        <v>13.797047605968659</v>
      </c>
      <c r="BU609">
        <v>27936327442.25</v>
      </c>
      <c r="BV609">
        <v>14.200413780650869</v>
      </c>
      <c r="BW609">
        <v>28638604028.1954</v>
      </c>
      <c r="BX609">
        <v>14.47762221018473</v>
      </c>
      <c r="BY609">
        <v>29105990952.811111</v>
      </c>
      <c r="BZ609">
        <v>14.68920428368353</v>
      </c>
      <c r="CA609">
        <v>29452771724.870972</v>
      </c>
      <c r="CB609">
        <v>14.95606248776118</v>
      </c>
      <c r="CC609">
        <v>29907659209.677078</v>
      </c>
      <c r="CD609">
        <v>15.21799998813205</v>
      </c>
      <c r="CE609">
        <v>30314127319.282829</v>
      </c>
      <c r="CF609">
        <v>15.507156847037519</v>
      </c>
      <c r="CG609">
        <v>30764264568.558819</v>
      </c>
      <c r="CH609">
        <v>15.982285693940661</v>
      </c>
      <c r="CI609">
        <v>31557455512.118099</v>
      </c>
      <c r="CJ609">
        <v>16.346018501564309</v>
      </c>
      <c r="CK609">
        <v>32151781862.146301</v>
      </c>
      <c r="CL609">
        <v>16.605117103645391</v>
      </c>
      <c r="CM609">
        <v>32528704742.572971</v>
      </c>
      <c r="CN609">
        <v>16.853017535962561</v>
      </c>
      <c r="CO609">
        <v>32880476661.38596</v>
      </c>
      <c r="CP609">
        <v>16.799162385402578</v>
      </c>
      <c r="CQ609">
        <v>32704478107.31966</v>
      </c>
      <c r="CR609">
        <v>16.62611666043599</v>
      </c>
      <c r="CS609">
        <v>32322336525.759998</v>
      </c>
    </row>
    <row r="610" spans="1:99" x14ac:dyDescent="0.25">
      <c r="A610" s="2">
        <v>44987</v>
      </c>
      <c r="B610">
        <v>7.5900001525878906</v>
      </c>
      <c r="C610">
        <v>8.0299997329711914</v>
      </c>
      <c r="D610">
        <v>7.559999942779541</v>
      </c>
      <c r="E610">
        <v>7.9699997901916504</v>
      </c>
      <c r="F610">
        <v>36538700</v>
      </c>
      <c r="G610">
        <v>16799006600</v>
      </c>
      <c r="H610">
        <v>2107780000</v>
      </c>
      <c r="I610" s="3">
        <f t="shared" si="27"/>
        <v>3.6410888281891207E-2</v>
      </c>
      <c r="J610" s="3">
        <f t="shared" si="28"/>
        <v>3.6410923276983143E-2</v>
      </c>
      <c r="K610" s="3">
        <f t="shared" si="29"/>
        <v>3.4995091935385858E-8</v>
      </c>
      <c r="L610">
        <v>-0.33913768549893969</v>
      </c>
      <c r="M610">
        <v>-0.31594182292027029</v>
      </c>
      <c r="R610">
        <v>8.3953333218892414</v>
      </c>
      <c r="S610">
        <v>17695515693.26667</v>
      </c>
      <c r="T610">
        <v>8.0566666603088386</v>
      </c>
      <c r="U610">
        <v>16981680866.633329</v>
      </c>
      <c r="V610">
        <v>7.5644444571601017</v>
      </c>
      <c r="W610">
        <v>15934409578.42222</v>
      </c>
      <c r="X610">
        <v>7.3950000127156574</v>
      </c>
      <c r="Y610">
        <v>15549274735.48333</v>
      </c>
      <c r="Z610">
        <v>7.4392000134785974</v>
      </c>
      <c r="AA610">
        <v>15623070770.786671</v>
      </c>
      <c r="AB610">
        <v>7.5498889022403297</v>
      </c>
      <c r="AC610">
        <v>15842031262.877781</v>
      </c>
      <c r="AD610">
        <v>7.6303809620085206</v>
      </c>
      <c r="AE610">
        <v>16001417481.495239</v>
      </c>
      <c r="AF610">
        <v>7.6417500178019209</v>
      </c>
      <c r="AG610">
        <v>16002286564.450001</v>
      </c>
      <c r="AH610">
        <v>7.6712592760721838</v>
      </c>
      <c r="AI610">
        <v>16045809994.4963</v>
      </c>
      <c r="AJ610">
        <v>7.9235333474477132</v>
      </c>
      <c r="AK610">
        <v>16554715334.98</v>
      </c>
      <c r="AL610">
        <v>8.0791515263644129</v>
      </c>
      <c r="AM610">
        <v>16865795700.260611</v>
      </c>
      <c r="AN610">
        <v>8.159166675143771</v>
      </c>
      <c r="AO610">
        <v>17012067070.950001</v>
      </c>
      <c r="AP610">
        <v>8.1878461666596234</v>
      </c>
      <c r="AQ610">
        <v>17052026916.871799</v>
      </c>
      <c r="AR610">
        <v>8.2211428664979476</v>
      </c>
      <c r="AS610">
        <v>17104184318.94286</v>
      </c>
      <c r="AT610">
        <v>8.4749333339267299</v>
      </c>
      <c r="AU610">
        <v>17611580189.146671</v>
      </c>
      <c r="AV610">
        <v>8.7854166726271306</v>
      </c>
      <c r="AW610">
        <v>18228005627.825001</v>
      </c>
      <c r="AX610">
        <v>8.9443137355879241</v>
      </c>
      <c r="AY610">
        <v>18531674693.247059</v>
      </c>
      <c r="AZ610">
        <v>9.1474444548288982</v>
      </c>
      <c r="BA610">
        <v>18927627529.066669</v>
      </c>
      <c r="BB610">
        <v>9.4093333411635012</v>
      </c>
      <c r="BC610">
        <v>19445091476.480701</v>
      </c>
      <c r="BD610">
        <v>9.8376666657129928</v>
      </c>
      <c r="BE610">
        <v>20292345979.450001</v>
      </c>
      <c r="BF610">
        <v>10.27774601436797</v>
      </c>
      <c r="BG610">
        <v>21153811215.85714</v>
      </c>
      <c r="BH610">
        <v>10.82793937596408</v>
      </c>
      <c r="BI610">
        <v>22238969880.95454</v>
      </c>
      <c r="BJ610">
        <v>11.461391284500341</v>
      </c>
      <c r="BK610">
        <v>23493512099</v>
      </c>
      <c r="BL610">
        <v>11.991027759181129</v>
      </c>
      <c r="BM610">
        <v>24530678161.513889</v>
      </c>
      <c r="BN610">
        <v>12.59343997828166</v>
      </c>
      <c r="BO610">
        <v>25675031192.786671</v>
      </c>
      <c r="BP610">
        <v>13.07441023924412</v>
      </c>
      <c r="BQ610">
        <v>26583825966.39743</v>
      </c>
      <c r="BR610">
        <v>13.42014812540125</v>
      </c>
      <c r="BS610">
        <v>27229639165.913582</v>
      </c>
      <c r="BT610">
        <v>13.753261889730179</v>
      </c>
      <c r="BU610">
        <v>27853035905.10714</v>
      </c>
      <c r="BV610">
        <v>14.16317240068282</v>
      </c>
      <c r="BW610">
        <v>28571952027.229889</v>
      </c>
      <c r="BX610">
        <v>14.448133321338229</v>
      </c>
      <c r="BY610">
        <v>29053896675.388889</v>
      </c>
      <c r="BZ610">
        <v>14.65498923127369</v>
      </c>
      <c r="CA610">
        <v>29391601435.236561</v>
      </c>
      <c r="CB610">
        <v>14.92418748637041</v>
      </c>
      <c r="CC610">
        <v>29850808220.052078</v>
      </c>
      <c r="CD610">
        <v>15.17997978383845</v>
      </c>
      <c r="CE610">
        <v>30249501427.929291</v>
      </c>
      <c r="CF610">
        <v>15.46788233682221</v>
      </c>
      <c r="CG610">
        <v>30697218652.08823</v>
      </c>
      <c r="CH610">
        <v>15.93045712153117</v>
      </c>
      <c r="CI610">
        <v>31467418689.56572</v>
      </c>
      <c r="CJ610">
        <v>16.314481464138741</v>
      </c>
      <c r="CK610">
        <v>32098578263.257408</v>
      </c>
      <c r="CL610">
        <v>16.57185584145623</v>
      </c>
      <c r="CM610">
        <v>32474991830.216221</v>
      </c>
      <c r="CN610">
        <v>16.830087709426881</v>
      </c>
      <c r="CO610">
        <v>32844853281.880699</v>
      </c>
      <c r="CP610">
        <v>16.794769222715981</v>
      </c>
      <c r="CQ610">
        <v>32701420961.78632</v>
      </c>
      <c r="CR610">
        <v>16.622916659514111</v>
      </c>
      <c r="CS610">
        <v>32321266282.279999</v>
      </c>
    </row>
    <row r="611" spans="1:99" x14ac:dyDescent="0.25">
      <c r="A611" s="2">
        <v>44988</v>
      </c>
      <c r="B611">
        <v>8</v>
      </c>
      <c r="C611">
        <v>8.5</v>
      </c>
      <c r="D611">
        <v>8</v>
      </c>
      <c r="E611">
        <v>8.3299999237060547</v>
      </c>
      <c r="F611">
        <v>43229100</v>
      </c>
      <c r="G611">
        <v>17557807400</v>
      </c>
      <c r="H611">
        <v>2107780000</v>
      </c>
      <c r="I611" s="3">
        <f t="shared" si="27"/>
        <v>4.5169403135673969E-2</v>
      </c>
      <c r="J611" s="3">
        <f t="shared" si="28"/>
        <v>4.5169385194479217E-2</v>
      </c>
      <c r="K611" s="3">
        <f t="shared" si="29"/>
        <v>-1.7941194752069123E-8</v>
      </c>
      <c r="L611">
        <v>-0.26543211537743472</v>
      </c>
      <c r="M611">
        <v>-0.23964926169570819</v>
      </c>
      <c r="R611">
        <v>8.4206666628519695</v>
      </c>
      <c r="S611">
        <v>17748912786.599998</v>
      </c>
      <c r="T611">
        <v>8.1099999904632565</v>
      </c>
      <c r="U611">
        <v>17094095799.966669</v>
      </c>
      <c r="V611">
        <v>7.6162222332424587</v>
      </c>
      <c r="W611">
        <v>16045902142.866671</v>
      </c>
      <c r="X611">
        <v>7.4140000104904171</v>
      </c>
      <c r="Y611">
        <v>15591440369.98333</v>
      </c>
      <c r="Z611">
        <v>7.4381333478291829</v>
      </c>
      <c r="AA611">
        <v>15622804204.52</v>
      </c>
      <c r="AB611">
        <v>7.5503333462609188</v>
      </c>
      <c r="AC611">
        <v>15844595933.65556</v>
      </c>
      <c r="AD611">
        <v>7.6322857220967606</v>
      </c>
      <c r="AE611">
        <v>16006800695.685711</v>
      </c>
      <c r="AF611">
        <v>7.6462500174840304</v>
      </c>
      <c r="AG611">
        <v>16014012173.26667</v>
      </c>
      <c r="AH611">
        <v>7.6651852042586706</v>
      </c>
      <c r="AI611">
        <v>16035346532.718519</v>
      </c>
      <c r="AJ611">
        <v>7.9115333461761477</v>
      </c>
      <c r="AK611">
        <v>16531752888.053329</v>
      </c>
      <c r="AL611">
        <v>8.0679394028403539</v>
      </c>
      <c r="AM611">
        <v>16844292486.38788</v>
      </c>
      <c r="AN611">
        <v>8.1620000070995751</v>
      </c>
      <c r="AO611">
        <v>17020340844.39444</v>
      </c>
      <c r="AP611">
        <v>8.1894871907356457</v>
      </c>
      <c r="AQ611">
        <v>17057662134.358971</v>
      </c>
      <c r="AR611">
        <v>8.2096666767483661</v>
      </c>
      <c r="AS611">
        <v>17082704633.895241</v>
      </c>
      <c r="AT611">
        <v>8.4555111122131343</v>
      </c>
      <c r="AU611">
        <v>17573632900.702221</v>
      </c>
      <c r="AV611">
        <v>8.7667083402474724</v>
      </c>
      <c r="AW611">
        <v>18192390426.408329</v>
      </c>
      <c r="AX611">
        <v>8.9320000087513645</v>
      </c>
      <c r="AY611">
        <v>18508934952.501961</v>
      </c>
      <c r="AZ611">
        <v>9.132185195993495</v>
      </c>
      <c r="BA611">
        <v>18898760067.029629</v>
      </c>
      <c r="BB611">
        <v>9.3798947468138572</v>
      </c>
      <c r="BC611">
        <v>19387234474.238602</v>
      </c>
      <c r="BD611">
        <v>9.8024333333969125</v>
      </c>
      <c r="BE611">
        <v>20224130872.116661</v>
      </c>
      <c r="BF611">
        <v>10.23863490422567</v>
      </c>
      <c r="BG611">
        <v>21077667980.30159</v>
      </c>
      <c r="BH611">
        <v>10.7721211939147</v>
      </c>
      <c r="BI611">
        <v>22129100548.833328</v>
      </c>
      <c r="BJ611">
        <v>11.4152173705723</v>
      </c>
      <c r="BK611">
        <v>23402939382.36232</v>
      </c>
      <c r="BL611">
        <v>11.937861094209881</v>
      </c>
      <c r="BM611">
        <v>24429555596.930561</v>
      </c>
      <c r="BN611">
        <v>12.54461331303914</v>
      </c>
      <c r="BO611">
        <v>25582301391.720001</v>
      </c>
      <c r="BP611">
        <v>13.031923060539439</v>
      </c>
      <c r="BQ611">
        <v>26503426919.987179</v>
      </c>
      <c r="BR611">
        <v>13.386864175914249</v>
      </c>
      <c r="BS611">
        <v>27167205468.259258</v>
      </c>
      <c r="BT611">
        <v>13.714238081659589</v>
      </c>
      <c r="BU611">
        <v>27779221531.297619</v>
      </c>
      <c r="BV611">
        <v>14.126827574324331</v>
      </c>
      <c r="BW611">
        <v>28507175058.402302</v>
      </c>
      <c r="BX611">
        <v>14.42071109877692</v>
      </c>
      <c r="BY611">
        <v>29005888456.23333</v>
      </c>
      <c r="BZ611">
        <v>14.621612886203231</v>
      </c>
      <c r="CA611">
        <v>29332185207.924728</v>
      </c>
      <c r="CB611">
        <v>14.893833320339519</v>
      </c>
      <c r="CC611">
        <v>29796998490.885422</v>
      </c>
      <c r="CD611">
        <v>15.145070691542189</v>
      </c>
      <c r="CE611">
        <v>30190749813.828281</v>
      </c>
      <c r="CF611">
        <v>15.431764689613789</v>
      </c>
      <c r="CG611">
        <v>30636124202.872551</v>
      </c>
      <c r="CH611">
        <v>15.88163807551066</v>
      </c>
      <c r="CI611">
        <v>31383059226.17524</v>
      </c>
      <c r="CJ611">
        <v>16.28324072184386</v>
      </c>
      <c r="CK611">
        <v>32046105348.07222</v>
      </c>
      <c r="CL611">
        <v>16.54016214748761</v>
      </c>
      <c r="CM611">
        <v>32424266652.814411</v>
      </c>
      <c r="CN611">
        <v>16.802912271231939</v>
      </c>
      <c r="CO611">
        <v>32801960134.12281</v>
      </c>
      <c r="CP611">
        <v>16.791059820876161</v>
      </c>
      <c r="CQ611">
        <v>32699781493.784611</v>
      </c>
      <c r="CR611">
        <v>16.621016658941901</v>
      </c>
      <c r="CS611">
        <v>32322695166.544998</v>
      </c>
    </row>
    <row r="612" spans="1:99" x14ac:dyDescent="0.25">
      <c r="A612" s="2">
        <v>44991</v>
      </c>
      <c r="B612">
        <v>8.3400001525878906</v>
      </c>
      <c r="C612">
        <v>8.4499998092651367</v>
      </c>
      <c r="D612">
        <v>8.1999998092651367</v>
      </c>
      <c r="E612">
        <v>8.2799997329711914</v>
      </c>
      <c r="F612">
        <v>28316200</v>
      </c>
      <c r="G612">
        <v>17452418400</v>
      </c>
      <c r="H612">
        <v>2107780000</v>
      </c>
      <c r="I612" s="3">
        <f t="shared" si="27"/>
        <v>-6.0024239127025592E-3</v>
      </c>
      <c r="J612" s="3">
        <f t="shared" si="28"/>
        <v>-6.0024009603841799E-3</v>
      </c>
      <c r="K612" s="3">
        <f t="shared" si="29"/>
        <v>2.2952318379232395E-8</v>
      </c>
      <c r="L612">
        <v>-0.24452557443867429</v>
      </c>
      <c r="M612">
        <v>-0.21800890454836161</v>
      </c>
      <c r="R612">
        <v>8.4719999631245937</v>
      </c>
      <c r="S612">
        <v>17857112159.933331</v>
      </c>
      <c r="T612">
        <v>8.1519999821980793</v>
      </c>
      <c r="U612">
        <v>17182622559.966671</v>
      </c>
      <c r="V612">
        <v>7.6653333346048989</v>
      </c>
      <c r="W612">
        <v>16151801451.977779</v>
      </c>
      <c r="X612">
        <v>7.4355000098546347</v>
      </c>
      <c r="Y612">
        <v>15638816544.48333</v>
      </c>
      <c r="Z612">
        <v>7.4405333391825357</v>
      </c>
      <c r="AA612">
        <v>15629771560.52</v>
      </c>
      <c r="AB612">
        <v>7.5504444493187801</v>
      </c>
      <c r="AC612">
        <v>15846454083.76667</v>
      </c>
      <c r="AD612">
        <v>7.6326666741144091</v>
      </c>
      <c r="AE612">
        <v>16008990569.20952</v>
      </c>
      <c r="AF612">
        <v>7.6485000133514403</v>
      </c>
      <c r="AG612">
        <v>16021058554.591669</v>
      </c>
      <c r="AH612">
        <v>7.6634814968815554</v>
      </c>
      <c r="AI612">
        <v>16033931223.52593</v>
      </c>
      <c r="AJ612">
        <v>7.8977333418528239</v>
      </c>
      <c r="AK612">
        <v>16505047059.126671</v>
      </c>
      <c r="AL612">
        <v>8.0564848553050652</v>
      </c>
      <c r="AM612">
        <v>16822276203.72727</v>
      </c>
      <c r="AN612">
        <v>8.1628888951407532</v>
      </c>
      <c r="AO612">
        <v>17024604458.4</v>
      </c>
      <c r="AP612">
        <v>8.1932307781317295</v>
      </c>
      <c r="AQ612">
        <v>17067604113.589741</v>
      </c>
      <c r="AR612">
        <v>8.1988571507590162</v>
      </c>
      <c r="AS612">
        <v>17062582200.323811</v>
      </c>
      <c r="AT612">
        <v>8.436044445037842</v>
      </c>
      <c r="AU612">
        <v>17535582514.302219</v>
      </c>
      <c r="AV612">
        <v>8.7487500051657356</v>
      </c>
      <c r="AW612">
        <v>18158287565.033329</v>
      </c>
      <c r="AX612">
        <v>8.9180000062082332</v>
      </c>
      <c r="AY612">
        <v>18482747424.8549</v>
      </c>
      <c r="AZ612">
        <v>9.1149259372993754</v>
      </c>
      <c r="BA612">
        <v>18865806755.25185</v>
      </c>
      <c r="BB612">
        <v>9.3527719380562768</v>
      </c>
      <c r="BC612">
        <v>19334080591.18597</v>
      </c>
      <c r="BD612">
        <v>9.7671000019709275</v>
      </c>
      <c r="BE612">
        <v>20155698585.716671</v>
      </c>
      <c r="BF612">
        <v>10.20339681080409</v>
      </c>
      <c r="BG612">
        <v>21009301098.015869</v>
      </c>
      <c r="BH612">
        <v>10.723727253711591</v>
      </c>
      <c r="BI612">
        <v>22034152492.4697</v>
      </c>
      <c r="BJ612">
        <v>11.367652150859</v>
      </c>
      <c r="BK612">
        <v>23309553774.36232</v>
      </c>
      <c r="BL612">
        <v>11.89047220415539</v>
      </c>
      <c r="BM612">
        <v>24339762955.541672</v>
      </c>
      <c r="BN612">
        <v>12.495493310292559</v>
      </c>
      <c r="BO612">
        <v>25488976250.119999</v>
      </c>
      <c r="BP612">
        <v>12.99033331626501</v>
      </c>
      <c r="BQ612">
        <v>26424772409.474361</v>
      </c>
      <c r="BR612">
        <v>13.3526666464629</v>
      </c>
      <c r="BS612">
        <v>27102959436.283951</v>
      </c>
      <c r="BT612">
        <v>13.67576188927605</v>
      </c>
      <c r="BU612">
        <v>27706465827.964291</v>
      </c>
      <c r="BV612">
        <v>14.08914941261555</v>
      </c>
      <c r="BW612">
        <v>28439847445.482761</v>
      </c>
      <c r="BX612">
        <v>14.39331109682719</v>
      </c>
      <c r="BY612">
        <v>28957898653.433331</v>
      </c>
      <c r="BZ612">
        <v>14.58916127092095</v>
      </c>
      <c r="CA612">
        <v>29274498059.924728</v>
      </c>
      <c r="CB612">
        <v>14.86231248676777</v>
      </c>
      <c r="CC612">
        <v>29740956182.427078</v>
      </c>
      <c r="CD612">
        <v>15.11086867265027</v>
      </c>
      <c r="CE612">
        <v>30133256935.484852</v>
      </c>
      <c r="CF612">
        <v>15.3962548863654</v>
      </c>
      <c r="CG612">
        <v>30576108631.85294</v>
      </c>
      <c r="CH612">
        <v>15.838323788415821</v>
      </c>
      <c r="CI612">
        <v>31308697506.632381</v>
      </c>
      <c r="CJ612">
        <v>16.250555535599041</v>
      </c>
      <c r="CK612">
        <v>31990975332.257408</v>
      </c>
      <c r="CL612">
        <v>16.506018003687132</v>
      </c>
      <c r="CM612">
        <v>32369189056.965771</v>
      </c>
      <c r="CN612">
        <v>16.76647367561073</v>
      </c>
      <c r="CO612">
        <v>32742701079.677189</v>
      </c>
      <c r="CP612">
        <v>16.786888879792301</v>
      </c>
      <c r="CQ612">
        <v>32697298671.830769</v>
      </c>
      <c r="CR612">
        <v>16.619249991575881</v>
      </c>
      <c r="CS612">
        <v>32324330497.16</v>
      </c>
    </row>
    <row r="613" spans="1:99" x14ac:dyDescent="0.25">
      <c r="A613" s="2">
        <v>44992</v>
      </c>
      <c r="B613">
        <v>8.2749996185302734</v>
      </c>
      <c r="C613">
        <v>8.4250001907348633</v>
      </c>
      <c r="D613">
        <v>8.1899995803833008</v>
      </c>
      <c r="E613">
        <v>8.2799997329711914</v>
      </c>
      <c r="F613">
        <v>26819600</v>
      </c>
      <c r="G613">
        <v>17452418400</v>
      </c>
      <c r="H613">
        <v>2107780000</v>
      </c>
      <c r="I613" s="3">
        <f t="shared" si="27"/>
        <v>0</v>
      </c>
      <c r="J613" s="3">
        <f t="shared" si="28"/>
        <v>0</v>
      </c>
      <c r="K613" s="3">
        <f t="shared" si="29"/>
        <v>0</v>
      </c>
      <c r="L613">
        <v>-0.25472547355167469</v>
      </c>
      <c r="M613">
        <v>-0.22856684013051701</v>
      </c>
      <c r="R613">
        <v>8.5166666030883782</v>
      </c>
      <c r="S613">
        <v>17951259666.599998</v>
      </c>
      <c r="T613">
        <v>8.1819999694824226</v>
      </c>
      <c r="U613">
        <v>17245855959.966671</v>
      </c>
      <c r="V613">
        <v>7.7071111043294271</v>
      </c>
      <c r="W613">
        <v>16242373309.75556</v>
      </c>
      <c r="X613">
        <v>7.4556666692097986</v>
      </c>
      <c r="Y613">
        <v>15683405909.65</v>
      </c>
      <c r="Z613">
        <v>7.4397333335876468</v>
      </c>
      <c r="AA613">
        <v>15630050574.120001</v>
      </c>
      <c r="AB613">
        <v>7.5462222258249918</v>
      </c>
      <c r="AC613">
        <v>15839255103.544451</v>
      </c>
      <c r="AD613">
        <v>7.6309523854936874</v>
      </c>
      <c r="AE613">
        <v>16006801170.923809</v>
      </c>
      <c r="AF613">
        <v>7.6551666776339209</v>
      </c>
      <c r="AG613">
        <v>16037261856.325001</v>
      </c>
      <c r="AH613">
        <v>7.6650370527196809</v>
      </c>
      <c r="AI613">
        <v>16039273222.48148</v>
      </c>
      <c r="AJ613">
        <v>7.8831333382924393</v>
      </c>
      <c r="AK613">
        <v>16476682618.200001</v>
      </c>
      <c r="AL613">
        <v>8.0487272753860015</v>
      </c>
      <c r="AM613">
        <v>16807924718.93939</v>
      </c>
      <c r="AN613">
        <v>8.1662777821222949</v>
      </c>
      <c r="AO613">
        <v>17034005069.9</v>
      </c>
      <c r="AP613">
        <v>8.1948718022077518</v>
      </c>
      <c r="AQ613">
        <v>17073225746.20513</v>
      </c>
      <c r="AR613">
        <v>8.1860000088101348</v>
      </c>
      <c r="AS613">
        <v>17038252321.18095</v>
      </c>
      <c r="AT613">
        <v>8.4174666659037278</v>
      </c>
      <c r="AU613">
        <v>17499358615.902222</v>
      </c>
      <c r="AV613">
        <v>8.7279583354790997</v>
      </c>
      <c r="AW613">
        <v>18118415167.158329</v>
      </c>
      <c r="AX613">
        <v>8.9027058863172339</v>
      </c>
      <c r="AY613">
        <v>18453924676.384319</v>
      </c>
      <c r="AZ613">
        <v>9.0975185305983928</v>
      </c>
      <c r="BA613">
        <v>18832551768.362961</v>
      </c>
      <c r="BB613">
        <v>9.3256491292986947</v>
      </c>
      <c r="BC613">
        <v>19280926708.133339</v>
      </c>
      <c r="BD613">
        <v>9.7316000000635778</v>
      </c>
      <c r="BE613">
        <v>20086931005.316669</v>
      </c>
      <c r="BF613">
        <v>10.16717458603874</v>
      </c>
      <c r="BG613">
        <v>20938954384.492062</v>
      </c>
      <c r="BH613">
        <v>10.68057573636373</v>
      </c>
      <c r="BI613">
        <v>21949750956.4697</v>
      </c>
      <c r="BJ613">
        <v>11.321449253524561</v>
      </c>
      <c r="BK613">
        <v>23218908830.36232</v>
      </c>
      <c r="BL613">
        <v>11.84536109103097</v>
      </c>
      <c r="BM613">
        <v>24254444769.430561</v>
      </c>
      <c r="BN613">
        <v>12.4493599764506</v>
      </c>
      <c r="BO613">
        <v>25401518101.58667</v>
      </c>
      <c r="BP613">
        <v>12.950102548110181</v>
      </c>
      <c r="BQ613">
        <v>26348787461.39743</v>
      </c>
      <c r="BR613">
        <v>13.31958022529696</v>
      </c>
      <c r="BS613">
        <v>27040896065.41975</v>
      </c>
      <c r="BT613">
        <v>13.63671426886604</v>
      </c>
      <c r="BU613">
        <v>27632587613.202381</v>
      </c>
      <c r="BV613">
        <v>14.050712630392489</v>
      </c>
      <c r="BW613">
        <v>28371082545.252869</v>
      </c>
      <c r="BX613">
        <v>14.36559998512268</v>
      </c>
      <c r="BY613">
        <v>28909319417.65556</v>
      </c>
      <c r="BZ613">
        <v>14.55741933289395</v>
      </c>
      <c r="CA613">
        <v>29218155471.021511</v>
      </c>
      <c r="CB613">
        <v>14.82947915097078</v>
      </c>
      <c r="CC613">
        <v>29682427203.59375</v>
      </c>
      <c r="CD613">
        <v>15.079151501318419</v>
      </c>
      <c r="CE613">
        <v>30080289358.838379</v>
      </c>
      <c r="CF613">
        <v>15.36550978959775</v>
      </c>
      <c r="CG613">
        <v>30524770343.06863</v>
      </c>
      <c r="CH613">
        <v>15.793599977947419</v>
      </c>
      <c r="CI613">
        <v>31231768821.527618</v>
      </c>
      <c r="CJ613">
        <v>16.217407386391251</v>
      </c>
      <c r="CK613">
        <v>31935002187.738892</v>
      </c>
      <c r="CL613">
        <v>16.474144130569321</v>
      </c>
      <c r="CM613">
        <v>32318115114.345951</v>
      </c>
      <c r="CN613">
        <v>16.732473675409949</v>
      </c>
      <c r="CO613">
        <v>32687742524.094742</v>
      </c>
      <c r="CP613">
        <v>16.780735032986371</v>
      </c>
      <c r="CQ613">
        <v>32691318967.569229</v>
      </c>
      <c r="CR613">
        <v>16.616533324718471</v>
      </c>
      <c r="CS613">
        <v>32324290489.548328</v>
      </c>
    </row>
    <row r="614" spans="1:99" x14ac:dyDescent="0.25">
      <c r="A614" s="2">
        <v>44993</v>
      </c>
      <c r="B614">
        <v>8.3599996566772461</v>
      </c>
      <c r="C614">
        <v>8.5799999237060547</v>
      </c>
      <c r="D614">
        <v>8.0600004196166992</v>
      </c>
      <c r="E614">
        <v>8.130000114440918</v>
      </c>
      <c r="F614">
        <v>38723600</v>
      </c>
      <c r="G614">
        <v>17136251400</v>
      </c>
      <c r="H614">
        <v>2107780000</v>
      </c>
      <c r="I614" s="3">
        <f t="shared" si="27"/>
        <v>-1.8115896541997523E-2</v>
      </c>
      <c r="J614" s="3">
        <f t="shared" si="28"/>
        <v>-1.8115942028985477E-2</v>
      </c>
      <c r="K614" s="3">
        <f t="shared" si="29"/>
        <v>-4.5486987954035385E-8</v>
      </c>
      <c r="L614">
        <v>-0.2635869436111552</v>
      </c>
      <c r="M614">
        <v>-0.23773935620581341</v>
      </c>
      <c r="R614">
        <v>8.4439999262491856</v>
      </c>
      <c r="S614">
        <v>17798094319.933331</v>
      </c>
      <c r="T614">
        <v>8.2189999739329025</v>
      </c>
      <c r="U614">
        <v>17323843819.966671</v>
      </c>
      <c r="V614">
        <v>7.7451111051771377</v>
      </c>
      <c r="W614">
        <v>16324990297.75556</v>
      </c>
      <c r="X614">
        <v>7.4725000063578291</v>
      </c>
      <c r="Y614">
        <v>15720984068.98333</v>
      </c>
      <c r="Z614">
        <v>7.4406666628519691</v>
      </c>
      <c r="AA614">
        <v>15633917093.853331</v>
      </c>
      <c r="AB614">
        <v>7.5413333415985111</v>
      </c>
      <c r="AC614">
        <v>15830633263.65556</v>
      </c>
      <c r="AD614">
        <v>7.6281904810950873</v>
      </c>
      <c r="AE614">
        <v>16002396889.590481</v>
      </c>
      <c r="AF614">
        <v>7.6593333443005882</v>
      </c>
      <c r="AG614">
        <v>16048238851.808331</v>
      </c>
      <c r="AH614">
        <v>7.66592594076086</v>
      </c>
      <c r="AI614">
        <v>16043194694.77037</v>
      </c>
      <c r="AJ614">
        <v>7.8645333385467531</v>
      </c>
      <c r="AK614">
        <v>16439990602.273331</v>
      </c>
      <c r="AL614">
        <v>8.0404848532243207</v>
      </c>
      <c r="AM614">
        <v>16792536637.48485</v>
      </c>
      <c r="AN614">
        <v>8.1656666729185314</v>
      </c>
      <c r="AO614">
        <v>17035142334.566669</v>
      </c>
      <c r="AP614">
        <v>8.1936923173757705</v>
      </c>
      <c r="AQ614">
        <v>17073011037.28718</v>
      </c>
      <c r="AR614">
        <v>8.1765238194238563</v>
      </c>
      <c r="AS614">
        <v>17020831776.038099</v>
      </c>
      <c r="AT614">
        <v>8.3962666681077742</v>
      </c>
      <c r="AU614">
        <v>17457711257.23555</v>
      </c>
      <c r="AV614">
        <v>8.7069166680177048</v>
      </c>
      <c r="AW614">
        <v>18077989021.908329</v>
      </c>
      <c r="AX614">
        <v>8.8872941204145839</v>
      </c>
      <c r="AY614">
        <v>18424820319.443138</v>
      </c>
      <c r="AZ614">
        <v>9.078925939842506</v>
      </c>
      <c r="BA614">
        <v>18796843673.362961</v>
      </c>
      <c r="BB614">
        <v>9.3016491287632999</v>
      </c>
      <c r="BC614">
        <v>19234094201.501751</v>
      </c>
      <c r="BD614">
        <v>9.6955666653315227</v>
      </c>
      <c r="BE614">
        <v>20017042476.116661</v>
      </c>
      <c r="BF614">
        <v>10.13273014341082</v>
      </c>
      <c r="BG614">
        <v>20872138418.39682</v>
      </c>
      <c r="BH614">
        <v>10.6355454343738</v>
      </c>
      <c r="BI614">
        <v>21861526099.015148</v>
      </c>
      <c r="BJ614">
        <v>11.273188382300781</v>
      </c>
      <c r="BK614">
        <v>23124081988.27536</v>
      </c>
      <c r="BL614">
        <v>11.801166644361279</v>
      </c>
      <c r="BM614">
        <v>24167704338.430561</v>
      </c>
      <c r="BN614">
        <v>12.40135997899373</v>
      </c>
      <c r="BO614">
        <v>25310335728.386669</v>
      </c>
      <c r="BP614">
        <v>12.90612818766863</v>
      </c>
      <c r="BQ614">
        <v>26265393476.26923</v>
      </c>
      <c r="BR614">
        <v>13.283950597268561</v>
      </c>
      <c r="BS614">
        <v>26973783720.23457</v>
      </c>
      <c r="BT614">
        <v>13.60157141344888</v>
      </c>
      <c r="BU614">
        <v>27566328684.273811</v>
      </c>
      <c r="BV614">
        <v>14.013287343650029</v>
      </c>
      <c r="BW614">
        <v>28304160519.827591</v>
      </c>
      <c r="BX614">
        <v>14.336511098013981</v>
      </c>
      <c r="BY614">
        <v>28858058777.833328</v>
      </c>
      <c r="BZ614">
        <v>14.526946216501219</v>
      </c>
      <c r="CA614">
        <v>29164148025</v>
      </c>
      <c r="CB614">
        <v>14.7977916508913</v>
      </c>
      <c r="CC614">
        <v>29626002510.59375</v>
      </c>
      <c r="CD614">
        <v>15.04644443145906</v>
      </c>
      <c r="CE614">
        <v>30025432164.57576</v>
      </c>
      <c r="CF614">
        <v>15.334588221942679</v>
      </c>
      <c r="CG614">
        <v>30473026372.872551</v>
      </c>
      <c r="CH614">
        <v>15.74803807485671</v>
      </c>
      <c r="CI614">
        <v>31153231940.577141</v>
      </c>
      <c r="CJ614">
        <v>16.185240719936509</v>
      </c>
      <c r="CK614">
        <v>31880736858.849998</v>
      </c>
      <c r="CL614">
        <v>16.437423409642399</v>
      </c>
      <c r="CM614">
        <v>32258400644.94775</v>
      </c>
      <c r="CN614">
        <v>16.699175428925901</v>
      </c>
      <c r="CO614">
        <v>32633930925.80526</v>
      </c>
      <c r="CP614">
        <v>16.770991443568821</v>
      </c>
      <c r="CQ614">
        <v>32678920427.157261</v>
      </c>
      <c r="CR614">
        <v>16.613899991512302</v>
      </c>
      <c r="CS614">
        <v>32324311374.911671</v>
      </c>
    </row>
    <row r="615" spans="1:99" x14ac:dyDescent="0.25">
      <c r="A615" s="2">
        <v>44994</v>
      </c>
      <c r="B615">
        <v>8.0699996948242188</v>
      </c>
      <c r="C615">
        <v>8.2600002288818359</v>
      </c>
      <c r="D615">
        <v>7.679999828338623</v>
      </c>
      <c r="E615">
        <v>7.690000057220459</v>
      </c>
      <c r="F615">
        <v>29005900</v>
      </c>
      <c r="G615">
        <v>16208828200</v>
      </c>
      <c r="H615">
        <v>2107780000</v>
      </c>
      <c r="I615" s="3">
        <f t="shared" si="27"/>
        <v>-5.4120547481777859E-2</v>
      </c>
      <c r="J615" s="3">
        <f t="shared" si="28"/>
        <v>-5.4120541205412098E-2</v>
      </c>
      <c r="K615" s="3">
        <f t="shared" si="29"/>
        <v>6.2763657604492096E-9</v>
      </c>
      <c r="L615">
        <v>-0.33991413656452929</v>
      </c>
      <c r="M615">
        <v>-0.31674559615918008</v>
      </c>
      <c r="R615">
        <v>8.282666619618734</v>
      </c>
      <c r="S615">
        <v>17458039146.599998</v>
      </c>
      <c r="T615">
        <v>8.2346666495005287</v>
      </c>
      <c r="U615">
        <v>17356865706.633339</v>
      </c>
      <c r="V615">
        <v>7.7739999983045793</v>
      </c>
      <c r="W615">
        <v>16385881719.977779</v>
      </c>
      <c r="X615">
        <v>7.48216667175293</v>
      </c>
      <c r="Y615">
        <v>15743453526.15</v>
      </c>
      <c r="Z615">
        <v>7.4415999984741212</v>
      </c>
      <c r="AA615">
        <v>15637679931.98667</v>
      </c>
      <c r="AB615">
        <v>7.5312222268846298</v>
      </c>
      <c r="AC615">
        <v>15811010019.211109</v>
      </c>
      <c r="AD615">
        <v>7.6207619076683404</v>
      </c>
      <c r="AE615">
        <v>15988164717.30476</v>
      </c>
      <c r="AF615">
        <v>7.6566666762034101</v>
      </c>
      <c r="AG615">
        <v>16044921981.466669</v>
      </c>
      <c r="AH615">
        <v>7.6628889013219759</v>
      </c>
      <c r="AI615">
        <v>16038864188.91111</v>
      </c>
      <c r="AJ615">
        <v>7.8411333401997876</v>
      </c>
      <c r="AK615">
        <v>16393245670.353331</v>
      </c>
      <c r="AL615">
        <v>8.0308484915531047</v>
      </c>
      <c r="AM615">
        <v>16774166510.27273</v>
      </c>
      <c r="AN615">
        <v>8.1600000063578282</v>
      </c>
      <c r="AO615">
        <v>17025761939.622219</v>
      </c>
      <c r="AP615">
        <v>8.1877435977642357</v>
      </c>
      <c r="AQ615">
        <v>17062876970.876921</v>
      </c>
      <c r="AR615">
        <v>8.1680000123523531</v>
      </c>
      <c r="AS615">
        <v>17005257174.51429</v>
      </c>
      <c r="AT615">
        <v>8.3752444458007815</v>
      </c>
      <c r="AU615">
        <v>17416325588.880001</v>
      </c>
      <c r="AV615">
        <v>8.6831666668256116</v>
      </c>
      <c r="AW615">
        <v>18031916844.700001</v>
      </c>
      <c r="AX615">
        <v>8.8729803945503978</v>
      </c>
      <c r="AY615">
        <v>18397828581.482349</v>
      </c>
      <c r="AZ615">
        <v>9.0560370515894011</v>
      </c>
      <c r="BA615">
        <v>18752270525.622219</v>
      </c>
      <c r="BB615">
        <v>9.2775438643338379</v>
      </c>
      <c r="BC615">
        <v>19186937002.484211</v>
      </c>
      <c r="BD615">
        <v>9.659299999872843</v>
      </c>
      <c r="BE615">
        <v>19946543711.849998</v>
      </c>
      <c r="BF615">
        <v>10.09746030474466</v>
      </c>
      <c r="BG615">
        <v>20803527831.095242</v>
      </c>
      <c r="BH615">
        <v>10.5896666468996</v>
      </c>
      <c r="BI615">
        <v>21771466268.95454</v>
      </c>
      <c r="BJ615">
        <v>11.224666642451631</v>
      </c>
      <c r="BK615">
        <v>23028607883</v>
      </c>
      <c r="BL615">
        <v>11.754944422509929</v>
      </c>
      <c r="BM615">
        <v>24076767144.208328</v>
      </c>
      <c r="BN615">
        <v>12.35178664398193</v>
      </c>
      <c r="BO615">
        <v>25215894468.653332</v>
      </c>
      <c r="BP615">
        <v>12.86389741897583</v>
      </c>
      <c r="BQ615">
        <v>26185262822.42308</v>
      </c>
      <c r="BR615">
        <v>13.248172818878549</v>
      </c>
      <c r="BS615">
        <v>26906224577.27161</v>
      </c>
      <c r="BT615">
        <v>13.56492855662391</v>
      </c>
      <c r="BU615">
        <v>27496972949.988091</v>
      </c>
      <c r="BV615">
        <v>13.973954012202119</v>
      </c>
      <c r="BW615">
        <v>28233407874.770111</v>
      </c>
      <c r="BX615">
        <v>14.305866654713951</v>
      </c>
      <c r="BY615">
        <v>28803642536.32222</v>
      </c>
      <c r="BZ615">
        <v>14.49694621793685</v>
      </c>
      <c r="CA615">
        <v>29110835238.677422</v>
      </c>
      <c r="CB615">
        <v>14.76085415085157</v>
      </c>
      <c r="CC615">
        <v>29559435726.59375</v>
      </c>
      <c r="CD615">
        <v>15.01305049356788</v>
      </c>
      <c r="CE615">
        <v>29969069298.797981</v>
      </c>
      <c r="CF615">
        <v>15.30101959565107</v>
      </c>
      <c r="CG615">
        <v>30416214408.598042</v>
      </c>
      <c r="CH615">
        <v>15.697828552609399</v>
      </c>
      <c r="CI615">
        <v>31065990794.48381</v>
      </c>
      <c r="CJ615">
        <v>16.153333312493778</v>
      </c>
      <c r="CK615">
        <v>31826710138.183331</v>
      </c>
      <c r="CL615">
        <v>16.40075674142923</v>
      </c>
      <c r="CM615">
        <v>32198508568.962158</v>
      </c>
      <c r="CN615">
        <v>16.667631569243319</v>
      </c>
      <c r="CO615">
        <v>32582947462.336842</v>
      </c>
      <c r="CP615">
        <v>16.759059819604602</v>
      </c>
      <c r="CQ615">
        <v>32662404322.823929</v>
      </c>
      <c r="CR615">
        <v>16.610766658782961</v>
      </c>
      <c r="CS615">
        <v>32323198041.523331</v>
      </c>
    </row>
    <row r="616" spans="1:99" x14ac:dyDescent="0.25">
      <c r="A616" s="2">
        <v>44995</v>
      </c>
      <c r="B616">
        <v>7.5900001525878906</v>
      </c>
      <c r="C616">
        <v>7.679999828338623</v>
      </c>
      <c r="D616">
        <v>7.2800002098083496</v>
      </c>
      <c r="E616">
        <v>7.3499999046325684</v>
      </c>
      <c r="F616">
        <v>41953600</v>
      </c>
      <c r="G616">
        <v>15492183000</v>
      </c>
      <c r="H616">
        <v>2107780000</v>
      </c>
      <c r="I616" s="3">
        <f t="shared" si="27"/>
        <v>-4.421328349258602E-2</v>
      </c>
      <c r="J616" s="3">
        <f t="shared" si="28"/>
        <v>-4.4213263979193784E-2</v>
      </c>
      <c r="K616" s="3">
        <f t="shared" si="29"/>
        <v>1.9513392235381843E-8</v>
      </c>
      <c r="L616">
        <v>-0.38079191444858379</v>
      </c>
      <c r="M616">
        <v>-0.35905812683700861</v>
      </c>
      <c r="R616">
        <v>8.1253332773844402</v>
      </c>
      <c r="S616">
        <v>17126415093.26667</v>
      </c>
      <c r="T616">
        <v>8.2383333206176754</v>
      </c>
      <c r="U616">
        <v>17364594233.299999</v>
      </c>
      <c r="V616">
        <v>7.791111108991835</v>
      </c>
      <c r="W616">
        <v>16421948177.75556</v>
      </c>
      <c r="X616">
        <v>7.483166670799255</v>
      </c>
      <c r="Y616">
        <v>15747708575.65</v>
      </c>
      <c r="Z616">
        <v>7.441066665649414</v>
      </c>
      <c r="AA616">
        <v>15638297162.25333</v>
      </c>
      <c r="AB616">
        <v>7.5168888886769611</v>
      </c>
      <c r="AC616">
        <v>15782495113.877781</v>
      </c>
      <c r="AD616">
        <v>7.6131428627740769</v>
      </c>
      <c r="AE616">
        <v>15973477202.54286</v>
      </c>
      <c r="AF616">
        <v>7.6530833403269449</v>
      </c>
      <c r="AG616">
        <v>16039606825.700001</v>
      </c>
      <c r="AH616">
        <v>7.6549629741244836</v>
      </c>
      <c r="AI616">
        <v>16024310794.16296</v>
      </c>
      <c r="AJ616">
        <v>7.8146666749318436</v>
      </c>
      <c r="AK616">
        <v>16340064491.76667</v>
      </c>
      <c r="AL616">
        <v>8.0214545538931183</v>
      </c>
      <c r="AM616">
        <v>16756227870.933331</v>
      </c>
      <c r="AN616">
        <v>8.150777782334222</v>
      </c>
      <c r="AO616">
        <v>17008975517.455549</v>
      </c>
      <c r="AP616">
        <v>8.1809230828896542</v>
      </c>
      <c r="AQ616">
        <v>17050859164.107691</v>
      </c>
      <c r="AR616">
        <v>8.1674762021927609</v>
      </c>
      <c r="AS616">
        <v>17006035186.228571</v>
      </c>
      <c r="AT616">
        <v>8.353911113739013</v>
      </c>
      <c r="AU616">
        <v>17374220589.546669</v>
      </c>
      <c r="AV616">
        <v>8.6597499986489606</v>
      </c>
      <c r="AW616">
        <v>17986422183.075001</v>
      </c>
      <c r="AX616">
        <v>8.8588235312817147</v>
      </c>
      <c r="AY616">
        <v>18371060966.894119</v>
      </c>
      <c r="AZ616">
        <v>9.0330370496820525</v>
      </c>
      <c r="BA616">
        <v>18707381118.511108</v>
      </c>
      <c r="BB616">
        <v>9.2520350924709387</v>
      </c>
      <c r="BC616">
        <v>19136836562.69474</v>
      </c>
      <c r="BD616">
        <v>9.6232333326339727</v>
      </c>
      <c r="BE616">
        <v>19876338482.25</v>
      </c>
      <c r="BF616">
        <v>10.0590158629039</v>
      </c>
      <c r="BG616">
        <v>20728427055.095242</v>
      </c>
      <c r="BH616">
        <v>10.54099998040633</v>
      </c>
      <c r="BI616">
        <v>21675698959.13636</v>
      </c>
      <c r="BJ616">
        <v>11.172318816530529</v>
      </c>
      <c r="BK616">
        <v>22925341969.260872</v>
      </c>
      <c r="BL616">
        <v>11.710999977588649</v>
      </c>
      <c r="BM616">
        <v>23990321619.541672</v>
      </c>
      <c r="BN616">
        <v>12.30250664393107</v>
      </c>
      <c r="BO616">
        <v>25121899429.053329</v>
      </c>
      <c r="BP616">
        <v>12.82117946942647</v>
      </c>
      <c r="BQ616">
        <v>26104050153.320511</v>
      </c>
      <c r="BR616">
        <v>13.212716030780181</v>
      </c>
      <c r="BS616">
        <v>26839175608.259258</v>
      </c>
      <c r="BT616">
        <v>13.526976173264639</v>
      </c>
      <c r="BU616">
        <v>27424928720.10714</v>
      </c>
      <c r="BV616">
        <v>13.932344814826701</v>
      </c>
      <c r="BW616">
        <v>28158176749.022991</v>
      </c>
      <c r="BX616">
        <v>14.27304443041483</v>
      </c>
      <c r="BY616">
        <v>28744939199.166672</v>
      </c>
      <c r="BZ616">
        <v>14.46726879919729</v>
      </c>
      <c r="CA616">
        <v>29057977746.41935</v>
      </c>
      <c r="CB616">
        <v>14.726791649063429</v>
      </c>
      <c r="CC616">
        <v>29498164936.59375</v>
      </c>
      <c r="CD616">
        <v>14.98090907877142</v>
      </c>
      <c r="CE616">
        <v>29914790607.727268</v>
      </c>
      <c r="CF616">
        <v>15.26743136106753</v>
      </c>
      <c r="CG616">
        <v>30359175654.0098</v>
      </c>
      <c r="CH616">
        <v>15.643161887214299</v>
      </c>
      <c r="CI616">
        <v>30970446865.152382</v>
      </c>
      <c r="CJ616">
        <v>16.119462943077089</v>
      </c>
      <c r="CK616">
        <v>31768928086.109261</v>
      </c>
      <c r="CL616">
        <v>16.362306289844689</v>
      </c>
      <c r="CM616">
        <v>32135259863.6973</v>
      </c>
      <c r="CN616">
        <v>16.641035077446389</v>
      </c>
      <c r="CO616">
        <v>32540483400.259651</v>
      </c>
      <c r="CP616">
        <v>16.74769229807405</v>
      </c>
      <c r="CQ616">
        <v>32646682934.94701</v>
      </c>
      <c r="CR616">
        <v>16.607566657861071</v>
      </c>
      <c r="CS616">
        <v>32321772056.43</v>
      </c>
      <c r="CT616">
        <v>16.436975600855138</v>
      </c>
      <c r="CU616">
        <v>31946929986.02277</v>
      </c>
    </row>
    <row r="617" spans="1:99" x14ac:dyDescent="0.25">
      <c r="A617" s="2">
        <v>44998</v>
      </c>
      <c r="B617">
        <v>7.2899999618530273</v>
      </c>
      <c r="C617">
        <v>8.1499996185302734</v>
      </c>
      <c r="D617">
        <v>7.190000057220459</v>
      </c>
      <c r="E617">
        <v>7.869999885559082</v>
      </c>
      <c r="F617">
        <v>63183500</v>
      </c>
      <c r="G617">
        <v>16588228600</v>
      </c>
      <c r="H617">
        <v>2107780000</v>
      </c>
      <c r="I617" s="3">
        <f t="shared" si="27"/>
        <v>7.0748297642666325E-2</v>
      </c>
      <c r="J617" s="3">
        <f t="shared" si="28"/>
        <v>7.0748299319727925E-2</v>
      </c>
      <c r="K617" s="3">
        <f t="shared" si="29"/>
        <v>1.6770616007022454E-9</v>
      </c>
      <c r="L617">
        <v>-0.30904305106779278</v>
      </c>
      <c r="M617">
        <v>-0.28479089700262372</v>
      </c>
      <c r="R617">
        <v>8.0366666158040356</v>
      </c>
      <c r="S617">
        <v>16939525266.6</v>
      </c>
      <c r="T617">
        <v>8.2489999771118168</v>
      </c>
      <c r="U617">
        <v>17387077219.966671</v>
      </c>
      <c r="V617">
        <v>7.8255555470784506</v>
      </c>
      <c r="W617">
        <v>16494549488.866671</v>
      </c>
      <c r="X617">
        <v>7.4893333355585732</v>
      </c>
      <c r="Y617">
        <v>15762915677.316669</v>
      </c>
      <c r="Z617">
        <v>7.4501333300272634</v>
      </c>
      <c r="AA617">
        <v>15659101952.52</v>
      </c>
      <c r="AB617">
        <v>7.5066666656070282</v>
      </c>
      <c r="AC617">
        <v>15762674981.32222</v>
      </c>
      <c r="AD617">
        <v>7.6113333338782896</v>
      </c>
      <c r="AE617">
        <v>15971019737.590481</v>
      </c>
      <c r="AF617">
        <v>7.6531666715939837</v>
      </c>
      <c r="AG617">
        <v>16042043206.6</v>
      </c>
      <c r="AH617">
        <v>7.6544444543344001</v>
      </c>
      <c r="AI617">
        <v>16025247864.59259</v>
      </c>
      <c r="AJ617">
        <v>7.7908000087738039</v>
      </c>
      <c r="AK617">
        <v>16292393454.18</v>
      </c>
      <c r="AL617">
        <v>8.0143636443398218</v>
      </c>
      <c r="AM617">
        <v>16743172798.26667</v>
      </c>
      <c r="AN617">
        <v>8.1419444481531773</v>
      </c>
      <c r="AO617">
        <v>16993141240.01111</v>
      </c>
      <c r="AP617">
        <v>8.1778974410815124</v>
      </c>
      <c r="AQ617">
        <v>17046780338.774361</v>
      </c>
      <c r="AR617">
        <v>8.170238106591361</v>
      </c>
      <c r="AS617">
        <v>17013695871.41905</v>
      </c>
      <c r="AT617">
        <v>8.3315111139085563</v>
      </c>
      <c r="AU617">
        <v>17330046249.59111</v>
      </c>
      <c r="AV617">
        <v>8.6366249978542324</v>
      </c>
      <c r="AW617">
        <v>17941676302.491661</v>
      </c>
      <c r="AX617">
        <v>8.8461176498263487</v>
      </c>
      <c r="AY617">
        <v>18347393742.69804</v>
      </c>
      <c r="AZ617">
        <v>9.01355556735286</v>
      </c>
      <c r="BA617">
        <v>18669794146.992592</v>
      </c>
      <c r="BB617">
        <v>9.2321754438835271</v>
      </c>
      <c r="BC617">
        <v>19098369878.09824</v>
      </c>
      <c r="BD617">
        <v>9.5871666638056432</v>
      </c>
      <c r="BE617">
        <v>19806299680.383339</v>
      </c>
      <c r="BF617">
        <v>10.021079355572899</v>
      </c>
      <c r="BG617">
        <v>20654506630.079361</v>
      </c>
      <c r="BH617">
        <v>10.49475755836025</v>
      </c>
      <c r="BI617">
        <v>21584959950.89394</v>
      </c>
      <c r="BJ617">
        <v>11.12115939458211</v>
      </c>
      <c r="BK617">
        <v>22824611567.28986</v>
      </c>
      <c r="BL617">
        <v>11.668388868702779</v>
      </c>
      <c r="BM617">
        <v>23906697136.652779</v>
      </c>
      <c r="BN617">
        <v>12.253466643015541</v>
      </c>
      <c r="BO617">
        <v>25028574671.453331</v>
      </c>
      <c r="BP617">
        <v>12.777717931453999</v>
      </c>
      <c r="BQ617">
        <v>26021567960.243591</v>
      </c>
      <c r="BR617">
        <v>13.177580227086571</v>
      </c>
      <c r="BS617">
        <v>26772941285.049381</v>
      </c>
      <c r="BT617">
        <v>13.49107140927088</v>
      </c>
      <c r="BU617">
        <v>27357084347.130951</v>
      </c>
      <c r="BV617">
        <v>13.89211492757688</v>
      </c>
      <c r="BW617">
        <v>28085813701.620689</v>
      </c>
      <c r="BX617">
        <v>14.240088872909549</v>
      </c>
      <c r="BY617">
        <v>28686229582.277779</v>
      </c>
      <c r="BZ617">
        <v>14.44098922873056</v>
      </c>
      <c r="CA617">
        <v>29011796228.268822</v>
      </c>
      <c r="CB617">
        <v>14.694958316286399</v>
      </c>
      <c r="CC617">
        <v>29441348477.635422</v>
      </c>
      <c r="CD617">
        <v>14.95260604993261</v>
      </c>
      <c r="CE617">
        <v>29867803317.94949</v>
      </c>
      <c r="CF617">
        <v>15.236607831132179</v>
      </c>
      <c r="CG617">
        <v>30307464107.696079</v>
      </c>
      <c r="CH617">
        <v>15.585447604769749</v>
      </c>
      <c r="CI617">
        <v>30869636632.276192</v>
      </c>
      <c r="CJ617">
        <v>16.084740719088799</v>
      </c>
      <c r="CK617">
        <v>31709870683.59074</v>
      </c>
      <c r="CL617">
        <v>16.326486469818661</v>
      </c>
      <c r="CM617">
        <v>32076972867.778381</v>
      </c>
      <c r="CN617">
        <v>16.61268419884799</v>
      </c>
      <c r="CO617">
        <v>32495239521.408772</v>
      </c>
      <c r="CP617">
        <v>16.73386323798416</v>
      </c>
      <c r="CQ617">
        <v>32626926604.015381</v>
      </c>
      <c r="CR617">
        <v>16.60534999132156</v>
      </c>
      <c r="CS617">
        <v>32322378557.293331</v>
      </c>
      <c r="CT617">
        <v>16.434325194164991</v>
      </c>
      <c r="CU617">
        <v>31946661443.487801</v>
      </c>
    </row>
    <row r="618" spans="1:99" x14ac:dyDescent="0.25">
      <c r="A618" s="2">
        <v>44999</v>
      </c>
      <c r="B618">
        <v>8.0500001907348633</v>
      </c>
      <c r="C618">
        <v>8.1400003433227539</v>
      </c>
      <c r="D618">
        <v>7.7800002098083496</v>
      </c>
      <c r="E618">
        <v>7.8899998664855957</v>
      </c>
      <c r="F618">
        <v>33460100</v>
      </c>
      <c r="G618">
        <v>16630384200</v>
      </c>
      <c r="H618">
        <v>2107780000</v>
      </c>
      <c r="I618" s="3">
        <f t="shared" si="27"/>
        <v>2.5412936743762771E-3</v>
      </c>
      <c r="J618" s="3">
        <f t="shared" si="28"/>
        <v>2.5412960609911828E-3</v>
      </c>
      <c r="K618" s="3">
        <f t="shared" si="29"/>
        <v>2.3866149057027997E-9</v>
      </c>
      <c r="L618">
        <v>-0.24857144128708611</v>
      </c>
      <c r="M618">
        <v>-0.22219679336872369</v>
      </c>
      <c r="R618">
        <v>7.9979999224344889</v>
      </c>
      <c r="S618">
        <v>16858024439.933331</v>
      </c>
      <c r="T618">
        <v>8.266333309809367</v>
      </c>
      <c r="U618">
        <v>17423612073.299999</v>
      </c>
      <c r="V618">
        <v>7.8586666531032989</v>
      </c>
      <c r="W618">
        <v>16564340426.64444</v>
      </c>
      <c r="X618">
        <v>7.4983333349227914</v>
      </c>
      <c r="Y618">
        <v>15784050639.816669</v>
      </c>
      <c r="Z618">
        <v>7.4590666643778487</v>
      </c>
      <c r="AA618">
        <v>15679632774.65333</v>
      </c>
      <c r="AB618">
        <v>7.4982222239176428</v>
      </c>
      <c r="AC618">
        <v>15746574521.877781</v>
      </c>
      <c r="AD618">
        <v>7.6099047615414577</v>
      </c>
      <c r="AE618">
        <v>15969361870.171431</v>
      </c>
      <c r="AF618">
        <v>7.655416671435038</v>
      </c>
      <c r="AG618">
        <v>16048977414.16667</v>
      </c>
      <c r="AH618">
        <v>7.6550370463618522</v>
      </c>
      <c r="AI618">
        <v>16028493676.133329</v>
      </c>
      <c r="AJ618">
        <v>7.7779333432515463</v>
      </c>
      <c r="AK618">
        <v>16267532933.58</v>
      </c>
      <c r="AL618">
        <v>8.0074545542399083</v>
      </c>
      <c r="AM618">
        <v>16730498866.50909</v>
      </c>
      <c r="AN618">
        <v>8.1291666719648568</v>
      </c>
      <c r="AO618">
        <v>16969207808.84444</v>
      </c>
      <c r="AP618">
        <v>8.1706666701879254</v>
      </c>
      <c r="AQ618">
        <v>17034066254.15897</v>
      </c>
      <c r="AR618">
        <v>8.1758571533929736</v>
      </c>
      <c r="AS618">
        <v>17027232456.70476</v>
      </c>
      <c r="AT618">
        <v>8.3097333357069232</v>
      </c>
      <c r="AU618">
        <v>17287155160.65778</v>
      </c>
      <c r="AV618">
        <v>8.6103333314259842</v>
      </c>
      <c r="AW618">
        <v>17890488072.491661</v>
      </c>
      <c r="AX618">
        <v>8.8337647082758881</v>
      </c>
      <c r="AY618">
        <v>18324450820.815689</v>
      </c>
      <c r="AZ618">
        <v>8.9936666771217624</v>
      </c>
      <c r="BA618">
        <v>18631382863.214809</v>
      </c>
      <c r="BB618">
        <v>9.2128421114202137</v>
      </c>
      <c r="BC618">
        <v>19060979949.677189</v>
      </c>
      <c r="BD618">
        <v>9.5527666664123529</v>
      </c>
      <c r="BE618">
        <v>19738130459.48333</v>
      </c>
      <c r="BF618">
        <v>9.9851428501189705</v>
      </c>
      <c r="BG618">
        <v>20584615829.317459</v>
      </c>
      <c r="BH618">
        <v>10.45051513440681</v>
      </c>
      <c r="BI618">
        <v>21498250289.803028</v>
      </c>
      <c r="BJ618">
        <v>11.07139127980108</v>
      </c>
      <c r="BK618">
        <v>22726685707.463772</v>
      </c>
      <c r="BL618">
        <v>11.6248055352105</v>
      </c>
      <c r="BM618">
        <v>23821122106.319439</v>
      </c>
      <c r="BN618">
        <v>12.202293309529621</v>
      </c>
      <c r="BO618">
        <v>24931066851.720001</v>
      </c>
      <c r="BP618">
        <v>12.73358972500532</v>
      </c>
      <c r="BQ618">
        <v>25937783523.57692</v>
      </c>
      <c r="BR618">
        <v>13.14214812855662</v>
      </c>
      <c r="BS618">
        <v>26706131999.617279</v>
      </c>
      <c r="BT618">
        <v>13.4564047404698</v>
      </c>
      <c r="BU618">
        <v>27291678910.10714</v>
      </c>
      <c r="BV618">
        <v>13.851816076519849</v>
      </c>
      <c r="BW618">
        <v>28013329792.839081</v>
      </c>
      <c r="BX618">
        <v>14.20662220425076</v>
      </c>
      <c r="BY618">
        <v>28626561085.611111</v>
      </c>
      <c r="BZ618">
        <v>14.415483852099349</v>
      </c>
      <c r="CA618">
        <v>28967090670.634411</v>
      </c>
      <c r="CB618">
        <v>14.66458331743876</v>
      </c>
      <c r="CC618">
        <v>29387303868.010422</v>
      </c>
      <c r="CD618">
        <v>14.922929282140251</v>
      </c>
      <c r="CE618">
        <v>29818325816.05051</v>
      </c>
      <c r="CF618">
        <v>15.20358822392482</v>
      </c>
      <c r="CG618">
        <v>30251764395.65686</v>
      </c>
      <c r="CH618">
        <v>15.532476174490791</v>
      </c>
      <c r="CI618">
        <v>30777474810.561901</v>
      </c>
      <c r="CJ618">
        <v>16.050574051892319</v>
      </c>
      <c r="CK618">
        <v>31651835651.146301</v>
      </c>
      <c r="CL618">
        <v>16.29452250712627</v>
      </c>
      <c r="CM618">
        <v>32025498133.32793</v>
      </c>
      <c r="CN618">
        <v>16.584684197944512</v>
      </c>
      <c r="CO618">
        <v>32450626498.884209</v>
      </c>
      <c r="CP618">
        <v>16.722427340450452</v>
      </c>
      <c r="CQ618">
        <v>32611402418.063251</v>
      </c>
      <c r="CR618">
        <v>16.602366657257079</v>
      </c>
      <c r="CS618">
        <v>32321644506.353329</v>
      </c>
      <c r="CT618">
        <v>16.431772348357409</v>
      </c>
      <c r="CU618">
        <v>31946576146.73658</v>
      </c>
    </row>
    <row r="619" spans="1:99" x14ac:dyDescent="0.25">
      <c r="A619" s="2">
        <v>45000</v>
      </c>
      <c r="B619">
        <v>7.809999942779541</v>
      </c>
      <c r="C619">
        <v>7.9899997711181641</v>
      </c>
      <c r="D619">
        <v>7.6999998092651367</v>
      </c>
      <c r="E619">
        <v>7.9000000953674316</v>
      </c>
      <c r="F619">
        <v>28217400</v>
      </c>
      <c r="G619">
        <v>16651462000</v>
      </c>
      <c r="H619">
        <v>2107780000</v>
      </c>
      <c r="I619" s="3">
        <f t="shared" si="27"/>
        <v>1.2674561534928852E-3</v>
      </c>
      <c r="J619" s="3">
        <f t="shared" si="28"/>
        <v>1.2674271229404788E-3</v>
      </c>
      <c r="K619" s="3">
        <f t="shared" si="29"/>
        <v>-2.9030552406439369E-8</v>
      </c>
      <c r="L619">
        <v>-0.26648098796758818</v>
      </c>
      <c r="M619">
        <v>-0.24073494309447141</v>
      </c>
      <c r="R619">
        <v>7.9673332850138348</v>
      </c>
      <c r="S619">
        <v>16793385853.26667</v>
      </c>
      <c r="T619">
        <v>8.2703333059946704</v>
      </c>
      <c r="U619">
        <v>17432043193.299999</v>
      </c>
      <c r="V619">
        <v>7.8897777663336859</v>
      </c>
      <c r="W619">
        <v>16629915804.42222</v>
      </c>
      <c r="X619">
        <v>7.5131666660308838</v>
      </c>
      <c r="Y619">
        <v>15817380838.65</v>
      </c>
      <c r="Z619">
        <v>7.4661333338419604</v>
      </c>
      <c r="AA619">
        <v>15696264420.120001</v>
      </c>
      <c r="AB619">
        <v>7.494666666454739</v>
      </c>
      <c r="AC619">
        <v>15740694326.98889</v>
      </c>
      <c r="AD619">
        <v>7.6082857177371066</v>
      </c>
      <c r="AE619">
        <v>15967307570.26667</v>
      </c>
      <c r="AF619">
        <v>7.6571666717529299</v>
      </c>
      <c r="AG619">
        <v>16054877865.48333</v>
      </c>
      <c r="AH619">
        <v>7.6558518621656626</v>
      </c>
      <c r="AI619">
        <v>16032202769.896299</v>
      </c>
      <c r="AJ619">
        <v>7.7689333438873289</v>
      </c>
      <c r="AK619">
        <v>16250691338.646669</v>
      </c>
      <c r="AL619">
        <v>7.9987272811658459</v>
      </c>
      <c r="AM619">
        <v>16714057453.842421</v>
      </c>
      <c r="AN619">
        <v>8.1196111175749035</v>
      </c>
      <c r="AO619">
        <v>16951898340.066669</v>
      </c>
      <c r="AP619">
        <v>8.1653333394955361</v>
      </c>
      <c r="AQ619">
        <v>17025253735.902571</v>
      </c>
      <c r="AR619">
        <v>8.178523819787161</v>
      </c>
      <c r="AS619">
        <v>17034705015.466669</v>
      </c>
      <c r="AT619">
        <v>8.2900444475809731</v>
      </c>
      <c r="AU619">
        <v>17248558673.23555</v>
      </c>
      <c r="AV619">
        <v>8.5854166646798458</v>
      </c>
      <c r="AW619">
        <v>17842102742.658329</v>
      </c>
      <c r="AX619">
        <v>8.8190588277928974</v>
      </c>
      <c r="AY619">
        <v>18296719391.20784</v>
      </c>
      <c r="AZ619">
        <v>8.9704444549701829</v>
      </c>
      <c r="BA619">
        <v>18586186536.58519</v>
      </c>
      <c r="BB619">
        <v>9.1947368471246023</v>
      </c>
      <c r="BC619">
        <v>19026093256.975441</v>
      </c>
      <c r="BD619">
        <v>9.5173333311080928</v>
      </c>
      <c r="BE619">
        <v>19667859437.116661</v>
      </c>
      <c r="BF619">
        <v>9.9500952296786842</v>
      </c>
      <c r="BG619">
        <v>20516516311.349209</v>
      </c>
      <c r="BH619">
        <v>10.409303013483679</v>
      </c>
      <c r="BI619">
        <v>21417639792.833328</v>
      </c>
      <c r="BJ619">
        <v>11.01997099199157</v>
      </c>
      <c r="BK619">
        <v>22625438846.71014</v>
      </c>
      <c r="BL619">
        <v>11.58083331452476</v>
      </c>
      <c r="BM619">
        <v>23734767390.430561</v>
      </c>
      <c r="BN619">
        <v>12.14701331202189</v>
      </c>
      <c r="BO619">
        <v>24825495740.119999</v>
      </c>
      <c r="BP619">
        <v>12.69141023709224</v>
      </c>
      <c r="BQ619">
        <v>25857830815.243591</v>
      </c>
      <c r="BR619">
        <v>13.10659257512034</v>
      </c>
      <c r="BS619">
        <v>26639083736.65432</v>
      </c>
      <c r="BT619">
        <v>13.42388093244462</v>
      </c>
      <c r="BU619">
        <v>27230486304.869049</v>
      </c>
      <c r="BV619">
        <v>13.811586192558551</v>
      </c>
      <c r="BW619">
        <v>27940981447.091949</v>
      </c>
      <c r="BX619">
        <v>14.17293331676059</v>
      </c>
      <c r="BY619">
        <v>28566476302.58889</v>
      </c>
      <c r="BZ619">
        <v>14.3927526709854</v>
      </c>
      <c r="CA619">
        <v>28927645701.129028</v>
      </c>
      <c r="CB619">
        <v>14.63533331652482</v>
      </c>
      <c r="CC619">
        <v>29335395131.260422</v>
      </c>
      <c r="CD619">
        <v>14.893272716830481</v>
      </c>
      <c r="CE619">
        <v>29768890895.565651</v>
      </c>
      <c r="CF619">
        <v>15.172117634380561</v>
      </c>
      <c r="CG619">
        <v>30198891313.107841</v>
      </c>
      <c r="CH619">
        <v>15.48445712589082</v>
      </c>
      <c r="CI619">
        <v>30694337516.504761</v>
      </c>
      <c r="CJ619">
        <v>16.01709257143515</v>
      </c>
      <c r="CK619">
        <v>31595053756.99815</v>
      </c>
      <c r="CL619">
        <v>16.264324309374839</v>
      </c>
      <c r="CM619">
        <v>31977143554.38018</v>
      </c>
      <c r="CN619">
        <v>16.547771916473121</v>
      </c>
      <c r="CO619">
        <v>32390302585.021049</v>
      </c>
      <c r="CP619">
        <v>16.70892306678315</v>
      </c>
      <c r="CQ619">
        <v>32592236507.008549</v>
      </c>
      <c r="CR619">
        <v>16.599716657797501</v>
      </c>
      <c r="CS619">
        <v>32321504031.154999</v>
      </c>
      <c r="CT619">
        <v>16.42965852768441</v>
      </c>
      <c r="CU619">
        <v>31947270673.432522</v>
      </c>
    </row>
    <row r="620" spans="1:99" x14ac:dyDescent="0.25">
      <c r="A620" s="2">
        <v>45001</v>
      </c>
      <c r="B620">
        <v>8.0100002288818359</v>
      </c>
      <c r="C620">
        <v>8.0799999237060547</v>
      </c>
      <c r="D620">
        <v>7.8600001335144043</v>
      </c>
      <c r="E620">
        <v>7.9800000190734863</v>
      </c>
      <c r="F620">
        <v>20255400</v>
      </c>
      <c r="G620">
        <v>16820084400</v>
      </c>
      <c r="H620">
        <v>2107780000</v>
      </c>
      <c r="I620" s="3">
        <f t="shared" si="27"/>
        <v>1.0126572498773356E-2</v>
      </c>
      <c r="J620" s="3">
        <f t="shared" si="28"/>
        <v>1.0126582278481067E-2</v>
      </c>
      <c r="K620" s="3">
        <f t="shared" si="29"/>
        <v>9.7797077103223273E-9</v>
      </c>
      <c r="L620">
        <v>-0.32315521247726331</v>
      </c>
      <c r="M620">
        <v>-0.2993984216432839</v>
      </c>
      <c r="R620">
        <v>7.9546666145324707</v>
      </c>
      <c r="S620">
        <v>16766687306.6</v>
      </c>
      <c r="T620">
        <v>8.262999979654948</v>
      </c>
      <c r="U620">
        <v>17416586139.966671</v>
      </c>
      <c r="V620">
        <v>7.9182222154405384</v>
      </c>
      <c r="W620">
        <v>16689870435.533331</v>
      </c>
      <c r="X620">
        <v>7.5311666647593176</v>
      </c>
      <c r="Y620">
        <v>15857353273.65</v>
      </c>
      <c r="Z620">
        <v>7.4754666646321617</v>
      </c>
      <c r="AA620">
        <v>15717652492.65333</v>
      </c>
      <c r="AB620">
        <v>7.4935555564032663</v>
      </c>
      <c r="AC620">
        <v>15739938991.877781</v>
      </c>
      <c r="AD620">
        <v>7.607333337692987</v>
      </c>
      <c r="AE620">
        <v>15966660140.171431</v>
      </c>
      <c r="AF620">
        <v>7.6622500061988834</v>
      </c>
      <c r="AG620">
        <v>16067712210.133329</v>
      </c>
      <c r="AH620">
        <v>7.6577777897870103</v>
      </c>
      <c r="AI620">
        <v>16038235944.77037</v>
      </c>
      <c r="AJ620">
        <v>7.7582000096638994</v>
      </c>
      <c r="AK620">
        <v>16230274492.379999</v>
      </c>
      <c r="AL620">
        <v>7.9858181924530953</v>
      </c>
      <c r="AM620">
        <v>16688962758.45455</v>
      </c>
      <c r="AN620">
        <v>8.1122222264607746</v>
      </c>
      <c r="AO620">
        <v>16939064482.9</v>
      </c>
      <c r="AP620">
        <v>8.1602051368126496</v>
      </c>
      <c r="AQ620">
        <v>17016884450.671789</v>
      </c>
      <c r="AR620">
        <v>8.1768095334370923</v>
      </c>
      <c r="AS620">
        <v>17033195780.895241</v>
      </c>
      <c r="AT620">
        <v>8.2723555586073125</v>
      </c>
      <c r="AU620">
        <v>17214090621.50222</v>
      </c>
      <c r="AV620">
        <v>8.5614583333333325</v>
      </c>
      <c r="AW620">
        <v>17794634801.533329</v>
      </c>
      <c r="AX620">
        <v>8.8038039263556982</v>
      </c>
      <c r="AY620">
        <v>18267892412.031368</v>
      </c>
      <c r="AZ620">
        <v>8.9482592688666447</v>
      </c>
      <c r="BA620">
        <v>18543123112.918522</v>
      </c>
      <c r="BB620">
        <v>9.1780000050862629</v>
      </c>
      <c r="BC620">
        <v>18994013152.238602</v>
      </c>
      <c r="BD620">
        <v>9.483366664250692</v>
      </c>
      <c r="BE620">
        <v>19600594057.816669</v>
      </c>
      <c r="BF620">
        <v>9.9170158658708853</v>
      </c>
      <c r="BG620">
        <v>20452400840.87302</v>
      </c>
      <c r="BH620">
        <v>10.368606044306899</v>
      </c>
      <c r="BI620">
        <v>21338088935.74242</v>
      </c>
      <c r="BJ620">
        <v>10.968086936508399</v>
      </c>
      <c r="BK620">
        <v>22523281258.536228</v>
      </c>
      <c r="BL620">
        <v>11.537722203466631</v>
      </c>
      <c r="BM620">
        <v>23650166363.763889</v>
      </c>
      <c r="BN620">
        <v>12.09173331451416</v>
      </c>
      <c r="BO620">
        <v>24719955217.32</v>
      </c>
      <c r="BP620">
        <v>12.648102542681571</v>
      </c>
      <c r="BQ620">
        <v>25775691278.705132</v>
      </c>
      <c r="BR620">
        <v>13.070691339469249</v>
      </c>
      <c r="BS620">
        <v>26571384746.530861</v>
      </c>
      <c r="BT620">
        <v>13.391761886505851</v>
      </c>
      <c r="BU620">
        <v>27170116123.32143</v>
      </c>
      <c r="BV620">
        <v>13.769540214538569</v>
      </c>
      <c r="BW620">
        <v>27865231527.045979</v>
      </c>
      <c r="BX620">
        <v>14.13633331510756</v>
      </c>
      <c r="BY620">
        <v>28500914008.58889</v>
      </c>
      <c r="BZ620">
        <v>14.366451597726471</v>
      </c>
      <c r="CA620">
        <v>28881473867.021511</v>
      </c>
      <c r="CB620">
        <v>14.606583315134049</v>
      </c>
      <c r="CC620">
        <v>29284469226.510422</v>
      </c>
      <c r="CD620">
        <v>14.865494940015999</v>
      </c>
      <c r="CE620">
        <v>29722923867.404041</v>
      </c>
      <c r="CF620">
        <v>15.143607829598819</v>
      </c>
      <c r="CG620">
        <v>30151455246.91177</v>
      </c>
      <c r="CH620">
        <v>15.438876173836841</v>
      </c>
      <c r="CI620">
        <v>30615684054.828571</v>
      </c>
      <c r="CJ620">
        <v>15.971537012524079</v>
      </c>
      <c r="CK620">
        <v>31516325528.775921</v>
      </c>
      <c r="CL620">
        <v>16.233477461875019</v>
      </c>
      <c r="CM620">
        <v>31927694698.44865</v>
      </c>
      <c r="CN620">
        <v>16.511614021502041</v>
      </c>
      <c r="CO620">
        <v>32331357359.35614</v>
      </c>
      <c r="CP620">
        <v>16.69533332270435</v>
      </c>
      <c r="CQ620">
        <v>32572966947.38974</v>
      </c>
      <c r="CR620">
        <v>16.596433324813841</v>
      </c>
      <c r="CS620">
        <v>32320292565.950001</v>
      </c>
      <c r="CT620">
        <v>16.42795121107644</v>
      </c>
      <c r="CU620">
        <v>31948726858.286179</v>
      </c>
    </row>
    <row r="621" spans="1:99" x14ac:dyDescent="0.25">
      <c r="A621" s="2">
        <v>45002</v>
      </c>
      <c r="B621">
        <v>7.929999828338623</v>
      </c>
      <c r="C621">
        <v>8.0299997329711914</v>
      </c>
      <c r="D621">
        <v>7.8400001525878906</v>
      </c>
      <c r="E621">
        <v>7.880000114440918</v>
      </c>
      <c r="F621">
        <v>20920800</v>
      </c>
      <c r="G621">
        <v>16609306400</v>
      </c>
      <c r="H621">
        <v>2107780000</v>
      </c>
      <c r="I621" s="3">
        <f t="shared" si="27"/>
        <v>-1.2531316340044119E-2</v>
      </c>
      <c r="J621" s="3">
        <f t="shared" si="28"/>
        <v>-1.253132832080206E-2</v>
      </c>
      <c r="K621" s="3">
        <f t="shared" si="29"/>
        <v>-1.1980757941287834E-8</v>
      </c>
      <c r="L621">
        <v>-0.36038958525693782</v>
      </c>
      <c r="M621">
        <v>-0.33793971782595311</v>
      </c>
      <c r="R621">
        <v>7.9406666119893394</v>
      </c>
      <c r="S621">
        <v>16737178386.6</v>
      </c>
      <c r="T621">
        <v>8.2259999910990391</v>
      </c>
      <c r="U621">
        <v>17338598279.966671</v>
      </c>
      <c r="V621">
        <v>7.9382222175598143</v>
      </c>
      <c r="W621">
        <v>16732026035.533331</v>
      </c>
      <c r="X621">
        <v>7.5566666682561241</v>
      </c>
      <c r="Y621">
        <v>15912972056.15</v>
      </c>
      <c r="Z621">
        <v>7.4850666681925464</v>
      </c>
      <c r="AA621">
        <v>15739574363.053329</v>
      </c>
      <c r="AB621">
        <v>7.4930000040266247</v>
      </c>
      <c r="AC621">
        <v>15740325190.65556</v>
      </c>
      <c r="AD621">
        <v>7.6106666701180599</v>
      </c>
      <c r="AE621">
        <v>15974953480.076191</v>
      </c>
      <c r="AF621">
        <v>7.6662500063578287</v>
      </c>
      <c r="AG621">
        <v>16078271755.200001</v>
      </c>
      <c r="AH621">
        <v>7.6606666812190296</v>
      </c>
      <c r="AI621">
        <v>16046240030.385189</v>
      </c>
      <c r="AJ621">
        <v>7.747933343251546</v>
      </c>
      <c r="AK621">
        <v>16210802159.780001</v>
      </c>
      <c r="AL621">
        <v>7.9700000127156576</v>
      </c>
      <c r="AM621">
        <v>16657815828.52121</v>
      </c>
      <c r="AN621">
        <v>8.1047222296396892</v>
      </c>
      <c r="AO621">
        <v>16925972880.84444</v>
      </c>
      <c r="AP621">
        <v>8.1537948804023941</v>
      </c>
      <c r="AQ621">
        <v>17005853638.005131</v>
      </c>
      <c r="AR621">
        <v>8.176047629401797</v>
      </c>
      <c r="AS621">
        <v>17033618268.70952</v>
      </c>
      <c r="AT621">
        <v>8.2535555606418178</v>
      </c>
      <c r="AU621">
        <v>17177315912.65778</v>
      </c>
      <c r="AV621">
        <v>8.5366666674613949</v>
      </c>
      <c r="AW621">
        <v>17745432452.491661</v>
      </c>
      <c r="AX621">
        <v>8.7900392195757693</v>
      </c>
      <c r="AY621">
        <v>18242071900.933331</v>
      </c>
      <c r="AZ621">
        <v>8.9338518601876711</v>
      </c>
      <c r="BA621">
        <v>18515871161.103699</v>
      </c>
      <c r="BB621">
        <v>9.1625614099335255</v>
      </c>
      <c r="BC621">
        <v>18964551595.887718</v>
      </c>
      <c r="BD621">
        <v>9.453100001017253</v>
      </c>
      <c r="BE621">
        <v>19540839190.083328</v>
      </c>
      <c r="BF621">
        <v>9.8828571380130832</v>
      </c>
      <c r="BG621">
        <v>20386083461.317459</v>
      </c>
      <c r="BH621">
        <v>10.32990907611269</v>
      </c>
      <c r="BI621">
        <v>21262532510.89394</v>
      </c>
      <c r="BJ621">
        <v>10.913942010851869</v>
      </c>
      <c r="BK621">
        <v>22416547503.63768</v>
      </c>
      <c r="BL621">
        <v>11.494249979654951</v>
      </c>
      <c r="BM621">
        <v>23564812195.652779</v>
      </c>
      <c r="BN621">
        <v>12.041946650187169</v>
      </c>
      <c r="BO621">
        <v>24625167535.053329</v>
      </c>
      <c r="BP621">
        <v>12.602384596604571</v>
      </c>
      <c r="BQ621">
        <v>25688780281.141029</v>
      </c>
      <c r="BR621">
        <v>13.03627158741892</v>
      </c>
      <c r="BS621">
        <v>26506560567.51852</v>
      </c>
      <c r="BT621">
        <v>13.359642837161109</v>
      </c>
      <c r="BU621">
        <v>27109711802.488091</v>
      </c>
      <c r="BV621">
        <v>13.72666665000477</v>
      </c>
      <c r="BW621">
        <v>27787864651.689659</v>
      </c>
      <c r="BX621">
        <v>14.10133331722683</v>
      </c>
      <c r="BY621">
        <v>28438335712.188889</v>
      </c>
      <c r="BZ621">
        <v>14.342774179930331</v>
      </c>
      <c r="CA621">
        <v>28840226983.279572</v>
      </c>
      <c r="CB621">
        <v>14.5758541504542</v>
      </c>
      <c r="CC621">
        <v>29229749169.46875</v>
      </c>
      <c r="CD621">
        <v>14.836888877791591</v>
      </c>
      <c r="CE621">
        <v>29675390501.909088</v>
      </c>
      <c r="CF621">
        <v>15.111490182315601</v>
      </c>
      <c r="CG621">
        <v>30097392527.93137</v>
      </c>
      <c r="CH621">
        <v>15.400857126145141</v>
      </c>
      <c r="CI621">
        <v>30550747421.8381</v>
      </c>
      <c r="CJ621">
        <v>15.91903701358371</v>
      </c>
      <c r="CK621">
        <v>31424897291.851849</v>
      </c>
      <c r="CL621">
        <v>16.205243229221651</v>
      </c>
      <c r="CM621">
        <v>31880345212.86306</v>
      </c>
      <c r="CN621">
        <v>16.47871928633305</v>
      </c>
      <c r="CO621">
        <v>32278106360.510521</v>
      </c>
      <c r="CP621">
        <v>16.678290587205151</v>
      </c>
      <c r="CQ621">
        <v>32547549140.369228</v>
      </c>
      <c r="CR621">
        <v>16.591316658655799</v>
      </c>
      <c r="CS621">
        <v>32315790614.208328</v>
      </c>
      <c r="CT621">
        <v>16.424666659037271</v>
      </c>
      <c r="CU621">
        <v>31947345587.673168</v>
      </c>
    </row>
    <row r="622" spans="1:99" x14ac:dyDescent="0.25">
      <c r="A622" s="2">
        <v>45005</v>
      </c>
      <c r="B622">
        <v>7.7649998664855957</v>
      </c>
      <c r="C622">
        <v>8.0950002670288086</v>
      </c>
      <c r="D622">
        <v>7.7199997901916504</v>
      </c>
      <c r="E622">
        <v>8.0799999237060547</v>
      </c>
      <c r="F622">
        <v>25497400</v>
      </c>
      <c r="G622">
        <v>17030862400</v>
      </c>
      <c r="H622">
        <v>2107780000</v>
      </c>
      <c r="I622" s="3">
        <f t="shared" si="27"/>
        <v>2.5380686086363902E-2</v>
      </c>
      <c r="J622" s="3">
        <f t="shared" si="28"/>
        <v>2.5380710659898442E-2</v>
      </c>
      <c r="K622" s="3">
        <f t="shared" si="29"/>
        <v>2.4573534540550668E-8</v>
      </c>
      <c r="L622">
        <v>-0.3697347803394902</v>
      </c>
      <c r="M622">
        <v>-0.34761290629741748</v>
      </c>
      <c r="R622">
        <v>7.9439999580383303</v>
      </c>
      <c r="S622">
        <v>16744204320</v>
      </c>
      <c r="T622">
        <v>8.2149999936421718</v>
      </c>
      <c r="U622">
        <v>17315412699.966671</v>
      </c>
      <c r="V622">
        <v>7.9619999885559078</v>
      </c>
      <c r="W622">
        <v>16782144359.977779</v>
      </c>
      <c r="X622">
        <v>7.5861666679382322</v>
      </c>
      <c r="Y622">
        <v>15977010176.65</v>
      </c>
      <c r="Z622">
        <v>7.4984000015258792</v>
      </c>
      <c r="AA622">
        <v>15769346427.58667</v>
      </c>
      <c r="AB622">
        <v>7.5047777811686194</v>
      </c>
      <c r="AC622">
        <v>15766528649.1</v>
      </c>
      <c r="AD622">
        <v>7.6120000021798271</v>
      </c>
      <c r="AE622">
        <v>15979100268.838091</v>
      </c>
      <c r="AF622">
        <v>7.6708333373069761</v>
      </c>
      <c r="AG622">
        <v>16090098229.85</v>
      </c>
      <c r="AH622">
        <v>7.6657037169845017</v>
      </c>
      <c r="AI622">
        <v>16058748929.703699</v>
      </c>
      <c r="AJ622">
        <v>7.735733343760173</v>
      </c>
      <c r="AK622">
        <v>16187367534.84667</v>
      </c>
      <c r="AL622">
        <v>7.959333344661828</v>
      </c>
      <c r="AM622">
        <v>16637391191.00606</v>
      </c>
      <c r="AN622">
        <v>8.0992222309112556</v>
      </c>
      <c r="AO622">
        <v>16916119263.4</v>
      </c>
      <c r="AP622">
        <v>8.1481538528051125</v>
      </c>
      <c r="AQ622">
        <v>16996457779.441019</v>
      </c>
      <c r="AR622">
        <v>8.1747142973400297</v>
      </c>
      <c r="AS622">
        <v>17032917043.761909</v>
      </c>
      <c r="AT622">
        <v>8.2400444497002496</v>
      </c>
      <c r="AU622">
        <v>17151455901.635559</v>
      </c>
      <c r="AV622">
        <v>8.5093750000000004</v>
      </c>
      <c r="AW622">
        <v>17691137256.783329</v>
      </c>
      <c r="AX622">
        <v>8.7805490231981462</v>
      </c>
      <c r="AY622">
        <v>18225011661.325489</v>
      </c>
      <c r="AZ622">
        <v>8.9229629693207926</v>
      </c>
      <c r="BA622">
        <v>18495836936.140739</v>
      </c>
      <c r="BB622">
        <v>9.146315795496891</v>
      </c>
      <c r="BC622">
        <v>18933496860.55439</v>
      </c>
      <c r="BD622">
        <v>9.4242333348592116</v>
      </c>
      <c r="BE622">
        <v>19483982800.82</v>
      </c>
      <c r="BF622">
        <v>9.8486349136110345</v>
      </c>
      <c r="BG622">
        <v>20319699313.253971</v>
      </c>
      <c r="BH622">
        <v>10.291999984510021</v>
      </c>
      <c r="BI622">
        <v>21188619303.74242</v>
      </c>
      <c r="BJ622">
        <v>10.86223186548205</v>
      </c>
      <c r="BK622">
        <v>22314767618.1884</v>
      </c>
      <c r="BL622">
        <v>11.45088886684842</v>
      </c>
      <c r="BM622">
        <v>23479734899.097221</v>
      </c>
      <c r="BN622">
        <v>11.99250664774577</v>
      </c>
      <c r="BO622">
        <v>24531137315.053329</v>
      </c>
      <c r="BP622">
        <v>12.557051262488731</v>
      </c>
      <c r="BQ622">
        <v>25602698350.884621</v>
      </c>
      <c r="BR622">
        <v>12.99960491981035</v>
      </c>
      <c r="BS622">
        <v>26437393370.111111</v>
      </c>
      <c r="BT622">
        <v>13.327595215752011</v>
      </c>
      <c r="BU622">
        <v>27049516074.154758</v>
      </c>
      <c r="BV622">
        <v>13.68367814250376</v>
      </c>
      <c r="BW622">
        <v>27710378016.563221</v>
      </c>
      <c r="BX622">
        <v>14.065888871086971</v>
      </c>
      <c r="BY622">
        <v>28375010112.67778</v>
      </c>
      <c r="BZ622">
        <v>14.32064514570339</v>
      </c>
      <c r="CA622">
        <v>28802005370.763439</v>
      </c>
      <c r="CB622">
        <v>14.54506248235703</v>
      </c>
      <c r="CC622">
        <v>29174999522.052078</v>
      </c>
      <c r="CD622">
        <v>14.806161603060641</v>
      </c>
      <c r="CE622">
        <v>29620654115.36364</v>
      </c>
      <c r="CF622">
        <v>15.0788039076562</v>
      </c>
      <c r="CG622">
        <v>30042406649.303921</v>
      </c>
      <c r="CH622">
        <v>15.36466664995466</v>
      </c>
      <c r="CI622">
        <v>30489250095.666672</v>
      </c>
      <c r="CJ622">
        <v>15.86849997838338</v>
      </c>
      <c r="CK622">
        <v>31337150076.92778</v>
      </c>
      <c r="CL622">
        <v>16.1776936780225</v>
      </c>
      <c r="CM622">
        <v>31834345933.475681</v>
      </c>
      <c r="CN622">
        <v>16.445456126698279</v>
      </c>
      <c r="CO622">
        <v>32224326441.124561</v>
      </c>
      <c r="CP622">
        <v>16.6615042629405</v>
      </c>
      <c r="CQ622">
        <v>32522701214.210251</v>
      </c>
      <c r="CR622">
        <v>16.586699991226201</v>
      </c>
      <c r="CS622">
        <v>32312285174.786671</v>
      </c>
      <c r="CT622">
        <v>16.421544707693709</v>
      </c>
      <c r="CU622">
        <v>31946363023.738209</v>
      </c>
    </row>
    <row r="623" spans="1:99" x14ac:dyDescent="0.25">
      <c r="A623" s="2">
        <v>45006</v>
      </c>
      <c r="B623">
        <v>8.1999998092651367</v>
      </c>
      <c r="C623">
        <v>8.5100002288818359</v>
      </c>
      <c r="D623">
        <v>8.1700000762939453</v>
      </c>
      <c r="E623">
        <v>8.4499998092651367</v>
      </c>
      <c r="F623">
        <v>27104500</v>
      </c>
      <c r="G623">
        <v>17810741000</v>
      </c>
      <c r="H623">
        <v>2107780000</v>
      </c>
      <c r="I623" s="3">
        <f t="shared" si="27"/>
        <v>4.579206547682424E-2</v>
      </c>
      <c r="J623" s="3">
        <f t="shared" si="28"/>
        <v>4.5792079207920722E-2</v>
      </c>
      <c r="K623" s="3">
        <f t="shared" si="29"/>
        <v>1.3731096482061389E-8</v>
      </c>
      <c r="L623">
        <v>-0.32883242995606887</v>
      </c>
      <c r="M623">
        <v>-0.30527487757741228</v>
      </c>
      <c r="R623">
        <v>7.9846666018168131</v>
      </c>
      <c r="S623">
        <v>16829920706.66667</v>
      </c>
      <c r="T623">
        <v>8.2196666399637852</v>
      </c>
      <c r="U623">
        <v>17325249006.633339</v>
      </c>
      <c r="V623">
        <v>7.9951110945807562</v>
      </c>
      <c r="W623">
        <v>16851935297.75556</v>
      </c>
      <c r="X623">
        <v>7.618666664759318</v>
      </c>
      <c r="Y623">
        <v>16047427601.65</v>
      </c>
      <c r="Z623">
        <v>7.5110666656494143</v>
      </c>
      <c r="AA623">
        <v>15797812274.25333</v>
      </c>
      <c r="AB623">
        <v>7.5185555564032658</v>
      </c>
      <c r="AC623">
        <v>15796984977.211109</v>
      </c>
      <c r="AD623">
        <v>7.6147619065784271</v>
      </c>
      <c r="AE623">
        <v>15986295201.02857</v>
      </c>
      <c r="AF623">
        <v>7.6776666680971779</v>
      </c>
      <c r="AG623">
        <v>16106695972</v>
      </c>
      <c r="AH623">
        <v>7.6743703806841816</v>
      </c>
      <c r="AI623">
        <v>16078877609.76296</v>
      </c>
      <c r="AJ623">
        <v>7.7260000101725259</v>
      </c>
      <c r="AK623">
        <v>16169132100.58</v>
      </c>
      <c r="AL623">
        <v>7.9518787962017639</v>
      </c>
      <c r="AM623">
        <v>16623703529.248489</v>
      </c>
      <c r="AN623">
        <v>8.094666671752929</v>
      </c>
      <c r="AO623">
        <v>16908294677.066669</v>
      </c>
      <c r="AP623">
        <v>8.146974363082494</v>
      </c>
      <c r="AQ623">
        <v>16996330013.697439</v>
      </c>
      <c r="AR623">
        <v>8.1768095334370923</v>
      </c>
      <c r="AS623">
        <v>17039354191.42857</v>
      </c>
      <c r="AT623">
        <v>8.2306666692097981</v>
      </c>
      <c r="AU623">
        <v>17134176184.124439</v>
      </c>
      <c r="AV623">
        <v>8.486708331108094</v>
      </c>
      <c r="AW623">
        <v>17646427185.491661</v>
      </c>
      <c r="AX623">
        <v>8.7714509814393278</v>
      </c>
      <c r="AY623">
        <v>18208853679.403919</v>
      </c>
      <c r="AZ623">
        <v>8.9154444517912683</v>
      </c>
      <c r="BA623">
        <v>18482763764.437038</v>
      </c>
      <c r="BB623">
        <v>9.1278596543429185</v>
      </c>
      <c r="BC623">
        <v>18898033604.519299</v>
      </c>
      <c r="BD623">
        <v>9.3972000026702887</v>
      </c>
      <c r="BE623">
        <v>19430947791.09</v>
      </c>
      <c r="BF623">
        <v>9.817238087124295</v>
      </c>
      <c r="BG623">
        <v>20259111977.507938</v>
      </c>
      <c r="BH623">
        <v>10.253636345718849</v>
      </c>
      <c r="BI623">
        <v>21113899312.71212</v>
      </c>
      <c r="BJ623">
        <v>10.811014471192291</v>
      </c>
      <c r="BK623">
        <v>22214082010.420292</v>
      </c>
      <c r="BL623">
        <v>11.40733331309425</v>
      </c>
      <c r="BM623">
        <v>23394365109.319439</v>
      </c>
      <c r="BN623">
        <v>11.941893313090009</v>
      </c>
      <c r="BO623">
        <v>24434943678.119999</v>
      </c>
      <c r="BP623">
        <v>12.511179466736619</v>
      </c>
      <c r="BQ623">
        <v>25515694701.39743</v>
      </c>
      <c r="BR623">
        <v>12.963876524089301</v>
      </c>
      <c r="BS623">
        <v>26370200302.456791</v>
      </c>
      <c r="BT623">
        <v>13.294904738380801</v>
      </c>
      <c r="BU623">
        <v>26988183835.82143</v>
      </c>
      <c r="BV623">
        <v>13.64016090261525</v>
      </c>
      <c r="BW623">
        <v>27632070956.149429</v>
      </c>
      <c r="BX623">
        <v>14.03031109491984</v>
      </c>
      <c r="BY623">
        <v>28311607175.433331</v>
      </c>
      <c r="BZ623">
        <v>14.295634392769109</v>
      </c>
      <c r="CA623">
        <v>28758493655.752689</v>
      </c>
      <c r="CB623">
        <v>14.513895815610891</v>
      </c>
      <c r="CC623">
        <v>29119703719.010422</v>
      </c>
      <c r="CD623">
        <v>14.776626249756481</v>
      </c>
      <c r="CE623">
        <v>29568335288.252529</v>
      </c>
      <c r="CF623">
        <v>15.042960770924889</v>
      </c>
      <c r="CG623">
        <v>29981879566.284309</v>
      </c>
      <c r="CH623">
        <v>15.33281903039842</v>
      </c>
      <c r="CI623">
        <v>30435863798.790482</v>
      </c>
      <c r="CJ623">
        <v>15.8119259039561</v>
      </c>
      <c r="CK623">
        <v>31238604852.853699</v>
      </c>
      <c r="CL623">
        <v>16.14859457789241</v>
      </c>
      <c r="CM623">
        <v>31785715760.86306</v>
      </c>
      <c r="CN623">
        <v>16.412561388183061</v>
      </c>
      <c r="CO623">
        <v>32171419708.35614</v>
      </c>
      <c r="CP623">
        <v>16.643504263396959</v>
      </c>
      <c r="CQ623">
        <v>32495930695.852989</v>
      </c>
      <c r="CR623">
        <v>16.582866657574971</v>
      </c>
      <c r="CS623">
        <v>32310373452.01833</v>
      </c>
      <c r="CT623">
        <v>16.419024382180311</v>
      </c>
      <c r="CU623">
        <v>31946648555.087811</v>
      </c>
    </row>
    <row r="624" spans="1:99" x14ac:dyDescent="0.25">
      <c r="A624" s="2">
        <v>45007</v>
      </c>
      <c r="B624">
        <v>8.4399995803833008</v>
      </c>
      <c r="C624">
        <v>8.619999885559082</v>
      </c>
      <c r="D624">
        <v>8.1999998092651367</v>
      </c>
      <c r="E624">
        <v>8.2100000381469727</v>
      </c>
      <c r="F624">
        <v>34151000</v>
      </c>
      <c r="G624">
        <v>17304873800</v>
      </c>
      <c r="H624">
        <v>2107780000</v>
      </c>
      <c r="I624" s="3">
        <f t="shared" si="27"/>
        <v>-2.8402340418400063E-2</v>
      </c>
      <c r="J624" s="3">
        <f t="shared" si="28"/>
        <v>-2.8402366863905293E-2</v>
      </c>
      <c r="K624" s="3">
        <f t="shared" si="29"/>
        <v>-2.6445505230121569E-8</v>
      </c>
      <c r="L624">
        <v>-0.38131124680228051</v>
      </c>
      <c r="M624">
        <v>-0.35959567042645368</v>
      </c>
      <c r="R624">
        <v>8.0193332672119144</v>
      </c>
      <c r="S624">
        <v>16902990413.33333</v>
      </c>
      <c r="T624">
        <v>8.2156666437784835</v>
      </c>
      <c r="U624">
        <v>17316817886.633339</v>
      </c>
      <c r="V624">
        <v>8.0204444249471027</v>
      </c>
      <c r="W624">
        <v>16905332391.08889</v>
      </c>
      <c r="X624">
        <v>7.6501666625340778</v>
      </c>
      <c r="Y624">
        <v>16115684227.65</v>
      </c>
      <c r="Z624">
        <v>7.5157333310445154</v>
      </c>
      <c r="AA624">
        <v>15809500711.32</v>
      </c>
      <c r="AB624">
        <v>7.5322222232818614</v>
      </c>
      <c r="AC624">
        <v>15827161943.211109</v>
      </c>
      <c r="AD624">
        <v>7.6176190512520927</v>
      </c>
      <c r="AE624">
        <v>15993648795.6</v>
      </c>
      <c r="AF624">
        <v>7.6799166679382322</v>
      </c>
      <c r="AG624">
        <v>16113722219.566669</v>
      </c>
      <c r="AH624">
        <v>7.6804444560298224</v>
      </c>
      <c r="AI624">
        <v>16093569798.34074</v>
      </c>
      <c r="AJ624">
        <v>7.7158000119527177</v>
      </c>
      <c r="AK624">
        <v>16149873918.646669</v>
      </c>
      <c r="AL624">
        <v>7.9446666775327737</v>
      </c>
      <c r="AM624">
        <v>16610468273.551519</v>
      </c>
      <c r="AN624">
        <v>8.0843333403269444</v>
      </c>
      <c r="AO624">
        <v>16888445206.294451</v>
      </c>
      <c r="AP624">
        <v>8.1467179518479576</v>
      </c>
      <c r="AQ624">
        <v>16998033778.107691</v>
      </c>
      <c r="AR624">
        <v>8.1763333411443799</v>
      </c>
      <c r="AS624">
        <v>17040447020.523809</v>
      </c>
      <c r="AT624">
        <v>8.2184888924492725</v>
      </c>
      <c r="AU624">
        <v>17111086516.34667</v>
      </c>
      <c r="AV624">
        <v>8.4667499979337055</v>
      </c>
      <c r="AW624">
        <v>17607229213.825001</v>
      </c>
      <c r="AX624">
        <v>8.7574117660522468</v>
      </c>
      <c r="AY624">
        <v>18182566676.54118</v>
      </c>
      <c r="AZ624">
        <v>8.9072222285800517</v>
      </c>
      <c r="BA624">
        <v>18468194104.400002</v>
      </c>
      <c r="BB624">
        <v>9.1068421112863636</v>
      </c>
      <c r="BC624">
        <v>18857294356.799999</v>
      </c>
      <c r="BD624">
        <v>9.3695666694641115</v>
      </c>
      <c r="BE624">
        <v>19376633818.756672</v>
      </c>
      <c r="BF624">
        <v>9.7827936444963726</v>
      </c>
      <c r="BG624">
        <v>20192320396.42857</v>
      </c>
      <c r="BH624">
        <v>10.214787858905209</v>
      </c>
      <c r="BI624">
        <v>21038134091.13636</v>
      </c>
      <c r="BJ624">
        <v>10.75808693706125</v>
      </c>
      <c r="BK624">
        <v>22109889200.91304</v>
      </c>
      <c r="BL624">
        <v>11.362499978807239</v>
      </c>
      <c r="BM624">
        <v>23306360721.541672</v>
      </c>
      <c r="BN624">
        <v>11.88706664530436</v>
      </c>
      <c r="BO624">
        <v>24330381623.853329</v>
      </c>
      <c r="BP624">
        <v>12.465051259749981</v>
      </c>
      <c r="BQ624">
        <v>25428099123.96154</v>
      </c>
      <c r="BR624">
        <v>12.928962942994669</v>
      </c>
      <c r="BS624">
        <v>26304522884.061729</v>
      </c>
      <c r="BT624">
        <v>13.26083330881028</v>
      </c>
      <c r="BU624">
        <v>26924056927.25</v>
      </c>
      <c r="BV624">
        <v>13.59781607704601</v>
      </c>
      <c r="BW624">
        <v>27555867544.701149</v>
      </c>
      <c r="BX624">
        <v>13.994377763536241</v>
      </c>
      <c r="BY624">
        <v>28247416907.700001</v>
      </c>
      <c r="BZ624">
        <v>14.26929030879851</v>
      </c>
      <c r="CA624">
        <v>28712345774.118279</v>
      </c>
      <c r="CB624">
        <v>14.48077081441879</v>
      </c>
      <c r="CC624">
        <v>29060591058.885422</v>
      </c>
      <c r="CD624">
        <v>14.745858571986959</v>
      </c>
      <c r="CE624">
        <v>29513578337.060612</v>
      </c>
      <c r="CF624">
        <v>15.00627449634028</v>
      </c>
      <c r="CG624">
        <v>29919682116.166672</v>
      </c>
      <c r="CH624">
        <v>15.29321903047108</v>
      </c>
      <c r="CI624">
        <v>30368228164.12381</v>
      </c>
      <c r="CJ624">
        <v>15.761092570975981</v>
      </c>
      <c r="CK624">
        <v>31150387037.151852</v>
      </c>
      <c r="CL624">
        <v>16.120972954689918</v>
      </c>
      <c r="CM624">
        <v>31739652363.529732</v>
      </c>
      <c r="CN624">
        <v>16.379175423739252</v>
      </c>
      <c r="CO624">
        <v>32117501733.908772</v>
      </c>
      <c r="CP624">
        <v>16.626512811122801</v>
      </c>
      <c r="CQ624">
        <v>32470797526.820511</v>
      </c>
      <c r="CR624">
        <v>16.57966665744782</v>
      </c>
      <c r="CS624">
        <v>32309440914.970001</v>
      </c>
      <c r="CT624">
        <v>16.4161951142598</v>
      </c>
      <c r="CU624">
        <v>31946254913.261791</v>
      </c>
    </row>
    <row r="625" spans="1:101" x14ac:dyDescent="0.25">
      <c r="A625" s="2">
        <v>45008</v>
      </c>
      <c r="B625">
        <v>8.3199996948242188</v>
      </c>
      <c r="C625">
        <v>8.5600004196166992</v>
      </c>
      <c r="D625">
        <v>8.1599998474121094</v>
      </c>
      <c r="E625">
        <v>8.3299999237060547</v>
      </c>
      <c r="F625">
        <v>22662200</v>
      </c>
      <c r="G625">
        <v>17557807400</v>
      </c>
      <c r="H625">
        <v>2107780000</v>
      </c>
      <c r="I625" s="3">
        <f t="shared" si="27"/>
        <v>1.4616307551950536E-2</v>
      </c>
      <c r="J625" s="3">
        <f t="shared" si="28"/>
        <v>1.4616321559074219E-2</v>
      </c>
      <c r="K625" s="3">
        <f t="shared" si="29"/>
        <v>1.4007123683157374E-8</v>
      </c>
      <c r="L625">
        <v>-0.36798181101446048</v>
      </c>
      <c r="M625">
        <v>-0.34579837842407668</v>
      </c>
      <c r="R625">
        <v>8.0433332761128735</v>
      </c>
      <c r="S625">
        <v>16953577133.33333</v>
      </c>
      <c r="T625">
        <v>8.2193332990010575</v>
      </c>
      <c r="U625">
        <v>17324546413.299999</v>
      </c>
      <c r="V625">
        <v>8.052222198910183</v>
      </c>
      <c r="W625">
        <v>16972312955.533331</v>
      </c>
      <c r="X625">
        <v>7.6841666618982947</v>
      </c>
      <c r="Y625">
        <v>16189201467.15</v>
      </c>
      <c r="Z625">
        <v>7.5246666653951007</v>
      </c>
      <c r="AA625">
        <v>15830135215.053329</v>
      </c>
      <c r="AB625">
        <v>7.5398888905843098</v>
      </c>
      <c r="AC625">
        <v>15844821831.211109</v>
      </c>
      <c r="AD625">
        <v>7.6203809556506927</v>
      </c>
      <c r="AE625">
        <v>16000823530.085711</v>
      </c>
      <c r="AF625">
        <v>7.6820000012715646</v>
      </c>
      <c r="AG625">
        <v>16120437437.975</v>
      </c>
      <c r="AH625">
        <v>7.6863703798364709</v>
      </c>
      <c r="AI625">
        <v>16107985516.548149</v>
      </c>
      <c r="AJ625">
        <v>7.7084666760762532</v>
      </c>
      <c r="AK625">
        <v>16136586708.379999</v>
      </c>
      <c r="AL625">
        <v>7.9344242500536373</v>
      </c>
      <c r="AM625">
        <v>16590975498.466669</v>
      </c>
      <c r="AN625">
        <v>8.0761666721767842</v>
      </c>
      <c r="AO625">
        <v>16873110819.683331</v>
      </c>
      <c r="AP625">
        <v>8.1502564136798572</v>
      </c>
      <c r="AQ625">
        <v>17007567844.97949</v>
      </c>
      <c r="AR625">
        <v>8.1775238173348566</v>
      </c>
      <c r="AS625">
        <v>17044994789.476191</v>
      </c>
      <c r="AT625">
        <v>8.2092888938056099</v>
      </c>
      <c r="AU625">
        <v>17094143839.90222</v>
      </c>
      <c r="AV625">
        <v>8.4479583303133641</v>
      </c>
      <c r="AW625">
        <v>17570454998.158329</v>
      </c>
      <c r="AX625">
        <v>8.7417647081262917</v>
      </c>
      <c r="AY625">
        <v>18153039245.796082</v>
      </c>
      <c r="AZ625">
        <v>8.8942592656170874</v>
      </c>
      <c r="BA625">
        <v>18444002606.58519</v>
      </c>
      <c r="BB625">
        <v>9.0893333401596337</v>
      </c>
      <c r="BC625">
        <v>18823730139.817539</v>
      </c>
      <c r="BD625">
        <v>9.3410333379109698</v>
      </c>
      <c r="BE625">
        <v>19320515759.32333</v>
      </c>
      <c r="BF625">
        <v>9.7522222185891767</v>
      </c>
      <c r="BG625">
        <v>20133356986.777779</v>
      </c>
      <c r="BH625">
        <v>10.176181798992729</v>
      </c>
      <c r="BI625">
        <v>20962891484.833328</v>
      </c>
      <c r="BJ625">
        <v>10.706869545535771</v>
      </c>
      <c r="BK625">
        <v>22009170196.27536</v>
      </c>
      <c r="BL625">
        <v>11.31897220081753</v>
      </c>
      <c r="BM625">
        <v>23221014808.763889</v>
      </c>
      <c r="BN625">
        <v>11.833119979858401</v>
      </c>
      <c r="BO625">
        <v>24227594120.386669</v>
      </c>
      <c r="BP625">
        <v>12.41843587435209</v>
      </c>
      <c r="BQ625">
        <v>25339590652.03846</v>
      </c>
      <c r="BR625">
        <v>12.88807405542444</v>
      </c>
      <c r="BS625">
        <v>26227150083.69136</v>
      </c>
      <c r="BT625">
        <v>13.22811902364095</v>
      </c>
      <c r="BU625">
        <v>26862636950.464291</v>
      </c>
      <c r="BV625">
        <v>13.55636779960545</v>
      </c>
      <c r="BW625">
        <v>27477192499.18391</v>
      </c>
      <c r="BX625">
        <v>13.959177763197159</v>
      </c>
      <c r="BY625">
        <v>28184672864.099998</v>
      </c>
      <c r="BZ625">
        <v>14.24152686826644</v>
      </c>
      <c r="CA625">
        <v>28663563786.935478</v>
      </c>
      <c r="CB625">
        <v>14.44837498267492</v>
      </c>
      <c r="CC625">
        <v>29002913175.802078</v>
      </c>
      <c r="CD625">
        <v>14.715676752726241</v>
      </c>
      <c r="CE625">
        <v>29459983035.60606</v>
      </c>
      <c r="CF625">
        <v>14.97007841596416</v>
      </c>
      <c r="CG625">
        <v>29858444831.029411</v>
      </c>
      <c r="CH625">
        <v>15.25575236365909</v>
      </c>
      <c r="CI625">
        <v>30304543180.12381</v>
      </c>
      <c r="CJ625">
        <v>15.71137034804733</v>
      </c>
      <c r="CK625">
        <v>31064256424.114811</v>
      </c>
      <c r="CL625">
        <v>16.090936918516419</v>
      </c>
      <c r="CM625">
        <v>31689253908.3946</v>
      </c>
      <c r="CN625">
        <v>16.347421037105089</v>
      </c>
      <c r="CO625">
        <v>32066533548.719299</v>
      </c>
      <c r="CP625">
        <v>16.604786313700881</v>
      </c>
      <c r="CQ625">
        <v>32437384662.68718</v>
      </c>
      <c r="CR625">
        <v>16.575983324050899</v>
      </c>
      <c r="CS625">
        <v>32307724866.075001</v>
      </c>
      <c r="CT625">
        <v>16.413658528211641</v>
      </c>
      <c r="CU625">
        <v>31946444595.720329</v>
      </c>
    </row>
    <row r="626" spans="1:101" x14ac:dyDescent="0.25">
      <c r="A626" s="2">
        <v>45009</v>
      </c>
      <c r="B626">
        <v>8.2899999618530273</v>
      </c>
      <c r="C626">
        <v>8.3500003814697266</v>
      </c>
      <c r="D626">
        <v>8.0600004196166992</v>
      </c>
      <c r="E626">
        <v>8.1999998092651367</v>
      </c>
      <c r="F626">
        <v>17901200</v>
      </c>
      <c r="G626">
        <v>17283796000</v>
      </c>
      <c r="H626">
        <v>2107780000</v>
      </c>
      <c r="I626" s="3">
        <f t="shared" si="27"/>
        <v>-1.560625637834101E-2</v>
      </c>
      <c r="J626" s="3">
        <f t="shared" si="28"/>
        <v>-1.5606242496998823E-2</v>
      </c>
      <c r="K626" s="3">
        <f t="shared" si="29"/>
        <v>1.3881342186827794E-8</v>
      </c>
      <c r="L626">
        <v>-0.38760271852014822</v>
      </c>
      <c r="M626">
        <v>-0.36610795666939377</v>
      </c>
      <c r="R626">
        <v>8.0346666018168129</v>
      </c>
      <c r="S626">
        <v>16935309706.66667</v>
      </c>
      <c r="T626">
        <v>8.2276666323343921</v>
      </c>
      <c r="U626">
        <v>17342111246.633339</v>
      </c>
      <c r="V626">
        <v>8.0848888609144431</v>
      </c>
      <c r="W626">
        <v>17041167102.200001</v>
      </c>
      <c r="X626">
        <v>7.7208333253860477</v>
      </c>
      <c r="Y626">
        <v>16268254033.816669</v>
      </c>
      <c r="Z626">
        <v>7.5381333287556966</v>
      </c>
      <c r="AA626">
        <v>15860214237.32</v>
      </c>
      <c r="AB626">
        <v>7.5375555568271224</v>
      </c>
      <c r="AC626">
        <v>15841555121.544451</v>
      </c>
      <c r="AD626">
        <v>7.6195238113403319</v>
      </c>
      <c r="AE626">
        <v>16000412186.94286</v>
      </c>
      <c r="AF626">
        <v>7.6825833320617676</v>
      </c>
      <c r="AG626">
        <v>16122864322.058331</v>
      </c>
      <c r="AH626">
        <v>7.6894074157432284</v>
      </c>
      <c r="AI626">
        <v>16116378565.866671</v>
      </c>
      <c r="AJ626">
        <v>7.7021333440144852</v>
      </c>
      <c r="AK626">
        <v>16125342850.113331</v>
      </c>
      <c r="AL626">
        <v>7.922727278507117</v>
      </c>
      <c r="AM626">
        <v>16568439871.563641</v>
      </c>
      <c r="AN626">
        <v>8.0651666694217266</v>
      </c>
      <c r="AO626">
        <v>16851877254.74444</v>
      </c>
      <c r="AP626">
        <v>8.1522051297701328</v>
      </c>
      <c r="AQ626">
        <v>17013799987.646151</v>
      </c>
      <c r="AR626">
        <v>8.1784285772414442</v>
      </c>
      <c r="AS626">
        <v>17048922675.238091</v>
      </c>
      <c r="AT626">
        <v>8.1980000050862625</v>
      </c>
      <c r="AU626">
        <v>17072878305.41333</v>
      </c>
      <c r="AV626">
        <v>8.4292083303133651</v>
      </c>
      <c r="AW626">
        <v>17533737701.075001</v>
      </c>
      <c r="AX626">
        <v>8.7236470615162567</v>
      </c>
      <c r="AY626">
        <v>18118444501.717651</v>
      </c>
      <c r="AZ626">
        <v>8.8821481528105561</v>
      </c>
      <c r="BA626">
        <v>18421511327.73333</v>
      </c>
      <c r="BB626">
        <v>9.0744210594578796</v>
      </c>
      <c r="BC626">
        <v>18795420574.378948</v>
      </c>
      <c r="BD626">
        <v>9.3126333395640053</v>
      </c>
      <c r="BE626">
        <v>19264638235.860001</v>
      </c>
      <c r="BF626">
        <v>9.718253965226431</v>
      </c>
      <c r="BG626">
        <v>20067520340.42857</v>
      </c>
      <c r="BH626">
        <v>10.13845452684345</v>
      </c>
      <c r="BI626">
        <v>20889378967.86364</v>
      </c>
      <c r="BJ626">
        <v>10.653101429040881</v>
      </c>
      <c r="BK626">
        <v>21903283555.695648</v>
      </c>
      <c r="BL626">
        <v>11.27436108854082</v>
      </c>
      <c r="BM626">
        <v>23133454812.541672</v>
      </c>
      <c r="BN626">
        <v>11.78173331451416</v>
      </c>
      <c r="BO626">
        <v>24129785761.32</v>
      </c>
      <c r="BP626">
        <v>12.37115382414598</v>
      </c>
      <c r="BQ626">
        <v>25249724788.448719</v>
      </c>
      <c r="BR626">
        <v>12.84683948799416</v>
      </c>
      <c r="BS626">
        <v>26149052208.382721</v>
      </c>
      <c r="BT626">
        <v>13.19571426255362</v>
      </c>
      <c r="BU626">
        <v>26801780619.630951</v>
      </c>
      <c r="BV626">
        <v>13.518390789251219</v>
      </c>
      <c r="BW626">
        <v>27405293537.34483</v>
      </c>
      <c r="BX626">
        <v>13.92375554190742</v>
      </c>
      <c r="BY626">
        <v>28121446213.34444</v>
      </c>
      <c r="BZ626">
        <v>14.21470966339111</v>
      </c>
      <c r="CA626">
        <v>28616514948.1828</v>
      </c>
      <c r="CB626">
        <v>14.41577081481616</v>
      </c>
      <c r="CC626">
        <v>28944782848.510422</v>
      </c>
      <c r="CD626">
        <v>14.68597978341459</v>
      </c>
      <c r="CE626">
        <v>29407250345.909088</v>
      </c>
      <c r="CF626">
        <v>14.935941159491451</v>
      </c>
      <c r="CG626">
        <v>29800883928.323528</v>
      </c>
      <c r="CH626">
        <v>15.22041902996245</v>
      </c>
      <c r="CI626">
        <v>30244672360.12381</v>
      </c>
      <c r="CJ626">
        <v>15.663666645685829</v>
      </c>
      <c r="CK626">
        <v>30981732850.633339</v>
      </c>
      <c r="CL626">
        <v>16.060306286167449</v>
      </c>
      <c r="CM626">
        <v>31637705465.87207</v>
      </c>
      <c r="CN626">
        <v>16.31633331733838</v>
      </c>
      <c r="CO626">
        <v>32016662522.65263</v>
      </c>
      <c r="CP626">
        <v>16.578085459195648</v>
      </c>
      <c r="CQ626">
        <v>32395122943.675209</v>
      </c>
      <c r="CR626">
        <v>16.57214999039968</v>
      </c>
      <c r="CS626">
        <v>32305669699.10667</v>
      </c>
      <c r="CT626">
        <v>16.411593486816901</v>
      </c>
      <c r="CU626">
        <v>31947393082.157719</v>
      </c>
    </row>
    <row r="627" spans="1:101" x14ac:dyDescent="0.25">
      <c r="A627" s="2">
        <v>45012</v>
      </c>
      <c r="B627">
        <v>8.1499996185302734</v>
      </c>
      <c r="C627">
        <v>8.3199996948242188</v>
      </c>
      <c r="D627">
        <v>7.940000057220459</v>
      </c>
      <c r="E627">
        <v>8.0399999618530273</v>
      </c>
      <c r="F627">
        <v>20666800</v>
      </c>
      <c r="G627">
        <v>16946551199</v>
      </c>
      <c r="H627">
        <v>2107780000</v>
      </c>
      <c r="I627" s="3">
        <f t="shared" si="27"/>
        <v>-1.9512176967531936E-2</v>
      </c>
      <c r="J627" s="3">
        <f t="shared" si="28"/>
        <v>-1.9512195179808844E-2</v>
      </c>
      <c r="K627" s="3">
        <f t="shared" si="29"/>
        <v>-1.8212276908791125E-8</v>
      </c>
      <c r="L627">
        <v>-0.38010795710686252</v>
      </c>
      <c r="M627">
        <v>-0.35835014897459888</v>
      </c>
      <c r="R627">
        <v>8.0186666170756027</v>
      </c>
      <c r="S627">
        <v>16901585226.6</v>
      </c>
      <c r="T627">
        <v>8.2453332901000973</v>
      </c>
      <c r="U627">
        <v>17379348693.26667</v>
      </c>
      <c r="V627">
        <v>8.1075555271572544</v>
      </c>
      <c r="W627">
        <v>17088943448.84444</v>
      </c>
      <c r="X627">
        <v>7.7536666552225748</v>
      </c>
      <c r="Y627">
        <v>16339247395.633329</v>
      </c>
      <c r="Z627">
        <v>7.5521333312988279</v>
      </c>
      <c r="AA627">
        <v>15891370280.90667</v>
      </c>
      <c r="AB627">
        <v>7.5368888854980467</v>
      </c>
      <c r="AC627">
        <v>15841740504.866671</v>
      </c>
      <c r="AD627">
        <v>7.6173333304268978</v>
      </c>
      <c r="AE627">
        <v>15997187104.171431</v>
      </c>
      <c r="AF627">
        <v>7.6809166669845581</v>
      </c>
      <c r="AG627">
        <v>16120564901.383329</v>
      </c>
      <c r="AH627">
        <v>7.6896296359874583</v>
      </c>
      <c r="AI627">
        <v>16118894851.48148</v>
      </c>
      <c r="AJ627">
        <v>7.6990000089009607</v>
      </c>
      <c r="AK627">
        <v>16120696623.83333</v>
      </c>
      <c r="AL627">
        <v>7.9087272759639857</v>
      </c>
      <c r="AM627">
        <v>16541095983.442419</v>
      </c>
      <c r="AN627">
        <v>8.05333333545261</v>
      </c>
      <c r="AO627">
        <v>16828885288.966669</v>
      </c>
      <c r="AP627">
        <v>8.1517948737511272</v>
      </c>
      <c r="AQ627">
        <v>17015141440.569229</v>
      </c>
      <c r="AR627">
        <v>8.1807619094848629</v>
      </c>
      <c r="AS627">
        <v>17055745621.661909</v>
      </c>
      <c r="AT627">
        <v>8.1868444485134546</v>
      </c>
      <c r="AU627">
        <v>17051849068.74222</v>
      </c>
      <c r="AV627">
        <v>8.4099583307902019</v>
      </c>
      <c r="AW627">
        <v>17495957683.820839</v>
      </c>
      <c r="AX627">
        <v>8.7058039235133755</v>
      </c>
      <c r="AY627">
        <v>18084363898.066669</v>
      </c>
      <c r="AZ627">
        <v>8.8680370401453086</v>
      </c>
      <c r="BA627">
        <v>18394905080.507408</v>
      </c>
      <c r="BB627">
        <v>9.0572280783402288</v>
      </c>
      <c r="BC627">
        <v>18762426674.79649</v>
      </c>
      <c r="BD627">
        <v>9.2860666720072427</v>
      </c>
      <c r="BE627">
        <v>19212455822.956669</v>
      </c>
      <c r="BF627">
        <v>9.6838412693568632</v>
      </c>
      <c r="BG627">
        <v>20000740806.711109</v>
      </c>
      <c r="BH627">
        <v>10.104090892907349</v>
      </c>
      <c r="BI627">
        <v>20822586740.224239</v>
      </c>
      <c r="BJ627">
        <v>10.60611592168393</v>
      </c>
      <c r="BK627">
        <v>21810997393.953621</v>
      </c>
      <c r="BL627">
        <v>11.22811108695136</v>
      </c>
      <c r="BM627">
        <v>23042555084.872219</v>
      </c>
      <c r="BN627">
        <v>11.7355999806722</v>
      </c>
      <c r="BO627">
        <v>24042235846.383999</v>
      </c>
      <c r="BP627">
        <v>12.323307668245761</v>
      </c>
      <c r="BQ627">
        <v>25158691979.984619</v>
      </c>
      <c r="BR627">
        <v>12.80619751259133</v>
      </c>
      <c r="BS627">
        <v>26072061773.071609</v>
      </c>
      <c r="BT627">
        <v>13.16216664541335</v>
      </c>
      <c r="BU627">
        <v>26738624643.080952</v>
      </c>
      <c r="BV627">
        <v>13.480689638510521</v>
      </c>
      <c r="BW627">
        <v>27333883738.26207</v>
      </c>
      <c r="BX627">
        <v>13.88679998609755</v>
      </c>
      <c r="BY627">
        <v>28055238704.853329</v>
      </c>
      <c r="BZ627">
        <v>14.18767740393198</v>
      </c>
      <c r="CA627">
        <v>28568985317.08387</v>
      </c>
      <c r="CB627">
        <v>14.38383331298828</v>
      </c>
      <c r="CC627">
        <v>28887844533.883339</v>
      </c>
      <c r="CD627">
        <v>14.654929278595279</v>
      </c>
      <c r="CE627">
        <v>29351884335.280811</v>
      </c>
      <c r="CF627">
        <v>14.90227449454513</v>
      </c>
      <c r="CG627">
        <v>29744090120.517651</v>
      </c>
      <c r="CH627">
        <v>15.185466650099981</v>
      </c>
      <c r="CI627">
        <v>30185407963.131432</v>
      </c>
      <c r="CJ627">
        <v>15.62111108921192</v>
      </c>
      <c r="CK627">
        <v>30908499943.298149</v>
      </c>
      <c r="CL627">
        <v>16.02807205131462</v>
      </c>
      <c r="CM627">
        <v>31583153978.050449</v>
      </c>
      <c r="CN627">
        <v>16.282666651407879</v>
      </c>
      <c r="CO627">
        <v>31962146850.903511</v>
      </c>
      <c r="CP627">
        <v>16.542170930520079</v>
      </c>
      <c r="CQ627">
        <v>32336518621.905979</v>
      </c>
      <c r="CR627">
        <v>16.56768332322439</v>
      </c>
      <c r="CS627">
        <v>32302405835.700001</v>
      </c>
      <c r="CT627">
        <v>16.409479665368551</v>
      </c>
      <c r="CU627">
        <v>31948165978.365849</v>
      </c>
    </row>
    <row r="628" spans="1:101" x14ac:dyDescent="0.25">
      <c r="A628" s="2">
        <v>45013</v>
      </c>
      <c r="B628">
        <v>8.0600004196166992</v>
      </c>
      <c r="C628">
        <v>8.119999885559082</v>
      </c>
      <c r="D628">
        <v>7.9699997901916504</v>
      </c>
      <c r="E628">
        <v>8</v>
      </c>
      <c r="F628">
        <v>14860500</v>
      </c>
      <c r="G628">
        <v>16862240000</v>
      </c>
      <c r="H628">
        <v>2107780000</v>
      </c>
      <c r="I628" s="3">
        <f t="shared" si="27"/>
        <v>-4.9751196570663181E-3</v>
      </c>
      <c r="J628" s="3">
        <f t="shared" si="28"/>
        <v>-4.9751243193939532E-3</v>
      </c>
      <c r="K628" s="3">
        <f t="shared" si="29"/>
        <v>-4.6623276350743481E-9</v>
      </c>
      <c r="L628">
        <v>-0.40387481709990619</v>
      </c>
      <c r="M628">
        <v>-0.38295122240581458</v>
      </c>
      <c r="R628">
        <v>7.9999999682108562</v>
      </c>
      <c r="S628">
        <v>16862239999.933331</v>
      </c>
      <c r="T628">
        <v>8.2583332856496181</v>
      </c>
      <c r="U628">
        <v>17406749833.26667</v>
      </c>
      <c r="V628">
        <v>8.1213333023918999</v>
      </c>
      <c r="W628">
        <v>17117983973.288891</v>
      </c>
      <c r="X628">
        <v>7.7803333202997846</v>
      </c>
      <c r="Y628">
        <v>16397339982.299999</v>
      </c>
      <c r="Z628">
        <v>7.5645333290100094</v>
      </c>
      <c r="AA628">
        <v>15919172727.706671</v>
      </c>
      <c r="AB628">
        <v>7.5331111060248483</v>
      </c>
      <c r="AC628">
        <v>15835415478.42222</v>
      </c>
      <c r="AD628">
        <v>7.6110476175944006</v>
      </c>
      <c r="AE628">
        <v>15985395803.02857</v>
      </c>
      <c r="AF628">
        <v>7.677083333333333</v>
      </c>
      <c r="AG628">
        <v>16113731024.549999</v>
      </c>
      <c r="AH628">
        <v>7.6934814876980253</v>
      </c>
      <c r="AI628">
        <v>16128926094.5037</v>
      </c>
      <c r="AJ628">
        <v>7.6985333442687987</v>
      </c>
      <c r="AK628">
        <v>16121569900.226669</v>
      </c>
      <c r="AL628">
        <v>7.8937575773759319</v>
      </c>
      <c r="AM628">
        <v>16511733289.26667</v>
      </c>
      <c r="AN628">
        <v>8.0446666664547397</v>
      </c>
      <c r="AO628">
        <v>16812450992.35556</v>
      </c>
      <c r="AP628">
        <v>8.1534871810521832</v>
      </c>
      <c r="AQ628">
        <v>17020792372.21026</v>
      </c>
      <c r="AR628">
        <v>8.1809523854936881</v>
      </c>
      <c r="AS628">
        <v>17058155335.757139</v>
      </c>
      <c r="AT628">
        <v>8.1736000061035163</v>
      </c>
      <c r="AU628">
        <v>17026518166.43111</v>
      </c>
      <c r="AV628">
        <v>8.3913749972979232</v>
      </c>
      <c r="AW628">
        <v>17459538702.404171</v>
      </c>
      <c r="AX628">
        <v>8.685137255051556</v>
      </c>
      <c r="AY628">
        <v>18044522510.262741</v>
      </c>
      <c r="AZ628">
        <v>8.8525555575335471</v>
      </c>
      <c r="BA628">
        <v>18365497749.91481</v>
      </c>
      <c r="BB628">
        <v>9.0397543957358906</v>
      </c>
      <c r="BC628">
        <v>18728851148.971931</v>
      </c>
      <c r="BD628">
        <v>9.2593666712443028</v>
      </c>
      <c r="BE628">
        <v>19159992372.723331</v>
      </c>
      <c r="BF628">
        <v>9.6491428556896395</v>
      </c>
      <c r="BG628">
        <v>19933374290.774601</v>
      </c>
      <c r="BH628">
        <v>10.068666648864751</v>
      </c>
      <c r="BI628">
        <v>20753649185.193939</v>
      </c>
      <c r="BJ628">
        <v>10.564028963835341</v>
      </c>
      <c r="BK628">
        <v>21728554827.924641</v>
      </c>
      <c r="BL628">
        <v>11.18305553330315</v>
      </c>
      <c r="BM628">
        <v>22954047629.09444</v>
      </c>
      <c r="BN628">
        <v>11.691546646118161</v>
      </c>
      <c r="BO628">
        <v>23958756578.650669</v>
      </c>
      <c r="BP628">
        <v>12.278230745364461</v>
      </c>
      <c r="BQ628">
        <v>25073084328.446159</v>
      </c>
      <c r="BR628">
        <v>12.76676541552132</v>
      </c>
      <c r="BS628">
        <v>25997433851.713581</v>
      </c>
      <c r="BT628">
        <v>13.12959521611532</v>
      </c>
      <c r="BU628">
        <v>26677372634.509529</v>
      </c>
      <c r="BV628">
        <v>13.44234481022276</v>
      </c>
      <c r="BW628">
        <v>27261196316.1931</v>
      </c>
      <c r="BX628">
        <v>13.84902220831977</v>
      </c>
      <c r="BY628">
        <v>27987454460.40889</v>
      </c>
      <c r="BZ628">
        <v>14.160258049093271</v>
      </c>
      <c r="CA628">
        <v>28520703952.567741</v>
      </c>
      <c r="CB628">
        <v>14.3524999777476</v>
      </c>
      <c r="CC628">
        <v>28832033112.549999</v>
      </c>
      <c r="CD628">
        <v>14.622525236341691</v>
      </c>
      <c r="CE628">
        <v>29293936682.27071</v>
      </c>
      <c r="CF628">
        <v>14.87094116210938</v>
      </c>
      <c r="CG628">
        <v>29691523201.22353</v>
      </c>
      <c r="CH628">
        <v>15.155066651843841</v>
      </c>
      <c r="CI628">
        <v>30134412333.264759</v>
      </c>
      <c r="CJ628">
        <v>15.577111088788071</v>
      </c>
      <c r="CK628">
        <v>30832615243.150002</v>
      </c>
      <c r="CL628">
        <v>15.995315294008</v>
      </c>
      <c r="CM628">
        <v>31527630236.717121</v>
      </c>
      <c r="CN628">
        <v>16.251140336823049</v>
      </c>
      <c r="CO628">
        <v>31911381558.70351</v>
      </c>
      <c r="CP628">
        <v>16.50856409317408</v>
      </c>
      <c r="CQ628">
        <v>32281960408.090599</v>
      </c>
      <c r="CR628">
        <v>16.56121665636698</v>
      </c>
      <c r="CS628">
        <v>32295591993.37833</v>
      </c>
      <c r="CT628">
        <v>16.406373974559749</v>
      </c>
      <c r="CU628">
        <v>31947167306.874802</v>
      </c>
    </row>
    <row r="629" spans="1:101" x14ac:dyDescent="0.25">
      <c r="A629" s="2">
        <v>45014</v>
      </c>
      <c r="B629">
        <v>8.0900001525878906</v>
      </c>
      <c r="C629">
        <v>8.25</v>
      </c>
      <c r="D629">
        <v>8.050999641418457</v>
      </c>
      <c r="E629">
        <v>8.2200002670288086</v>
      </c>
      <c r="F629">
        <v>15339700</v>
      </c>
      <c r="G629">
        <v>17325951600</v>
      </c>
      <c r="H629">
        <v>2107780000</v>
      </c>
      <c r="I629" s="3">
        <f t="shared" si="27"/>
        <v>2.7500033378601074E-2</v>
      </c>
      <c r="J629" s="3">
        <f t="shared" si="28"/>
        <v>2.750000000000008E-2</v>
      </c>
      <c r="K629" s="3">
        <f t="shared" si="29"/>
        <v>-3.3378600994282692E-8</v>
      </c>
      <c r="L629">
        <v>-0.42112673398308997</v>
      </c>
      <c r="M629">
        <v>-0.40080870093766879</v>
      </c>
      <c r="R629">
        <v>8.0059999783833824</v>
      </c>
      <c r="S629">
        <v>16874886679.933331</v>
      </c>
      <c r="T629">
        <v>8.2249999523162849</v>
      </c>
      <c r="U629">
        <v>17336490499.933331</v>
      </c>
      <c r="V629">
        <v>8.1479999754163952</v>
      </c>
      <c r="W629">
        <v>17174191439.955549</v>
      </c>
      <c r="X629">
        <v>7.8103333234786989</v>
      </c>
      <c r="Y629">
        <v>16462464393.299999</v>
      </c>
      <c r="Z629">
        <v>7.5792000007629392</v>
      </c>
      <c r="AA629">
        <v>15951764591.17333</v>
      </c>
      <c r="AB629">
        <v>7.5348888821072046</v>
      </c>
      <c r="AC629">
        <v>15840745358.200001</v>
      </c>
      <c r="AD629">
        <v>7.6077142897106356</v>
      </c>
      <c r="AE629">
        <v>15979812323.12381</v>
      </c>
      <c r="AF629">
        <v>7.6754166682561236</v>
      </c>
      <c r="AG629">
        <v>16111458113.383329</v>
      </c>
      <c r="AH629">
        <v>7.6978518591986766</v>
      </c>
      <c r="AI629">
        <v>16140088610.48889</v>
      </c>
      <c r="AJ629">
        <v>7.699933344523112</v>
      </c>
      <c r="AK629">
        <v>16126363893.286671</v>
      </c>
      <c r="AL629">
        <v>7.8773939421682648</v>
      </c>
      <c r="AM629">
        <v>16479526609.33333</v>
      </c>
      <c r="AN629">
        <v>8.0376111136542434</v>
      </c>
      <c r="AO629">
        <v>16799399141.022221</v>
      </c>
      <c r="AP629">
        <v>8.1533846194927513</v>
      </c>
      <c r="AQ629">
        <v>17022814976.51795</v>
      </c>
      <c r="AR629">
        <v>8.1802857217334566</v>
      </c>
      <c r="AS629">
        <v>17058859297.476191</v>
      </c>
      <c r="AT629">
        <v>8.1651555633544923</v>
      </c>
      <c r="AU629">
        <v>17011102102.964451</v>
      </c>
      <c r="AV629">
        <v>8.3718749999999993</v>
      </c>
      <c r="AW629">
        <v>17421284721.154171</v>
      </c>
      <c r="AX629">
        <v>8.6656862745098042</v>
      </c>
      <c r="AY629">
        <v>18007218295.909809</v>
      </c>
      <c r="AZ629">
        <v>8.838333334746185</v>
      </c>
      <c r="BA629">
        <v>18338712895.025921</v>
      </c>
      <c r="BB629">
        <v>9.0224561523972895</v>
      </c>
      <c r="BC629">
        <v>18695688042.129829</v>
      </c>
      <c r="BD629">
        <v>9.2368666712443037</v>
      </c>
      <c r="BE629">
        <v>19116133825.423328</v>
      </c>
      <c r="BF629">
        <v>9.6151111088101828</v>
      </c>
      <c r="BG629">
        <v>19867416009.631741</v>
      </c>
      <c r="BH629">
        <v>10.03606059045503</v>
      </c>
      <c r="BI629">
        <v>20690445157.557579</v>
      </c>
      <c r="BJ629">
        <v>10.52121737106987</v>
      </c>
      <c r="BK629">
        <v>21644715689.489861</v>
      </c>
      <c r="BL629">
        <v>11.13705553213755</v>
      </c>
      <c r="BM629">
        <v>22863698850.42778</v>
      </c>
      <c r="BN629">
        <v>11.64935997772217</v>
      </c>
      <c r="BO629">
        <v>23875991632.090672</v>
      </c>
      <c r="BP629">
        <v>12.232307671277949</v>
      </c>
      <c r="BQ629">
        <v>24985895380.369228</v>
      </c>
      <c r="BR629">
        <v>12.7246419576951</v>
      </c>
      <c r="BS629">
        <v>25917596928.25679</v>
      </c>
      <c r="BT629">
        <v>13.095452360879809</v>
      </c>
      <c r="BU629">
        <v>26613108825.938099</v>
      </c>
      <c r="BV629">
        <v>13.40862067430869</v>
      </c>
      <c r="BW629">
        <v>27197658270.331039</v>
      </c>
      <c r="BX629">
        <v>13.81304443147447</v>
      </c>
      <c r="BY629">
        <v>27923184725.16444</v>
      </c>
      <c r="BZ629">
        <v>14.13230106189687</v>
      </c>
      <c r="CA629">
        <v>28471504839.191399</v>
      </c>
      <c r="CB629">
        <v>14.323166646560029</v>
      </c>
      <c r="CC629">
        <v>28780108607.966671</v>
      </c>
      <c r="CD629">
        <v>14.59197978202743</v>
      </c>
      <c r="CE629">
        <v>29239605061.179798</v>
      </c>
      <c r="CF629">
        <v>14.83937253578036</v>
      </c>
      <c r="CG629">
        <v>29638651415.027451</v>
      </c>
      <c r="CH629">
        <v>15.12519998641241</v>
      </c>
      <c r="CI629">
        <v>30084508095.931431</v>
      </c>
      <c r="CJ629">
        <v>15.532981461065789</v>
      </c>
      <c r="CK629">
        <v>30756611238.89259</v>
      </c>
      <c r="CL629">
        <v>15.964180159353999</v>
      </c>
      <c r="CM629">
        <v>31475173340.5009</v>
      </c>
      <c r="CN629">
        <v>16.215543845661902</v>
      </c>
      <c r="CO629">
        <v>31853571330.078949</v>
      </c>
      <c r="CP629">
        <v>16.476273494296599</v>
      </c>
      <c r="CQ629">
        <v>32229852868.2188</v>
      </c>
      <c r="CR629">
        <v>16.55186665693919</v>
      </c>
      <c r="CS629">
        <v>32283819583.476669</v>
      </c>
      <c r="CT629">
        <v>16.403951210704271</v>
      </c>
      <c r="CU629">
        <v>31947496138.44878</v>
      </c>
    </row>
    <row r="630" spans="1:101" x14ac:dyDescent="0.25">
      <c r="A630" s="2">
        <v>45015</v>
      </c>
      <c r="B630">
        <v>8.3299999237060547</v>
      </c>
      <c r="C630">
        <v>8.380000114440918</v>
      </c>
      <c r="D630">
        <v>8.0500001907348633</v>
      </c>
      <c r="E630">
        <v>8.1499996185302734</v>
      </c>
      <c r="F630">
        <v>21001600</v>
      </c>
      <c r="G630">
        <v>17178407000</v>
      </c>
      <c r="H630">
        <v>2107780000</v>
      </c>
      <c r="I630" s="3">
        <f t="shared" si="27"/>
        <v>-8.5158937012830282E-3</v>
      </c>
      <c r="J630" s="3">
        <f t="shared" si="28"/>
        <v>-8.515815085158196E-3</v>
      </c>
      <c r="K630" s="3">
        <f t="shared" si="29"/>
        <v>7.8616124832286971E-8</v>
      </c>
      <c r="L630">
        <v>-0.41282423981748267</v>
      </c>
      <c r="M630">
        <v>-0.39221473386339301</v>
      </c>
      <c r="R630">
        <v>8.0366666158040356</v>
      </c>
      <c r="S630">
        <v>16939525266.6</v>
      </c>
      <c r="T630">
        <v>8.1596666177113857</v>
      </c>
      <c r="U630">
        <v>17198782206.599998</v>
      </c>
      <c r="V630">
        <v>8.1686666382683644</v>
      </c>
      <c r="W630">
        <v>17217752226.622219</v>
      </c>
      <c r="X630">
        <v>7.8396666526794432</v>
      </c>
      <c r="Y630">
        <v>16524292606.633329</v>
      </c>
      <c r="Z630">
        <v>7.5930666605631512</v>
      </c>
      <c r="AA630">
        <v>15982667874.24</v>
      </c>
      <c r="AB630">
        <v>7.5407777680291073</v>
      </c>
      <c r="AC630">
        <v>15854654154.42222</v>
      </c>
      <c r="AD630">
        <v>7.6034285681588312</v>
      </c>
      <c r="AE630">
        <v>15972226483.12381</v>
      </c>
      <c r="AF630">
        <v>7.6727499961853027</v>
      </c>
      <c r="AG630">
        <v>16107084785.966669</v>
      </c>
      <c r="AH630">
        <v>7.6988888917145903</v>
      </c>
      <c r="AI630">
        <v>16144322346.48148</v>
      </c>
      <c r="AJ630">
        <v>7.7002666727701827</v>
      </c>
      <c r="AK630">
        <v>16128930296.68</v>
      </c>
      <c r="AL630">
        <v>7.8589090925274476</v>
      </c>
      <c r="AM630">
        <v>16442907451.830299</v>
      </c>
      <c r="AN630">
        <v>8.0313333352406815</v>
      </c>
      <c r="AO630">
        <v>16787946406.633329</v>
      </c>
      <c r="AP630">
        <v>8.150512822469075</v>
      </c>
      <c r="AQ630">
        <v>17019128349.38974</v>
      </c>
      <c r="AR630">
        <v>8.1769523847670786</v>
      </c>
      <c r="AS630">
        <v>17054066134.85714</v>
      </c>
      <c r="AT630">
        <v>8.159244452582465</v>
      </c>
      <c r="AU630">
        <v>17000875047.32</v>
      </c>
      <c r="AV630">
        <v>8.3540833314259846</v>
      </c>
      <c r="AW630">
        <v>17386525568.737499</v>
      </c>
      <c r="AX630">
        <v>8.6451372520596372</v>
      </c>
      <c r="AY630">
        <v>17967658516.576469</v>
      </c>
      <c r="AZ630">
        <v>8.8265185179533781</v>
      </c>
      <c r="BA630">
        <v>18316811730.65556</v>
      </c>
      <c r="BB630">
        <v>9.0023859760217491</v>
      </c>
      <c r="BC630">
        <v>18656862880.41053</v>
      </c>
      <c r="BD630">
        <v>9.2155000019073494</v>
      </c>
      <c r="BE630">
        <v>19074566415.689999</v>
      </c>
      <c r="BF630">
        <v>9.5820317434886153</v>
      </c>
      <c r="BG630">
        <v>19803352357.314289</v>
      </c>
      <c r="BH630">
        <v>10.003787864338269</v>
      </c>
      <c r="BI630">
        <v>20627891350.890911</v>
      </c>
      <c r="BJ630">
        <v>10.478666645547619</v>
      </c>
      <c r="BK630">
        <v>21561381877.547821</v>
      </c>
      <c r="BL630">
        <v>11.091833308007979</v>
      </c>
      <c r="BM630">
        <v>22774896107.316669</v>
      </c>
      <c r="BN630">
        <v>11.606213310241699</v>
      </c>
      <c r="BO630">
        <v>23791277469.104</v>
      </c>
      <c r="BP630">
        <v>12.185820489052009</v>
      </c>
      <c r="BQ630">
        <v>24897572576.26667</v>
      </c>
      <c r="BR630">
        <v>12.685111092932431</v>
      </c>
      <c r="BS630">
        <v>25842828098.133339</v>
      </c>
      <c r="BT630">
        <v>13.062047597340181</v>
      </c>
      <c r="BU630">
        <v>26550271030.46191</v>
      </c>
      <c r="BV630">
        <v>13.37429883452668</v>
      </c>
      <c r="BW630">
        <v>27132923029.871269</v>
      </c>
      <c r="BX630">
        <v>13.77604443232218</v>
      </c>
      <c r="BY630">
        <v>27856945121.16444</v>
      </c>
      <c r="BZ630">
        <v>14.10363439539427</v>
      </c>
      <c r="CA630">
        <v>28420929076.008598</v>
      </c>
      <c r="CB630">
        <v>14.2950624803702</v>
      </c>
      <c r="CC630">
        <v>28730481802.049999</v>
      </c>
      <c r="CD630">
        <v>14.557090892213759</v>
      </c>
      <c r="CE630">
        <v>29177014197.503029</v>
      </c>
      <c r="CF630">
        <v>14.807862732457179</v>
      </c>
      <c r="CG630">
        <v>29585847415.498039</v>
      </c>
      <c r="CH630">
        <v>15.09346665336972</v>
      </c>
      <c r="CI630">
        <v>30031166147.39809</v>
      </c>
      <c r="CJ630">
        <v>15.48501849880925</v>
      </c>
      <c r="CK630">
        <v>30673588974.26482</v>
      </c>
      <c r="CL630">
        <v>15.93396394231298</v>
      </c>
      <c r="CM630">
        <v>31424353790.3027</v>
      </c>
      <c r="CN630">
        <v>16.180649106544362</v>
      </c>
      <c r="CO630">
        <v>31796956376.794731</v>
      </c>
      <c r="CP630">
        <v>16.44632477556538</v>
      </c>
      <c r="CQ630">
        <v>32181834072.70256</v>
      </c>
      <c r="CR630">
        <v>16.540999989509579</v>
      </c>
      <c r="CS630">
        <v>32269332346.418331</v>
      </c>
      <c r="CT630">
        <v>16.401642267490789</v>
      </c>
      <c r="CU630">
        <v>31947986510.427639</v>
      </c>
    </row>
    <row r="631" spans="1:101" x14ac:dyDescent="0.25">
      <c r="A631" s="2">
        <v>45016</v>
      </c>
      <c r="B631">
        <v>8.1499996185302734</v>
      </c>
      <c r="C631">
        <v>8.4799995422363281</v>
      </c>
      <c r="D631">
        <v>8.0799999237060547</v>
      </c>
      <c r="E631">
        <v>8.4499998092651367</v>
      </c>
      <c r="F631">
        <v>26174800</v>
      </c>
      <c r="G631">
        <v>18008842800</v>
      </c>
      <c r="H631">
        <v>2131224000</v>
      </c>
      <c r="I631" s="3">
        <f t="shared" si="27"/>
        <v>3.6809841076895999E-2</v>
      </c>
      <c r="J631" s="3">
        <f t="shared" si="28"/>
        <v>4.834183984580176E-2</v>
      </c>
      <c r="K631" s="3">
        <f t="shared" si="29"/>
        <v>1.153199876890576E-2</v>
      </c>
      <c r="L631">
        <v>-0.38455935244053108</v>
      </c>
      <c r="M631">
        <v>-0.36166901749016528</v>
      </c>
      <c r="R631">
        <v>8.1099999427795417</v>
      </c>
      <c r="S631">
        <v>17107302586.6</v>
      </c>
      <c r="T631">
        <v>8.1176666100819901</v>
      </c>
      <c r="U631">
        <v>17116858839.933331</v>
      </c>
      <c r="V631">
        <v>8.1955555280049648</v>
      </c>
      <c r="W631">
        <v>17278830351.066669</v>
      </c>
      <c r="X631">
        <v>7.8708333174387617</v>
      </c>
      <c r="Y631">
        <v>16593286779.966669</v>
      </c>
      <c r="Z631">
        <v>7.6085333251953129</v>
      </c>
      <c r="AA631">
        <v>16019627377.84</v>
      </c>
      <c r="AB631">
        <v>7.5525555451711019</v>
      </c>
      <c r="AC631">
        <v>15883131399.64444</v>
      </c>
      <c r="AD631">
        <v>7.6016190392630438</v>
      </c>
      <c r="AE631">
        <v>15971753324.26667</v>
      </c>
      <c r="AF631">
        <v>7.6752499977747597</v>
      </c>
      <c r="AG631">
        <v>16115205375.549999</v>
      </c>
      <c r="AH631">
        <v>7.7038518517105672</v>
      </c>
      <c r="AI631">
        <v>16158239688.022221</v>
      </c>
      <c r="AJ631">
        <v>7.7004666709899903</v>
      </c>
      <c r="AK631">
        <v>16132609973.40667</v>
      </c>
      <c r="AL631">
        <v>7.8415151538270891</v>
      </c>
      <c r="AM631">
        <v>16409813409.47879</v>
      </c>
      <c r="AN631">
        <v>8.0288333363003197</v>
      </c>
      <c r="AO631">
        <v>16785484097.23889</v>
      </c>
      <c r="AP631">
        <v>8.1476410254454006</v>
      </c>
      <c r="AQ631">
        <v>17016539138.15897</v>
      </c>
      <c r="AR631">
        <v>8.1758571443103616</v>
      </c>
      <c r="AS631">
        <v>17054890837.14286</v>
      </c>
      <c r="AT631">
        <v>8.1636444515652133</v>
      </c>
      <c r="AU631">
        <v>17012786346.25333</v>
      </c>
      <c r="AV631">
        <v>8.3386666655540473</v>
      </c>
      <c r="AW631">
        <v>17357538214.362499</v>
      </c>
      <c r="AX631">
        <v>8.6274117600684068</v>
      </c>
      <c r="AY631">
        <v>17934709265.6353</v>
      </c>
      <c r="AZ631">
        <v>8.8172222208093718</v>
      </c>
      <c r="BA631">
        <v>18300852167.988892</v>
      </c>
      <c r="BB631">
        <v>8.9844561493187616</v>
      </c>
      <c r="BC631">
        <v>18623166458.93684</v>
      </c>
      <c r="BD631">
        <v>9.1949333349863682</v>
      </c>
      <c r="BE631">
        <v>19035359863.889999</v>
      </c>
      <c r="BF631">
        <v>9.5511745997837618</v>
      </c>
      <c r="BG631">
        <v>19744479630.076191</v>
      </c>
      <c r="BH631">
        <v>9.9704242301709716</v>
      </c>
      <c r="BI631">
        <v>20563830488.345459</v>
      </c>
      <c r="BJ631">
        <v>10.435304326596469</v>
      </c>
      <c r="BK631">
        <v>21477073029.895649</v>
      </c>
      <c r="BL631">
        <v>11.044722196790911</v>
      </c>
      <c r="BM631">
        <v>22682923661.650002</v>
      </c>
      <c r="BN631">
        <v>11.566959976196291</v>
      </c>
      <c r="BO631">
        <v>23715000858.223999</v>
      </c>
      <c r="BP631">
        <v>12.14125638619447</v>
      </c>
      <c r="BQ631">
        <v>24813645704.34359</v>
      </c>
      <c r="BR631">
        <v>12.646691338809919</v>
      </c>
      <c r="BS631">
        <v>25770837280.479012</v>
      </c>
      <c r="BT631">
        <v>13.03047617049444</v>
      </c>
      <c r="BU631">
        <v>26491608714.628571</v>
      </c>
      <c r="BV631">
        <v>13.34018388945481</v>
      </c>
      <c r="BW631">
        <v>27069148508.606899</v>
      </c>
      <c r="BX631">
        <v>13.73826665242513</v>
      </c>
      <c r="BY631">
        <v>27789814276.942219</v>
      </c>
      <c r="BZ631">
        <v>14.074236543716919</v>
      </c>
      <c r="CA631">
        <v>28369531566.503231</v>
      </c>
      <c r="CB631">
        <v>14.268604147434241</v>
      </c>
      <c r="CC631">
        <v>28684519147.674999</v>
      </c>
      <c r="CD631">
        <v>14.526282809479071</v>
      </c>
      <c r="CE631">
        <v>29122684259.321209</v>
      </c>
      <c r="CF631">
        <v>14.77882351594813</v>
      </c>
      <c r="CG631">
        <v>29538099783.576469</v>
      </c>
      <c r="CH631">
        <v>15.062933320545021</v>
      </c>
      <c r="CI631">
        <v>29980550709.226669</v>
      </c>
      <c r="CJ631">
        <v>15.433907388757779</v>
      </c>
      <c r="CK631">
        <v>30585359524.081478</v>
      </c>
      <c r="CL631">
        <v>15.90299097009607</v>
      </c>
      <c r="CM631">
        <v>31372667937.473869</v>
      </c>
      <c r="CN631">
        <v>16.145140333342969</v>
      </c>
      <c r="CO631">
        <v>31739787303.773689</v>
      </c>
      <c r="CP631">
        <v>16.422290586813901</v>
      </c>
      <c r="CQ631">
        <v>32144760815.294022</v>
      </c>
      <c r="CR631">
        <v>16.531749989191692</v>
      </c>
      <c r="CS631">
        <v>32258198426.238331</v>
      </c>
      <c r="CT631">
        <v>16.400308933102991</v>
      </c>
      <c r="CU631">
        <v>31950687435.21463</v>
      </c>
      <c r="CV631">
        <v>16.238714275662861</v>
      </c>
      <c r="CW631">
        <v>31593605524.131741</v>
      </c>
    </row>
    <row r="632" spans="1:101" x14ac:dyDescent="0.25">
      <c r="A632" s="2">
        <v>45019</v>
      </c>
      <c r="B632">
        <v>8.369999885559082</v>
      </c>
      <c r="C632">
        <v>8.5299997329711914</v>
      </c>
      <c r="D632">
        <v>8.2100000381469727</v>
      </c>
      <c r="E632">
        <v>8.380000114440918</v>
      </c>
      <c r="F632">
        <v>22512000</v>
      </c>
      <c r="G632">
        <v>17859657120</v>
      </c>
      <c r="H632">
        <v>2131224000</v>
      </c>
      <c r="I632" s="3">
        <f t="shared" si="27"/>
        <v>-8.2839877401496009E-3</v>
      </c>
      <c r="J632" s="3">
        <f t="shared" si="28"/>
        <v>-8.2840236686390067E-3</v>
      </c>
      <c r="K632" s="3">
        <f t="shared" si="29"/>
        <v>-3.5928489405812059E-8</v>
      </c>
      <c r="L632">
        <v>-0.39407084883082838</v>
      </c>
      <c r="M632">
        <v>-0.37153428412612111</v>
      </c>
      <c r="R632">
        <v>8.1439999580383304</v>
      </c>
      <c r="S632">
        <v>17192064487.933331</v>
      </c>
      <c r="T632">
        <v>8.090333286921183</v>
      </c>
      <c r="U632">
        <v>17065794877.26667</v>
      </c>
      <c r="V632">
        <v>8.2139999707539868</v>
      </c>
      <c r="W632">
        <v>17322072975.955551</v>
      </c>
      <c r="X632">
        <v>7.9051666498184208</v>
      </c>
      <c r="Y632">
        <v>16668928238.633329</v>
      </c>
      <c r="Z632">
        <v>7.6202666600545248</v>
      </c>
      <c r="AA632">
        <v>16048745439.440001</v>
      </c>
      <c r="AB632">
        <v>7.5657777680291067</v>
      </c>
      <c r="AC632">
        <v>15914595708.42222</v>
      </c>
      <c r="AD632">
        <v>7.5977142788115</v>
      </c>
      <c r="AE632">
        <v>15966873482.26667</v>
      </c>
      <c r="AF632">
        <v>7.677916661898295</v>
      </c>
      <c r="AG632">
        <v>16123650331.383329</v>
      </c>
      <c r="AH632">
        <v>7.7077037034211333</v>
      </c>
      <c r="AI632">
        <v>16169823348.970369</v>
      </c>
      <c r="AJ632">
        <v>7.7034000047047932</v>
      </c>
      <c r="AK632">
        <v>16141929526.92667</v>
      </c>
      <c r="AL632">
        <v>7.8229090950705791</v>
      </c>
      <c r="AM632">
        <v>16374181729.97576</v>
      </c>
      <c r="AN632">
        <v>8.0251666704813633</v>
      </c>
      <c r="AO632">
        <v>16780580439.07222</v>
      </c>
      <c r="AP632">
        <v>8.1421025642981899</v>
      </c>
      <c r="AQ632">
        <v>17008443028.31282</v>
      </c>
      <c r="AR632">
        <v>8.1754761922927131</v>
      </c>
      <c r="AS632">
        <v>17057157778</v>
      </c>
      <c r="AT632">
        <v>8.1684888966878262</v>
      </c>
      <c r="AU632">
        <v>17025587112.52</v>
      </c>
      <c r="AV632">
        <v>8.3197916666666671</v>
      </c>
      <c r="AW632">
        <v>17321422389.487499</v>
      </c>
      <c r="AX632">
        <v>8.6076470543356507</v>
      </c>
      <c r="AY632">
        <v>17897581489.87059</v>
      </c>
      <c r="AZ632">
        <v>8.8071111113936809</v>
      </c>
      <c r="BA632">
        <v>18283208784.099998</v>
      </c>
      <c r="BB632">
        <v>8.9677894826520959</v>
      </c>
      <c r="BC632">
        <v>18592018901.77895</v>
      </c>
      <c r="BD632">
        <v>9.1777666695912679</v>
      </c>
      <c r="BE632">
        <v>19003054608.59</v>
      </c>
      <c r="BF632">
        <v>9.5184444397214865</v>
      </c>
      <c r="BG632">
        <v>19681812290.26667</v>
      </c>
      <c r="BH632">
        <v>9.9357575647758711</v>
      </c>
      <c r="BI632">
        <v>20497122896.345459</v>
      </c>
      <c r="BJ632">
        <v>10.392550706172329</v>
      </c>
      <c r="BK632">
        <v>21393964495.982609</v>
      </c>
      <c r="BL632">
        <v>10.99711108472612</v>
      </c>
      <c r="BM632">
        <v>22589922105.650002</v>
      </c>
      <c r="BN632">
        <v>11.527413312276201</v>
      </c>
      <c r="BO632">
        <v>23638111830.703999</v>
      </c>
      <c r="BP632">
        <v>12.09541023205488</v>
      </c>
      <c r="BQ632">
        <v>24727170433.625641</v>
      </c>
      <c r="BR632">
        <v>12.606098747253419</v>
      </c>
      <c r="BS632">
        <v>25694549313.120991</v>
      </c>
      <c r="BT632">
        <v>12.99780950319199</v>
      </c>
      <c r="BU632">
        <v>26430767113.723808</v>
      </c>
      <c r="BV632">
        <v>13.306689635090439</v>
      </c>
      <c r="BW632">
        <v>27006566420.951729</v>
      </c>
      <c r="BX632">
        <v>13.70051109525892</v>
      </c>
      <c r="BY632">
        <v>27722688727.831108</v>
      </c>
      <c r="BZ632">
        <v>14.043440843397571</v>
      </c>
      <c r="CA632">
        <v>28315450063.105381</v>
      </c>
      <c r="CB632">
        <v>14.24420831402143</v>
      </c>
      <c r="CC632">
        <v>28642429611.383339</v>
      </c>
      <c r="CD632">
        <v>14.496444426642521</v>
      </c>
      <c r="CE632">
        <v>29070158053.705051</v>
      </c>
      <c r="CF632">
        <v>14.752352929582781</v>
      </c>
      <c r="CG632">
        <v>29494987470.007839</v>
      </c>
      <c r="CH632">
        <v>15.03396189190093</v>
      </c>
      <c r="CI632">
        <v>29932738404.274281</v>
      </c>
      <c r="CJ632">
        <v>15.378740725693881</v>
      </c>
      <c r="CK632">
        <v>30489704072.711109</v>
      </c>
      <c r="CL632">
        <v>15.870126103925269</v>
      </c>
      <c r="CM632">
        <v>31317497543.167568</v>
      </c>
      <c r="CN632">
        <v>16.111157877403389</v>
      </c>
      <c r="CO632">
        <v>31685264752.519299</v>
      </c>
      <c r="CP632">
        <v>16.395538449083642</v>
      </c>
      <c r="CQ632">
        <v>32102850417.98632</v>
      </c>
      <c r="CR632">
        <v>16.51911665598551</v>
      </c>
      <c r="CS632">
        <v>32241055051.113331</v>
      </c>
      <c r="CT632">
        <v>16.398975600265871</v>
      </c>
      <c r="CU632">
        <v>31953346506.82114</v>
      </c>
      <c r="CV632">
        <v>16.23693649806674</v>
      </c>
      <c r="CW632">
        <v>31595361515.974602</v>
      </c>
    </row>
    <row r="633" spans="1:101" x14ac:dyDescent="0.25">
      <c r="A633" s="2">
        <v>45020</v>
      </c>
      <c r="B633">
        <v>8.5299997329711914</v>
      </c>
      <c r="C633">
        <v>8.5399999618530273</v>
      </c>
      <c r="D633">
        <v>8.2299995422363281</v>
      </c>
      <c r="E633">
        <v>8.3500003814697266</v>
      </c>
      <c r="F633">
        <v>23961200</v>
      </c>
      <c r="G633">
        <v>17795720400</v>
      </c>
      <c r="H633">
        <v>2131224000</v>
      </c>
      <c r="I633" s="3">
        <f t="shared" si="27"/>
        <v>-3.5799203534011559E-3</v>
      </c>
      <c r="J633" s="3">
        <f t="shared" si="28"/>
        <v>-3.5799522673031214E-3</v>
      </c>
      <c r="K633" s="3">
        <f t="shared" si="29"/>
        <v>-3.1913901965552327E-8</v>
      </c>
      <c r="L633">
        <v>-0.42925493396082448</v>
      </c>
      <c r="M633">
        <v>-0.40802699603771742</v>
      </c>
      <c r="R633">
        <v>8.174666659037273</v>
      </c>
      <c r="S633">
        <v>17269753567.933331</v>
      </c>
      <c r="T633">
        <v>8.0863332907358814</v>
      </c>
      <c r="U633">
        <v>17063889003.933331</v>
      </c>
      <c r="V633">
        <v>8.2357777595520023</v>
      </c>
      <c r="W633">
        <v>17372325904.84444</v>
      </c>
      <c r="X633">
        <v>7.937666654586792</v>
      </c>
      <c r="Y633">
        <v>16740693711.966669</v>
      </c>
      <c r="Z633">
        <v>7.6335999997456856</v>
      </c>
      <c r="AA633">
        <v>16081191225.440001</v>
      </c>
      <c r="AB633">
        <v>7.5783333301544191</v>
      </c>
      <c r="AC633">
        <v>15944652906.866671</v>
      </c>
      <c r="AD633">
        <v>7.5948571432204472</v>
      </c>
      <c r="AE633">
        <v>15964171528.45714</v>
      </c>
      <c r="AF633">
        <v>7.6804999987284344</v>
      </c>
      <c r="AG633">
        <v>16131910832.39167</v>
      </c>
      <c r="AH633">
        <v>7.7131111145019533</v>
      </c>
      <c r="AI633">
        <v>16184619209.029631</v>
      </c>
      <c r="AJ633">
        <v>7.7070000076293947</v>
      </c>
      <c r="AK633">
        <v>16152619665.31333</v>
      </c>
      <c r="AL633">
        <v>7.8140000083229761</v>
      </c>
      <c r="AM633">
        <v>16358643900.33939</v>
      </c>
      <c r="AN633">
        <v>8.0213888963063553</v>
      </c>
      <c r="AO633">
        <v>16775436758.294451</v>
      </c>
      <c r="AP633">
        <v>8.1326666709704281</v>
      </c>
      <c r="AQ633">
        <v>16992326713.38974</v>
      </c>
      <c r="AR633">
        <v>8.1709523836771645</v>
      </c>
      <c r="AS633">
        <v>17050901062.285721</v>
      </c>
      <c r="AT633">
        <v>8.175777787102593</v>
      </c>
      <c r="AU633">
        <v>17043400530.786671</v>
      </c>
      <c r="AV633">
        <v>8.3012916684150699</v>
      </c>
      <c r="AW633">
        <v>17286067561.112499</v>
      </c>
      <c r="AX633">
        <v>8.5847058801090022</v>
      </c>
      <c r="AY633">
        <v>17853974278.105881</v>
      </c>
      <c r="AZ633">
        <v>8.7971481499848547</v>
      </c>
      <c r="BA633">
        <v>18265856528.988892</v>
      </c>
      <c r="BB633">
        <v>8.9505614130120534</v>
      </c>
      <c r="BC633">
        <v>18559718163.463161</v>
      </c>
      <c r="BD633">
        <v>9.1609333388010654</v>
      </c>
      <c r="BE633">
        <v>18971418630.59</v>
      </c>
      <c r="BF633">
        <v>9.4871428565373499</v>
      </c>
      <c r="BG633">
        <v>19620588702.742859</v>
      </c>
      <c r="BH633">
        <v>9.9028484777970753</v>
      </c>
      <c r="BI633">
        <v>20433940271.981819</v>
      </c>
      <c r="BJ633">
        <v>10.35156520069509</v>
      </c>
      <c r="BK633">
        <v>21314402606.243481</v>
      </c>
      <c r="BL633">
        <v>10.95069442060259</v>
      </c>
      <c r="BM633">
        <v>22499313534.98333</v>
      </c>
      <c r="BN633">
        <v>11.486799980163569</v>
      </c>
      <c r="BO633">
        <v>23559067364.784</v>
      </c>
      <c r="BP633">
        <v>12.04738459220299</v>
      </c>
      <c r="BQ633">
        <v>24636400956.189739</v>
      </c>
      <c r="BR633">
        <v>12.56474072256206</v>
      </c>
      <c r="BS633">
        <v>25616745377.071609</v>
      </c>
      <c r="BT633">
        <v>12.964738076073781</v>
      </c>
      <c r="BU633">
        <v>26369118484.200001</v>
      </c>
      <c r="BV633">
        <v>13.27427584111005</v>
      </c>
      <c r="BW633">
        <v>26946095277.618389</v>
      </c>
      <c r="BX633">
        <v>13.66257776260376</v>
      </c>
      <c r="BY633">
        <v>27655210585.34222</v>
      </c>
      <c r="BZ633">
        <v>14.012042993114839</v>
      </c>
      <c r="CA633">
        <v>28260212456.008598</v>
      </c>
      <c r="CB633">
        <v>14.22045831481616</v>
      </c>
      <c r="CC633">
        <v>28601548886.174999</v>
      </c>
      <c r="CD633">
        <v>14.46791917627508</v>
      </c>
      <c r="CE633">
        <v>29020105374.068691</v>
      </c>
      <c r="CF633">
        <v>14.724450969696051</v>
      </c>
      <c r="CG633">
        <v>29449250161.694118</v>
      </c>
      <c r="CH633">
        <v>15.00276189349947</v>
      </c>
      <c r="CI633">
        <v>29880849800.579048</v>
      </c>
      <c r="CJ633">
        <v>15.32809257683931</v>
      </c>
      <c r="CK633">
        <v>30402260331.599998</v>
      </c>
      <c r="CL633">
        <v>15.83771168992326</v>
      </c>
      <c r="CM633">
        <v>31263130729.978378</v>
      </c>
      <c r="CN633">
        <v>16.08084209007129</v>
      </c>
      <c r="CO633">
        <v>31637189065.817539</v>
      </c>
      <c r="CP633">
        <v>16.36904272258791</v>
      </c>
      <c r="CQ633">
        <v>32061373346.808552</v>
      </c>
      <c r="CR633">
        <v>16.508733323415122</v>
      </c>
      <c r="CS633">
        <v>32227861196.810001</v>
      </c>
      <c r="CT633">
        <v>16.39681299876391</v>
      </c>
      <c r="CU633">
        <v>31954525215.172359</v>
      </c>
      <c r="CV633">
        <v>16.235174593849791</v>
      </c>
      <c r="CW633">
        <v>31597127990.098412</v>
      </c>
    </row>
    <row r="634" spans="1:101" x14ac:dyDescent="0.25">
      <c r="A634" s="2">
        <v>45021</v>
      </c>
      <c r="B634">
        <v>8.630000114440918</v>
      </c>
      <c r="C634">
        <v>8.6499996185302734</v>
      </c>
      <c r="D634">
        <v>7.8400001525878906</v>
      </c>
      <c r="E634">
        <v>7.9800000190734863</v>
      </c>
      <c r="F634">
        <v>54946900</v>
      </c>
      <c r="G634">
        <v>17007167520</v>
      </c>
      <c r="H634">
        <v>2131224000</v>
      </c>
      <c r="I634" s="3">
        <f t="shared" si="27"/>
        <v>-4.4311418621889254E-2</v>
      </c>
      <c r="J634" s="3">
        <f t="shared" si="28"/>
        <v>-4.4311377245508932E-2</v>
      </c>
      <c r="K634" s="3">
        <f t="shared" si="29"/>
        <v>4.137638032197799E-8</v>
      </c>
      <c r="L634">
        <v>-0.42548597395034199</v>
      </c>
      <c r="M634">
        <v>-0.40411781980069061</v>
      </c>
      <c r="R634">
        <v>8.1799999872843419</v>
      </c>
      <c r="S634">
        <v>17293467269.26667</v>
      </c>
      <c r="T634">
        <v>8.0736666361490883</v>
      </c>
      <c r="U634">
        <v>17043426561.26667</v>
      </c>
      <c r="V634">
        <v>8.2402221997578931</v>
      </c>
      <c r="W634">
        <v>17385851218.622219</v>
      </c>
      <c r="X634">
        <v>7.9623333215713501</v>
      </c>
      <c r="Y634">
        <v>16795803670.633329</v>
      </c>
      <c r="Z634">
        <v>7.6465333302815752</v>
      </c>
      <c r="AA634">
        <v>16112598124.773331</v>
      </c>
      <c r="AB634">
        <v>7.5851111094156902</v>
      </c>
      <c r="AC634">
        <v>15962464894.977779</v>
      </c>
      <c r="AD634">
        <v>7.5925714265732536</v>
      </c>
      <c r="AE634">
        <v>15962519033.02857</v>
      </c>
      <c r="AF634">
        <v>7.6797500014305111</v>
      </c>
      <c r="AG634">
        <v>16133077532.64167</v>
      </c>
      <c r="AH634">
        <v>7.7152592623675309</v>
      </c>
      <c r="AI634">
        <v>16192498910.34815</v>
      </c>
      <c r="AJ634">
        <v>7.7082666746775308</v>
      </c>
      <c r="AK634">
        <v>16158329219.83333</v>
      </c>
      <c r="AL634">
        <v>7.8063030387416026</v>
      </c>
      <c r="AM634">
        <v>16345489150.52121</v>
      </c>
      <c r="AN634">
        <v>8.0138333400090538</v>
      </c>
      <c r="AO634">
        <v>16762341605.127781</v>
      </c>
      <c r="AP634">
        <v>8.1242564152448598</v>
      </c>
      <c r="AQ634">
        <v>16978172873.08205</v>
      </c>
      <c r="AR634">
        <v>8.1663809571947379</v>
      </c>
      <c r="AS634">
        <v>17044411845.42857</v>
      </c>
      <c r="AT634">
        <v>8.1786222309536409</v>
      </c>
      <c r="AU634">
        <v>17051955832.386669</v>
      </c>
      <c r="AV634">
        <v>8.2831666688124344</v>
      </c>
      <c r="AW634">
        <v>17251365460.487499</v>
      </c>
      <c r="AX634">
        <v>8.5615686248330505</v>
      </c>
      <c r="AY634">
        <v>17809830067.752941</v>
      </c>
      <c r="AZ634">
        <v>8.7835555588757543</v>
      </c>
      <c r="BA634">
        <v>18240983162.211109</v>
      </c>
      <c r="BB634">
        <v>8.9288421145656649</v>
      </c>
      <c r="BC634">
        <v>18518148680.41053</v>
      </c>
      <c r="BD634">
        <v>9.1440000041325895</v>
      </c>
      <c r="BE634">
        <v>18939461957.59</v>
      </c>
      <c r="BF634">
        <v>9.4536507909260106</v>
      </c>
      <c r="BG634">
        <v>19554793143.409519</v>
      </c>
      <c r="BH634">
        <v>9.8696363550243955</v>
      </c>
      <c r="BI634">
        <v>20370014082.163639</v>
      </c>
      <c r="BJ634">
        <v>10.312376794953281</v>
      </c>
      <c r="BK634">
        <v>21238327943.982609</v>
      </c>
      <c r="BL634">
        <v>10.90163886679543</v>
      </c>
      <c r="BM634">
        <v>22403273364.316669</v>
      </c>
      <c r="BN634">
        <v>11.444799981435141</v>
      </c>
      <c r="BO634">
        <v>23477115385.584</v>
      </c>
      <c r="BP634">
        <v>11.994435876455061</v>
      </c>
      <c r="BQ634">
        <v>24535802337.394871</v>
      </c>
      <c r="BR634">
        <v>12.524320968580829</v>
      </c>
      <c r="BS634">
        <v>25540632165.39259</v>
      </c>
      <c r="BT634">
        <v>12.93064283984048</v>
      </c>
      <c r="BU634">
        <v>26305311719.96191</v>
      </c>
      <c r="BV634">
        <v>13.24305745157702</v>
      </c>
      <c r="BW634">
        <v>26887830476.055168</v>
      </c>
      <c r="BX634">
        <v>13.623866652382739</v>
      </c>
      <c r="BY634">
        <v>27586064307.831108</v>
      </c>
      <c r="BZ634">
        <v>13.97961288677749</v>
      </c>
      <c r="CA634">
        <v>28202830849.90107</v>
      </c>
      <c r="CB634">
        <v>14.19860414961974</v>
      </c>
      <c r="CC634">
        <v>28564077625.133339</v>
      </c>
      <c r="CD634">
        <v>14.439717155032691</v>
      </c>
      <c r="CE634">
        <v>28970488226.351521</v>
      </c>
      <c r="CF634">
        <v>14.69582351890265</v>
      </c>
      <c r="CG634">
        <v>29401966671.262741</v>
      </c>
      <c r="CH634">
        <v>14.97234284446353</v>
      </c>
      <c r="CI634">
        <v>29830164911.85524</v>
      </c>
      <c r="CJ634">
        <v>15.281555538707311</v>
      </c>
      <c r="CK634">
        <v>30322091120.74815</v>
      </c>
      <c r="CL634">
        <v>15.805279258349991</v>
      </c>
      <c r="CM634">
        <v>31208524392.46487</v>
      </c>
      <c r="CN634">
        <v>16.051578932477721</v>
      </c>
      <c r="CO634">
        <v>31590731020.561409</v>
      </c>
      <c r="CP634">
        <v>16.333213661878538</v>
      </c>
      <c r="CQ634">
        <v>32003204243.59145</v>
      </c>
      <c r="CR634">
        <v>16.495699989795689</v>
      </c>
      <c r="CS634">
        <v>32209767276.064999</v>
      </c>
      <c r="CT634">
        <v>16.394357714614252</v>
      </c>
      <c r="CU634">
        <v>31954966549.157719</v>
      </c>
      <c r="CV634">
        <v>16.23323808624631</v>
      </c>
      <c r="CW634">
        <v>31598370592.380951</v>
      </c>
    </row>
    <row r="635" spans="1:101" x14ac:dyDescent="0.25">
      <c r="A635" s="2">
        <v>45022</v>
      </c>
      <c r="B635">
        <v>7.880000114440918</v>
      </c>
      <c r="C635">
        <v>8.1400003433227539</v>
      </c>
      <c r="D635">
        <v>7.7899999618530273</v>
      </c>
      <c r="E635">
        <v>8.0900001525878906</v>
      </c>
      <c r="F635">
        <v>23488600</v>
      </c>
      <c r="G635">
        <v>17241602160</v>
      </c>
      <c r="H635">
        <v>2131224000</v>
      </c>
      <c r="I635" s="3">
        <f t="shared" si="27"/>
        <v>1.3784477851063404E-2</v>
      </c>
      <c r="J635" s="3">
        <f t="shared" si="28"/>
        <v>1.3784461152882121E-2</v>
      </c>
      <c r="K635" s="3">
        <f t="shared" si="29"/>
        <v>-1.6698181282137625E-8</v>
      </c>
      <c r="L635">
        <v>-0.37769229595477771</v>
      </c>
      <c r="M635">
        <v>-0.35454655699619808</v>
      </c>
      <c r="R635">
        <v>8.1873333295186352</v>
      </c>
      <c r="S635">
        <v>17321568453.26667</v>
      </c>
      <c r="T635">
        <v>8.0709999720255539</v>
      </c>
      <c r="U635">
        <v>17044127879.933331</v>
      </c>
      <c r="V635">
        <v>8.2377777629428444</v>
      </c>
      <c r="W635">
        <v>17384913577.73333</v>
      </c>
      <c r="X635">
        <v>7.9854999939600626</v>
      </c>
      <c r="Y635">
        <v>16847794939.966669</v>
      </c>
      <c r="Z635">
        <v>7.6623999977111819</v>
      </c>
      <c r="AA635">
        <v>16150196309.57333</v>
      </c>
      <c r="AB635">
        <v>7.5941111087799076</v>
      </c>
      <c r="AC635">
        <v>15984971819.42222</v>
      </c>
      <c r="AD635">
        <v>7.5926666668483191</v>
      </c>
      <c r="AE635">
        <v>15965886057.79048</v>
      </c>
      <c r="AF635">
        <v>7.6798333366711926</v>
      </c>
      <c r="AG635">
        <v>16136023679.308331</v>
      </c>
      <c r="AH635">
        <v>7.7205925976788556</v>
      </c>
      <c r="AI635">
        <v>16207029570.48148</v>
      </c>
      <c r="AJ635">
        <v>7.7107333437601726</v>
      </c>
      <c r="AK635">
        <v>16166569195.620001</v>
      </c>
      <c r="AL635">
        <v>7.7972121296506938</v>
      </c>
      <c r="AM635">
        <v>16329483034.27879</v>
      </c>
      <c r="AN635">
        <v>8.0026111205418911</v>
      </c>
      <c r="AO635">
        <v>16741679899.68889</v>
      </c>
      <c r="AP635">
        <v>8.1180000036190716</v>
      </c>
      <c r="AQ635">
        <v>16968487865.235901</v>
      </c>
      <c r="AR635">
        <v>8.1621428648630783</v>
      </c>
      <c r="AS635">
        <v>17038647593.714279</v>
      </c>
      <c r="AT635">
        <v>8.1775111198425297</v>
      </c>
      <c r="AU635">
        <v>17052420625.719999</v>
      </c>
      <c r="AV635">
        <v>8.2670416692892719</v>
      </c>
      <c r="AW635">
        <v>17220807985.987499</v>
      </c>
      <c r="AX635">
        <v>8.5394509801677625</v>
      </c>
      <c r="AY635">
        <v>17766807369.282349</v>
      </c>
      <c r="AZ635">
        <v>8.7695555598647505</v>
      </c>
      <c r="BA635">
        <v>18215318858.76667</v>
      </c>
      <c r="BB635">
        <v>8.9082105352167495</v>
      </c>
      <c r="BC635">
        <v>18478830762.41053</v>
      </c>
      <c r="BD635">
        <v>9.1284666713078817</v>
      </c>
      <c r="BE635">
        <v>18910390917.290001</v>
      </c>
      <c r="BF635">
        <v>9.4216507911682132</v>
      </c>
      <c r="BG635">
        <v>19492069029.028568</v>
      </c>
      <c r="BH635">
        <v>9.8383939324003276</v>
      </c>
      <c r="BI635">
        <v>20310090277.799999</v>
      </c>
      <c r="BJ635">
        <v>10.27376810018567</v>
      </c>
      <c r="BK635">
        <v>21163457610.417389</v>
      </c>
      <c r="BL635">
        <v>10.85222220288383</v>
      </c>
      <c r="BM635">
        <v>22306543224.98333</v>
      </c>
      <c r="BN635">
        <v>11.40370664850871</v>
      </c>
      <c r="BO635">
        <v>23397022447.344002</v>
      </c>
      <c r="BP635">
        <v>11.941564084322019</v>
      </c>
      <c r="BQ635">
        <v>24435401880.24102</v>
      </c>
      <c r="BR635">
        <v>12.48288886811998</v>
      </c>
      <c r="BS635">
        <v>25462575618.5037</v>
      </c>
      <c r="BT635">
        <v>12.896285696256729</v>
      </c>
      <c r="BU635">
        <v>26241034164.628571</v>
      </c>
      <c r="BV635">
        <v>13.212298832816639</v>
      </c>
      <c r="BW635">
        <v>26830511031.25058</v>
      </c>
      <c r="BX635">
        <v>13.58346665170458</v>
      </c>
      <c r="BY635">
        <v>27513776091.25333</v>
      </c>
      <c r="BZ635">
        <v>13.94443008976598</v>
      </c>
      <c r="CA635">
        <v>28140289958.41721</v>
      </c>
      <c r="CB635">
        <v>14.173354151844981</v>
      </c>
      <c r="CC635">
        <v>28520226822.841671</v>
      </c>
      <c r="CD635">
        <v>14.412060588297219</v>
      </c>
      <c r="CE635">
        <v>28921957081.866661</v>
      </c>
      <c r="CF635">
        <v>14.669078422060201</v>
      </c>
      <c r="CG635">
        <v>29358178119.929409</v>
      </c>
      <c r="CH635">
        <v>14.94485712959653</v>
      </c>
      <c r="CI635">
        <v>29784887052.807621</v>
      </c>
      <c r="CJ635">
        <v>15.237444428161339</v>
      </c>
      <c r="CK635">
        <v>30246403065.896301</v>
      </c>
      <c r="CL635">
        <v>15.761153129199601</v>
      </c>
      <c r="CM635">
        <v>31132683445.654049</v>
      </c>
      <c r="CN635">
        <v>16.021736826813012</v>
      </c>
      <c r="CO635">
        <v>31543322955.154381</v>
      </c>
      <c r="CP635">
        <v>16.298170926835802</v>
      </c>
      <c r="CQ635">
        <v>31946490977.14872</v>
      </c>
      <c r="CR635">
        <v>16.482633322874701</v>
      </c>
      <c r="CS635">
        <v>32191681985.036671</v>
      </c>
      <c r="CT635">
        <v>16.391333324928599</v>
      </c>
      <c r="CU635">
        <v>31954470026.616261</v>
      </c>
      <c r="CV635">
        <v>16.2317460234203</v>
      </c>
      <c r="CW635">
        <v>31600461181.976189</v>
      </c>
    </row>
    <row r="636" spans="1:101" x14ac:dyDescent="0.25">
      <c r="A636" s="2">
        <v>45026</v>
      </c>
      <c r="B636">
        <v>8</v>
      </c>
      <c r="C636">
        <v>8.4399995803833008</v>
      </c>
      <c r="D636">
        <v>7.9000000953674316</v>
      </c>
      <c r="E636">
        <v>8.3900003433227539</v>
      </c>
      <c r="F636">
        <v>29184700</v>
      </c>
      <c r="G636">
        <v>17880969360</v>
      </c>
      <c r="H636">
        <v>2131224000</v>
      </c>
      <c r="I636" s="3">
        <f t="shared" si="27"/>
        <v>3.7082841171380831E-2</v>
      </c>
      <c r="J636" s="3">
        <f t="shared" si="28"/>
        <v>3.7082818294190467E-2</v>
      </c>
      <c r="K636" s="3">
        <f t="shared" si="29"/>
        <v>-2.2877190364312128E-8</v>
      </c>
      <c r="L636">
        <v>-0.33937004178520319</v>
      </c>
      <c r="M636">
        <v>-0.31479899332874572</v>
      </c>
      <c r="R636">
        <v>8.2213333447774257</v>
      </c>
      <c r="S636">
        <v>17406345983.933331</v>
      </c>
      <c r="T636">
        <v>8.0809999783833817</v>
      </c>
      <c r="U636">
        <v>17071762185.26667</v>
      </c>
      <c r="V636">
        <v>8.2244444423251686</v>
      </c>
      <c r="W636">
        <v>17361180847.955551</v>
      </c>
      <c r="X636">
        <v>8.0089999993642174</v>
      </c>
      <c r="Y636">
        <v>16900606022.633329</v>
      </c>
      <c r="Z636">
        <v>7.6896000035603844</v>
      </c>
      <c r="AA636">
        <v>16211646841.706671</v>
      </c>
      <c r="AB636">
        <v>7.6077777809566918</v>
      </c>
      <c r="AC636">
        <v>16017369633.200001</v>
      </c>
      <c r="AD636">
        <v>7.5970476241338822</v>
      </c>
      <c r="AE636">
        <v>15978328161.12381</v>
      </c>
      <c r="AF636">
        <v>7.6870000044504803</v>
      </c>
      <c r="AG636">
        <v>16153877543.058331</v>
      </c>
      <c r="AH636">
        <v>7.727925932848895</v>
      </c>
      <c r="AI636">
        <v>16225835558.39259</v>
      </c>
      <c r="AJ636">
        <v>7.7167333475748698</v>
      </c>
      <c r="AK636">
        <v>16182250625.74</v>
      </c>
      <c r="AL636">
        <v>7.7909697070266262</v>
      </c>
      <c r="AM636">
        <v>16319487961.97576</v>
      </c>
      <c r="AN636">
        <v>7.9909444570541384</v>
      </c>
      <c r="AO636">
        <v>16720193341.472219</v>
      </c>
      <c r="AP636">
        <v>8.1136923154195149</v>
      </c>
      <c r="AQ636">
        <v>16962924658.005131</v>
      </c>
      <c r="AR636">
        <v>8.1586190564291812</v>
      </c>
      <c r="AS636">
        <v>17034460234.14286</v>
      </c>
      <c r="AT636">
        <v>8.1790666770935054</v>
      </c>
      <c r="AU636">
        <v>17058466783.057779</v>
      </c>
      <c r="AV636">
        <v>8.2515416721502941</v>
      </c>
      <c r="AW636">
        <v>17191630292.112499</v>
      </c>
      <c r="AX636">
        <v>8.5181176484799845</v>
      </c>
      <c r="AY636">
        <v>17725486189.6353</v>
      </c>
      <c r="AZ636">
        <v>8.7584444487536395</v>
      </c>
      <c r="BA636">
        <v>18195642683.32222</v>
      </c>
      <c r="BB636">
        <v>8.8963508856923958</v>
      </c>
      <c r="BC636">
        <v>18457475099.147369</v>
      </c>
      <c r="BD636">
        <v>9.1155000066757204</v>
      </c>
      <c r="BE636">
        <v>18886641315.290001</v>
      </c>
      <c r="BF636">
        <v>9.3944444459582126</v>
      </c>
      <c r="BG636">
        <v>19439196656.457142</v>
      </c>
      <c r="BH636">
        <v>9.8073333292296443</v>
      </c>
      <c r="BI636">
        <v>20250640848.709091</v>
      </c>
      <c r="BJ636">
        <v>10.23823187040246</v>
      </c>
      <c r="BK636">
        <v>21094872227.113041</v>
      </c>
      <c r="BL636">
        <v>10.80174998309877</v>
      </c>
      <c r="BM636">
        <v>22207789106.98333</v>
      </c>
      <c r="BN636">
        <v>11.363333314259849</v>
      </c>
      <c r="BO636">
        <v>23318473547.183998</v>
      </c>
      <c r="BP636">
        <v>11.89499998459449</v>
      </c>
      <c r="BQ636">
        <v>24347520552.317951</v>
      </c>
      <c r="BR636">
        <v>12.44012343912949</v>
      </c>
      <c r="BS636">
        <v>25382023455.31852</v>
      </c>
      <c r="BT636">
        <v>12.864309507324579</v>
      </c>
      <c r="BU636">
        <v>26181552903.81905</v>
      </c>
      <c r="BV636">
        <v>13.18245975121684</v>
      </c>
      <c r="BW636">
        <v>26775112981.158619</v>
      </c>
      <c r="BX636">
        <v>13.543155539830529</v>
      </c>
      <c r="BY636">
        <v>27441814029.43111</v>
      </c>
      <c r="BZ636">
        <v>13.911655898760721</v>
      </c>
      <c r="CA636">
        <v>28082465075.793549</v>
      </c>
      <c r="CB636">
        <v>14.151479153831801</v>
      </c>
      <c r="CC636">
        <v>28482918202.049999</v>
      </c>
      <c r="CD636">
        <v>14.38329291391854</v>
      </c>
      <c r="CE636">
        <v>28871464224.45253</v>
      </c>
      <c r="CF636">
        <v>14.642313715055881</v>
      </c>
      <c r="CG636">
        <v>29314536251.38039</v>
      </c>
      <c r="CH636">
        <v>14.914628558385941</v>
      </c>
      <c r="CI636">
        <v>29734791198.102859</v>
      </c>
      <c r="CJ636">
        <v>15.201425909996029</v>
      </c>
      <c r="CK636">
        <v>30185625159.674068</v>
      </c>
      <c r="CL636">
        <v>15.710990968480839</v>
      </c>
      <c r="CM636">
        <v>31046017526.772968</v>
      </c>
      <c r="CN636">
        <v>15.995140337525751</v>
      </c>
      <c r="CO636">
        <v>31499450496.312279</v>
      </c>
      <c r="CP636">
        <v>16.266991441677781</v>
      </c>
      <c r="CQ636">
        <v>31896779171.367519</v>
      </c>
      <c r="CR636">
        <v>16.466866656144461</v>
      </c>
      <c r="CS636">
        <v>32169019061.458328</v>
      </c>
      <c r="CT636">
        <v>16.387170724170961</v>
      </c>
      <c r="CU636">
        <v>31952145623.226021</v>
      </c>
      <c r="CV636">
        <v>16.229349199173939</v>
      </c>
      <c r="CW636">
        <v>31601131311.39365</v>
      </c>
    </row>
    <row r="637" spans="1:101" x14ac:dyDescent="0.25">
      <c r="A637" s="2">
        <v>45027</v>
      </c>
      <c r="B637">
        <v>8.3500003814697266</v>
      </c>
      <c r="C637">
        <v>8.7899999618530273</v>
      </c>
      <c r="D637">
        <v>8.3400001525878906</v>
      </c>
      <c r="E637">
        <v>8.6099996566772461</v>
      </c>
      <c r="F637">
        <v>35617900</v>
      </c>
      <c r="G637">
        <v>18349838640</v>
      </c>
      <c r="H637">
        <v>2131224000</v>
      </c>
      <c r="I637" s="3">
        <f t="shared" si="27"/>
        <v>2.6221609577117722E-2</v>
      </c>
      <c r="J637" s="3">
        <f t="shared" si="28"/>
        <v>2.6221692491060766E-2</v>
      </c>
      <c r="K637" s="3">
        <f t="shared" si="29"/>
        <v>8.2913943044715666E-8</v>
      </c>
      <c r="L637">
        <v>-0.31990523219182693</v>
      </c>
      <c r="M637">
        <v>-0.29461016296311487</v>
      </c>
      <c r="R637">
        <v>8.2566666603088379</v>
      </c>
      <c r="S637">
        <v>17494277733.26667</v>
      </c>
      <c r="T637">
        <v>8.1003333091735836</v>
      </c>
      <c r="U637">
        <v>17119241026.633329</v>
      </c>
      <c r="V637">
        <v>8.2288888825310593</v>
      </c>
      <c r="W637">
        <v>17375034377.73333</v>
      </c>
      <c r="X637">
        <v>8.0356666564941399</v>
      </c>
      <c r="Y637">
        <v>16960177703.299999</v>
      </c>
      <c r="Z637">
        <v>7.7202666664123534</v>
      </c>
      <c r="AA637">
        <v>16280463687.97333</v>
      </c>
      <c r="AB637">
        <v>7.6247777779897046</v>
      </c>
      <c r="AC637">
        <v>16056834978.533331</v>
      </c>
      <c r="AD637">
        <v>7.6121904781886514</v>
      </c>
      <c r="AE637">
        <v>16013349946.838091</v>
      </c>
      <c r="AF637">
        <v>7.6925833344459544</v>
      </c>
      <c r="AG637">
        <v>16168497451.89167</v>
      </c>
      <c r="AH637">
        <v>7.7359259287516284</v>
      </c>
      <c r="AI637">
        <v>16246118174.67407</v>
      </c>
      <c r="AJ637">
        <v>7.7248000113169351</v>
      </c>
      <c r="AK637">
        <v>16202301810.059999</v>
      </c>
      <c r="AL637">
        <v>7.7830909179918697</v>
      </c>
      <c r="AM637">
        <v>16306177552.88485</v>
      </c>
      <c r="AN637">
        <v>7.9841111209657454</v>
      </c>
      <c r="AO637">
        <v>16708798402.861111</v>
      </c>
      <c r="AP637">
        <v>8.1113333408649151</v>
      </c>
      <c r="AQ637">
        <v>16960592991.85128</v>
      </c>
      <c r="AR637">
        <v>8.1559047676268079</v>
      </c>
      <c r="AS637">
        <v>17032016347.57143</v>
      </c>
      <c r="AT637">
        <v>8.1801777882046167</v>
      </c>
      <c r="AU637">
        <v>17063674423.06222</v>
      </c>
      <c r="AV637">
        <v>8.2410833378632855</v>
      </c>
      <c r="AW637">
        <v>17172882266.112499</v>
      </c>
      <c r="AX637">
        <v>8.4945098035475795</v>
      </c>
      <c r="AY637">
        <v>17679557284.81176</v>
      </c>
      <c r="AZ637">
        <v>8.7514444474820738</v>
      </c>
      <c r="BA637">
        <v>18184415331.988892</v>
      </c>
      <c r="BB637">
        <v>8.8878947425306887</v>
      </c>
      <c r="BC637">
        <v>18443123293.884209</v>
      </c>
      <c r="BD637">
        <v>9.101833338737487</v>
      </c>
      <c r="BE637">
        <v>18861535904.189999</v>
      </c>
      <c r="BF637">
        <v>9.3686349217853842</v>
      </c>
      <c r="BG637">
        <v>19389234940.46032</v>
      </c>
      <c r="BH637">
        <v>9.7762727202791151</v>
      </c>
      <c r="BI637">
        <v>20191271059.618179</v>
      </c>
      <c r="BJ637">
        <v>10.203507231283879</v>
      </c>
      <c r="BK637">
        <v>21027995757.200001</v>
      </c>
      <c r="BL637">
        <v>10.75366664859984</v>
      </c>
      <c r="BM637">
        <v>22113913872.98333</v>
      </c>
      <c r="BN637">
        <v>11.32311997858683</v>
      </c>
      <c r="BO637">
        <v>23240316612.464001</v>
      </c>
      <c r="BP637">
        <v>11.84882049438281</v>
      </c>
      <c r="BQ637">
        <v>24260488869.599998</v>
      </c>
      <c r="BR637">
        <v>12.39777775870429</v>
      </c>
      <c r="BS637">
        <v>25302386476.15802</v>
      </c>
      <c r="BT637">
        <v>12.830214267685299</v>
      </c>
      <c r="BU637">
        <v>26117996383.080952</v>
      </c>
      <c r="BV637">
        <v>13.1527356103919</v>
      </c>
      <c r="BW637">
        <v>26720025096.882759</v>
      </c>
      <c r="BX637">
        <v>13.50277775976393</v>
      </c>
      <c r="BY637">
        <v>27369841340.453331</v>
      </c>
      <c r="BZ637">
        <v>13.87849460622316</v>
      </c>
      <c r="CA637">
        <v>28024018745.599998</v>
      </c>
      <c r="CB637">
        <v>14.13114581803481</v>
      </c>
      <c r="CC637">
        <v>28448638882.091671</v>
      </c>
      <c r="CD637">
        <v>14.354505033204051</v>
      </c>
      <c r="CE637">
        <v>28821038255.72525</v>
      </c>
      <c r="CF637">
        <v>14.613529398862051</v>
      </c>
      <c r="CG637">
        <v>29263995986.478432</v>
      </c>
      <c r="CH637">
        <v>14.883885700589129</v>
      </c>
      <c r="CI637">
        <v>29683888680.274281</v>
      </c>
      <c r="CJ637">
        <v>15.167222205797829</v>
      </c>
      <c r="CK637">
        <v>30128278641.15556</v>
      </c>
      <c r="CL637">
        <v>15.662774753570559</v>
      </c>
      <c r="CM637">
        <v>30963018391.963959</v>
      </c>
      <c r="CN637">
        <v>15.969245598608991</v>
      </c>
      <c r="CO637">
        <v>31456975717.680698</v>
      </c>
      <c r="CP637">
        <v>16.23548716602162</v>
      </c>
      <c r="CQ637">
        <v>31846632884.512821</v>
      </c>
      <c r="CR637">
        <v>16.451383322874701</v>
      </c>
      <c r="CS637">
        <v>32146990627.186668</v>
      </c>
      <c r="CT637">
        <v>16.38352844656967</v>
      </c>
      <c r="CU637">
        <v>31950870359.139839</v>
      </c>
      <c r="CV637">
        <v>16.227142849422641</v>
      </c>
      <c r="CW637">
        <v>31602265754.917461</v>
      </c>
    </row>
    <row r="638" spans="1:101" x14ac:dyDescent="0.25">
      <c r="A638" s="2">
        <v>45028</v>
      </c>
      <c r="B638">
        <v>8.75</v>
      </c>
      <c r="C638">
        <v>8.7749996185302734</v>
      </c>
      <c r="D638">
        <v>8.3000001907348633</v>
      </c>
      <c r="E638">
        <v>8.3299999237060547</v>
      </c>
      <c r="F638">
        <v>28771300</v>
      </c>
      <c r="G638">
        <v>17753095920</v>
      </c>
      <c r="H638">
        <v>2131224000</v>
      </c>
      <c r="I638" s="3">
        <f t="shared" si="27"/>
        <v>-3.2520295486196171E-2</v>
      </c>
      <c r="J638" s="3">
        <f t="shared" si="28"/>
        <v>-3.2520325203251987E-2</v>
      </c>
      <c r="K638" s="3">
        <f t="shared" si="29"/>
        <v>-2.9717055816114168E-8</v>
      </c>
      <c r="L638">
        <v>-0.33146068232718268</v>
      </c>
      <c r="M638">
        <v>-0.30659541094784681</v>
      </c>
      <c r="R638">
        <v>8.2486666679382328</v>
      </c>
      <c r="S638">
        <v>17490434727.933331</v>
      </c>
      <c r="T638">
        <v>8.1166666348775234</v>
      </c>
      <c r="U638">
        <v>17160177717.299999</v>
      </c>
      <c r="V638">
        <v>8.2293333159552677</v>
      </c>
      <c r="W638">
        <v>17380310913.73333</v>
      </c>
      <c r="X638">
        <v>8.0584999879201256</v>
      </c>
      <c r="Y638">
        <v>17011560155.299999</v>
      </c>
      <c r="Z638">
        <v>7.7446666653951013</v>
      </c>
      <c r="AA638">
        <v>16336029026.90667</v>
      </c>
      <c r="AB638">
        <v>7.6339999993642174</v>
      </c>
      <c r="AC638">
        <v>16079916016.533331</v>
      </c>
      <c r="AD638">
        <v>7.6228571437654038</v>
      </c>
      <c r="AE638">
        <v>16038906370.171431</v>
      </c>
      <c r="AF638">
        <v>7.6940000017484032</v>
      </c>
      <c r="AG638">
        <v>16174312641.89167</v>
      </c>
      <c r="AH638">
        <v>7.7411111125239618</v>
      </c>
      <c r="AI638">
        <v>16260444722.65926</v>
      </c>
      <c r="AJ638">
        <v>7.7318000094095867</v>
      </c>
      <c r="AK638">
        <v>16220033321.58</v>
      </c>
      <c r="AL638">
        <v>7.7735151608784996</v>
      </c>
      <c r="AM638">
        <v>16289250521.248489</v>
      </c>
      <c r="AN638">
        <v>7.9766111188464697</v>
      </c>
      <c r="AO638">
        <v>16695931129.138889</v>
      </c>
      <c r="AP638">
        <v>8.1065128253056447</v>
      </c>
      <c r="AQ638">
        <v>16953074680.97949</v>
      </c>
      <c r="AR638">
        <v>8.154238099143619</v>
      </c>
      <c r="AS638">
        <v>17031623207.57143</v>
      </c>
      <c r="AT638">
        <v>8.1816000090705021</v>
      </c>
      <c r="AU638">
        <v>17069426227.195551</v>
      </c>
      <c r="AV638">
        <v>8.2317916691303257</v>
      </c>
      <c r="AW638">
        <v>17156442343.112499</v>
      </c>
      <c r="AX638">
        <v>8.472705880333395</v>
      </c>
      <c r="AY638">
        <v>17637251158.576469</v>
      </c>
      <c r="AZ638">
        <v>8.7424074084670451</v>
      </c>
      <c r="BA638">
        <v>18168941515.433331</v>
      </c>
      <c r="BB638">
        <v>8.8803508842200571</v>
      </c>
      <c r="BC638">
        <v>18430535920.41053</v>
      </c>
      <c r="BD638">
        <v>9.0839000050226844</v>
      </c>
      <c r="BE638">
        <v>18827653660.689999</v>
      </c>
      <c r="BF638">
        <v>9.3425079391116181</v>
      </c>
      <c r="BG638">
        <v>19338542407.130161</v>
      </c>
      <c r="BH638">
        <v>9.7459393862522017</v>
      </c>
      <c r="BI638">
        <v>20133263011.618179</v>
      </c>
      <c r="BJ638">
        <v>10.16646375103273</v>
      </c>
      <c r="BK638">
        <v>20956357374.243481</v>
      </c>
      <c r="BL638">
        <v>10.70424997939004</v>
      </c>
      <c r="BM638">
        <v>22017263373.650002</v>
      </c>
      <c r="BN638">
        <v>11.280986647288</v>
      </c>
      <c r="BO638">
        <v>23158207894.063999</v>
      </c>
      <c r="BP638">
        <v>11.79984613443032</v>
      </c>
      <c r="BQ638">
        <v>24167847180.0359</v>
      </c>
      <c r="BR638">
        <v>12.35330862233668</v>
      </c>
      <c r="BS638">
        <v>25218462850.5284</v>
      </c>
      <c r="BT638">
        <v>12.7954761720839</v>
      </c>
      <c r="BU638">
        <v>26053065817.652382</v>
      </c>
      <c r="BV638">
        <v>13.120896529055191</v>
      </c>
      <c r="BW638">
        <v>26660675245.894249</v>
      </c>
      <c r="BX638">
        <v>13.460444428126021</v>
      </c>
      <c r="BY638">
        <v>27294016415.208889</v>
      </c>
      <c r="BZ638">
        <v>13.84380643598495</v>
      </c>
      <c r="CA638">
        <v>27962537096.48172</v>
      </c>
      <c r="CB638">
        <v>14.10666665136814</v>
      </c>
      <c r="CC638">
        <v>28406366814.258339</v>
      </c>
      <c r="CD638">
        <v>14.324040386893531</v>
      </c>
      <c r="CE638">
        <v>28767301628.371719</v>
      </c>
      <c r="CF638">
        <v>14.58462743852653</v>
      </c>
      <c r="CG638">
        <v>29213102918.831371</v>
      </c>
      <c r="CH638">
        <v>14.848838082268131</v>
      </c>
      <c r="CI638">
        <v>29624981142.331429</v>
      </c>
      <c r="CJ638">
        <v>15.136037020330081</v>
      </c>
      <c r="CK638">
        <v>30076268546.82222</v>
      </c>
      <c r="CL638">
        <v>15.607513492171829</v>
      </c>
      <c r="CM638">
        <v>30867032687.315319</v>
      </c>
      <c r="CN638">
        <v>15.94070173815677</v>
      </c>
      <c r="CO638">
        <v>31409524154.73333</v>
      </c>
      <c r="CP638">
        <v>16.20323075433063</v>
      </c>
      <c r="CQ638">
        <v>31794984196.037609</v>
      </c>
      <c r="CR638">
        <v>16.433633323510492</v>
      </c>
      <c r="CS638">
        <v>32120793296.654999</v>
      </c>
      <c r="CT638">
        <v>16.379593487096031</v>
      </c>
      <c r="CU638">
        <v>31948911531.918701</v>
      </c>
      <c r="CV638">
        <v>16.224492055650739</v>
      </c>
      <c r="CW638">
        <v>31602452987.774601</v>
      </c>
    </row>
    <row r="639" spans="1:101" x14ac:dyDescent="0.25">
      <c r="A639" s="2">
        <v>45029</v>
      </c>
      <c r="B639">
        <v>8.5</v>
      </c>
      <c r="C639">
        <v>8.6999998092651367</v>
      </c>
      <c r="D639">
        <v>8.4300003051757813</v>
      </c>
      <c r="E639">
        <v>8.5799999237060547</v>
      </c>
      <c r="F639">
        <v>27983300</v>
      </c>
      <c r="G639">
        <v>18285901920</v>
      </c>
      <c r="H639">
        <v>2131224000</v>
      </c>
      <c r="I639" s="3">
        <f t="shared" si="27"/>
        <v>3.0012005076798909E-2</v>
      </c>
      <c r="J639" s="3">
        <f t="shared" si="28"/>
        <v>3.0012004801920789E-2</v>
      </c>
      <c r="K639" s="3">
        <f t="shared" si="29"/>
        <v>-2.7487812026549818E-10</v>
      </c>
      <c r="L639">
        <v>-0.33488370717614069</v>
      </c>
      <c r="M639">
        <v>-0.31014577253337872</v>
      </c>
      <c r="R639">
        <v>8.2733333269755054</v>
      </c>
      <c r="S639">
        <v>17555836602.599998</v>
      </c>
      <c r="T639">
        <v>8.1463332970937099</v>
      </c>
      <c r="U639">
        <v>17229413507.966671</v>
      </c>
      <c r="V639">
        <v>8.2348888715108242</v>
      </c>
      <c r="W639">
        <v>17396490791.955551</v>
      </c>
      <c r="X639">
        <v>8.0836666504542034</v>
      </c>
      <c r="Y639">
        <v>17067958443.966669</v>
      </c>
      <c r="Z639">
        <v>7.774799995422363</v>
      </c>
      <c r="AA639">
        <v>16403714702.639999</v>
      </c>
      <c r="AB639">
        <v>7.6419999970330128</v>
      </c>
      <c r="AC639">
        <v>16100556693.200001</v>
      </c>
      <c r="AD639">
        <v>7.6380952380952376</v>
      </c>
      <c r="AE639">
        <v>16074115465.980949</v>
      </c>
      <c r="AF639">
        <v>7.6995833357175192</v>
      </c>
      <c r="AG639">
        <v>16188922271.475</v>
      </c>
      <c r="AH639">
        <v>7.7458518522757069</v>
      </c>
      <c r="AI639">
        <v>16273957151.014811</v>
      </c>
      <c r="AJ639">
        <v>7.7397333431243904</v>
      </c>
      <c r="AK639">
        <v>16239796478.76667</v>
      </c>
      <c r="AL639">
        <v>7.7664848587729711</v>
      </c>
      <c r="AM639">
        <v>16277688708.09697</v>
      </c>
      <c r="AN639">
        <v>7.9720555649863352</v>
      </c>
      <c r="AO639">
        <v>16689248967.638889</v>
      </c>
      <c r="AP639">
        <v>8.0988718008383724</v>
      </c>
      <c r="AQ639">
        <v>16939783006.01026</v>
      </c>
      <c r="AR639">
        <v>8.1557619072142096</v>
      </c>
      <c r="AS639">
        <v>17037876837</v>
      </c>
      <c r="AT639">
        <v>8.1828000068664544</v>
      </c>
      <c r="AU639">
        <v>17074806325.99556</v>
      </c>
      <c r="AV639">
        <v>8.2219166696071628</v>
      </c>
      <c r="AW639">
        <v>17138883396.737499</v>
      </c>
      <c r="AX639">
        <v>8.45537254670087</v>
      </c>
      <c r="AY639">
        <v>17604206119.047058</v>
      </c>
      <c r="AZ639">
        <v>8.7305185194368722</v>
      </c>
      <c r="BA639">
        <v>18147748339.099998</v>
      </c>
      <c r="BB639">
        <v>8.8738596548113904</v>
      </c>
      <c r="BC639">
        <v>18420175288.515789</v>
      </c>
      <c r="BD639">
        <v>9.0651666720708217</v>
      </c>
      <c r="BE639">
        <v>18792221469.09</v>
      </c>
      <c r="BF639">
        <v>9.3173650817265585</v>
      </c>
      <c r="BG639">
        <v>19289929189.415871</v>
      </c>
      <c r="BH639">
        <v>9.7141818118817884</v>
      </c>
      <c r="BI639">
        <v>20072480223.981819</v>
      </c>
      <c r="BJ639">
        <v>10.130376792299581</v>
      </c>
      <c r="BK639">
        <v>20886729852.504349</v>
      </c>
      <c r="BL639">
        <v>10.654555536641009</v>
      </c>
      <c r="BM639">
        <v>21920137009.316669</v>
      </c>
      <c r="BN639">
        <v>11.23893331273397</v>
      </c>
      <c r="BO639">
        <v>23076339756.784</v>
      </c>
      <c r="BP639">
        <v>11.748076902291711</v>
      </c>
      <c r="BQ639">
        <v>24069822199.958969</v>
      </c>
      <c r="BR639">
        <v>12.309802447424991</v>
      </c>
      <c r="BS639">
        <v>25136533845.39259</v>
      </c>
      <c r="BT639">
        <v>12.76269045670827</v>
      </c>
      <c r="BU639">
        <v>25992069802.580952</v>
      </c>
      <c r="BV639">
        <v>13.08885055081598</v>
      </c>
      <c r="BW639">
        <v>26601014847.089661</v>
      </c>
      <c r="BX639">
        <v>13.42033331871033</v>
      </c>
      <c r="BY639">
        <v>27222533179.964439</v>
      </c>
      <c r="BZ639">
        <v>13.80982794300202</v>
      </c>
      <c r="CA639">
        <v>27902527220.438709</v>
      </c>
      <c r="CB639">
        <v>14.08191665311654</v>
      </c>
      <c r="CC639">
        <v>28363704862.508339</v>
      </c>
      <c r="CD639">
        <v>14.292666648132631</v>
      </c>
      <c r="CE639">
        <v>28711962135.967682</v>
      </c>
      <c r="CF639">
        <v>14.5554901824278</v>
      </c>
      <c r="CG639">
        <v>29161880050.752941</v>
      </c>
      <c r="CH639">
        <v>14.81390474864415</v>
      </c>
      <c r="CI639">
        <v>29566429387.207619</v>
      </c>
      <c r="CJ639">
        <v>15.098222205373981</v>
      </c>
      <c r="CK639">
        <v>30012328398.525921</v>
      </c>
      <c r="CL639">
        <v>15.558720699516501</v>
      </c>
      <c r="CM639">
        <v>30782966755.13694</v>
      </c>
      <c r="CN639">
        <v>15.914456122381649</v>
      </c>
      <c r="CO639">
        <v>31366394054.031582</v>
      </c>
      <c r="CP639">
        <v>16.171333318694021</v>
      </c>
      <c r="CQ639">
        <v>31744125704.90086</v>
      </c>
      <c r="CR639">
        <v>16.417683324019119</v>
      </c>
      <c r="CS639">
        <v>32097923503.715</v>
      </c>
      <c r="CT639">
        <v>16.37707316158264</v>
      </c>
      <c r="CU639">
        <v>31949596907.351219</v>
      </c>
      <c r="CV639">
        <v>16.222317452657791</v>
      </c>
      <c r="CW639">
        <v>31603625905.865082</v>
      </c>
    </row>
    <row r="640" spans="1:101" x14ac:dyDescent="0.25">
      <c r="A640" s="2">
        <v>45030</v>
      </c>
      <c r="B640">
        <v>8.5299997329711914</v>
      </c>
      <c r="C640">
        <v>8.9099998474121094</v>
      </c>
      <c r="D640">
        <v>8.4700002670288086</v>
      </c>
      <c r="E640">
        <v>8.8100004196166992</v>
      </c>
      <c r="F640">
        <v>42364500</v>
      </c>
      <c r="G640">
        <v>18776083440</v>
      </c>
      <c r="H640">
        <v>2131224000</v>
      </c>
      <c r="I640" s="3">
        <f t="shared" si="27"/>
        <v>2.6806584843336312E-2</v>
      </c>
      <c r="J640" s="3">
        <f t="shared" si="28"/>
        <v>2.6806526806526731E-2</v>
      </c>
      <c r="K640" s="3">
        <f t="shared" si="29"/>
        <v>-5.8036809580386262E-8</v>
      </c>
      <c r="L640">
        <v>-0.29066019601462417</v>
      </c>
      <c r="M640">
        <v>-0.26427745405228381</v>
      </c>
      <c r="R640">
        <v>8.3053333600362134</v>
      </c>
      <c r="S640">
        <v>17637055005.26667</v>
      </c>
      <c r="T640">
        <v>8.1743333180745434</v>
      </c>
      <c r="U640">
        <v>17295316069.299999</v>
      </c>
      <c r="V640">
        <v>8.2479999860127773</v>
      </c>
      <c r="W640">
        <v>17428715943.955551</v>
      </c>
      <c r="X640">
        <v>8.1154999891916919</v>
      </c>
      <c r="Y640">
        <v>17138498467.966669</v>
      </c>
      <c r="Z640">
        <v>7.8084000015258788</v>
      </c>
      <c r="AA640">
        <v>16478772174.773331</v>
      </c>
      <c r="AB640">
        <v>7.6547777811686197</v>
      </c>
      <c r="AC640">
        <v>16131288513.42222</v>
      </c>
      <c r="AD640">
        <v>7.6492381005060102</v>
      </c>
      <c r="AE640">
        <v>16100855141.79048</v>
      </c>
      <c r="AF640">
        <v>7.7060000061988827</v>
      </c>
      <c r="AG640">
        <v>16205352464.48333</v>
      </c>
      <c r="AH640">
        <v>7.7512592633565269</v>
      </c>
      <c r="AI640">
        <v>16288950501.00741</v>
      </c>
      <c r="AJ640">
        <v>7.7482666778564457</v>
      </c>
      <c r="AK640">
        <v>16260892465.42</v>
      </c>
      <c r="AL640">
        <v>7.7627272837089771</v>
      </c>
      <c r="AM640">
        <v>16272992917.18788</v>
      </c>
      <c r="AN640">
        <v>7.9653333425521851</v>
      </c>
      <c r="AO640">
        <v>16678148790.700001</v>
      </c>
      <c r="AP640">
        <v>8.0937948789352028</v>
      </c>
      <c r="AQ640">
        <v>16931875757.0359</v>
      </c>
      <c r="AR640">
        <v>8.1613333384195972</v>
      </c>
      <c r="AS640">
        <v>17052531213.57143</v>
      </c>
      <c r="AT640">
        <v>8.1860444535149473</v>
      </c>
      <c r="AU640">
        <v>17084465470.528891</v>
      </c>
      <c r="AV640">
        <v>8.2152916729450229</v>
      </c>
      <c r="AW640">
        <v>17128075787.737499</v>
      </c>
      <c r="AX640">
        <v>8.4395686261794154</v>
      </c>
      <c r="AY640">
        <v>17574372645.6353</v>
      </c>
      <c r="AZ640">
        <v>8.7175185221212885</v>
      </c>
      <c r="BA640">
        <v>18124373454.65556</v>
      </c>
      <c r="BB640">
        <v>8.8632631653233585</v>
      </c>
      <c r="BC640">
        <v>18401531680.200001</v>
      </c>
      <c r="BD640">
        <v>9.0501333411534635</v>
      </c>
      <c r="BE640">
        <v>18764396383.09</v>
      </c>
      <c r="BF640">
        <v>9.2917142913455049</v>
      </c>
      <c r="BG640">
        <v>19240350961.511108</v>
      </c>
      <c r="BH640">
        <v>9.6864545432004068</v>
      </c>
      <c r="BI640">
        <v>20019888714.890911</v>
      </c>
      <c r="BJ640">
        <v>10.09484056251636</v>
      </c>
      <c r="BK640">
        <v>20818289898.765221</v>
      </c>
      <c r="BL640">
        <v>10.60680553780662</v>
      </c>
      <c r="BM640">
        <v>21826998729.98333</v>
      </c>
      <c r="BN640">
        <v>11.198426647186279</v>
      </c>
      <c r="BO640">
        <v>22997656416.624001</v>
      </c>
      <c r="BP640">
        <v>11.697435879096011</v>
      </c>
      <c r="BQ640">
        <v>23974111846.72821</v>
      </c>
      <c r="BR640">
        <v>12.26609874419224</v>
      </c>
      <c r="BS640">
        <v>25054311554.00988</v>
      </c>
      <c r="BT640">
        <v>12.72440474487486</v>
      </c>
      <c r="BU640">
        <v>25920360973.74762</v>
      </c>
      <c r="BV640">
        <v>13.05836779386148</v>
      </c>
      <c r="BW640">
        <v>26544513435.11264</v>
      </c>
      <c r="BX640">
        <v>13.381333318286471</v>
      </c>
      <c r="BY640">
        <v>27149187916.053329</v>
      </c>
      <c r="BZ640">
        <v>13.77679568567584</v>
      </c>
      <c r="CA640">
        <v>27844427126.718281</v>
      </c>
      <c r="CB640">
        <v>14.056020821134251</v>
      </c>
      <c r="CC640">
        <v>28318985387.508339</v>
      </c>
      <c r="CD640">
        <v>14.26222220623132</v>
      </c>
      <c r="CE640">
        <v>28658493231.240398</v>
      </c>
      <c r="CF640">
        <v>14.527137241176529</v>
      </c>
      <c r="CG640">
        <v>29112249858.243141</v>
      </c>
      <c r="CH640">
        <v>14.779657128651939</v>
      </c>
      <c r="CI640">
        <v>29509262264.579048</v>
      </c>
      <c r="CJ640">
        <v>15.06268516911401</v>
      </c>
      <c r="CK640">
        <v>29952668508.599998</v>
      </c>
      <c r="CL640">
        <v>15.511207186209189</v>
      </c>
      <c r="CM640">
        <v>30701359088.470268</v>
      </c>
      <c r="CN640">
        <v>15.886052614345891</v>
      </c>
      <c r="CO640">
        <v>31319459200.417549</v>
      </c>
      <c r="CP640">
        <v>16.141213660769989</v>
      </c>
      <c r="CQ640">
        <v>31696546919.400002</v>
      </c>
      <c r="CR640">
        <v>16.39729998985926</v>
      </c>
      <c r="CS640">
        <v>32067376421.251671</v>
      </c>
      <c r="CT640">
        <v>16.37426015419689</v>
      </c>
      <c r="CU640">
        <v>31949903649.957722</v>
      </c>
      <c r="CV640">
        <v>16.22060316706461</v>
      </c>
      <c r="CW640">
        <v>31605744843.566669</v>
      </c>
    </row>
    <row r="641" spans="1:103" x14ac:dyDescent="0.25">
      <c r="A641" s="2">
        <v>45033</v>
      </c>
      <c r="B641">
        <v>8.8100004196166992</v>
      </c>
      <c r="C641">
        <v>9.0399999618530273</v>
      </c>
      <c r="D641">
        <v>8.7799997329711914</v>
      </c>
      <c r="E641">
        <v>8.8000001907348633</v>
      </c>
      <c r="F641">
        <v>26047500</v>
      </c>
      <c r="G641">
        <v>18754771200</v>
      </c>
      <c r="H641">
        <v>2131224000</v>
      </c>
      <c r="I641" s="3">
        <f t="shared" si="27"/>
        <v>-1.1350997055084022E-3</v>
      </c>
      <c r="J641" s="3">
        <f t="shared" si="28"/>
        <v>-1.1350737797957144E-3</v>
      </c>
      <c r="K641" s="3">
        <f t="shared" si="29"/>
        <v>2.5925712687779878E-8</v>
      </c>
      <c r="L641">
        <v>-0.29146536741723339</v>
      </c>
      <c r="M641">
        <v>-0.26511255342339363</v>
      </c>
      <c r="R641">
        <v>8.34533338546753</v>
      </c>
      <c r="S641">
        <v>17735120018.599998</v>
      </c>
      <c r="T641">
        <v>8.1899999936421715</v>
      </c>
      <c r="U641">
        <v>17335214862.633339</v>
      </c>
      <c r="V641">
        <v>8.2668888833787708</v>
      </c>
      <c r="W641">
        <v>17473114170.622219</v>
      </c>
      <c r="X641">
        <v>8.1499999920527149</v>
      </c>
      <c r="Y641">
        <v>17214655331.299999</v>
      </c>
      <c r="Z641">
        <v>7.8457333374023426</v>
      </c>
      <c r="AA641">
        <v>16561627230.773331</v>
      </c>
      <c r="AB641">
        <v>7.6726666715410019</v>
      </c>
      <c r="AC641">
        <v>16172698534.200001</v>
      </c>
      <c r="AD641">
        <v>7.6529523894900366</v>
      </c>
      <c r="AE641">
        <v>16112064392.55238</v>
      </c>
      <c r="AF641">
        <v>7.7102500081062324</v>
      </c>
      <c r="AG641">
        <v>16217250665.9</v>
      </c>
      <c r="AH641">
        <v>7.7562222268846304</v>
      </c>
      <c r="AI641">
        <v>16302003843.896299</v>
      </c>
      <c r="AJ641">
        <v>7.7550000127156578</v>
      </c>
      <c r="AK641">
        <v>16278252711.139999</v>
      </c>
      <c r="AL641">
        <v>7.7606060750556711</v>
      </c>
      <c r="AM641">
        <v>16271686229.066669</v>
      </c>
      <c r="AN641">
        <v>7.9579444540871513</v>
      </c>
      <c r="AO641">
        <v>16665663217.15</v>
      </c>
      <c r="AP641">
        <v>8.0867179552714035</v>
      </c>
      <c r="AQ641">
        <v>16919819005.810261</v>
      </c>
      <c r="AR641">
        <v>8.1660000051770893</v>
      </c>
      <c r="AS641">
        <v>17065322847</v>
      </c>
      <c r="AT641">
        <v>8.1895555644565157</v>
      </c>
      <c r="AU641">
        <v>17094669164.795561</v>
      </c>
      <c r="AV641">
        <v>8.2072083413600918</v>
      </c>
      <c r="AW641">
        <v>17114268412.487499</v>
      </c>
      <c r="AX641">
        <v>8.4242745100283152</v>
      </c>
      <c r="AY641">
        <v>17545583719.752941</v>
      </c>
      <c r="AZ641">
        <v>8.7026296350691048</v>
      </c>
      <c r="BA641">
        <v>18097148697.099998</v>
      </c>
      <c r="BB641">
        <v>8.8538947440030284</v>
      </c>
      <c r="BC641">
        <v>18385385469.357891</v>
      </c>
      <c r="BD641">
        <v>9.0379666757583621</v>
      </c>
      <c r="BE641">
        <v>18742405546.59</v>
      </c>
      <c r="BF641">
        <v>9.2665714369879826</v>
      </c>
      <c r="BG641">
        <v>19191804035.03809</v>
      </c>
      <c r="BH641">
        <v>9.655848484328299</v>
      </c>
      <c r="BI641">
        <v>19961502143.981819</v>
      </c>
      <c r="BJ641">
        <v>10.060492738087969</v>
      </c>
      <c r="BK641">
        <v>20752237274.417389</v>
      </c>
      <c r="BL641">
        <v>10.55694442722533</v>
      </c>
      <c r="BM641">
        <v>21729610074.98333</v>
      </c>
      <c r="BN641">
        <v>11.157199980417889</v>
      </c>
      <c r="BO641">
        <v>22917521420.784</v>
      </c>
      <c r="BP641">
        <v>11.649564086473911</v>
      </c>
      <c r="BQ641">
        <v>23883837078.907688</v>
      </c>
      <c r="BR641">
        <v>12.222049363454181</v>
      </c>
      <c r="BS641">
        <v>24971406093.269131</v>
      </c>
      <c r="BT641">
        <v>12.686071412903919</v>
      </c>
      <c r="BU641">
        <v>25848554630.176189</v>
      </c>
      <c r="BV641">
        <v>13.028459749550651</v>
      </c>
      <c r="BW641">
        <v>26489137150.62989</v>
      </c>
      <c r="BX641">
        <v>13.34595554245843</v>
      </c>
      <c r="BY641">
        <v>27082954420.053329</v>
      </c>
      <c r="BZ641">
        <v>13.743806440086781</v>
      </c>
      <c r="CA641">
        <v>27786403432.86882</v>
      </c>
      <c r="CB641">
        <v>14.031291654705999</v>
      </c>
      <c r="CC641">
        <v>28276471356.633339</v>
      </c>
      <c r="CD641">
        <v>14.231818165441959</v>
      </c>
      <c r="CE641">
        <v>28605096096.08889</v>
      </c>
      <c r="CF641">
        <v>14.49949018347497</v>
      </c>
      <c r="CG641">
        <v>29063952395.105881</v>
      </c>
      <c r="CH641">
        <v>14.747638080233621</v>
      </c>
      <c r="CI641">
        <v>29456147816.617142</v>
      </c>
      <c r="CJ641">
        <v>15.02944442872648</v>
      </c>
      <c r="CK641">
        <v>29897184795.081478</v>
      </c>
      <c r="CL641">
        <v>15.46587385486912</v>
      </c>
      <c r="CM641">
        <v>30623716287.6054</v>
      </c>
      <c r="CN641">
        <v>15.857280683517461</v>
      </c>
      <c r="CO641">
        <v>31271847954.101749</v>
      </c>
      <c r="CP641">
        <v>16.111948703700659</v>
      </c>
      <c r="CQ641">
        <v>31650469125.11282</v>
      </c>
      <c r="CR641">
        <v>16.372266657352451</v>
      </c>
      <c r="CS641">
        <v>32028622870.548328</v>
      </c>
      <c r="CT641">
        <v>16.37149592686475</v>
      </c>
      <c r="CU641">
        <v>31950290438.606499</v>
      </c>
      <c r="CV641">
        <v>16.219539674880011</v>
      </c>
      <c r="CW641">
        <v>31609005628.263489</v>
      </c>
    </row>
    <row r="642" spans="1:103" x14ac:dyDescent="0.25">
      <c r="A642" s="2">
        <v>45034</v>
      </c>
      <c r="B642">
        <v>8.9300003051757813</v>
      </c>
      <c r="C642">
        <v>9.0200004577636719</v>
      </c>
      <c r="D642">
        <v>8.7200002670288086</v>
      </c>
      <c r="E642">
        <v>8.7299995422363281</v>
      </c>
      <c r="F642">
        <v>21185300</v>
      </c>
      <c r="G642">
        <v>18605585520</v>
      </c>
      <c r="H642">
        <v>2131224000</v>
      </c>
      <c r="I642" s="3">
        <f t="shared" si="27"/>
        <v>-7.9546189751490415E-3</v>
      </c>
      <c r="J642" s="3">
        <f t="shared" si="28"/>
        <v>-7.9545454545454364E-3</v>
      </c>
      <c r="K642" s="3">
        <f t="shared" si="29"/>
        <v>7.3520603605103929E-8</v>
      </c>
      <c r="L642">
        <v>-0.28148149659840449</v>
      </c>
      <c r="M642">
        <v>-0.2547573212216323</v>
      </c>
      <c r="R642">
        <v>8.3913333574930835</v>
      </c>
      <c r="S642">
        <v>17845722306.666672</v>
      </c>
      <c r="T642">
        <v>8.2049999872843422</v>
      </c>
      <c r="U642">
        <v>17373653766.633339</v>
      </c>
      <c r="V642">
        <v>8.2939999792310921</v>
      </c>
      <c r="W642">
        <v>17534806564.400002</v>
      </c>
      <c r="X642">
        <v>8.1784999847412116</v>
      </c>
      <c r="Y642">
        <v>17278138163.299999</v>
      </c>
      <c r="Z642">
        <v>7.8811999956766767</v>
      </c>
      <c r="AA642">
        <v>16640542377.84</v>
      </c>
      <c r="AB642">
        <v>7.6920000023312038</v>
      </c>
      <c r="AC642">
        <v>16217095618.533331</v>
      </c>
      <c r="AD642">
        <v>7.6589523814973379</v>
      </c>
      <c r="AE642">
        <v>16128023619.409519</v>
      </c>
      <c r="AF642">
        <v>7.7140833338101702</v>
      </c>
      <c r="AG642">
        <v>16228254004.48333</v>
      </c>
      <c r="AH642">
        <v>7.7598518548188382</v>
      </c>
      <c r="AI642">
        <v>16312249057.52593</v>
      </c>
      <c r="AJ642">
        <v>7.7598000081380212</v>
      </c>
      <c r="AK642">
        <v>16291577597</v>
      </c>
      <c r="AL642">
        <v>7.7619394042275172</v>
      </c>
      <c r="AM642">
        <v>16277517140.45455</v>
      </c>
      <c r="AN642">
        <v>7.9489444494247437</v>
      </c>
      <c r="AO642">
        <v>16649814843.711109</v>
      </c>
      <c r="AP642">
        <v>8.0793333371480305</v>
      </c>
      <c r="AQ642">
        <v>16907103521.097429</v>
      </c>
      <c r="AR642">
        <v>8.16890476544698</v>
      </c>
      <c r="AS642">
        <v>17074468645.29048</v>
      </c>
      <c r="AT642">
        <v>8.1948000060187454</v>
      </c>
      <c r="AU642">
        <v>17108410733.99556</v>
      </c>
      <c r="AV642">
        <v>8.1996250053246822</v>
      </c>
      <c r="AW642">
        <v>17101466146.112499</v>
      </c>
      <c r="AX642">
        <v>8.4088627441256651</v>
      </c>
      <c r="AY642">
        <v>17516532073.400002</v>
      </c>
      <c r="AZ642">
        <v>8.6883333365122475</v>
      </c>
      <c r="BA642">
        <v>18071106031.877781</v>
      </c>
      <c r="BB642">
        <v>8.8429473726372976</v>
      </c>
      <c r="BC642">
        <v>18366000723.989479</v>
      </c>
      <c r="BD642">
        <v>9.0239333422978714</v>
      </c>
      <c r="BE642">
        <v>18716591456.389999</v>
      </c>
      <c r="BF642">
        <v>9.243460323697045</v>
      </c>
      <c r="BG642">
        <v>19147373274.561901</v>
      </c>
      <c r="BH642">
        <v>9.6250909097266923</v>
      </c>
      <c r="BI642">
        <v>19902785420.345459</v>
      </c>
      <c r="BJ642">
        <v>10.02962317397629</v>
      </c>
      <c r="BK642">
        <v>20693157851.808701</v>
      </c>
      <c r="BL642">
        <v>10.51383331484265</v>
      </c>
      <c r="BM642">
        <v>21645777598.650002</v>
      </c>
      <c r="BN642">
        <v>11.114639977773029</v>
      </c>
      <c r="BO642">
        <v>22834681773.743999</v>
      </c>
      <c r="BP642">
        <v>11.606974341319161</v>
      </c>
      <c r="BQ642">
        <v>23803908402.548721</v>
      </c>
      <c r="BR642">
        <v>12.17767899006973</v>
      </c>
      <c r="BS642">
        <v>24887841251.343208</v>
      </c>
      <c r="BT642">
        <v>12.64852379276639</v>
      </c>
      <c r="BU642">
        <v>25778263934.98571</v>
      </c>
      <c r="BV642">
        <v>12.99765515272645</v>
      </c>
      <c r="BW642">
        <v>26431972838.37701</v>
      </c>
      <c r="BX642">
        <v>13.311044429143269</v>
      </c>
      <c r="BY642">
        <v>27017611690.542221</v>
      </c>
      <c r="BZ642">
        <v>13.70952686904579</v>
      </c>
      <c r="CA642">
        <v>27725899466.202148</v>
      </c>
      <c r="CB642">
        <v>14.00654165248076</v>
      </c>
      <c r="CC642">
        <v>28233883348.008339</v>
      </c>
      <c r="CD642">
        <v>14.202242405246</v>
      </c>
      <c r="CE642">
        <v>28553234769.422218</v>
      </c>
      <c r="CF642">
        <v>14.4707058691511</v>
      </c>
      <c r="CG642">
        <v>29013467805.027451</v>
      </c>
      <c r="CH642">
        <v>14.71624760491507</v>
      </c>
      <c r="CI642">
        <v>29404136754.407619</v>
      </c>
      <c r="CJ642">
        <v>14.996740725305351</v>
      </c>
      <c r="CK642">
        <v>29842638917.118519</v>
      </c>
      <c r="CL642">
        <v>15.42571169105736</v>
      </c>
      <c r="CM642">
        <v>30555451899.064869</v>
      </c>
      <c r="CN642">
        <v>15.827105243582469</v>
      </c>
      <c r="CO642">
        <v>31221642618.277191</v>
      </c>
      <c r="CP642">
        <v>16.080324772076729</v>
      </c>
      <c r="CQ642">
        <v>31600187247.205132</v>
      </c>
      <c r="CR642">
        <v>16.338399991194411</v>
      </c>
      <c r="CS642">
        <v>31974248714.025002</v>
      </c>
      <c r="CT642">
        <v>16.368260153328499</v>
      </c>
      <c r="CU642">
        <v>31949803798.406509</v>
      </c>
      <c r="CV642">
        <v>16.21857141994295</v>
      </c>
      <c r="CW642">
        <v>31612393509.992062</v>
      </c>
    </row>
    <row r="643" spans="1:103" x14ac:dyDescent="0.25">
      <c r="A643" s="2">
        <v>45035</v>
      </c>
      <c r="B643">
        <v>8.5799999237060547</v>
      </c>
      <c r="C643">
        <v>8.6579999923706055</v>
      </c>
      <c r="D643">
        <v>8.4799995422363281</v>
      </c>
      <c r="E643">
        <v>8.4899997711181641</v>
      </c>
      <c r="F643">
        <v>18193700</v>
      </c>
      <c r="G643">
        <v>18094091760</v>
      </c>
      <c r="H643">
        <v>2131224000</v>
      </c>
      <c r="I643" s="3">
        <f t="shared" ref="I643:I706" si="30">E643/E642-1</f>
        <v>-2.7491384158387255E-2</v>
      </c>
      <c r="J643" s="3">
        <f t="shared" ref="J643:J706" si="31">G643/G642-1</f>
        <v>-2.7491408934707917E-2</v>
      </c>
      <c r="K643" s="3">
        <f t="shared" si="29"/>
        <v>-2.4776320661779039E-8</v>
      </c>
      <c r="L643">
        <v>-0.34237026557207612</v>
      </c>
      <c r="M643">
        <v>-0.31791075703975491</v>
      </c>
      <c r="R643">
        <v>8.4240000089009595</v>
      </c>
      <c r="S643">
        <v>17927845757.333328</v>
      </c>
      <c r="T643">
        <v>8.2119999885559078</v>
      </c>
      <c r="U643">
        <v>17395042878.633339</v>
      </c>
      <c r="V643">
        <v>8.3135555267333991</v>
      </c>
      <c r="W643">
        <v>17580448474.622219</v>
      </c>
      <c r="X643">
        <v>8.1969999790191643</v>
      </c>
      <c r="Y643">
        <v>17320449419.299999</v>
      </c>
      <c r="Z643">
        <v>7.90906665802002</v>
      </c>
      <c r="AA643">
        <v>16703441137.306669</v>
      </c>
      <c r="AB643">
        <v>7.7077777756585011</v>
      </c>
      <c r="AC643">
        <v>16253951565.977779</v>
      </c>
      <c r="AD643">
        <v>7.6603809492928638</v>
      </c>
      <c r="AE643">
        <v>16134334089.69524</v>
      </c>
      <c r="AF643">
        <v>7.7126666665077206</v>
      </c>
      <c r="AG643">
        <v>16228202047.316669</v>
      </c>
      <c r="AH643">
        <v>7.7600740750630699</v>
      </c>
      <c r="AI643">
        <v>16315299328.192591</v>
      </c>
      <c r="AJ643">
        <v>7.7665333398183183</v>
      </c>
      <c r="AK643">
        <v>16308818060.786671</v>
      </c>
      <c r="AL643">
        <v>7.7644848592353588</v>
      </c>
      <c r="AM643">
        <v>16285776796.327271</v>
      </c>
      <c r="AN643">
        <v>7.9379444466696842</v>
      </c>
      <c r="AO643">
        <v>16629742661.60556</v>
      </c>
      <c r="AP643">
        <v>8.073846154335218</v>
      </c>
      <c r="AQ643">
        <v>16898250589.661539</v>
      </c>
      <c r="AR643">
        <v>8.1728095258985238</v>
      </c>
      <c r="AS643">
        <v>17085581899.719049</v>
      </c>
      <c r="AT643">
        <v>8.1971555603875057</v>
      </c>
      <c r="AU643">
        <v>17116134697.195551</v>
      </c>
      <c r="AV643">
        <v>8.1892500062783551</v>
      </c>
      <c r="AW643">
        <v>17082851140.862499</v>
      </c>
      <c r="AX643">
        <v>8.3932941156275138</v>
      </c>
      <c r="AY643">
        <v>17487086176.22353</v>
      </c>
      <c r="AZ643">
        <v>8.6706296302654131</v>
      </c>
      <c r="BA643">
        <v>18038040468.433331</v>
      </c>
      <c r="BB643">
        <v>8.8300000023423575</v>
      </c>
      <c r="BC643">
        <v>18342463434.515789</v>
      </c>
      <c r="BD643">
        <v>9.0089666763941452</v>
      </c>
      <c r="BE643">
        <v>18688800879.389999</v>
      </c>
      <c r="BF643">
        <v>9.2195873063708103</v>
      </c>
      <c r="BG643">
        <v>19101318724.371429</v>
      </c>
      <c r="BH643">
        <v>9.5934545444719728</v>
      </c>
      <c r="BI643">
        <v>19842213902.890911</v>
      </c>
      <c r="BJ643">
        <v>9.9971594036489293</v>
      </c>
      <c r="BK643">
        <v>20630788166.591301</v>
      </c>
      <c r="BL643">
        <v>10.47486109071308</v>
      </c>
      <c r="BM643">
        <v>21570191949.98333</v>
      </c>
      <c r="BN643">
        <v>11.07269331232707</v>
      </c>
      <c r="BO643">
        <v>22752999554.223999</v>
      </c>
      <c r="BP643">
        <v>11.56587177545596</v>
      </c>
      <c r="BQ643">
        <v>23726798470.138458</v>
      </c>
      <c r="BR643">
        <v>12.135481458828769</v>
      </c>
      <c r="BS643">
        <v>24808445862.84938</v>
      </c>
      <c r="BT643">
        <v>12.61166665099916</v>
      </c>
      <c r="BU643">
        <v>25709234276.914291</v>
      </c>
      <c r="BV643">
        <v>12.967333312418271</v>
      </c>
      <c r="BW643">
        <v>26375664811.158619</v>
      </c>
      <c r="BX643">
        <v>13.275066650178699</v>
      </c>
      <c r="BY643">
        <v>26950084630.897781</v>
      </c>
      <c r="BZ643">
        <v>13.674021492209491</v>
      </c>
      <c r="CA643">
        <v>27662950953.858059</v>
      </c>
      <c r="CB643">
        <v>13.98099998533726</v>
      </c>
      <c r="CC643">
        <v>28189677133.966671</v>
      </c>
      <c r="CD643">
        <v>14.172848463540131</v>
      </c>
      <c r="CE643">
        <v>28501603192.69495</v>
      </c>
      <c r="CF643">
        <v>14.44021567082873</v>
      </c>
      <c r="CG643">
        <v>28959639890.360779</v>
      </c>
      <c r="CH643">
        <v>14.686742843446281</v>
      </c>
      <c r="CI643">
        <v>29355418131.39809</v>
      </c>
      <c r="CJ643">
        <v>14.96809257842876</v>
      </c>
      <c r="CK643">
        <v>29795341039.488892</v>
      </c>
      <c r="CL643">
        <v>15.383783762304629</v>
      </c>
      <c r="CM643">
        <v>30483837689.479279</v>
      </c>
      <c r="CN643">
        <v>15.79607015492623</v>
      </c>
      <c r="CO643">
        <v>31169741171.470181</v>
      </c>
      <c r="CP643">
        <v>16.050444430978889</v>
      </c>
      <c r="CQ643">
        <v>31552829358.668381</v>
      </c>
      <c r="CR643">
        <v>16.30644999106725</v>
      </c>
      <c r="CS643">
        <v>31923107541.821671</v>
      </c>
      <c r="CT643">
        <v>16.362747957648299</v>
      </c>
      <c r="CU643">
        <v>31945159158.35284</v>
      </c>
      <c r="CV643">
        <v>16.216317451567878</v>
      </c>
      <c r="CW643">
        <v>31613373936.647621</v>
      </c>
    </row>
    <row r="644" spans="1:103" x14ac:dyDescent="0.25">
      <c r="A644" s="2">
        <v>45036</v>
      </c>
      <c r="B644">
        <v>8.2899999618530273</v>
      </c>
      <c r="C644">
        <v>8.5</v>
      </c>
      <c r="D644">
        <v>8.130000114440918</v>
      </c>
      <c r="E644">
        <v>8.1499996185302734</v>
      </c>
      <c r="F644">
        <v>23573000</v>
      </c>
      <c r="G644">
        <v>17369475600</v>
      </c>
      <c r="H644">
        <v>2131224000</v>
      </c>
      <c r="I644" s="3">
        <f t="shared" si="30"/>
        <v>-4.0047133304352389E-2</v>
      </c>
      <c r="J644" s="3">
        <f t="shared" si="31"/>
        <v>-4.00471142520612E-2</v>
      </c>
      <c r="K644" s="3">
        <f t="shared" ref="K644:K707" si="32">J644-I644</f>
        <v>1.9052291189147752E-8</v>
      </c>
      <c r="L644">
        <v>-0.36278345247551558</v>
      </c>
      <c r="M644">
        <v>-0.33908316151801993</v>
      </c>
      <c r="R644">
        <v>8.4193332990010585</v>
      </c>
      <c r="S644">
        <v>17930747357.333328</v>
      </c>
      <c r="T644">
        <v>8.2126666386922196</v>
      </c>
      <c r="U644">
        <v>17402817018.633339</v>
      </c>
      <c r="V644">
        <v>8.2897777345445416</v>
      </c>
      <c r="W644">
        <v>17534576119.066669</v>
      </c>
      <c r="X644">
        <v>8.215833306312561</v>
      </c>
      <c r="Y644">
        <v>17363330419.299999</v>
      </c>
      <c r="Z644">
        <v>7.9321333185831708</v>
      </c>
      <c r="AA644">
        <v>16756120986.10667</v>
      </c>
      <c r="AB644">
        <v>7.7192222171359592</v>
      </c>
      <c r="AC644">
        <v>16281595052.200001</v>
      </c>
      <c r="AD644">
        <v>7.6612380845206127</v>
      </c>
      <c r="AE644">
        <v>16139317072.3619</v>
      </c>
      <c r="AF644">
        <v>7.7091666658719378</v>
      </c>
      <c r="AG644">
        <v>16223679202.4</v>
      </c>
      <c r="AH644">
        <v>7.7580740716722278</v>
      </c>
      <c r="AI644">
        <v>16313601362.711109</v>
      </c>
      <c r="AJ644">
        <v>7.7700000031789136</v>
      </c>
      <c r="AK644">
        <v>16319154485.17333</v>
      </c>
      <c r="AL644">
        <v>7.7653333403847444</v>
      </c>
      <c r="AM644">
        <v>16290398753.654539</v>
      </c>
      <c r="AN644">
        <v>7.9225555552376639</v>
      </c>
      <c r="AO644">
        <v>16600461671.66667</v>
      </c>
      <c r="AP644">
        <v>8.0669743586809215</v>
      </c>
      <c r="AQ644">
        <v>16886425926.892309</v>
      </c>
      <c r="AR644">
        <v>8.1723809537433443</v>
      </c>
      <c r="AS644">
        <v>17087667289.433331</v>
      </c>
      <c r="AT644">
        <v>8.1962222268846308</v>
      </c>
      <c r="AU644">
        <v>17116985168.133329</v>
      </c>
      <c r="AV644">
        <v>8.1810416718324017</v>
      </c>
      <c r="AW644">
        <v>17068579931.362499</v>
      </c>
      <c r="AX644">
        <v>8.3746666646471208</v>
      </c>
      <c r="AY644">
        <v>17451253111.517651</v>
      </c>
      <c r="AZ644">
        <v>8.6519999980926521</v>
      </c>
      <c r="BA644">
        <v>18002969910.433331</v>
      </c>
      <c r="BB644">
        <v>8.8162807012859137</v>
      </c>
      <c r="BC644">
        <v>18317241024.621052</v>
      </c>
      <c r="BD644">
        <v>8.9923000097274777</v>
      </c>
      <c r="BE644">
        <v>18657441007.889999</v>
      </c>
      <c r="BF644">
        <v>9.1979365106612914</v>
      </c>
      <c r="BG644">
        <v>19059686850.75238</v>
      </c>
      <c r="BH644">
        <v>9.5607575720006768</v>
      </c>
      <c r="BI644">
        <v>19779385616.345459</v>
      </c>
      <c r="BJ644">
        <v>9.9657680995222453</v>
      </c>
      <c r="BK644">
        <v>20570458296.678261</v>
      </c>
      <c r="BL644">
        <v>10.433638868067</v>
      </c>
      <c r="BM644">
        <v>21489967008.98333</v>
      </c>
      <c r="BN644">
        <v>11.028346642812091</v>
      </c>
      <c r="BO644">
        <v>22666380790.703999</v>
      </c>
      <c r="BP644">
        <v>11.525128182386741</v>
      </c>
      <c r="BQ644">
        <v>23647328390.753849</v>
      </c>
      <c r="BR644">
        <v>12.09108639823066</v>
      </c>
      <c r="BS644">
        <v>24724593601.73827</v>
      </c>
      <c r="BT644">
        <v>12.57088093417031</v>
      </c>
      <c r="BU644">
        <v>25632352300.723808</v>
      </c>
      <c r="BV644">
        <v>12.93420687598744</v>
      </c>
      <c r="BW644">
        <v>26313717051.158619</v>
      </c>
      <c r="BX644">
        <v>13.24231109513177</v>
      </c>
      <c r="BY644">
        <v>26888761239.897781</v>
      </c>
      <c r="BZ644">
        <v>13.63905374978178</v>
      </c>
      <c r="CA644">
        <v>27600848035.87957</v>
      </c>
      <c r="CB644">
        <v>13.953770819306371</v>
      </c>
      <c r="CC644">
        <v>28142106167.883339</v>
      </c>
      <c r="CD644">
        <v>14.14426260572491</v>
      </c>
      <c r="CE644">
        <v>28451340085.2202</v>
      </c>
      <c r="CF644">
        <v>14.41043135605606</v>
      </c>
      <c r="CG644">
        <v>28906991599.30196</v>
      </c>
      <c r="CH644">
        <v>14.655942843300959</v>
      </c>
      <c r="CI644">
        <v>29304139870.5219</v>
      </c>
      <c r="CJ644">
        <v>14.9389259117621</v>
      </c>
      <c r="CK644">
        <v>29746903630.970371</v>
      </c>
      <c r="CL644">
        <v>15.3407206999289</v>
      </c>
      <c r="CM644">
        <v>30409966269.12072</v>
      </c>
      <c r="CN644">
        <v>15.76563155776576</v>
      </c>
      <c r="CO644">
        <v>31118741077.785961</v>
      </c>
      <c r="CP644">
        <v>16.015641011132139</v>
      </c>
      <c r="CQ644">
        <v>31496575843.598289</v>
      </c>
      <c r="CR644">
        <v>16.274849989414211</v>
      </c>
      <c r="CS644">
        <v>31872375230.446671</v>
      </c>
      <c r="CT644">
        <v>16.353512184794361</v>
      </c>
      <c r="CU644">
        <v>31933744651.13171</v>
      </c>
      <c r="CV644">
        <v>16.213841260425632</v>
      </c>
      <c r="CW644">
        <v>31613764024.612701</v>
      </c>
    </row>
    <row r="645" spans="1:103" x14ac:dyDescent="0.25">
      <c r="A645" s="2">
        <v>45037</v>
      </c>
      <c r="B645">
        <v>8.1400003433227539</v>
      </c>
      <c r="C645">
        <v>8.2200002670288086</v>
      </c>
      <c r="D645">
        <v>8.0900001525878906</v>
      </c>
      <c r="E645">
        <v>8.1800003051757813</v>
      </c>
      <c r="F645">
        <v>14896700</v>
      </c>
      <c r="G645">
        <v>17433412320</v>
      </c>
      <c r="H645">
        <v>2131224000</v>
      </c>
      <c r="I645" s="3">
        <f t="shared" si="30"/>
        <v>3.6810660183710375E-3</v>
      </c>
      <c r="J645" s="3">
        <f t="shared" si="31"/>
        <v>3.6809815950920033E-3</v>
      </c>
      <c r="K645" s="3">
        <f t="shared" si="32"/>
        <v>-8.4423279034240295E-8</v>
      </c>
      <c r="L645">
        <v>-0.33657742451006428</v>
      </c>
      <c r="M645">
        <v>-0.31190250066893133</v>
      </c>
      <c r="R645">
        <v>8.421333344777425</v>
      </c>
      <c r="S645">
        <v>17947747712</v>
      </c>
      <c r="T645">
        <v>8.2289999802907303</v>
      </c>
      <c r="U645">
        <v>17443636489.299999</v>
      </c>
      <c r="V645">
        <v>8.2468888600667309</v>
      </c>
      <c r="W645">
        <v>17448437375.066669</v>
      </c>
      <c r="X645">
        <v>8.2318333148956295</v>
      </c>
      <c r="Y645">
        <v>17400251097.966671</v>
      </c>
      <c r="Z645">
        <v>7.9559999910990404</v>
      </c>
      <c r="AA645">
        <v>16808983627.706671</v>
      </c>
      <c r="AB645">
        <v>7.7311111079321968</v>
      </c>
      <c r="AC645">
        <v>16310181180.533331</v>
      </c>
      <c r="AD645">
        <v>7.6665714218502954</v>
      </c>
      <c r="AE645">
        <v>16153667519.79048</v>
      </c>
      <c r="AF645">
        <v>7.705666665236155</v>
      </c>
      <c r="AG645">
        <v>16219166636.73333</v>
      </c>
      <c r="AH645">
        <v>7.7559259238066494</v>
      </c>
      <c r="AI645">
        <v>16311602888.859261</v>
      </c>
      <c r="AJ645">
        <v>7.7711333370208742</v>
      </c>
      <c r="AK645">
        <v>16324664883.033331</v>
      </c>
      <c r="AL645">
        <v>7.7658181884072039</v>
      </c>
      <c r="AM645">
        <v>16294277334.436359</v>
      </c>
      <c r="AN645">
        <v>7.9057777802149456</v>
      </c>
      <c r="AO645">
        <v>16568310806.84444</v>
      </c>
      <c r="AP645">
        <v>8.0613333359742771</v>
      </c>
      <c r="AQ645">
        <v>16877161891.661539</v>
      </c>
      <c r="AR645">
        <v>8.1698571454911004</v>
      </c>
      <c r="AS645">
        <v>17085458303.8619</v>
      </c>
      <c r="AT645">
        <v>8.1932444487677678</v>
      </c>
      <c r="AU645">
        <v>17113644906.66667</v>
      </c>
      <c r="AV645">
        <v>8.1756250083446496</v>
      </c>
      <c r="AW645">
        <v>17060054588.862499</v>
      </c>
      <c r="AX645">
        <v>8.3580392145643039</v>
      </c>
      <c r="AY645">
        <v>17419538635.988239</v>
      </c>
      <c r="AZ645">
        <v>8.6327037016550694</v>
      </c>
      <c r="BA645">
        <v>17966552360.76667</v>
      </c>
      <c r="BB645">
        <v>8.8051929825230655</v>
      </c>
      <c r="BC645">
        <v>18297387308.621052</v>
      </c>
      <c r="BD645">
        <v>8.9733333444595331</v>
      </c>
      <c r="BE645">
        <v>18621407121.990002</v>
      </c>
      <c r="BF645">
        <v>9.1776825420440193</v>
      </c>
      <c r="BG645">
        <v>19020908382.18095</v>
      </c>
      <c r="BH645">
        <v>9.5292727253653791</v>
      </c>
      <c r="BI645">
        <v>19719006691.618179</v>
      </c>
      <c r="BJ645">
        <v>9.9349854939225786</v>
      </c>
      <c r="BK645">
        <v>20511363366.591301</v>
      </c>
      <c r="BL645">
        <v>10.39294442468219</v>
      </c>
      <c r="BM645">
        <v>21410813787.316669</v>
      </c>
      <c r="BN645">
        <v>10.985013309478759</v>
      </c>
      <c r="BO645">
        <v>22581810171.504002</v>
      </c>
      <c r="BP645">
        <v>11.483717926954609</v>
      </c>
      <c r="BQ645">
        <v>23566526324.599998</v>
      </c>
      <c r="BR645">
        <v>12.04639503926407</v>
      </c>
      <c r="BS645">
        <v>24640171655.367901</v>
      </c>
      <c r="BT645">
        <v>12.53283331621261</v>
      </c>
      <c r="BU645">
        <v>25560860941.48571</v>
      </c>
      <c r="BV645">
        <v>12.902022967941461</v>
      </c>
      <c r="BW645">
        <v>26253632295.342529</v>
      </c>
      <c r="BX645">
        <v>13.20919998486837</v>
      </c>
      <c r="BY645">
        <v>26826750519.275551</v>
      </c>
      <c r="BZ645">
        <v>13.60331181659493</v>
      </c>
      <c r="CA645">
        <v>27537293591.836559</v>
      </c>
      <c r="CB645">
        <v>13.926062487562501</v>
      </c>
      <c r="CC645">
        <v>28093642158.383339</v>
      </c>
      <c r="CD645">
        <v>14.11707068838254</v>
      </c>
      <c r="CE645">
        <v>28403732284.169701</v>
      </c>
      <c r="CF645">
        <v>14.37662743493622</v>
      </c>
      <c r="CG645">
        <v>28846741653.81176</v>
      </c>
      <c r="CH645">
        <v>14.625390464237761</v>
      </c>
      <c r="CI645">
        <v>29253330281.112381</v>
      </c>
      <c r="CJ645">
        <v>14.90812961701994</v>
      </c>
      <c r="CK645">
        <v>29695515635.303699</v>
      </c>
      <c r="CL645">
        <v>15.294108089240821</v>
      </c>
      <c r="CM645">
        <v>30329647318.527931</v>
      </c>
      <c r="CN645">
        <v>15.73626313711468</v>
      </c>
      <c r="CO645">
        <v>31069706261.926319</v>
      </c>
      <c r="CP645">
        <v>15.98169229214008</v>
      </c>
      <c r="CQ645">
        <v>31441848462.31282</v>
      </c>
      <c r="CR645">
        <v>16.245699989795689</v>
      </c>
      <c r="CS645">
        <v>31825981913.685001</v>
      </c>
      <c r="CT645">
        <v>16.342959339638071</v>
      </c>
      <c r="CU645">
        <v>31920025404.115452</v>
      </c>
      <c r="CV645">
        <v>16.211634912188089</v>
      </c>
      <c r="CW645">
        <v>31614647491.417461</v>
      </c>
    </row>
    <row r="646" spans="1:103" x14ac:dyDescent="0.25">
      <c r="A646" s="2">
        <v>45040</v>
      </c>
      <c r="B646">
        <v>8.1599998474121094</v>
      </c>
      <c r="C646">
        <v>8.25</v>
      </c>
      <c r="D646">
        <v>7.940000057220459</v>
      </c>
      <c r="E646">
        <v>8.1000003814697266</v>
      </c>
      <c r="F646">
        <v>20439300</v>
      </c>
      <c r="G646">
        <v>17262914400</v>
      </c>
      <c r="H646">
        <v>2131224000</v>
      </c>
      <c r="I646" s="3">
        <f t="shared" si="30"/>
        <v>-9.7799414084905889E-3</v>
      </c>
      <c r="J646" s="3">
        <f t="shared" si="31"/>
        <v>-9.7799511002445438E-3</v>
      </c>
      <c r="K646" s="3">
        <f t="shared" si="32"/>
        <v>-9.6917539549323806E-9</v>
      </c>
      <c r="L646">
        <v>-0.32274244518107009</v>
      </c>
      <c r="M646">
        <v>-0.29755295207035037</v>
      </c>
      <c r="R646">
        <v>8.3980000495910652</v>
      </c>
      <c r="S646">
        <v>17898019152</v>
      </c>
      <c r="T646">
        <v>8.2539999961853034</v>
      </c>
      <c r="U646">
        <v>17502660869.299999</v>
      </c>
      <c r="V646">
        <v>8.211111089918349</v>
      </c>
      <c r="W646">
        <v>17377245610.622219</v>
      </c>
      <c r="X646">
        <v>8.2461666584014885</v>
      </c>
      <c r="Y646">
        <v>17433627551.299999</v>
      </c>
      <c r="Z646">
        <v>7.9762666638692217</v>
      </c>
      <c r="AA646">
        <v>16854233254.373329</v>
      </c>
      <c r="AB646">
        <v>7.7401111125946036</v>
      </c>
      <c r="AC646">
        <v>16332692673.533331</v>
      </c>
      <c r="AD646">
        <v>7.6733333315168109</v>
      </c>
      <c r="AE646">
        <v>16170972507.12381</v>
      </c>
      <c r="AF646">
        <v>7.7011666655540463</v>
      </c>
      <c r="AG646">
        <v>16212536552.73333</v>
      </c>
      <c r="AH646">
        <v>7.755555559087683</v>
      </c>
      <c r="AI646">
        <v>16313295795.15556</v>
      </c>
      <c r="AJ646">
        <v>7.7732666714986163</v>
      </c>
      <c r="AK646">
        <v>16332217634.42</v>
      </c>
      <c r="AL646">
        <v>7.7638787963173614</v>
      </c>
      <c r="AM646">
        <v>16293101716.91515</v>
      </c>
      <c r="AN646">
        <v>7.8878888951407538</v>
      </c>
      <c r="AO646">
        <v>16533830554.68889</v>
      </c>
      <c r="AP646">
        <v>8.0572307757842232</v>
      </c>
      <c r="AQ646">
        <v>16871063716.835899</v>
      </c>
      <c r="AR646">
        <v>8.165523812884377</v>
      </c>
      <c r="AS646">
        <v>17079501996.29048</v>
      </c>
      <c r="AT646">
        <v>8.1906666713290743</v>
      </c>
      <c r="AU646">
        <v>17111099391.466669</v>
      </c>
      <c r="AV646">
        <v>8.1782916764418285</v>
      </c>
      <c r="AW646">
        <v>17068113396.612499</v>
      </c>
      <c r="AX646">
        <v>8.3421568646150472</v>
      </c>
      <c r="AY646">
        <v>17389331210.694118</v>
      </c>
      <c r="AZ646">
        <v>8.6146666650418879</v>
      </c>
      <c r="BA646">
        <v>17932670925.988892</v>
      </c>
      <c r="BB646">
        <v>8.7951578960084085</v>
      </c>
      <c r="BC646">
        <v>18279650430.30526</v>
      </c>
      <c r="BD646">
        <v>8.9551333443323777</v>
      </c>
      <c r="BE646">
        <v>18586909093.59</v>
      </c>
      <c r="BF646">
        <v>9.1569841309199251</v>
      </c>
      <c r="BG646">
        <v>18981200782.371429</v>
      </c>
      <c r="BH646">
        <v>9.4987575747750022</v>
      </c>
      <c r="BI646">
        <v>19660549608.345459</v>
      </c>
      <c r="BJ646">
        <v>9.9020579614501063</v>
      </c>
      <c r="BK646">
        <v>20447925647.634781</v>
      </c>
      <c r="BL646">
        <v>10.35041664838791</v>
      </c>
      <c r="BM646">
        <v>21327945784.98333</v>
      </c>
      <c r="BN646">
        <v>10.93885331090291</v>
      </c>
      <c r="BO646">
        <v>22491527481.264</v>
      </c>
      <c r="BP646">
        <v>11.445076902096091</v>
      </c>
      <c r="BQ646">
        <v>23491270792.599998</v>
      </c>
      <c r="BR646">
        <v>12.002617262616569</v>
      </c>
      <c r="BS646">
        <v>24557511387.590118</v>
      </c>
      <c r="BT646">
        <v>12.49495236419496</v>
      </c>
      <c r="BU646">
        <v>25489665204.46191</v>
      </c>
      <c r="BV646">
        <v>12.87073561460122</v>
      </c>
      <c r="BW646">
        <v>26195278040.055168</v>
      </c>
      <c r="BX646">
        <v>13.175444428126021</v>
      </c>
      <c r="BY646">
        <v>26763444196.720001</v>
      </c>
      <c r="BZ646">
        <v>13.56599998781758</v>
      </c>
      <c r="CA646">
        <v>27470724111.62151</v>
      </c>
      <c r="CB646">
        <v>13.896854153275489</v>
      </c>
      <c r="CC646">
        <v>28042296803.549999</v>
      </c>
      <c r="CD646">
        <v>14.0907070535602</v>
      </c>
      <c r="CE646">
        <v>28357655511.442421</v>
      </c>
      <c r="CF646">
        <v>14.346039198894131</v>
      </c>
      <c r="CG646">
        <v>28792547050.282349</v>
      </c>
      <c r="CH646">
        <v>14.596514274052209</v>
      </c>
      <c r="CI646">
        <v>29205526051.24572</v>
      </c>
      <c r="CJ646">
        <v>14.877796285240739</v>
      </c>
      <c r="CK646">
        <v>29644924832.637039</v>
      </c>
      <c r="CL646">
        <v>15.243747730942459</v>
      </c>
      <c r="CM646">
        <v>30242458432.944149</v>
      </c>
      <c r="CN646">
        <v>15.70549120903015</v>
      </c>
      <c r="CO646">
        <v>31018071916.803509</v>
      </c>
      <c r="CP646">
        <v>15.946495710682671</v>
      </c>
      <c r="CQ646">
        <v>31384870171.676922</v>
      </c>
      <c r="CR646">
        <v>16.221683323383331</v>
      </c>
      <c r="CS646">
        <v>31788592273.71167</v>
      </c>
      <c r="CT646">
        <v>16.333365844323382</v>
      </c>
      <c r="CU646">
        <v>31907950151.256908</v>
      </c>
      <c r="CV646">
        <v>16.20977776920985</v>
      </c>
      <c r="CW646">
        <v>31616100095.1381</v>
      </c>
      <c r="CX646">
        <v>16.05637208435887</v>
      </c>
      <c r="CY646">
        <v>31275103515.47752</v>
      </c>
    </row>
    <row r="647" spans="1:103" x14ac:dyDescent="0.25">
      <c r="A647" s="2">
        <v>45041</v>
      </c>
      <c r="B647">
        <v>8</v>
      </c>
      <c r="C647">
        <v>8.0200004577636719</v>
      </c>
      <c r="D647">
        <v>7.7300000190734863</v>
      </c>
      <c r="E647">
        <v>7.7399997711181641</v>
      </c>
      <c r="F647">
        <v>21849100</v>
      </c>
      <c r="G647">
        <v>16495673760</v>
      </c>
      <c r="H647">
        <v>2131224000</v>
      </c>
      <c r="I647" s="3">
        <f t="shared" si="30"/>
        <v>-4.4444517703373432E-2</v>
      </c>
      <c r="J647" s="3">
        <f t="shared" si="31"/>
        <v>-4.4444444444444398E-2</v>
      </c>
      <c r="K647" s="3">
        <f t="shared" si="32"/>
        <v>7.3258929034203391E-8</v>
      </c>
      <c r="L647">
        <v>-0.36085879516516239</v>
      </c>
      <c r="M647">
        <v>-0.33708694777638282</v>
      </c>
      <c r="R647">
        <v>8.3553333600362141</v>
      </c>
      <c r="S647">
        <v>17807086928</v>
      </c>
      <c r="T647">
        <v>8.2496666590372723</v>
      </c>
      <c r="U647">
        <v>17499575707.966671</v>
      </c>
      <c r="V647">
        <v>8.178666644626194</v>
      </c>
      <c r="W647">
        <v>17312892227.511108</v>
      </c>
      <c r="X647">
        <v>8.2493333180745445</v>
      </c>
      <c r="Y647">
        <v>17443326463.966671</v>
      </c>
      <c r="Z647">
        <v>7.9951999918619796</v>
      </c>
      <c r="AA647">
        <v>16896559976.50667</v>
      </c>
      <c r="AB647">
        <v>7.7427777767181398</v>
      </c>
      <c r="AC647">
        <v>16341802354.200001</v>
      </c>
      <c r="AD647">
        <v>7.6785714240301219</v>
      </c>
      <c r="AE647">
        <v>16184951596.933331</v>
      </c>
      <c r="AF647">
        <v>7.6924166639645897</v>
      </c>
      <c r="AG647">
        <v>16196900162.98333</v>
      </c>
      <c r="AH647">
        <v>7.7531851839136197</v>
      </c>
      <c r="AI647">
        <v>16310698842.118521</v>
      </c>
      <c r="AJ647">
        <v>7.7724666690826414</v>
      </c>
      <c r="AK647">
        <v>16333549706.873329</v>
      </c>
      <c r="AL647">
        <v>7.7626666733712861</v>
      </c>
      <c r="AM647">
        <v>16293307472.47879</v>
      </c>
      <c r="AN647">
        <v>7.8672777838177153</v>
      </c>
      <c r="AO647">
        <v>16493590496.477779</v>
      </c>
      <c r="AP647">
        <v>8.0505641081394295</v>
      </c>
      <c r="AQ647">
        <v>16859542476.682051</v>
      </c>
      <c r="AR647">
        <v>8.1573333354223347</v>
      </c>
      <c r="AS647">
        <v>17065489021.147619</v>
      </c>
      <c r="AT647">
        <v>8.18746667014228</v>
      </c>
      <c r="AU647">
        <v>17107153054.66667</v>
      </c>
      <c r="AV647">
        <v>8.180166675647099</v>
      </c>
      <c r="AW647">
        <v>17074430850.987499</v>
      </c>
      <c r="AX647">
        <v>8.3218823545119349</v>
      </c>
      <c r="AY647">
        <v>17349990891.752941</v>
      </c>
      <c r="AZ647">
        <v>8.59362962687457</v>
      </c>
      <c r="BA647">
        <v>17892554014.211109</v>
      </c>
      <c r="BB647">
        <v>8.7833333350064464</v>
      </c>
      <c r="BC647">
        <v>18258149739.04211</v>
      </c>
      <c r="BD647">
        <v>8.9371666765213007</v>
      </c>
      <c r="BE647">
        <v>18552772303.09</v>
      </c>
      <c r="BF647">
        <v>9.138603178660075</v>
      </c>
      <c r="BG647">
        <v>18946103766.657139</v>
      </c>
      <c r="BH647">
        <v>9.4655757542812466</v>
      </c>
      <c r="BI647">
        <v>19596597501.072731</v>
      </c>
      <c r="BJ647">
        <v>9.8670434689176254</v>
      </c>
      <c r="BK647">
        <v>20380164810.765221</v>
      </c>
      <c r="BL647">
        <v>10.30766665008333</v>
      </c>
      <c r="BM647">
        <v>21244511263.98333</v>
      </c>
      <c r="BN647">
        <v>10.891439975738519</v>
      </c>
      <c r="BO647">
        <v>22398608698.543999</v>
      </c>
      <c r="BP647">
        <v>11.405410237190051</v>
      </c>
      <c r="BQ647">
        <v>23413841642.138458</v>
      </c>
      <c r="BR647">
        <v>11.95688886642456</v>
      </c>
      <c r="BS647">
        <v>24470871044.5284</v>
      </c>
      <c r="BT647">
        <v>12.454285697709951</v>
      </c>
      <c r="BU647">
        <v>25412854227.938099</v>
      </c>
      <c r="BV647">
        <v>12.837724118945239</v>
      </c>
      <c r="BW647">
        <v>26133398831.45747</v>
      </c>
      <c r="BX647">
        <v>13.141644425921969</v>
      </c>
      <c r="BY647">
        <v>26699917104.52</v>
      </c>
      <c r="BZ647">
        <v>13.52808600702593</v>
      </c>
      <c r="CA647">
        <v>27402830605.255909</v>
      </c>
      <c r="CB647">
        <v>13.86568748454253</v>
      </c>
      <c r="CC647">
        <v>27987063715.133339</v>
      </c>
      <c r="CD647">
        <v>14.06575755784006</v>
      </c>
      <c r="CE647">
        <v>28314085893.705051</v>
      </c>
      <c r="CF647">
        <v>14.31582351291881</v>
      </c>
      <c r="CG647">
        <v>28738891255.890202</v>
      </c>
      <c r="CH647">
        <v>14.569580941881449</v>
      </c>
      <c r="CI647">
        <v>29161047454.5219</v>
      </c>
      <c r="CJ647">
        <v>14.848444432682459</v>
      </c>
      <c r="CK647">
        <v>29595914752.15556</v>
      </c>
      <c r="CL647">
        <v>15.188918905000429</v>
      </c>
      <c r="CM647">
        <v>30146930636.367569</v>
      </c>
      <c r="CN647">
        <v>15.672368400138719</v>
      </c>
      <c r="CO647">
        <v>30961960421.71579</v>
      </c>
      <c r="CP647">
        <v>15.912290582086291</v>
      </c>
      <c r="CQ647">
        <v>31329414039.07008</v>
      </c>
      <c r="CR647">
        <v>16.194533321857449</v>
      </c>
      <c r="CS647">
        <v>31745456330.736671</v>
      </c>
      <c r="CT647">
        <v>16.319999990230649</v>
      </c>
      <c r="CU647">
        <v>31889007048.110569</v>
      </c>
      <c r="CV647">
        <v>16.207460308831831</v>
      </c>
      <c r="CW647">
        <v>31616530802.563492</v>
      </c>
      <c r="CX647">
        <v>16.053643401833469</v>
      </c>
      <c r="CY647">
        <v>31274703967.417049</v>
      </c>
    </row>
    <row r="648" spans="1:103" x14ac:dyDescent="0.25">
      <c r="A648" s="2">
        <v>45042</v>
      </c>
      <c r="B648">
        <v>7.869999885559082</v>
      </c>
      <c r="C648">
        <v>7.9099998474121094</v>
      </c>
      <c r="D648">
        <v>7.6500000953674316</v>
      </c>
      <c r="E648">
        <v>7.7399997711181641</v>
      </c>
      <c r="F648">
        <v>21396700</v>
      </c>
      <c r="G648">
        <v>16495673760</v>
      </c>
      <c r="H648">
        <v>2131224000</v>
      </c>
      <c r="I648" s="3">
        <f t="shared" si="30"/>
        <v>0</v>
      </c>
      <c r="J648" s="3">
        <f t="shared" si="31"/>
        <v>0</v>
      </c>
      <c r="K648" s="3">
        <f t="shared" si="32"/>
        <v>0</v>
      </c>
      <c r="L648">
        <v>-0.30395684795198008</v>
      </c>
      <c r="M648">
        <v>-0.27806860949388462</v>
      </c>
      <c r="R648">
        <v>8.3146666526794437</v>
      </c>
      <c r="S648">
        <v>17720417152</v>
      </c>
      <c r="T648">
        <v>8.2446666558583583</v>
      </c>
      <c r="U648">
        <v>17495085359.966671</v>
      </c>
      <c r="V648">
        <v>8.1624444113837349</v>
      </c>
      <c r="W648">
        <v>17282731719.955551</v>
      </c>
      <c r="X648">
        <v>8.2554999828338627</v>
      </c>
      <c r="Y648">
        <v>17459348716.633339</v>
      </c>
      <c r="Z648">
        <v>8.013066654205323</v>
      </c>
      <c r="AA648">
        <v>16936638399.97333</v>
      </c>
      <c r="AB648">
        <v>7.7471111085679798</v>
      </c>
      <c r="AC648">
        <v>16354395546.533331</v>
      </c>
      <c r="AD648">
        <v>7.683523804800851</v>
      </c>
      <c r="AE648">
        <v>16198333513.314289</v>
      </c>
      <c r="AF648">
        <v>7.6848333319028219</v>
      </c>
      <c r="AG648">
        <v>16183702231.4</v>
      </c>
      <c r="AH648">
        <v>7.7509629602785468</v>
      </c>
      <c r="AI648">
        <v>16308411534.57037</v>
      </c>
      <c r="AJ648">
        <v>7.7732666683197023</v>
      </c>
      <c r="AK648">
        <v>16338199003.32667</v>
      </c>
      <c r="AL648">
        <v>7.7622424299066717</v>
      </c>
      <c r="AM648">
        <v>16295146709.557581</v>
      </c>
      <c r="AN648">
        <v>7.8557222286860151</v>
      </c>
      <c r="AO648">
        <v>16472125004.64444</v>
      </c>
      <c r="AP648">
        <v>8.0439487237196694</v>
      </c>
      <c r="AQ648">
        <v>16848127557.810261</v>
      </c>
      <c r="AR648">
        <v>8.1456666696639282</v>
      </c>
      <c r="AS648">
        <v>17044333173.29048</v>
      </c>
      <c r="AT648">
        <v>8.1805333349439842</v>
      </c>
      <c r="AU648">
        <v>17095535468.26667</v>
      </c>
      <c r="AV648">
        <v>8.1844583412011467</v>
      </c>
      <c r="AW648">
        <v>17085714069.612499</v>
      </c>
      <c r="AX648">
        <v>8.3020784321953265</v>
      </c>
      <c r="AY648">
        <v>17311617537.047058</v>
      </c>
      <c r="AZ648">
        <v>8.5697037008073593</v>
      </c>
      <c r="BA648">
        <v>17846554437.76667</v>
      </c>
      <c r="BB648">
        <v>8.7717543869687802</v>
      </c>
      <c r="BC648">
        <v>18237149193.357891</v>
      </c>
      <c r="BD648">
        <v>8.9187666749954229</v>
      </c>
      <c r="BE648">
        <v>18517753112.889999</v>
      </c>
      <c r="BF648">
        <v>9.1206349251762262</v>
      </c>
      <c r="BG648">
        <v>18911847131.60952</v>
      </c>
      <c r="BH648">
        <v>9.4338484836347174</v>
      </c>
      <c r="BI648">
        <v>19534217268.618179</v>
      </c>
      <c r="BJ648">
        <v>9.8337970940963082</v>
      </c>
      <c r="BK648">
        <v>20315961005.895649</v>
      </c>
      <c r="BL648">
        <v>10.266694427861109</v>
      </c>
      <c r="BM648">
        <v>21164653212.316669</v>
      </c>
      <c r="BN648">
        <v>10.84525330988566</v>
      </c>
      <c r="BO648">
        <v>22308157679.664001</v>
      </c>
      <c r="BP648">
        <v>11.364794852183421</v>
      </c>
      <c r="BQ648">
        <v>23334503895.061539</v>
      </c>
      <c r="BR648">
        <v>11.90913577962805</v>
      </c>
      <c r="BS648">
        <v>24380253407.886421</v>
      </c>
      <c r="BT648">
        <v>12.4129523629234</v>
      </c>
      <c r="BU648">
        <v>25334733654.74762</v>
      </c>
      <c r="BV648">
        <v>12.804390785611909</v>
      </c>
      <c r="BW648">
        <v>26070887403.779308</v>
      </c>
      <c r="BX648">
        <v>13.108955534829031</v>
      </c>
      <c r="BY648">
        <v>26638572673.43111</v>
      </c>
      <c r="BZ648">
        <v>13.4900645009933</v>
      </c>
      <c r="CA648">
        <v>27334733377.815048</v>
      </c>
      <c r="CB648">
        <v>13.833999982476231</v>
      </c>
      <c r="CC648">
        <v>27930843852.758339</v>
      </c>
      <c r="CD648">
        <v>14.041494931115039</v>
      </c>
      <c r="CE648">
        <v>28271817621.503029</v>
      </c>
      <c r="CF648">
        <v>14.286941160875211</v>
      </c>
      <c r="CG648">
        <v>28687761602.831371</v>
      </c>
      <c r="CH648">
        <v>14.54131427492414</v>
      </c>
      <c r="CI648">
        <v>29114140647.131432</v>
      </c>
      <c r="CJ648">
        <v>14.81698147014335</v>
      </c>
      <c r="CK648">
        <v>29543060004.785191</v>
      </c>
      <c r="CL648">
        <v>15.13854052483499</v>
      </c>
      <c r="CM648">
        <v>30059507813.23243</v>
      </c>
      <c r="CN648">
        <v>15.63973682052211</v>
      </c>
      <c r="CO648">
        <v>30906743530.557899</v>
      </c>
      <c r="CP648">
        <v>15.88170938654843</v>
      </c>
      <c r="CQ648">
        <v>31280348760.335041</v>
      </c>
      <c r="CR648">
        <v>16.167683320840201</v>
      </c>
      <c r="CS648">
        <v>31702849441.938332</v>
      </c>
      <c r="CT648">
        <v>16.30887803876303</v>
      </c>
      <c r="CU648">
        <v>31874021098.156101</v>
      </c>
      <c r="CV648">
        <v>16.204380942904759</v>
      </c>
      <c r="CW648">
        <v>31615617880.334919</v>
      </c>
      <c r="CX648">
        <v>16.050976734752801</v>
      </c>
      <c r="CY648">
        <v>31274413784.561241</v>
      </c>
    </row>
    <row r="649" spans="1:103" x14ac:dyDescent="0.25">
      <c r="A649" s="2">
        <v>45043</v>
      </c>
      <c r="B649">
        <v>7.8299999237060547</v>
      </c>
      <c r="C649">
        <v>7.9099998474121094</v>
      </c>
      <c r="D649">
        <v>7.7199997901916504</v>
      </c>
      <c r="E649">
        <v>7.820000171661377</v>
      </c>
      <c r="F649">
        <v>21385500</v>
      </c>
      <c r="G649">
        <v>16666171680</v>
      </c>
      <c r="H649">
        <v>2131224000</v>
      </c>
      <c r="I649" s="3">
        <f t="shared" si="30"/>
        <v>1.0335969368078679E-2</v>
      </c>
      <c r="J649" s="3">
        <f t="shared" si="31"/>
        <v>1.0335917312661591E-2</v>
      </c>
      <c r="K649" s="3">
        <f t="shared" si="32"/>
        <v>-5.2055417087970568E-8</v>
      </c>
      <c r="L649">
        <v>-0.25946971013991471</v>
      </c>
      <c r="M649">
        <v>-0.23192684318736059</v>
      </c>
      <c r="R649">
        <v>8.3039999961853024</v>
      </c>
      <c r="S649">
        <v>17697684096</v>
      </c>
      <c r="T649">
        <v>8.2419999917348221</v>
      </c>
      <c r="U649">
        <v>17495575682.633339</v>
      </c>
      <c r="V649">
        <v>8.1504444228278263</v>
      </c>
      <c r="W649">
        <v>17261512406.17778</v>
      </c>
      <c r="X649">
        <v>8.2561666488647454</v>
      </c>
      <c r="Y649">
        <v>17463809437.966671</v>
      </c>
      <c r="Z649">
        <v>8.0306666564941409</v>
      </c>
      <c r="AA649">
        <v>16976179755.706671</v>
      </c>
      <c r="AB649">
        <v>7.7561111079321972</v>
      </c>
      <c r="AC649">
        <v>16376779119.977779</v>
      </c>
      <c r="AD649">
        <v>7.6878095218113494</v>
      </c>
      <c r="AE649">
        <v>16210353352.26667</v>
      </c>
      <c r="AF649">
        <v>7.6814999977747602</v>
      </c>
      <c r="AG649">
        <v>16179414665.9</v>
      </c>
      <c r="AH649">
        <v>7.7491111119588219</v>
      </c>
      <c r="AI649">
        <v>16306922706.34815</v>
      </c>
      <c r="AJ649">
        <v>7.7741333357493083</v>
      </c>
      <c r="AK649">
        <v>16343017428.91333</v>
      </c>
      <c r="AL649">
        <v>7.7624242493600546</v>
      </c>
      <c r="AM649">
        <v>16298270572.21212</v>
      </c>
      <c r="AN649">
        <v>7.8477777851952446</v>
      </c>
      <c r="AO649">
        <v>16458172062.64444</v>
      </c>
      <c r="AP649">
        <v>8.0361538520226112</v>
      </c>
      <c r="AQ649">
        <v>16834291027.50256</v>
      </c>
      <c r="AR649">
        <v>8.1370952424548921</v>
      </c>
      <c r="AS649">
        <v>17029566531.8619</v>
      </c>
      <c r="AT649">
        <v>8.1755555597941072</v>
      </c>
      <c r="AU649">
        <v>17087963328.799999</v>
      </c>
      <c r="AV649">
        <v>8.1864583412806198</v>
      </c>
      <c r="AW649">
        <v>17092313848.862499</v>
      </c>
      <c r="AX649">
        <v>8.2843921586578961</v>
      </c>
      <c r="AY649">
        <v>17277619497.87059</v>
      </c>
      <c r="AZ649">
        <v>8.5472592565748435</v>
      </c>
      <c r="BA649">
        <v>17803599735.988892</v>
      </c>
      <c r="BB649">
        <v>8.7583157924183634</v>
      </c>
      <c r="BC649">
        <v>18212388474.515789</v>
      </c>
      <c r="BD649">
        <v>8.8976000086466467</v>
      </c>
      <c r="BE649">
        <v>18477125451.189999</v>
      </c>
      <c r="BF649">
        <v>9.1040000037541464</v>
      </c>
      <c r="BG649">
        <v>18880329678.466671</v>
      </c>
      <c r="BH649">
        <v>9.4013939366196144</v>
      </c>
      <c r="BI649">
        <v>19470379095.799999</v>
      </c>
      <c r="BJ649">
        <v>9.8015652089879133</v>
      </c>
      <c r="BK649">
        <v>20253825821.895649</v>
      </c>
      <c r="BL649">
        <v>10.228694428337951</v>
      </c>
      <c r="BM649">
        <v>21090801116.98333</v>
      </c>
      <c r="BN649">
        <v>10.797733311971029</v>
      </c>
      <c r="BO649">
        <v>22215049793.584</v>
      </c>
      <c r="BP649">
        <v>11.32399998200245</v>
      </c>
      <c r="BQ649">
        <v>23254829566.753849</v>
      </c>
      <c r="BR649">
        <v>11.8577530660747</v>
      </c>
      <c r="BS649">
        <v>24282538698.824692</v>
      </c>
      <c r="BT649">
        <v>12.37359521956671</v>
      </c>
      <c r="BU649">
        <v>25260526877.200001</v>
      </c>
      <c r="BV649">
        <v>12.771103431438579</v>
      </c>
      <c r="BW649">
        <v>26008496974.308041</v>
      </c>
      <c r="BX649">
        <v>13.078422203063971</v>
      </c>
      <c r="BY649">
        <v>26581492263.386669</v>
      </c>
      <c r="BZ649">
        <v>13.45225805056992</v>
      </c>
      <c r="CA649">
        <v>27267084300.997849</v>
      </c>
      <c r="CB649">
        <v>13.80224998394648</v>
      </c>
      <c r="CC649">
        <v>27874545013.841671</v>
      </c>
      <c r="CD649">
        <v>14.01997978133385</v>
      </c>
      <c r="CE649">
        <v>28234792972.735359</v>
      </c>
      <c r="CF649">
        <v>14.259254885654819</v>
      </c>
      <c r="CG649">
        <v>28638935163.694118</v>
      </c>
      <c r="CH649">
        <v>14.51319998968215</v>
      </c>
      <c r="CI649">
        <v>29067558597.683811</v>
      </c>
      <c r="CJ649">
        <v>14.78711109867802</v>
      </c>
      <c r="CK649">
        <v>29493151555.859261</v>
      </c>
      <c r="CL649">
        <v>15.092972956476981</v>
      </c>
      <c r="CM649">
        <v>29980890930.890091</v>
      </c>
      <c r="CN649">
        <v>15.607877172503549</v>
      </c>
      <c r="CO649">
        <v>30852975963.610531</v>
      </c>
      <c r="CP649">
        <v>15.852923062316369</v>
      </c>
      <c r="CQ649">
        <v>31234499048.136749</v>
      </c>
      <c r="CR649">
        <v>16.132483320236201</v>
      </c>
      <c r="CS649">
        <v>31645566239.901669</v>
      </c>
      <c r="CT649">
        <v>16.295902428975921</v>
      </c>
      <c r="CU649">
        <v>31855814027.770729</v>
      </c>
      <c r="CV649">
        <v>16.201730149889752</v>
      </c>
      <c r="CW649">
        <v>31615507443.130161</v>
      </c>
      <c r="CX649">
        <v>16.048837200430938</v>
      </c>
      <c r="CY649">
        <v>31275098813.395351</v>
      </c>
    </row>
    <row r="650" spans="1:103" x14ac:dyDescent="0.25">
      <c r="A650" s="2">
        <v>45044</v>
      </c>
      <c r="B650">
        <v>7.7699999809265137</v>
      </c>
      <c r="C650">
        <v>8</v>
      </c>
      <c r="D650">
        <v>7.619999885559082</v>
      </c>
      <c r="E650">
        <v>7.75</v>
      </c>
      <c r="F650">
        <v>24924400</v>
      </c>
      <c r="G650">
        <v>16516986000</v>
      </c>
      <c r="H650">
        <v>2131224000</v>
      </c>
      <c r="I650" s="3">
        <f t="shared" si="30"/>
        <v>-8.9514284047010895E-3</v>
      </c>
      <c r="J650" s="3">
        <f t="shared" si="31"/>
        <v>-8.9514066496163558E-3</v>
      </c>
      <c r="K650" s="3">
        <f t="shared" si="32"/>
        <v>2.1755084733676711E-8</v>
      </c>
      <c r="L650">
        <v>-0.29223743059406421</v>
      </c>
      <c r="M650">
        <v>-0.26591333364226599</v>
      </c>
      <c r="R650">
        <v>8.2813333193461105</v>
      </c>
      <c r="S650">
        <v>17649376352</v>
      </c>
      <c r="T650">
        <v>8.2343333244323738</v>
      </c>
      <c r="U650">
        <v>17485472402.633339</v>
      </c>
      <c r="V650">
        <v>8.1411110877990716</v>
      </c>
      <c r="W650">
        <v>17245877370.622219</v>
      </c>
      <c r="X650">
        <v>8.24866665204366</v>
      </c>
      <c r="Y650">
        <v>17451029271.299999</v>
      </c>
      <c r="Z650">
        <v>8.0446666590372722</v>
      </c>
      <c r="AA650">
        <v>17008111222.373329</v>
      </c>
      <c r="AB650">
        <v>7.7655555513170027</v>
      </c>
      <c r="AC650">
        <v>16400059649.977779</v>
      </c>
      <c r="AD650">
        <v>7.6922857102893651</v>
      </c>
      <c r="AE650">
        <v>16222743895.504761</v>
      </c>
      <c r="AF650">
        <v>7.6787499984105434</v>
      </c>
      <c r="AG650">
        <v>16176322344.566669</v>
      </c>
      <c r="AH650">
        <v>7.7466666680795173</v>
      </c>
      <c r="AI650">
        <v>16304173976.274071</v>
      </c>
      <c r="AJ650">
        <v>7.7766666698455813</v>
      </c>
      <c r="AK650">
        <v>16351264248.633329</v>
      </c>
      <c r="AL650">
        <v>7.7626060688134393</v>
      </c>
      <c r="AM650">
        <v>16301369846.200001</v>
      </c>
      <c r="AN650">
        <v>7.8375555621253117</v>
      </c>
      <c r="AO650">
        <v>16439474144.08889</v>
      </c>
      <c r="AP650">
        <v>8.0240512896806759</v>
      </c>
      <c r="AQ650">
        <v>16811502703.71282</v>
      </c>
      <c r="AR650">
        <v>8.1296666690281452</v>
      </c>
      <c r="AS650">
        <v>17017122757.147619</v>
      </c>
      <c r="AT650">
        <v>8.1700888951619461</v>
      </c>
      <c r="AU650">
        <v>17079362844.26667</v>
      </c>
      <c r="AV650">
        <v>8.1840000073115036</v>
      </c>
      <c r="AW650">
        <v>17089730358.612499</v>
      </c>
      <c r="AX650">
        <v>8.2678823545867317</v>
      </c>
      <c r="AY650">
        <v>17246017889.87059</v>
      </c>
      <c r="AZ650">
        <v>8.5251111101221149</v>
      </c>
      <c r="BA650">
        <v>17760283423.877781</v>
      </c>
      <c r="BB650">
        <v>8.7438596524690322</v>
      </c>
      <c r="BC650">
        <v>18185532411.04211</v>
      </c>
      <c r="BD650">
        <v>8.8768666744232174</v>
      </c>
      <c r="BE650">
        <v>18437358041.889999</v>
      </c>
      <c r="BF650">
        <v>9.0881269878811306</v>
      </c>
      <c r="BG650">
        <v>18850342604.657139</v>
      </c>
      <c r="BH650">
        <v>9.3698181788126629</v>
      </c>
      <c r="BI650">
        <v>19408310270.981819</v>
      </c>
      <c r="BJ650">
        <v>9.7706956448762305</v>
      </c>
      <c r="BK650">
        <v>20194407063.634781</v>
      </c>
      <c r="BL650">
        <v>10.19074998431736</v>
      </c>
      <c r="BM650">
        <v>21017037557.98333</v>
      </c>
      <c r="BN650">
        <v>10.74938664754232</v>
      </c>
      <c r="BO650">
        <v>22120256550.063999</v>
      </c>
      <c r="BP650">
        <v>11.283615366617839</v>
      </c>
      <c r="BQ650">
        <v>23175959135.984619</v>
      </c>
      <c r="BR650">
        <v>11.805999981915511</v>
      </c>
      <c r="BS650">
        <v>24184067601.417278</v>
      </c>
      <c r="BT650">
        <v>12.332833312806629</v>
      </c>
      <c r="BU650">
        <v>25183532787.55714</v>
      </c>
      <c r="BV650">
        <v>12.737149407397739</v>
      </c>
      <c r="BW650">
        <v>25944770102.124142</v>
      </c>
      <c r="BX650">
        <v>13.047933315700959</v>
      </c>
      <c r="BY650">
        <v>26524473208.608891</v>
      </c>
      <c r="BZ650">
        <v>13.412430092596241</v>
      </c>
      <c r="CA650">
        <v>27195569648.051609</v>
      </c>
      <c r="CB650">
        <v>13.76745831569036</v>
      </c>
      <c r="CC650">
        <v>27812448908.216671</v>
      </c>
      <c r="CD650">
        <v>13.99480806601168</v>
      </c>
      <c r="CE650">
        <v>28190807111.604038</v>
      </c>
      <c r="CF650">
        <v>14.23174508038689</v>
      </c>
      <c r="CG650">
        <v>28590410589.81176</v>
      </c>
      <c r="CH650">
        <v>14.486571419125511</v>
      </c>
      <c r="CI650">
        <v>29023640926.560001</v>
      </c>
      <c r="CJ650">
        <v>14.75975924597846</v>
      </c>
      <c r="CK650">
        <v>29447789533.34074</v>
      </c>
      <c r="CL650">
        <v>15.04944142522039</v>
      </c>
      <c r="CM650">
        <v>29905942884.43964</v>
      </c>
      <c r="CN650">
        <v>15.56431576578241</v>
      </c>
      <c r="CO650">
        <v>30777859574.768421</v>
      </c>
      <c r="CP650">
        <v>15.823264942006171</v>
      </c>
      <c r="CQ650">
        <v>31187067914.047859</v>
      </c>
      <c r="CR650">
        <v>16.097749986648559</v>
      </c>
      <c r="CS650">
        <v>31589063111.52</v>
      </c>
      <c r="CT650">
        <v>16.28260161547157</v>
      </c>
      <c r="CU650">
        <v>31836991603.743092</v>
      </c>
      <c r="CV650">
        <v>16.198238086700439</v>
      </c>
      <c r="CW650">
        <v>31613872558.173019</v>
      </c>
      <c r="CX650">
        <v>16.046852704720909</v>
      </c>
      <c r="CY650">
        <v>31276017348.720928</v>
      </c>
    </row>
    <row r="651" spans="1:103" x14ac:dyDescent="0.25">
      <c r="A651" s="2">
        <v>45047</v>
      </c>
      <c r="B651">
        <v>7.75</v>
      </c>
      <c r="C651">
        <v>7.820000171661377</v>
      </c>
      <c r="D651">
        <v>7.6599998474121094</v>
      </c>
      <c r="E651">
        <v>7.7800002098083496</v>
      </c>
      <c r="F651">
        <v>19134200</v>
      </c>
      <c r="G651">
        <v>16580922720</v>
      </c>
      <c r="H651">
        <v>2131224000</v>
      </c>
      <c r="I651" s="3">
        <f t="shared" si="30"/>
        <v>3.8709948139805661E-3</v>
      </c>
      <c r="J651" s="3">
        <f t="shared" si="31"/>
        <v>3.870967741935516E-3</v>
      </c>
      <c r="K651" s="3">
        <f t="shared" si="32"/>
        <v>-2.7072045050147153E-8</v>
      </c>
      <c r="L651">
        <v>-0.25192302930989741</v>
      </c>
      <c r="M651">
        <v>-0.22409953853992909</v>
      </c>
      <c r="R651">
        <v>8.2406666437784839</v>
      </c>
      <c r="S651">
        <v>17562706576</v>
      </c>
      <c r="T651">
        <v>8.2309999942779548</v>
      </c>
      <c r="U651">
        <v>17484526279.966671</v>
      </c>
      <c r="V651">
        <v>8.1342222001817497</v>
      </c>
      <c r="W651">
        <v>17235410315.511108</v>
      </c>
      <c r="X651">
        <v>8.2284999926884961</v>
      </c>
      <c r="Y651">
        <v>17411562279.966671</v>
      </c>
      <c r="Z651">
        <v>8.0553333282470696</v>
      </c>
      <c r="AA651">
        <v>17033026133.306669</v>
      </c>
      <c r="AB651">
        <v>7.781444443596734</v>
      </c>
      <c r="AC651">
        <v>16436823464.08889</v>
      </c>
      <c r="AD651">
        <v>7.6981904756455197</v>
      </c>
      <c r="AE651">
        <v>16238132053.6</v>
      </c>
      <c r="AF651">
        <v>7.6775000015894568</v>
      </c>
      <c r="AG651">
        <v>16176375462.98333</v>
      </c>
      <c r="AH651">
        <v>7.7485185199313698</v>
      </c>
      <c r="AI651">
        <v>16310414102.274071</v>
      </c>
      <c r="AJ651">
        <v>7.7792000039418534</v>
      </c>
      <c r="AK651">
        <v>16359522660.15333</v>
      </c>
      <c r="AL651">
        <v>7.7643636472297439</v>
      </c>
      <c r="AM651">
        <v>16307746621.21818</v>
      </c>
      <c r="AN651">
        <v>7.8284444517559466</v>
      </c>
      <c r="AO651">
        <v>16423089513.14444</v>
      </c>
      <c r="AP651">
        <v>8.0101538560329342</v>
      </c>
      <c r="AQ651">
        <v>16785002051.820511</v>
      </c>
      <c r="AR651">
        <v>8.1227619103022981</v>
      </c>
      <c r="AS651">
        <v>17005766223.576191</v>
      </c>
      <c r="AT651">
        <v>8.1640888955858024</v>
      </c>
      <c r="AU651">
        <v>17069676656.933331</v>
      </c>
      <c r="AV651">
        <v>8.1829166750113167</v>
      </c>
      <c r="AW651">
        <v>17089981770.116671</v>
      </c>
      <c r="AX651">
        <v>8.2509019645990112</v>
      </c>
      <c r="AY651">
        <v>17213458308.81176</v>
      </c>
      <c r="AZ651">
        <v>8.5027037037743458</v>
      </c>
      <c r="BA651">
        <v>17716442877.76667</v>
      </c>
      <c r="BB651">
        <v>8.7311929853338945</v>
      </c>
      <c r="BC651">
        <v>18162330256.621052</v>
      </c>
      <c r="BD651">
        <v>8.8635666735967007</v>
      </c>
      <c r="BE651">
        <v>18412736672.990002</v>
      </c>
      <c r="BF651">
        <v>9.073841275109185</v>
      </c>
      <c r="BG651">
        <v>18823596803.895241</v>
      </c>
      <c r="BH651">
        <v>9.3420000004045889</v>
      </c>
      <c r="BI651">
        <v>19353901652.799999</v>
      </c>
      <c r="BJ651">
        <v>9.7392173863839417</v>
      </c>
      <c r="BK651">
        <v>20133774141.200001</v>
      </c>
      <c r="BL651">
        <v>10.15499998595979</v>
      </c>
      <c r="BM651">
        <v>20947698658.316669</v>
      </c>
      <c r="BN651">
        <v>10.69930664952596</v>
      </c>
      <c r="BO651">
        <v>22021985805.743999</v>
      </c>
      <c r="BP651">
        <v>11.243230750010561</v>
      </c>
      <c r="BQ651">
        <v>23097097894.446159</v>
      </c>
      <c r="BR651">
        <v>11.759654305305011</v>
      </c>
      <c r="BS651">
        <v>24096231145.787651</v>
      </c>
      <c r="BT651">
        <v>12.29014283929552</v>
      </c>
      <c r="BU651">
        <v>25102762138.200001</v>
      </c>
      <c r="BV651">
        <v>12.704873546512649</v>
      </c>
      <c r="BW651">
        <v>25884351306.308041</v>
      </c>
      <c r="BX651">
        <v>13.01773331430223</v>
      </c>
      <c r="BY651">
        <v>26468032767.653332</v>
      </c>
      <c r="BZ651">
        <v>13.37210751092562</v>
      </c>
      <c r="CA651">
        <v>27123133143.836559</v>
      </c>
      <c r="CB651">
        <v>13.73443748454253</v>
      </c>
      <c r="CC651">
        <v>27753722622.674999</v>
      </c>
      <c r="CD651">
        <v>13.972363623224121</v>
      </c>
      <c r="CE651">
        <v>28152002698.230301</v>
      </c>
      <c r="CF651">
        <v>14.202627435385009</v>
      </c>
      <c r="CG651">
        <v>28538853705.38039</v>
      </c>
      <c r="CH651">
        <v>14.459409513019381</v>
      </c>
      <c r="CI651">
        <v>28978769689.226669</v>
      </c>
      <c r="CJ651">
        <v>14.729240727424621</v>
      </c>
      <c r="CK651">
        <v>29396677736.377781</v>
      </c>
      <c r="CL651">
        <v>15.013297281179341</v>
      </c>
      <c r="CM651">
        <v>29844465197.953152</v>
      </c>
      <c r="CN651">
        <v>15.51440348625183</v>
      </c>
      <c r="CO651">
        <v>30691193554.384209</v>
      </c>
      <c r="CP651">
        <v>15.79630767871172</v>
      </c>
      <c r="CQ651">
        <v>31142098088.09914</v>
      </c>
      <c r="CR651">
        <v>16.066333321730291</v>
      </c>
      <c r="CS651">
        <v>31538427356.48333</v>
      </c>
      <c r="CT651">
        <v>16.266227631452612</v>
      </c>
      <c r="CU651">
        <v>31812767537.42276</v>
      </c>
      <c r="CV651">
        <v>16.193206341304482</v>
      </c>
      <c r="CW651">
        <v>31609539931.625401</v>
      </c>
      <c r="CX651">
        <v>16.043565883932189</v>
      </c>
      <c r="CY651">
        <v>31274656317.547291</v>
      </c>
    </row>
    <row r="652" spans="1:103" x14ac:dyDescent="0.25">
      <c r="A652" s="2">
        <v>45048</v>
      </c>
      <c r="B652">
        <v>7.7199997901916504</v>
      </c>
      <c r="C652">
        <v>7.9099998474121094</v>
      </c>
      <c r="D652">
        <v>7.429999828338623</v>
      </c>
      <c r="E652">
        <v>7.5900001525878906</v>
      </c>
      <c r="F652">
        <v>38008000</v>
      </c>
      <c r="G652">
        <v>16175990160</v>
      </c>
      <c r="H652">
        <v>2131224000</v>
      </c>
      <c r="I652" s="3">
        <f t="shared" si="30"/>
        <v>-2.4421600526555731E-2</v>
      </c>
      <c r="J652" s="3">
        <f t="shared" si="31"/>
        <v>-2.4421593830334154E-2</v>
      </c>
      <c r="K652" s="3">
        <f t="shared" si="32"/>
        <v>6.6962215772292666E-9</v>
      </c>
      <c r="L652">
        <v>-0.29329606011735698</v>
      </c>
      <c r="M652">
        <v>-0.26701135478675492</v>
      </c>
      <c r="R652">
        <v>8.1726666768391922</v>
      </c>
      <c r="S652">
        <v>17417783344</v>
      </c>
      <c r="T652">
        <v>8.2146666685740151</v>
      </c>
      <c r="U652">
        <v>17456030538.633339</v>
      </c>
      <c r="V652">
        <v>8.1244444317287865</v>
      </c>
      <c r="W652">
        <v>17218755132.422218</v>
      </c>
      <c r="X652">
        <v>8.2148333311080926</v>
      </c>
      <c r="Y652">
        <v>17385721619.299999</v>
      </c>
      <c r="Z652">
        <v>8.0630666605631518</v>
      </c>
      <c r="AA652">
        <v>17051698831.440001</v>
      </c>
      <c r="AB652">
        <v>7.7956666681501599</v>
      </c>
      <c r="AC652">
        <v>16470016963.977779</v>
      </c>
      <c r="AD652">
        <v>7.7030476206824892</v>
      </c>
      <c r="AE652">
        <v>16251256173.6</v>
      </c>
      <c r="AF652">
        <v>7.682250003019969</v>
      </c>
      <c r="AG652">
        <v>16188904121.48333</v>
      </c>
      <c r="AH652">
        <v>7.7459259280452022</v>
      </c>
      <c r="AI652">
        <v>16307306995.459261</v>
      </c>
      <c r="AJ652">
        <v>7.7796000035603843</v>
      </c>
      <c r="AK652">
        <v>16363284691.60667</v>
      </c>
      <c r="AL652">
        <v>7.7655151627280494</v>
      </c>
      <c r="AM652">
        <v>16312800131.327271</v>
      </c>
      <c r="AN652">
        <v>7.8155555645624792</v>
      </c>
      <c r="AO652">
        <v>16398811368.81111</v>
      </c>
      <c r="AP652">
        <v>7.9986153944944727</v>
      </c>
      <c r="AQ652">
        <v>16763335706.02564</v>
      </c>
      <c r="AR652">
        <v>8.1157142934345057</v>
      </c>
      <c r="AS652">
        <v>16993249445.576191</v>
      </c>
      <c r="AT652">
        <v>8.157022228240967</v>
      </c>
      <c r="AU652">
        <v>17057734147.33333</v>
      </c>
      <c r="AV652">
        <v>8.1797083437442772</v>
      </c>
      <c r="AW652">
        <v>17085806230.620831</v>
      </c>
      <c r="AX652">
        <v>8.2370588283912802</v>
      </c>
      <c r="AY652">
        <v>17187288211.87059</v>
      </c>
      <c r="AZ652">
        <v>8.4766296298415575</v>
      </c>
      <c r="BA652">
        <v>17665014288.099998</v>
      </c>
      <c r="BB652">
        <v>8.7209824595535004</v>
      </c>
      <c r="BC652">
        <v>18144066279.989479</v>
      </c>
      <c r="BD652">
        <v>8.8521333392461141</v>
      </c>
      <c r="BE652">
        <v>18391856296.389999</v>
      </c>
      <c r="BF652">
        <v>9.0575873072185207</v>
      </c>
      <c r="BG652">
        <v>18792785782.276192</v>
      </c>
      <c r="BH652">
        <v>9.3142727288332861</v>
      </c>
      <c r="BI652">
        <v>19299623504.25758</v>
      </c>
      <c r="BJ652">
        <v>9.7065507183904227</v>
      </c>
      <c r="BK652">
        <v>20070684637.200001</v>
      </c>
      <c r="BL652">
        <v>10.118888874848681</v>
      </c>
      <c r="BM652">
        <v>20877570239.98333</v>
      </c>
      <c r="BN652">
        <v>10.650426649729409</v>
      </c>
      <c r="BO652">
        <v>21926068651.824001</v>
      </c>
      <c r="BP652">
        <v>11.201948697750391</v>
      </c>
      <c r="BQ652">
        <v>23016373025.215389</v>
      </c>
      <c r="BR652">
        <v>11.7126666492886</v>
      </c>
      <c r="BS652">
        <v>24007055331.614811</v>
      </c>
      <c r="BT652">
        <v>12.246880934351969</v>
      </c>
      <c r="BU652">
        <v>25020793507.152382</v>
      </c>
      <c r="BV652">
        <v>12.66960917834578</v>
      </c>
      <c r="BW652">
        <v>25817989036.90575</v>
      </c>
      <c r="BX652">
        <v>12.986733312606811</v>
      </c>
      <c r="BY652">
        <v>26409950371.786671</v>
      </c>
      <c r="BZ652">
        <v>13.33083869257281</v>
      </c>
      <c r="CA652">
        <v>27048807211.53548</v>
      </c>
      <c r="CB652">
        <v>13.700187483429911</v>
      </c>
      <c r="CC652">
        <v>27692573889.299999</v>
      </c>
      <c r="CD652">
        <v>13.95058584405918</v>
      </c>
      <c r="CE652">
        <v>28114370532.45253</v>
      </c>
      <c r="CF652">
        <v>14.172686258016849</v>
      </c>
      <c r="CG652">
        <v>28485648405.38039</v>
      </c>
      <c r="CH652">
        <v>14.429504749661399</v>
      </c>
      <c r="CI652">
        <v>28925532768.12191</v>
      </c>
      <c r="CJ652">
        <v>14.69746294992941</v>
      </c>
      <c r="CK652">
        <v>29343163532.044449</v>
      </c>
      <c r="CL652">
        <v>14.978180164474621</v>
      </c>
      <c r="CM652">
        <v>29784751741.23243</v>
      </c>
      <c r="CN652">
        <v>15.465666646288151</v>
      </c>
      <c r="CO652">
        <v>30606564838.070179</v>
      </c>
      <c r="CP652">
        <v>15.769333318563611</v>
      </c>
      <c r="CQ652">
        <v>31096996426.047859</v>
      </c>
      <c r="CR652">
        <v>16.033916653792058</v>
      </c>
      <c r="CS652">
        <v>31485911646</v>
      </c>
      <c r="CT652">
        <v>16.249463404678721</v>
      </c>
      <c r="CU652">
        <v>31787741669.060162</v>
      </c>
      <c r="CV652">
        <v>16.188031737766568</v>
      </c>
      <c r="CW652">
        <v>31604844477.826981</v>
      </c>
      <c r="CX652">
        <v>16.039829450060228</v>
      </c>
      <c r="CY652">
        <v>31272394070.942631</v>
      </c>
    </row>
    <row r="653" spans="1:103" x14ac:dyDescent="0.25">
      <c r="A653" s="2">
        <v>45049</v>
      </c>
      <c r="B653">
        <v>7.619999885559082</v>
      </c>
      <c r="C653">
        <v>7.679999828338623</v>
      </c>
      <c r="D653">
        <v>7.4499998092651367</v>
      </c>
      <c r="E653">
        <v>7.559999942779541</v>
      </c>
      <c r="F653">
        <v>24322400</v>
      </c>
      <c r="G653">
        <v>16112053440</v>
      </c>
      <c r="H653">
        <v>2131224000</v>
      </c>
      <c r="I653" s="3">
        <f t="shared" si="30"/>
        <v>-3.9525967332320056E-3</v>
      </c>
      <c r="J653" s="3">
        <f t="shared" si="31"/>
        <v>-3.9525691699604515E-3</v>
      </c>
      <c r="K653" s="3">
        <f t="shared" si="32"/>
        <v>2.7563271554065238E-8</v>
      </c>
      <c r="L653">
        <v>-0.28341234065390603</v>
      </c>
      <c r="M653">
        <v>-0.25675997658552591</v>
      </c>
      <c r="R653">
        <v>8.1213333447774243</v>
      </c>
      <c r="S653">
        <v>17308380512</v>
      </c>
      <c r="T653">
        <v>8.1850000063578285</v>
      </c>
      <c r="U653">
        <v>17399407619.966671</v>
      </c>
      <c r="V653">
        <v>8.118222204844157</v>
      </c>
      <c r="W653">
        <v>17209578648.866661</v>
      </c>
      <c r="X653">
        <v>8.2023333231608078</v>
      </c>
      <c r="Y653">
        <v>17362328313.299999</v>
      </c>
      <c r="Z653">
        <v>8.071066659291585</v>
      </c>
      <c r="AA653">
        <v>17070924226.639999</v>
      </c>
      <c r="AB653">
        <v>7.8074444452921554</v>
      </c>
      <c r="AC653">
        <v>16498087607.75556</v>
      </c>
      <c r="AD653">
        <v>7.7036190487089611</v>
      </c>
      <c r="AE653">
        <v>16255410944.45714</v>
      </c>
      <c r="AF653">
        <v>7.6851666688919069</v>
      </c>
      <c r="AG653">
        <v>16197590637.9</v>
      </c>
      <c r="AH653">
        <v>7.7414814843071831</v>
      </c>
      <c r="AI653">
        <v>16300320183.014811</v>
      </c>
      <c r="AJ653">
        <v>7.7791333357493082</v>
      </c>
      <c r="AK653">
        <v>16365238301.59333</v>
      </c>
      <c r="AL653">
        <v>7.7672121308066631</v>
      </c>
      <c r="AM653">
        <v>16318973975.254551</v>
      </c>
      <c r="AN653">
        <v>7.8025000095367432</v>
      </c>
      <c r="AO653">
        <v>16374178020.477779</v>
      </c>
      <c r="AP653">
        <v>7.9877435977642346</v>
      </c>
      <c r="AQ653">
        <v>16743042620.128201</v>
      </c>
      <c r="AR653">
        <v>8.1075714338393432</v>
      </c>
      <c r="AS653">
        <v>16978453668.909519</v>
      </c>
      <c r="AT653">
        <v>8.1520444488525392</v>
      </c>
      <c r="AU653">
        <v>17050073694.533331</v>
      </c>
      <c r="AV653">
        <v>8.1778333425521854</v>
      </c>
      <c r="AW653">
        <v>17084360869.995831</v>
      </c>
      <c r="AX653">
        <v>8.2252941206389778</v>
      </c>
      <c r="AY653">
        <v>17165379882.45882</v>
      </c>
      <c r="AZ653">
        <v>8.4531851839136198</v>
      </c>
      <c r="BA653">
        <v>17618980567.099998</v>
      </c>
      <c r="BB653">
        <v>8.7097192998518018</v>
      </c>
      <c r="BC653">
        <v>18123648831.04211</v>
      </c>
      <c r="BD653">
        <v>8.8424000072479245</v>
      </c>
      <c r="BE653">
        <v>18374428149.990002</v>
      </c>
      <c r="BF653">
        <v>9.038063497391958</v>
      </c>
      <c r="BG653">
        <v>18755307320.276192</v>
      </c>
      <c r="BH653">
        <v>9.2870000030055184</v>
      </c>
      <c r="BI653">
        <v>19246262320.987881</v>
      </c>
      <c r="BJ653">
        <v>9.6753043409706887</v>
      </c>
      <c r="BK653">
        <v>20010442033.373909</v>
      </c>
      <c r="BL653">
        <v>10.08124998410543</v>
      </c>
      <c r="BM653">
        <v>20804358338.316669</v>
      </c>
      <c r="BN653">
        <v>10.60093331400553</v>
      </c>
      <c r="BO653">
        <v>21828908059.183998</v>
      </c>
      <c r="BP653">
        <v>11.159461520268369</v>
      </c>
      <c r="BQ653">
        <v>22933214533.215389</v>
      </c>
      <c r="BR653">
        <v>11.663604919998731</v>
      </c>
      <c r="BS653">
        <v>23913792858.997532</v>
      </c>
      <c r="BT653">
        <v>12.202166648138141</v>
      </c>
      <c r="BU653">
        <v>24935959909.866661</v>
      </c>
      <c r="BV653">
        <v>12.634298833211259</v>
      </c>
      <c r="BW653">
        <v>25751524945.043678</v>
      </c>
      <c r="BX653">
        <v>12.9542444229126</v>
      </c>
      <c r="BY653">
        <v>26348932088.097778</v>
      </c>
      <c r="BZ653">
        <v>13.28821503834058</v>
      </c>
      <c r="CA653">
        <v>26971899128.008598</v>
      </c>
      <c r="CB653">
        <v>13.664979151884721</v>
      </c>
      <c r="CC653">
        <v>27629594703.216671</v>
      </c>
      <c r="CD653">
        <v>13.925292914804791</v>
      </c>
      <c r="CE653">
        <v>28070064199.03838</v>
      </c>
      <c r="CF653">
        <v>14.14160782683129</v>
      </c>
      <c r="CG653">
        <v>28430274536.71373</v>
      </c>
      <c r="CH653">
        <v>14.39996189299084</v>
      </c>
      <c r="CI653">
        <v>28872967992.921909</v>
      </c>
      <c r="CJ653">
        <v>14.66196295067116</v>
      </c>
      <c r="CK653">
        <v>29282853347.044449</v>
      </c>
      <c r="CL653">
        <v>14.94645043450433</v>
      </c>
      <c r="CM653">
        <v>29731190491.82703</v>
      </c>
      <c r="CN653">
        <v>15.410508751450919</v>
      </c>
      <c r="CO653">
        <v>30510226051.12281</v>
      </c>
      <c r="CP653">
        <v>15.7402051126855</v>
      </c>
      <c r="CQ653">
        <v>31047956369.022221</v>
      </c>
      <c r="CR653">
        <v>16.001183319091801</v>
      </c>
      <c r="CS653">
        <v>31432819103.936668</v>
      </c>
      <c r="CT653">
        <v>16.230894299638951</v>
      </c>
      <c r="CU653">
        <v>31759514936.053661</v>
      </c>
      <c r="CV653">
        <v>16.182968245612251</v>
      </c>
      <c r="CW653">
        <v>31600327460.015869</v>
      </c>
      <c r="CX653">
        <v>16.036046504235081</v>
      </c>
      <c r="CY653">
        <v>31270032697.640308</v>
      </c>
    </row>
    <row r="654" spans="1:103" x14ac:dyDescent="0.25">
      <c r="A654" s="2">
        <v>45050</v>
      </c>
      <c r="B654">
        <v>7.4699997901916504</v>
      </c>
      <c r="C654">
        <v>7.5199999809265137</v>
      </c>
      <c r="D654">
        <v>7.2800002098083496</v>
      </c>
      <c r="E654">
        <v>7.380000114440918</v>
      </c>
      <c r="F654">
        <v>29989300</v>
      </c>
      <c r="G654">
        <v>15728433120</v>
      </c>
      <c r="H654">
        <v>2131224000</v>
      </c>
      <c r="I654" s="3">
        <f t="shared" si="30"/>
        <v>-2.3809501283202916E-2</v>
      </c>
      <c r="J654" s="3">
        <f t="shared" si="31"/>
        <v>-2.3809523809523836E-2</v>
      </c>
      <c r="K654" s="3">
        <f t="shared" si="32"/>
        <v>-2.2526320919702414E-8</v>
      </c>
      <c r="L654">
        <v>-0.32786881401473972</v>
      </c>
      <c r="M654">
        <v>-0.30286999712045548</v>
      </c>
      <c r="R654">
        <v>8.0413333574930821</v>
      </c>
      <c r="S654">
        <v>17137882592</v>
      </c>
      <c r="T654">
        <v>8.1573333422342937</v>
      </c>
      <c r="U654">
        <v>17346859597.299999</v>
      </c>
      <c r="V654">
        <v>8.1113333172268334</v>
      </c>
      <c r="W654">
        <v>17198903202.64444</v>
      </c>
      <c r="X654">
        <v>8.1864999930063878</v>
      </c>
      <c r="Y654">
        <v>17331838741.966671</v>
      </c>
      <c r="Z654">
        <v>8.0751999918619788</v>
      </c>
      <c r="AA654">
        <v>17081943273.57333</v>
      </c>
      <c r="AB654">
        <v>7.8192222224341501</v>
      </c>
      <c r="AC654">
        <v>16526076017.533331</v>
      </c>
      <c r="AD654">
        <v>7.6990476199558806</v>
      </c>
      <c r="AE654">
        <v>16248746107.314289</v>
      </c>
      <c r="AF654">
        <v>7.6885000030199686</v>
      </c>
      <c r="AG654">
        <v>16207086356.73333</v>
      </c>
      <c r="AH654">
        <v>7.7375555603592483</v>
      </c>
      <c r="AI654">
        <v>16294362307.08889</v>
      </c>
      <c r="AJ654">
        <v>7.7754000027974444</v>
      </c>
      <c r="AK654">
        <v>16360349695.113331</v>
      </c>
      <c r="AL654">
        <v>7.7671515262488162</v>
      </c>
      <c r="AM654">
        <v>16321440670.87879</v>
      </c>
      <c r="AN654">
        <v>7.7893889003329804</v>
      </c>
      <c r="AO654">
        <v>16349371531.75556</v>
      </c>
      <c r="AP654">
        <v>7.9773846259483916</v>
      </c>
      <c r="AQ654">
        <v>16723759246.4359</v>
      </c>
      <c r="AR654">
        <v>8.0947619120279946</v>
      </c>
      <c r="AS654">
        <v>16953932976.438101</v>
      </c>
      <c r="AT654">
        <v>8.1481333372328013</v>
      </c>
      <c r="AU654">
        <v>17044543887.33333</v>
      </c>
      <c r="AV654">
        <v>8.1739583412806187</v>
      </c>
      <c r="AW654">
        <v>17078748592.620831</v>
      </c>
      <c r="AX654">
        <v>8.2112941218357456</v>
      </c>
      <c r="AY654">
        <v>17138824525.87059</v>
      </c>
      <c r="AZ654">
        <v>8.4323703695226602</v>
      </c>
      <c r="BA654">
        <v>17578299256.433331</v>
      </c>
      <c r="BB654">
        <v>8.6942456161766728</v>
      </c>
      <c r="BC654">
        <v>18094597510.30526</v>
      </c>
      <c r="BD654">
        <v>8.8322333399454749</v>
      </c>
      <c r="BE654">
        <v>18356060653.689999</v>
      </c>
      <c r="BF654">
        <v>9.0164127047099765</v>
      </c>
      <c r="BG654">
        <v>18713443427.323811</v>
      </c>
      <c r="BH654">
        <v>9.2593636397159464</v>
      </c>
      <c r="BI654">
        <v>19192108889.533329</v>
      </c>
      <c r="BJ654">
        <v>9.6414492703866266</v>
      </c>
      <c r="BK654">
        <v>19944889022.591301</v>
      </c>
      <c r="BL654">
        <v>10.043333315849299</v>
      </c>
      <c r="BM654">
        <v>20730527883.316669</v>
      </c>
      <c r="BN654">
        <v>10.5500266494751</v>
      </c>
      <c r="BO654">
        <v>21728846832.624001</v>
      </c>
      <c r="BP654">
        <v>11.115948699070859</v>
      </c>
      <c r="BQ654">
        <v>22847937558.138458</v>
      </c>
      <c r="BR654">
        <v>11.610790104336211</v>
      </c>
      <c r="BS654">
        <v>23813083695.960491</v>
      </c>
      <c r="BT654">
        <v>12.157357122784569</v>
      </c>
      <c r="BU654">
        <v>24850867729.200001</v>
      </c>
      <c r="BV654">
        <v>12.599885039493961</v>
      </c>
      <c r="BW654">
        <v>25686753002.216091</v>
      </c>
      <c r="BX654">
        <v>12.92059997770521</v>
      </c>
      <c r="BY654">
        <v>26285577105.25333</v>
      </c>
      <c r="BZ654">
        <v>13.24681719092913</v>
      </c>
      <c r="CA654">
        <v>26897221870.67527</v>
      </c>
      <c r="CB654">
        <v>13.62956248720487</v>
      </c>
      <c r="CC654">
        <v>27566132075.799999</v>
      </c>
      <c r="CD654">
        <v>13.898868674461291</v>
      </c>
      <c r="CE654">
        <v>28023528430.068691</v>
      </c>
      <c r="CF654">
        <v>14.108803904290291</v>
      </c>
      <c r="CG654">
        <v>28371548031.73333</v>
      </c>
      <c r="CH654">
        <v>14.369371416001091</v>
      </c>
      <c r="CI654">
        <v>28818337266.21714</v>
      </c>
      <c r="CJ654">
        <v>14.62577776555662</v>
      </c>
      <c r="CK654">
        <v>29221191976.22963</v>
      </c>
      <c r="CL654">
        <v>14.907495479755569</v>
      </c>
      <c r="CM654">
        <v>29664370403.754959</v>
      </c>
      <c r="CN654">
        <v>15.36089471683167</v>
      </c>
      <c r="CO654">
        <v>30423885592.94912</v>
      </c>
      <c r="CP654">
        <v>15.712581179692201</v>
      </c>
      <c r="CQ654">
        <v>31001560426.799999</v>
      </c>
      <c r="CR654">
        <v>15.968083319664</v>
      </c>
      <c r="CS654">
        <v>31378969627.078331</v>
      </c>
      <c r="CT654">
        <v>16.213382105323362</v>
      </c>
      <c r="CU654">
        <v>31733044457.087811</v>
      </c>
      <c r="CV654">
        <v>16.178603166247171</v>
      </c>
      <c r="CW654">
        <v>31596937042.700001</v>
      </c>
      <c r="CX654">
        <v>16.032062008584191</v>
      </c>
      <c r="CY654">
        <v>31267213270.65892</v>
      </c>
    </row>
    <row r="655" spans="1:103" x14ac:dyDescent="0.25">
      <c r="A655" s="2">
        <v>45051</v>
      </c>
      <c r="B655">
        <v>7.440000057220459</v>
      </c>
      <c r="C655">
        <v>7.5500001907348633</v>
      </c>
      <c r="D655">
        <v>7.320000171661377</v>
      </c>
      <c r="E655">
        <v>7.4099998474121094</v>
      </c>
      <c r="F655">
        <v>45601300</v>
      </c>
      <c r="G655">
        <v>15792369840</v>
      </c>
      <c r="H655">
        <v>2131224000</v>
      </c>
      <c r="I655" s="3">
        <f t="shared" si="30"/>
        <v>4.0650044046055545E-3</v>
      </c>
      <c r="J655" s="3">
        <f t="shared" si="31"/>
        <v>4.0650406504065817E-3</v>
      </c>
      <c r="K655" s="3">
        <f t="shared" si="32"/>
        <v>3.6245801027234847E-8</v>
      </c>
      <c r="L655">
        <v>-0.2677865680625211</v>
      </c>
      <c r="M655">
        <v>-0.2405530401003014</v>
      </c>
      <c r="R655">
        <v>7.9479999860127766</v>
      </c>
      <c r="S655">
        <v>16938968352</v>
      </c>
      <c r="T655">
        <v>8.126666673024495</v>
      </c>
      <c r="U655">
        <v>17288011678.633339</v>
      </c>
      <c r="V655">
        <v>8.0988888740539551</v>
      </c>
      <c r="W655">
        <v>17176533496.866671</v>
      </c>
      <c r="X655">
        <v>8.1729999860127762</v>
      </c>
      <c r="Y655">
        <v>17306279045.966671</v>
      </c>
      <c r="Z655">
        <v>8.0819999885559088</v>
      </c>
      <c r="AA655">
        <v>17098592444.773331</v>
      </c>
      <c r="AB655">
        <v>7.8316666656070284</v>
      </c>
      <c r="AC655">
        <v>16555471537.64444</v>
      </c>
      <c r="AD655">
        <v>7.6966666675749282</v>
      </c>
      <c r="AE655">
        <v>16246671347.504761</v>
      </c>
      <c r="AF655">
        <v>7.6865833361943574</v>
      </c>
      <c r="AG655">
        <v>16205619293.066669</v>
      </c>
      <c r="AH655">
        <v>7.7328888928448709</v>
      </c>
      <c r="AI655">
        <v>16286865340.874069</v>
      </c>
      <c r="AJ655">
        <v>7.7709333356221517</v>
      </c>
      <c r="AK655">
        <v>16353952286.10667</v>
      </c>
      <c r="AL655">
        <v>7.7664242513252031</v>
      </c>
      <c r="AM655">
        <v>16322535727.836361</v>
      </c>
      <c r="AN655">
        <v>7.7781666755676273</v>
      </c>
      <c r="AO655">
        <v>16328490870.08889</v>
      </c>
      <c r="AP655">
        <v>7.9640000074337687</v>
      </c>
      <c r="AQ655">
        <v>16698211833.876921</v>
      </c>
      <c r="AR655">
        <v>8.0833809580121727</v>
      </c>
      <c r="AS655">
        <v>16932382370.961901</v>
      </c>
      <c r="AT655">
        <v>8.1471111149258082</v>
      </c>
      <c r="AU655">
        <v>17044960356.133329</v>
      </c>
      <c r="AV655">
        <v>8.171166674296062</v>
      </c>
      <c r="AW655">
        <v>17075371900.620831</v>
      </c>
      <c r="AX655">
        <v>8.1995686325372432</v>
      </c>
      <c r="AY655">
        <v>17116951820.929411</v>
      </c>
      <c r="AZ655">
        <v>8.4122592572812689</v>
      </c>
      <c r="BA655">
        <v>17539072407.099998</v>
      </c>
      <c r="BB655">
        <v>8.6770175465366304</v>
      </c>
      <c r="BC655">
        <v>18061983712.41053</v>
      </c>
      <c r="BD655">
        <v>8.8175000063578288</v>
      </c>
      <c r="BE655">
        <v>18328403513.790001</v>
      </c>
      <c r="BF655">
        <v>8.9976508004324778</v>
      </c>
      <c r="BG655">
        <v>18677471238.75238</v>
      </c>
      <c r="BH655">
        <v>9.2306363683758352</v>
      </c>
      <c r="BI655">
        <v>19135742661.078789</v>
      </c>
      <c r="BJ655">
        <v>9.610869562453118</v>
      </c>
      <c r="BK655">
        <v>19885935655.634781</v>
      </c>
      <c r="BL655">
        <v>10.005388871828719</v>
      </c>
      <c r="BM655">
        <v>20656651500.98333</v>
      </c>
      <c r="BN655">
        <v>10.500453315734861</v>
      </c>
      <c r="BO655">
        <v>21631477514.863998</v>
      </c>
      <c r="BP655">
        <v>11.07341023714114</v>
      </c>
      <c r="BQ655">
        <v>22764629952.599998</v>
      </c>
      <c r="BR655">
        <v>11.55856788305589</v>
      </c>
      <c r="BS655">
        <v>23713550976.553089</v>
      </c>
      <c r="BT655">
        <v>12.111880931400121</v>
      </c>
      <c r="BU655">
        <v>24764477868.223808</v>
      </c>
      <c r="BV655">
        <v>12.55970113250031</v>
      </c>
      <c r="BW655">
        <v>25610657779.894249</v>
      </c>
      <c r="BX655">
        <v>12.888022200266519</v>
      </c>
      <c r="BY655">
        <v>26224328599.008888</v>
      </c>
      <c r="BZ655">
        <v>13.20606450111635</v>
      </c>
      <c r="CA655">
        <v>26819825994.632259</v>
      </c>
      <c r="CB655">
        <v>13.59464582006137</v>
      </c>
      <c r="CC655">
        <v>27503631540.008339</v>
      </c>
      <c r="CD655">
        <v>13.87092928067602</v>
      </c>
      <c r="CE655">
        <v>27974136386.43232</v>
      </c>
      <c r="CF655">
        <v>14.0765097879896</v>
      </c>
      <c r="CG655">
        <v>28313801323.027451</v>
      </c>
      <c r="CH655">
        <v>14.339161891029001</v>
      </c>
      <c r="CI655">
        <v>28764441815.207619</v>
      </c>
      <c r="CJ655">
        <v>14.589888874689739</v>
      </c>
      <c r="CK655">
        <v>29160087433.674068</v>
      </c>
      <c r="CL655">
        <v>14.870396380381541</v>
      </c>
      <c r="CM655">
        <v>29600946882.745941</v>
      </c>
      <c r="CN655">
        <v>15.312175417782971</v>
      </c>
      <c r="CO655">
        <v>30339190911.19474</v>
      </c>
      <c r="CP655">
        <v>15.682512803362981</v>
      </c>
      <c r="CQ655">
        <v>30950728665.842739</v>
      </c>
      <c r="CR655">
        <v>15.93638331890106</v>
      </c>
      <c r="CS655">
        <v>31327607455.215</v>
      </c>
      <c r="CT655">
        <v>16.191219501960571</v>
      </c>
      <c r="CU655">
        <v>31698390858.58699</v>
      </c>
      <c r="CV655">
        <v>16.17363491209726</v>
      </c>
      <c r="CW655">
        <v>31592500428.577782</v>
      </c>
      <c r="CX655">
        <v>16.02821704657503</v>
      </c>
      <c r="CY655">
        <v>31264657018.1814</v>
      </c>
    </row>
    <row r="656" spans="1:103" x14ac:dyDescent="0.25">
      <c r="A656" s="2">
        <v>45054</v>
      </c>
      <c r="B656">
        <v>7.6399998664855957</v>
      </c>
      <c r="C656">
        <v>7.8550000190734863</v>
      </c>
      <c r="D656">
        <v>7.5900001525878906</v>
      </c>
      <c r="E656">
        <v>7.7399997711181641</v>
      </c>
      <c r="F656">
        <v>105304000</v>
      </c>
      <c r="G656">
        <v>16495673760</v>
      </c>
      <c r="H656">
        <v>2131224000</v>
      </c>
      <c r="I656" s="3">
        <f t="shared" si="30"/>
        <v>4.4534403576446113E-2</v>
      </c>
      <c r="J656" s="3">
        <f t="shared" si="31"/>
        <v>4.4534412955465674E-2</v>
      </c>
      <c r="K656" s="3">
        <f t="shared" si="32"/>
        <v>9.3790195609955163E-9</v>
      </c>
      <c r="L656">
        <v>-0.1835442885166742</v>
      </c>
      <c r="M656">
        <v>-0.15317752506033711</v>
      </c>
      <c r="R656">
        <v>7.8773332913716638</v>
      </c>
      <c r="S656">
        <v>16788361856</v>
      </c>
      <c r="T656">
        <v>8.1113333384195965</v>
      </c>
      <c r="U656">
        <v>17261740937.299999</v>
      </c>
      <c r="V656">
        <v>8.085777759552002</v>
      </c>
      <c r="W656">
        <v>17152930527.08889</v>
      </c>
      <c r="X656">
        <v>8.1694999853769943</v>
      </c>
      <c r="Y656">
        <v>17301926091.966671</v>
      </c>
      <c r="Z656">
        <v>8.0954666519165031</v>
      </c>
      <c r="AA656">
        <v>17129396636.24</v>
      </c>
      <c r="AB656">
        <v>7.8509999963972303</v>
      </c>
      <c r="AC656">
        <v>16599416334.977779</v>
      </c>
      <c r="AD656">
        <v>7.7019047600882393</v>
      </c>
      <c r="AE656">
        <v>16260650437.314289</v>
      </c>
      <c r="AF656">
        <v>7.6810000022252396</v>
      </c>
      <c r="AG656">
        <v>16196601575.48333</v>
      </c>
      <c r="AH656">
        <v>7.7288148173579474</v>
      </c>
      <c r="AI656">
        <v>16280707464.799999</v>
      </c>
      <c r="AJ656">
        <v>7.7683333333333344</v>
      </c>
      <c r="AK656">
        <v>16350639645.10667</v>
      </c>
      <c r="AL656">
        <v>7.7661212198662044</v>
      </c>
      <c r="AM656">
        <v>16324626269.763639</v>
      </c>
      <c r="AN656">
        <v>7.7703333430820054</v>
      </c>
      <c r="AO656">
        <v>16314742531.31111</v>
      </c>
      <c r="AP656">
        <v>7.9517435954167297</v>
      </c>
      <c r="AQ656">
        <v>16675101573.984619</v>
      </c>
      <c r="AR656">
        <v>8.0717619078499929</v>
      </c>
      <c r="AS656">
        <v>16910429209.395241</v>
      </c>
      <c r="AT656">
        <v>8.1467555575900601</v>
      </c>
      <c r="AU656">
        <v>17046858780.933331</v>
      </c>
      <c r="AV656">
        <v>8.170041672388713</v>
      </c>
      <c r="AW656">
        <v>17075524957.995831</v>
      </c>
      <c r="AX656">
        <v>8.1878039266548903</v>
      </c>
      <c r="AY656">
        <v>17095097438.576469</v>
      </c>
      <c r="AZ656">
        <v>8.3938888867696129</v>
      </c>
      <c r="BA656">
        <v>17503515838.433331</v>
      </c>
      <c r="BB656">
        <v>8.6591929854008196</v>
      </c>
      <c r="BC656">
        <v>18028265179.147369</v>
      </c>
      <c r="BD656">
        <v>8.8050666713714598</v>
      </c>
      <c r="BE656">
        <v>18305534288.689999</v>
      </c>
      <c r="BF656">
        <v>8.9826984193589947</v>
      </c>
      <c r="BG656">
        <v>18649355847.03809</v>
      </c>
      <c r="BH656">
        <v>9.2034242485508777</v>
      </c>
      <c r="BI656">
        <v>19082556663.263641</v>
      </c>
      <c r="BJ656">
        <v>9.5785217368084457</v>
      </c>
      <c r="BK656">
        <v>19823539522.765221</v>
      </c>
      <c r="BL656">
        <v>9.9695277611414586</v>
      </c>
      <c r="BM656">
        <v>20587075798.650002</v>
      </c>
      <c r="BN656">
        <v>10.44975998179118</v>
      </c>
      <c r="BO656">
        <v>21531960146.223999</v>
      </c>
      <c r="BP656">
        <v>11.03105126160842</v>
      </c>
      <c r="BQ656">
        <v>22681784514.446159</v>
      </c>
      <c r="BR656">
        <v>11.509851834803451</v>
      </c>
      <c r="BS656">
        <v>23621041700.281479</v>
      </c>
      <c r="BT656">
        <v>12.066880932308379</v>
      </c>
      <c r="BU656">
        <v>24679154513.366661</v>
      </c>
      <c r="BV656">
        <v>12.520252856989019</v>
      </c>
      <c r="BW656">
        <v>25536134189.687359</v>
      </c>
      <c r="BX656">
        <v>12.856755534278021</v>
      </c>
      <c r="BY656">
        <v>26165777974.14222</v>
      </c>
      <c r="BZ656">
        <v>13.16954837306853</v>
      </c>
      <c r="CA656">
        <v>26750870788.954842</v>
      </c>
      <c r="CB656">
        <v>13.56047915418943</v>
      </c>
      <c r="CC656">
        <v>27442714633.591671</v>
      </c>
      <c r="CD656">
        <v>13.84480806793829</v>
      </c>
      <c r="CE656">
        <v>27928346826.311111</v>
      </c>
      <c r="CF656">
        <v>14.04492155149871</v>
      </c>
      <c r="CG656">
        <v>28257545089.027451</v>
      </c>
      <c r="CH656">
        <v>14.310285700843449</v>
      </c>
      <c r="CI656">
        <v>28713221236.845711</v>
      </c>
      <c r="CJ656">
        <v>14.55679628054301</v>
      </c>
      <c r="CK656">
        <v>29104264873.26667</v>
      </c>
      <c r="CL656">
        <v>14.83614412771689</v>
      </c>
      <c r="CM656">
        <v>29542892283.214409</v>
      </c>
      <c r="CN656">
        <v>15.26617541898761</v>
      </c>
      <c r="CO656">
        <v>30259628013.08947</v>
      </c>
      <c r="CP656">
        <v>15.652666647821411</v>
      </c>
      <c r="CQ656">
        <v>30900476515.688889</v>
      </c>
      <c r="CR656">
        <v>15.90608331839243</v>
      </c>
      <c r="CS656">
        <v>31278916443.384998</v>
      </c>
      <c r="CT656">
        <v>16.165073160621208</v>
      </c>
      <c r="CU656">
        <v>31656909187.26667</v>
      </c>
      <c r="CV656">
        <v>16.169253959353011</v>
      </c>
      <c r="CW656">
        <v>31589292139.02063</v>
      </c>
      <c r="CX656">
        <v>16.025534875263538</v>
      </c>
      <c r="CY656">
        <v>31264339494.024811</v>
      </c>
    </row>
    <row r="657" spans="1:105" x14ac:dyDescent="0.25">
      <c r="A657" s="2">
        <v>45055</v>
      </c>
      <c r="B657">
        <v>9.2200002670288086</v>
      </c>
      <c r="C657">
        <v>9.6899995803833008</v>
      </c>
      <c r="D657">
        <v>8.6549997329711914</v>
      </c>
      <c r="E657">
        <v>9.5500001907348633</v>
      </c>
      <c r="F657">
        <v>223573300</v>
      </c>
      <c r="G657">
        <v>20353189200</v>
      </c>
      <c r="H657">
        <v>2131224000</v>
      </c>
      <c r="I657" s="3">
        <f t="shared" si="30"/>
        <v>0.23385019032826349</v>
      </c>
      <c r="J657" s="3">
        <f t="shared" si="31"/>
        <v>0.23385012919896631</v>
      </c>
      <c r="K657" s="3">
        <f t="shared" si="32"/>
        <v>-6.1129297179718378E-8</v>
      </c>
      <c r="L657">
        <v>0.2801608769303755</v>
      </c>
      <c r="M657">
        <v>0.3277744169799211</v>
      </c>
      <c r="R657">
        <v>7.9320000012715646</v>
      </c>
      <c r="S657">
        <v>16904868768</v>
      </c>
      <c r="T657">
        <v>8.1616666793823249</v>
      </c>
      <c r="U657">
        <v>17375295537.333328</v>
      </c>
      <c r="V657">
        <v>8.1139999919467503</v>
      </c>
      <c r="W657">
        <v>17217392100.422218</v>
      </c>
      <c r="X657">
        <v>8.2034999847412102</v>
      </c>
      <c r="Y657">
        <v>17377322115.299999</v>
      </c>
      <c r="Z657">
        <v>8.1291999880472812</v>
      </c>
      <c r="AA657">
        <v>17203484284.240002</v>
      </c>
      <c r="AB657">
        <v>7.8896666632758254</v>
      </c>
      <c r="AC657">
        <v>16684596776.200001</v>
      </c>
      <c r="AD657">
        <v>7.726285716465541</v>
      </c>
      <c r="AE657">
        <v>16315348925.6</v>
      </c>
      <c r="AF657">
        <v>7.693083333969116</v>
      </c>
      <c r="AG657">
        <v>16225129262.98333</v>
      </c>
      <c r="AH657">
        <v>7.7382962968614368</v>
      </c>
      <c r="AI657">
        <v>16303433422.65185</v>
      </c>
      <c r="AJ657">
        <v>7.7770666694641113</v>
      </c>
      <c r="AK657">
        <v>16371511028.57333</v>
      </c>
      <c r="AL657">
        <v>7.775454552968343</v>
      </c>
      <c r="AM657">
        <v>16347331339.81818</v>
      </c>
      <c r="AN657">
        <v>7.7761111206478546</v>
      </c>
      <c r="AO657">
        <v>16329796442.75</v>
      </c>
      <c r="AP657">
        <v>7.9476410303360376</v>
      </c>
      <c r="AQ657">
        <v>16669434376.348721</v>
      </c>
      <c r="AR657">
        <v>8.0688095274425695</v>
      </c>
      <c r="AS657">
        <v>16906943895.87619</v>
      </c>
      <c r="AT657">
        <v>8.1531111145019537</v>
      </c>
      <c r="AU657">
        <v>17063161986.804449</v>
      </c>
      <c r="AV657">
        <v>8.1783750057220459</v>
      </c>
      <c r="AW657">
        <v>17095689361.120831</v>
      </c>
      <c r="AX657">
        <v>8.1838823580274394</v>
      </c>
      <c r="AY657">
        <v>17089901594.45882</v>
      </c>
      <c r="AZ657">
        <v>8.3823703695226595</v>
      </c>
      <c r="BA657">
        <v>17482550778.65556</v>
      </c>
      <c r="BB657">
        <v>8.6485263188680008</v>
      </c>
      <c r="BC657">
        <v>18009725123.252628</v>
      </c>
      <c r="BD657">
        <v>8.7974000040690097</v>
      </c>
      <c r="BE657">
        <v>18292944126.189999</v>
      </c>
      <c r="BF657">
        <v>8.9719365165347149</v>
      </c>
      <c r="BG657">
        <v>18630318947.419048</v>
      </c>
      <c r="BH657">
        <v>9.183848490859523</v>
      </c>
      <c r="BI657">
        <v>19045441251.536369</v>
      </c>
      <c r="BJ657">
        <v>9.5514782615329903</v>
      </c>
      <c r="BK657">
        <v>19772441218.069561</v>
      </c>
      <c r="BL657">
        <v>9.9422222084469265</v>
      </c>
      <c r="BM657">
        <v>20535312473.316669</v>
      </c>
      <c r="BN657">
        <v>10.41055998229981</v>
      </c>
      <c r="BO657">
        <v>21456141245.424</v>
      </c>
      <c r="BP657">
        <v>10.992230747907589</v>
      </c>
      <c r="BQ657">
        <v>22606612042.753849</v>
      </c>
      <c r="BR657">
        <v>11.470864180576649</v>
      </c>
      <c r="BS657">
        <v>23548388416.08395</v>
      </c>
      <c r="BT657">
        <v>12.026047597612649</v>
      </c>
      <c r="BU657">
        <v>24602735091.223808</v>
      </c>
      <c r="BV657">
        <v>12.48588504133553</v>
      </c>
      <c r="BW657">
        <v>25472284791.296551</v>
      </c>
      <c r="BX657">
        <v>12.828799981011279</v>
      </c>
      <c r="BY657">
        <v>26114402702.697781</v>
      </c>
      <c r="BZ657">
        <v>13.137526866953859</v>
      </c>
      <c r="CA657">
        <v>26691394176.911831</v>
      </c>
      <c r="CB657">
        <v>13.52897915442785</v>
      </c>
      <c r="CC657">
        <v>27387742256.883339</v>
      </c>
      <c r="CD657">
        <v>13.822464632747151</v>
      </c>
      <c r="CE657">
        <v>27890579875.886871</v>
      </c>
      <c r="CF657">
        <v>14.017823511011461</v>
      </c>
      <c r="CG657">
        <v>28210635769.38039</v>
      </c>
      <c r="CH657">
        <v>14.2838857014974</v>
      </c>
      <c r="CI657">
        <v>28667507832.540951</v>
      </c>
      <c r="CJ657">
        <v>14.527796282591639</v>
      </c>
      <c r="CK657">
        <v>29056934865.896301</v>
      </c>
      <c r="CL657">
        <v>14.80580178681795</v>
      </c>
      <c r="CM657">
        <v>29492969453.62883</v>
      </c>
      <c r="CN657">
        <v>15.22850875185247</v>
      </c>
      <c r="CO657">
        <v>30196226027.19474</v>
      </c>
      <c r="CP657">
        <v>15.624666647625791</v>
      </c>
      <c r="CQ657">
        <v>30854545852.885471</v>
      </c>
      <c r="CR657">
        <v>15.8766166528066</v>
      </c>
      <c r="CS657">
        <v>31232804285.224998</v>
      </c>
      <c r="CT657">
        <v>16.13336584509873</v>
      </c>
      <c r="CU657">
        <v>31606702861.68293</v>
      </c>
      <c r="CV657">
        <v>16.167396816374769</v>
      </c>
      <c r="CW657">
        <v>31591591059.587299</v>
      </c>
      <c r="CX657">
        <v>16.025860456718029</v>
      </c>
      <c r="CY657">
        <v>31270358050.875969</v>
      </c>
    </row>
    <row r="658" spans="1:105" x14ac:dyDescent="0.25">
      <c r="A658" s="2">
        <v>45056</v>
      </c>
      <c r="B658">
        <v>9.7299995422363281</v>
      </c>
      <c r="C658">
        <v>10.30000019073486</v>
      </c>
      <c r="D658">
        <v>9.4600000381469727</v>
      </c>
      <c r="E658">
        <v>9.9399995803833008</v>
      </c>
      <c r="F658">
        <v>149375000</v>
      </c>
      <c r="G658">
        <v>21184366560</v>
      </c>
      <c r="H658">
        <v>2131224000</v>
      </c>
      <c r="I658" s="3">
        <f t="shared" si="30"/>
        <v>4.0837631608301228E-2</v>
      </c>
      <c r="J658" s="3">
        <f t="shared" si="31"/>
        <v>4.0837696335078499E-2</v>
      </c>
      <c r="K658" s="3">
        <f t="shared" si="32"/>
        <v>6.4726777271317815E-8</v>
      </c>
      <c r="L658">
        <v>0.36351160938232391</v>
      </c>
      <c r="M658">
        <v>0.41422532017124369</v>
      </c>
      <c r="R658">
        <v>8.0286666552225743</v>
      </c>
      <c r="S658">
        <v>17110887088</v>
      </c>
      <c r="T658">
        <v>8.2263333320617669</v>
      </c>
      <c r="U658">
        <v>17519366422.666672</v>
      </c>
      <c r="V658">
        <v>8.1508888774447978</v>
      </c>
      <c r="W658">
        <v>17300324281.75555</v>
      </c>
      <c r="X658">
        <v>8.2423333088556934</v>
      </c>
      <c r="Y658">
        <v>17463058127.966671</v>
      </c>
      <c r="Z658">
        <v>8.1633333142598463</v>
      </c>
      <c r="AA658">
        <v>17278536953.040001</v>
      </c>
      <c r="AB658">
        <v>7.928999990887112</v>
      </c>
      <c r="AC658">
        <v>16771348795.75556</v>
      </c>
      <c r="AD658">
        <v>7.7536190441676549</v>
      </c>
      <c r="AE658">
        <v>16376370926.26667</v>
      </c>
      <c r="AF658">
        <v>7.7064166625340782</v>
      </c>
      <c r="AG658">
        <v>16256403214.48333</v>
      </c>
      <c r="AH658">
        <v>7.7477777763649271</v>
      </c>
      <c r="AI658">
        <v>16326278162.948151</v>
      </c>
      <c r="AJ658">
        <v>7.7869333330790198</v>
      </c>
      <c r="AK658">
        <v>16394858104.17333</v>
      </c>
      <c r="AL658">
        <v>7.7903636412187058</v>
      </c>
      <c r="AM658">
        <v>16381733426.896971</v>
      </c>
      <c r="AN658">
        <v>7.7865000089009602</v>
      </c>
      <c r="AO658">
        <v>16354535987.299999</v>
      </c>
      <c r="AP658">
        <v>7.9449230780968296</v>
      </c>
      <c r="AQ658">
        <v>16666753771.328211</v>
      </c>
      <c r="AR658">
        <v>8.0706190472557431</v>
      </c>
      <c r="AS658">
        <v>16913438910.97143</v>
      </c>
      <c r="AT658">
        <v>8.1632000011867945</v>
      </c>
      <c r="AU658">
        <v>17087268912.271111</v>
      </c>
      <c r="AV658">
        <v>8.1866250038146973</v>
      </c>
      <c r="AW658">
        <v>17115806721.620831</v>
      </c>
      <c r="AX658">
        <v>8.1798039268044871</v>
      </c>
      <c r="AY658">
        <v>17084500314.22353</v>
      </c>
      <c r="AZ658">
        <v>8.3730370344939047</v>
      </c>
      <c r="BA658">
        <v>17466186226.877781</v>
      </c>
      <c r="BB658">
        <v>8.6368421052631579</v>
      </c>
      <c r="BC658">
        <v>17989242922.094742</v>
      </c>
      <c r="BD658">
        <v>8.7899333349863689</v>
      </c>
      <c r="BE658">
        <v>18280884617.189999</v>
      </c>
      <c r="BF658">
        <v>8.9622857230050226</v>
      </c>
      <c r="BG658">
        <v>18613662127.419048</v>
      </c>
      <c r="BH658">
        <v>9.1654545495004367</v>
      </c>
      <c r="BI658">
        <v>19010844559.081821</v>
      </c>
      <c r="BJ658">
        <v>9.5254202884176511</v>
      </c>
      <c r="BK658">
        <v>19723460563.113041</v>
      </c>
      <c r="BL658">
        <v>9.9151388724644978</v>
      </c>
      <c r="BM658">
        <v>20484125621.650002</v>
      </c>
      <c r="BN658">
        <v>10.37701331329346</v>
      </c>
      <c r="BO658">
        <v>21391819755.504002</v>
      </c>
      <c r="BP658">
        <v>10.955615363976889</v>
      </c>
      <c r="BQ658">
        <v>22535995228.599998</v>
      </c>
      <c r="BR658">
        <v>11.43486417841028</v>
      </c>
      <c r="BS658">
        <v>23481764715.24445</v>
      </c>
      <c r="BT658">
        <v>11.988809501557119</v>
      </c>
      <c r="BU658">
        <v>24533533049.46191</v>
      </c>
      <c r="BV658">
        <v>12.45363216838618</v>
      </c>
      <c r="BW658">
        <v>25412739546.26207</v>
      </c>
      <c r="BX658">
        <v>12.80271109051175</v>
      </c>
      <c r="BY658">
        <v>26066838887.053329</v>
      </c>
      <c r="BZ658">
        <v>13.10582794066398</v>
      </c>
      <c r="CA658">
        <v>26632691161.772041</v>
      </c>
      <c r="CB658">
        <v>13.497604153553651</v>
      </c>
      <c r="CC658">
        <v>27333198958.049999</v>
      </c>
      <c r="CD658">
        <v>13.800626248061061</v>
      </c>
      <c r="CE658">
        <v>27853956223.48283</v>
      </c>
      <c r="CF658">
        <v>13.99213723388373</v>
      </c>
      <c r="CG658">
        <v>28166582130.79216</v>
      </c>
      <c r="CH658">
        <v>14.25702855609712</v>
      </c>
      <c r="CI658">
        <v>28621104096.007622</v>
      </c>
      <c r="CJ658">
        <v>14.501796282662291</v>
      </c>
      <c r="CK658">
        <v>29015292269.081478</v>
      </c>
      <c r="CL658">
        <v>14.780540526450221</v>
      </c>
      <c r="CM658">
        <v>29452517959.718922</v>
      </c>
      <c r="CN658">
        <v>15.190228048960369</v>
      </c>
      <c r="CO658">
        <v>30131917936.808769</v>
      </c>
      <c r="CP658">
        <v>15.59690596262614</v>
      </c>
      <c r="CQ658">
        <v>30809257733.43248</v>
      </c>
      <c r="CR658">
        <v>15.84989998658498</v>
      </c>
      <c r="CS658">
        <v>31191780801.901669</v>
      </c>
      <c r="CT658">
        <v>16.104552836534449</v>
      </c>
      <c r="CU658">
        <v>31561833872.216259</v>
      </c>
      <c r="CV658">
        <v>16.16431745044769</v>
      </c>
      <c r="CW658">
        <v>31591962204.296829</v>
      </c>
      <c r="CX658">
        <v>16.025906967931942</v>
      </c>
      <c r="CY658">
        <v>31276106800.632561</v>
      </c>
    </row>
    <row r="659" spans="1:105" x14ac:dyDescent="0.25">
      <c r="A659" s="2">
        <v>45057</v>
      </c>
      <c r="B659">
        <v>10.14000034332275</v>
      </c>
      <c r="C659">
        <v>10.159000396728519</v>
      </c>
      <c r="D659">
        <v>9.7100000381469727</v>
      </c>
      <c r="E659">
        <v>9.880000114440918</v>
      </c>
      <c r="F659">
        <v>73754100</v>
      </c>
      <c r="G659">
        <v>21056493120</v>
      </c>
      <c r="H659">
        <v>2131224000</v>
      </c>
      <c r="I659" s="3">
        <f t="shared" si="30"/>
        <v>-6.0361638305088672E-3</v>
      </c>
      <c r="J659" s="3">
        <f t="shared" si="31"/>
        <v>-6.0362173038229772E-3</v>
      </c>
      <c r="K659" s="3">
        <f t="shared" si="32"/>
        <v>-5.3473314109986347E-8</v>
      </c>
      <c r="L659">
        <v>0.4724292188185098</v>
      </c>
      <c r="M659">
        <v>0.52719388657425725</v>
      </c>
      <c r="R659">
        <v>8.144000021616618</v>
      </c>
      <c r="S659">
        <v>17356688256</v>
      </c>
      <c r="T659">
        <v>8.2816666603088382</v>
      </c>
      <c r="U659">
        <v>17643717806.666672</v>
      </c>
      <c r="V659">
        <v>8.1897777663336857</v>
      </c>
      <c r="W659">
        <v>17387440764.422218</v>
      </c>
      <c r="X659">
        <v>8.2533333063125607</v>
      </c>
      <c r="Y659">
        <v>17490104153.299999</v>
      </c>
      <c r="Z659">
        <v>8.2014666493733728</v>
      </c>
      <c r="AA659">
        <v>17362001986.639999</v>
      </c>
      <c r="AB659">
        <v>7.9674444357554117</v>
      </c>
      <c r="AC659">
        <v>16856215531.08889</v>
      </c>
      <c r="AD659">
        <v>7.7799047606331966</v>
      </c>
      <c r="AE659">
        <v>16435179795.6</v>
      </c>
      <c r="AF659">
        <v>7.7215833266576128</v>
      </c>
      <c r="AG659">
        <v>16291488470.316669</v>
      </c>
      <c r="AH659">
        <v>7.7574814831769023</v>
      </c>
      <c r="AI659">
        <v>16349569097.24444</v>
      </c>
      <c r="AJ659">
        <v>7.7966666666666669</v>
      </c>
      <c r="AK659">
        <v>16417910052.040001</v>
      </c>
      <c r="AL659">
        <v>7.8040000048550704</v>
      </c>
      <c r="AM659">
        <v>16413475737.066669</v>
      </c>
      <c r="AN659">
        <v>7.7968888971540666</v>
      </c>
      <c r="AO659">
        <v>16379256212.183331</v>
      </c>
      <c r="AP659">
        <v>7.9395897449591217</v>
      </c>
      <c r="AQ659">
        <v>16658632947.384609</v>
      </c>
      <c r="AR659">
        <v>8.0724761917477554</v>
      </c>
      <c r="AS659">
        <v>16920016093.257139</v>
      </c>
      <c r="AT659">
        <v>8.170488891601563</v>
      </c>
      <c r="AU659">
        <v>17105602020.537781</v>
      </c>
      <c r="AV659">
        <v>8.1929583390553784</v>
      </c>
      <c r="AW659">
        <v>17131966611.125</v>
      </c>
      <c r="AX659">
        <v>8.178862751231474</v>
      </c>
      <c r="AY659">
        <v>17085527479.87059</v>
      </c>
      <c r="AZ659">
        <v>8.3618518511454258</v>
      </c>
      <c r="BA659">
        <v>17445999508.433331</v>
      </c>
      <c r="BB659">
        <v>8.6252631572254916</v>
      </c>
      <c r="BC659">
        <v>17968955086.515789</v>
      </c>
      <c r="BD659">
        <v>8.7826666673024487</v>
      </c>
      <c r="BE659">
        <v>18269213386.189999</v>
      </c>
      <c r="BF659">
        <v>8.9519047721983895</v>
      </c>
      <c r="BG659">
        <v>18595500400.657139</v>
      </c>
      <c r="BH659">
        <v>9.1500303066138073</v>
      </c>
      <c r="BI659">
        <v>18982277823.718182</v>
      </c>
      <c r="BJ659">
        <v>9.499159417636152</v>
      </c>
      <c r="BK659">
        <v>19674050948.504349</v>
      </c>
      <c r="BL659">
        <v>9.8898610962761779</v>
      </c>
      <c r="BM659">
        <v>20436551211.650002</v>
      </c>
      <c r="BN659">
        <v>10.342053314208981</v>
      </c>
      <c r="BO659">
        <v>21324635858.863998</v>
      </c>
      <c r="BP659">
        <v>10.917410234304571</v>
      </c>
      <c r="BQ659">
        <v>22462161847.061539</v>
      </c>
      <c r="BR659">
        <v>11.399901213469329</v>
      </c>
      <c r="BS659">
        <v>23414341719.096291</v>
      </c>
      <c r="BT659">
        <v>11.950119027637299</v>
      </c>
      <c r="BU659">
        <v>24461454125.104759</v>
      </c>
      <c r="BV659">
        <v>12.418229868220189</v>
      </c>
      <c r="BW659">
        <v>25346984575.043678</v>
      </c>
      <c r="BX659">
        <v>12.774533314175081</v>
      </c>
      <c r="BY659">
        <v>26015149424.653332</v>
      </c>
      <c r="BZ659">
        <v>13.07784944759902</v>
      </c>
      <c r="CA659">
        <v>26581275014.610748</v>
      </c>
      <c r="CB659">
        <v>13.467333320776619</v>
      </c>
      <c r="CC659">
        <v>27280718042.758339</v>
      </c>
      <c r="CD659">
        <v>13.77771715877032</v>
      </c>
      <c r="CE659">
        <v>27815275322.068691</v>
      </c>
      <c r="CF659">
        <v>13.967784294427609</v>
      </c>
      <c r="CG659">
        <v>28125026796.125488</v>
      </c>
      <c r="CH659">
        <v>14.231390460786359</v>
      </c>
      <c r="CI659">
        <v>28576982932.350479</v>
      </c>
      <c r="CJ659">
        <v>14.475055542698611</v>
      </c>
      <c r="CK659">
        <v>28972266214.562962</v>
      </c>
      <c r="CL659">
        <v>14.755279266082489</v>
      </c>
      <c r="CM659">
        <v>29412032945.160358</v>
      </c>
      <c r="CN659">
        <v>15.151333313657529</v>
      </c>
      <c r="CO659">
        <v>30066458952.98597</v>
      </c>
      <c r="CP659">
        <v>15.570205108120909</v>
      </c>
      <c r="CQ659">
        <v>30765867928.509399</v>
      </c>
      <c r="CR659">
        <v>15.81884998639425</v>
      </c>
      <c r="CS659">
        <v>31143078653.908329</v>
      </c>
      <c r="CT659">
        <v>16.076536575565491</v>
      </c>
      <c r="CU659">
        <v>31518334084.728451</v>
      </c>
      <c r="CV659">
        <v>16.158047609480601</v>
      </c>
      <c r="CW659">
        <v>31586671879.81905</v>
      </c>
      <c r="CX659">
        <v>16.026170533941698</v>
      </c>
      <c r="CY659">
        <v>31282204123.017059</v>
      </c>
    </row>
    <row r="660" spans="1:105" x14ac:dyDescent="0.25">
      <c r="A660" s="2">
        <v>45058</v>
      </c>
      <c r="B660">
        <v>9.8599996566772461</v>
      </c>
      <c r="C660">
        <v>10.010000228881839</v>
      </c>
      <c r="D660">
        <v>9.4700002670288086</v>
      </c>
      <c r="E660">
        <v>9.5</v>
      </c>
      <c r="F660">
        <v>62031700</v>
      </c>
      <c r="G660">
        <v>20246628000</v>
      </c>
      <c r="H660">
        <v>2131224000</v>
      </c>
      <c r="I660" s="3">
        <f t="shared" si="30"/>
        <v>-3.8461549599123734E-2</v>
      </c>
      <c r="J660" s="3">
        <f t="shared" si="31"/>
        <v>-3.8461538461538436E-2</v>
      </c>
      <c r="K660" s="3">
        <f t="shared" si="32"/>
        <v>1.1137585298470754E-8</v>
      </c>
      <c r="L660">
        <v>0.29427790224916422</v>
      </c>
      <c r="M660">
        <v>0.34241655037115731</v>
      </c>
      <c r="R660">
        <v>8.2320000012715653</v>
      </c>
      <c r="S660">
        <v>17544235968</v>
      </c>
      <c r="T660">
        <v>8.326666673024496</v>
      </c>
      <c r="U660">
        <v>17745991840</v>
      </c>
      <c r="V660">
        <v>8.2299999872843426</v>
      </c>
      <c r="W660">
        <v>17477169648.866661</v>
      </c>
      <c r="X660">
        <v>8.2431666453679409</v>
      </c>
      <c r="Y660">
        <v>17472387023.299999</v>
      </c>
      <c r="Z660">
        <v>8.231866652170817</v>
      </c>
      <c r="AA660">
        <v>17429048071.973331</v>
      </c>
      <c r="AB660">
        <v>8.0019999927944614</v>
      </c>
      <c r="AC660">
        <v>16931525684.42222</v>
      </c>
      <c r="AD660">
        <v>7.8026666641235352</v>
      </c>
      <c r="AE660">
        <v>16486474721.6</v>
      </c>
      <c r="AF660">
        <v>7.7372499942779536</v>
      </c>
      <c r="AG660">
        <v>16327488575.816669</v>
      </c>
      <c r="AH660">
        <v>7.7641481470178677</v>
      </c>
      <c r="AI660">
        <v>16366396562.42963</v>
      </c>
      <c r="AJ660">
        <v>7.8035333315531412</v>
      </c>
      <c r="AK660">
        <v>16434866196.773331</v>
      </c>
      <c r="AL660">
        <v>7.8130303064982094</v>
      </c>
      <c r="AM660">
        <v>16435534981.66667</v>
      </c>
      <c r="AN660">
        <v>7.8046666728125684</v>
      </c>
      <c r="AO660">
        <v>16398440553.9</v>
      </c>
      <c r="AP660">
        <v>7.930871797219301</v>
      </c>
      <c r="AQ660">
        <v>16643381973.087179</v>
      </c>
      <c r="AR660">
        <v>8.0735238120669415</v>
      </c>
      <c r="AS660">
        <v>16924810039.97143</v>
      </c>
      <c r="AT660">
        <v>8.1740000025431314</v>
      </c>
      <c r="AU660">
        <v>17116043481.471109</v>
      </c>
      <c r="AV660">
        <v>8.1956666707992554</v>
      </c>
      <c r="AW660">
        <v>17140556848</v>
      </c>
      <c r="AX660">
        <v>8.1789411843991751</v>
      </c>
      <c r="AY660">
        <v>17088535846.45882</v>
      </c>
      <c r="AZ660">
        <v>8.3510370360480408</v>
      </c>
      <c r="BA660">
        <v>17426466265.544449</v>
      </c>
      <c r="BB660">
        <v>8.6116140332138329</v>
      </c>
      <c r="BC660">
        <v>17944325182.200001</v>
      </c>
      <c r="BD660">
        <v>8.77653333346049</v>
      </c>
      <c r="BE660">
        <v>18259729741.59</v>
      </c>
      <c r="BF660">
        <v>8.9380317566886784</v>
      </c>
      <c r="BG660">
        <v>18570113257.51429</v>
      </c>
      <c r="BH660">
        <v>9.1346969720089071</v>
      </c>
      <c r="BI660">
        <v>18953786908.80909</v>
      </c>
      <c r="BJ660">
        <v>9.4728695634482563</v>
      </c>
      <c r="BK660">
        <v>19624451442.765221</v>
      </c>
      <c r="BL660">
        <v>9.8640277650621204</v>
      </c>
      <c r="BM660">
        <v>20387733058.316669</v>
      </c>
      <c r="BN660">
        <v>10.306506647745771</v>
      </c>
      <c r="BO660">
        <v>21256150674.543999</v>
      </c>
      <c r="BP660">
        <v>10.87912818224002</v>
      </c>
      <c r="BQ660">
        <v>22388057317.523079</v>
      </c>
      <c r="BR660">
        <v>11.363283929707089</v>
      </c>
      <c r="BS660">
        <v>23343478533.614811</v>
      </c>
      <c r="BT660">
        <v>11.910166645050049</v>
      </c>
      <c r="BU660">
        <v>24386745380.81905</v>
      </c>
      <c r="BV660">
        <v>12.384528719145679</v>
      </c>
      <c r="BW660">
        <v>25284425597.572411</v>
      </c>
      <c r="BX660">
        <v>12.746355535719131</v>
      </c>
      <c r="BY660">
        <v>25963319084.43111</v>
      </c>
      <c r="BZ660">
        <v>13.04864514668783</v>
      </c>
      <c r="CA660">
        <v>26527314566.008598</v>
      </c>
      <c r="CB660">
        <v>13.435458322366079</v>
      </c>
      <c r="CC660">
        <v>27225010541.091671</v>
      </c>
      <c r="CD660">
        <v>13.75351513949308</v>
      </c>
      <c r="CE660">
        <v>27773963182.917171</v>
      </c>
      <c r="CF660">
        <v>13.94398037405575</v>
      </c>
      <c r="CG660">
        <v>28084335333.694118</v>
      </c>
      <c r="CH660">
        <v>14.20106665111723</v>
      </c>
      <c r="CI660">
        <v>28523812919.931431</v>
      </c>
      <c r="CJ660">
        <v>14.44779628471092</v>
      </c>
      <c r="CK660">
        <v>28928077661.303699</v>
      </c>
      <c r="CL660">
        <v>14.72769368145917</v>
      </c>
      <c r="CM660">
        <v>29367102671.322521</v>
      </c>
      <c r="CN660">
        <v>15.108263139557421</v>
      </c>
      <c r="CO660">
        <v>29993189125.092979</v>
      </c>
      <c r="CP660">
        <v>15.54384613363152</v>
      </c>
      <c r="CQ660">
        <v>30722899331.31282</v>
      </c>
      <c r="CR660">
        <v>15.787949984868369</v>
      </c>
      <c r="CS660">
        <v>31094408149.955002</v>
      </c>
      <c r="CT660">
        <v>16.050243892514612</v>
      </c>
      <c r="CU660">
        <v>31477646646.717072</v>
      </c>
      <c r="CV660">
        <v>16.149841260153149</v>
      </c>
      <c r="CW660">
        <v>31577744703.25555</v>
      </c>
      <c r="CX660">
        <v>16.026062007283059</v>
      </c>
      <c r="CY660">
        <v>31287428618.77985</v>
      </c>
    </row>
    <row r="661" spans="1:105" x14ac:dyDescent="0.25">
      <c r="A661" s="2">
        <v>45061</v>
      </c>
      <c r="B661">
        <v>9.2100000381469727</v>
      </c>
      <c r="C661">
        <v>9.6000003814697266</v>
      </c>
      <c r="D661">
        <v>9.0200004577636719</v>
      </c>
      <c r="E661">
        <v>9.5200004577636719</v>
      </c>
      <c r="F661">
        <v>53555500</v>
      </c>
      <c r="G661">
        <v>20289252480</v>
      </c>
      <c r="H661">
        <v>2131224000</v>
      </c>
      <c r="I661" s="3">
        <f t="shared" si="30"/>
        <v>2.1053113435443027E-3</v>
      </c>
      <c r="J661" s="3">
        <f t="shared" si="31"/>
        <v>2.1052631578948322E-3</v>
      </c>
      <c r="K661" s="3">
        <f t="shared" si="32"/>
        <v>-4.8185649470511294E-8</v>
      </c>
      <c r="L661">
        <v>0.14148684455474839</v>
      </c>
      <c r="M661">
        <v>0.18394260768617041</v>
      </c>
      <c r="R661">
        <v>8.326666673024496</v>
      </c>
      <c r="S661">
        <v>17745991840</v>
      </c>
      <c r="T661">
        <v>8.3623333613077797</v>
      </c>
      <c r="U661">
        <v>17822005496</v>
      </c>
      <c r="V661">
        <v>8.2782222217983676</v>
      </c>
      <c r="W661">
        <v>17583771192.866661</v>
      </c>
      <c r="X661">
        <v>8.2399999856948849</v>
      </c>
      <c r="Y661">
        <v>17469432167.966671</v>
      </c>
      <c r="Z661">
        <v>8.2622666613260911</v>
      </c>
      <c r="AA661">
        <v>17496100409.040001</v>
      </c>
      <c r="AB661">
        <v>8.0346666653951004</v>
      </c>
      <c r="AC661">
        <v>17002859685.31111</v>
      </c>
      <c r="AD661">
        <v>7.8239047640845891</v>
      </c>
      <c r="AE661">
        <v>16534592554.45714</v>
      </c>
      <c r="AF661">
        <v>7.7549999992052712</v>
      </c>
      <c r="AG661">
        <v>16367849923.73333</v>
      </c>
      <c r="AH661">
        <v>7.7706666663840966</v>
      </c>
      <c r="AI661">
        <v>16382920473.540739</v>
      </c>
      <c r="AJ661">
        <v>7.8126666704813639</v>
      </c>
      <c r="AK661">
        <v>16456565399.639999</v>
      </c>
      <c r="AL661">
        <v>7.8235757625464233</v>
      </c>
      <c r="AM661">
        <v>16460742562.200001</v>
      </c>
      <c r="AN661">
        <v>7.810777786042955</v>
      </c>
      <c r="AO661">
        <v>16414175893.83889</v>
      </c>
      <c r="AP661">
        <v>7.921641031901042</v>
      </c>
      <c r="AQ661">
        <v>16627073730.48205</v>
      </c>
      <c r="AR661">
        <v>8.0764761970156709</v>
      </c>
      <c r="AS661">
        <v>16933558582.77619</v>
      </c>
      <c r="AT661">
        <v>8.1762666702270508</v>
      </c>
      <c r="AU661">
        <v>17123934652.537781</v>
      </c>
      <c r="AV661">
        <v>8.1991666714350391</v>
      </c>
      <c r="AW661">
        <v>17150780169.5</v>
      </c>
      <c r="AX661">
        <v>8.1870196174172793</v>
      </c>
      <c r="AY661">
        <v>17107988599.164709</v>
      </c>
      <c r="AZ661">
        <v>8.341296298415573</v>
      </c>
      <c r="BA661">
        <v>17409145690.099998</v>
      </c>
      <c r="BB661">
        <v>8.5995087707251834</v>
      </c>
      <c r="BC661">
        <v>17922845710.93684</v>
      </c>
      <c r="BD661">
        <v>8.7717333348592117</v>
      </c>
      <c r="BE661">
        <v>18252967500.790001</v>
      </c>
      <c r="BF661">
        <v>8.9252063599843829</v>
      </c>
      <c r="BG661">
        <v>18546865414.847618</v>
      </c>
      <c r="BH661">
        <v>9.1192424282883149</v>
      </c>
      <c r="BI661">
        <v>18925054921.354549</v>
      </c>
      <c r="BJ661">
        <v>9.4477971007858503</v>
      </c>
      <c r="BK661">
        <v>19577307966.243481</v>
      </c>
      <c r="BL661">
        <v>9.8364166577657066</v>
      </c>
      <c r="BM661">
        <v>20335345072.316669</v>
      </c>
      <c r="BN661">
        <v>10.269466649373371</v>
      </c>
      <c r="BO661">
        <v>21184667627.183998</v>
      </c>
      <c r="BP661">
        <v>10.83838459406144</v>
      </c>
      <c r="BQ661">
        <v>22309006879.676922</v>
      </c>
      <c r="BR661">
        <v>11.329580226945289</v>
      </c>
      <c r="BS661">
        <v>23278482683.24445</v>
      </c>
      <c r="BT661">
        <v>11.871333312988281</v>
      </c>
      <c r="BU661">
        <v>24314242832.31905</v>
      </c>
      <c r="BV661">
        <v>12.351218374844249</v>
      </c>
      <c r="BW661">
        <v>25222641984.9977</v>
      </c>
      <c r="BX661">
        <v>12.719266649882</v>
      </c>
      <c r="BY661">
        <v>25913635166.720001</v>
      </c>
      <c r="BZ661">
        <v>13.01903224247758</v>
      </c>
      <c r="CA661">
        <v>26472558636.825809</v>
      </c>
      <c r="CB661">
        <v>13.402270821730299</v>
      </c>
      <c r="CC661">
        <v>27166826228.133339</v>
      </c>
      <c r="CD661">
        <v>13.72806059326788</v>
      </c>
      <c r="CE661">
        <v>27730287562.230301</v>
      </c>
      <c r="CF661">
        <v>13.921176454132681</v>
      </c>
      <c r="CG661">
        <v>28045547756.400002</v>
      </c>
      <c r="CH661">
        <v>14.174057126726421</v>
      </c>
      <c r="CI661">
        <v>28476931187.131432</v>
      </c>
      <c r="CJ661">
        <v>14.422351840690331</v>
      </c>
      <c r="CK661">
        <v>28887205656.488892</v>
      </c>
      <c r="CL661">
        <v>14.70073872815381</v>
      </c>
      <c r="CM661">
        <v>29323332049.05225</v>
      </c>
      <c r="CN661">
        <v>15.06171928204988</v>
      </c>
      <c r="CO661">
        <v>29913604048.9193</v>
      </c>
      <c r="CP661">
        <v>15.516290579901799</v>
      </c>
      <c r="CQ661">
        <v>30677762171.24445</v>
      </c>
      <c r="CR661">
        <v>15.75599998474121</v>
      </c>
      <c r="CS661">
        <v>31043898213.384998</v>
      </c>
      <c r="CT661">
        <v>16.02912194166726</v>
      </c>
      <c r="CU661">
        <v>31446089824.10894</v>
      </c>
      <c r="CV661">
        <v>16.142730149768649</v>
      </c>
      <c r="CW661">
        <v>31570760667.65556</v>
      </c>
      <c r="CX661">
        <v>16.026449604182279</v>
      </c>
      <c r="CY661">
        <v>31293539438.041859</v>
      </c>
      <c r="CZ661">
        <v>15.880696961373991</v>
      </c>
      <c r="DA661">
        <v>30967623704.671211</v>
      </c>
    </row>
    <row r="662" spans="1:105" x14ac:dyDescent="0.25">
      <c r="A662" s="2">
        <v>45062</v>
      </c>
      <c r="B662">
        <v>9.3999996185302734</v>
      </c>
      <c r="C662">
        <v>9.630000114440918</v>
      </c>
      <c r="D662">
        <v>9.3500003814697266</v>
      </c>
      <c r="E662">
        <v>9.4700002670288086</v>
      </c>
      <c r="F662">
        <v>42311900</v>
      </c>
      <c r="G662">
        <v>20182691280</v>
      </c>
      <c r="H662">
        <v>2131224000</v>
      </c>
      <c r="I662" s="3">
        <f t="shared" si="30"/>
        <v>-5.2521206229656503E-3</v>
      </c>
      <c r="J662" s="3">
        <f t="shared" si="31"/>
        <v>-5.2521008403361158E-3</v>
      </c>
      <c r="K662" s="3">
        <f t="shared" si="32"/>
        <v>1.9782629534503826E-8</v>
      </c>
      <c r="L662">
        <v>0.17786073531848631</v>
      </c>
      <c r="M662">
        <v>0.2216693629043891</v>
      </c>
      <c r="R662">
        <v>8.4420000394185379</v>
      </c>
      <c r="S662">
        <v>17991793008</v>
      </c>
      <c r="T662">
        <v>8.3986666997273769</v>
      </c>
      <c r="U662">
        <v>17899439968</v>
      </c>
      <c r="V662">
        <v>8.3137777858310269</v>
      </c>
      <c r="W662">
        <v>17663648141.311111</v>
      </c>
      <c r="X662">
        <v>8.2444999933242791</v>
      </c>
      <c r="Y662">
        <v>17482617422.633339</v>
      </c>
      <c r="Z662">
        <v>8.2878666623433439</v>
      </c>
      <c r="AA662">
        <v>17553019772.773331</v>
      </c>
      <c r="AB662">
        <v>8.0696666664547383</v>
      </c>
      <c r="AC662">
        <v>17079098815.08889</v>
      </c>
      <c r="AD662">
        <v>7.8426666713896251</v>
      </c>
      <c r="AE662">
        <v>16577515304.742861</v>
      </c>
      <c r="AF662">
        <v>7.7740000009536736</v>
      </c>
      <c r="AG662">
        <v>16410806773.316669</v>
      </c>
      <c r="AH662">
        <v>7.7757037056816936</v>
      </c>
      <c r="AI662">
        <v>16396332701.31852</v>
      </c>
      <c r="AJ662">
        <v>7.8220666694641112</v>
      </c>
      <c r="AK662">
        <v>16478808258.706671</v>
      </c>
      <c r="AL662">
        <v>7.8333333391131781</v>
      </c>
      <c r="AM662">
        <v>16484299097.88485</v>
      </c>
      <c r="AN662">
        <v>7.8192777872085566</v>
      </c>
      <c r="AO662">
        <v>16434847933.772221</v>
      </c>
      <c r="AP662">
        <v>7.9114871880947018</v>
      </c>
      <c r="AQ662">
        <v>16608836843.51795</v>
      </c>
      <c r="AR662">
        <v>8.0785238175165084</v>
      </c>
      <c r="AS662">
        <v>16940417514.633329</v>
      </c>
      <c r="AT662">
        <v>8.1763111156887476</v>
      </c>
      <c r="AU662">
        <v>17127242620.271111</v>
      </c>
      <c r="AV662">
        <v>8.2033750057220463</v>
      </c>
      <c r="AW662">
        <v>17162443051.75</v>
      </c>
      <c r="AX662">
        <v>8.1955686382218911</v>
      </c>
      <c r="AY662">
        <v>17128393330.81176</v>
      </c>
      <c r="AZ662">
        <v>8.3285555592289686</v>
      </c>
      <c r="BA662">
        <v>17385646564.877781</v>
      </c>
      <c r="BB662">
        <v>8.5856491222716222</v>
      </c>
      <c r="BC662">
        <v>17897777119.147369</v>
      </c>
      <c r="BD662">
        <v>8.7662666702270506</v>
      </c>
      <c r="BE662">
        <v>18244831902.490002</v>
      </c>
      <c r="BF662">
        <v>8.9135873128497405</v>
      </c>
      <c r="BG662">
        <v>18526059003.323811</v>
      </c>
      <c r="BH662">
        <v>9.1069393996036414</v>
      </c>
      <c r="BI662">
        <v>18902726004.900002</v>
      </c>
      <c r="BJ662">
        <v>9.4210724623306934</v>
      </c>
      <c r="BK662">
        <v>19526823392.678261</v>
      </c>
      <c r="BL662">
        <v>9.8076666593551636</v>
      </c>
      <c r="BM662">
        <v>20280649318.98333</v>
      </c>
      <c r="BN662">
        <v>10.23303998565674</v>
      </c>
      <c r="BO662">
        <v>21114402533.743999</v>
      </c>
      <c r="BP662">
        <v>10.79723074741853</v>
      </c>
      <c r="BQ662">
        <v>22229115787.369228</v>
      </c>
      <c r="BR662">
        <v>11.29565430393925</v>
      </c>
      <c r="BS662">
        <v>23213025026.059261</v>
      </c>
      <c r="BT662">
        <v>11.83135712260292</v>
      </c>
      <c r="BU662">
        <v>24239475400.366661</v>
      </c>
      <c r="BV662">
        <v>12.31593101983783</v>
      </c>
      <c r="BW662">
        <v>25156955565.18161</v>
      </c>
      <c r="BX662">
        <v>12.69119998296102</v>
      </c>
      <c r="BY662">
        <v>25862011970.67556</v>
      </c>
      <c r="BZ662">
        <v>12.99004299409928</v>
      </c>
      <c r="CA662">
        <v>26419009875.599998</v>
      </c>
      <c r="CB662">
        <v>13.369145820538201</v>
      </c>
      <c r="CC662">
        <v>27108735680.341671</v>
      </c>
      <c r="CD662">
        <v>13.701333319538771</v>
      </c>
      <c r="CE662">
        <v>27684176724.00808</v>
      </c>
      <c r="CF662">
        <v>13.900352924945309</v>
      </c>
      <c r="CG662">
        <v>28010489044.125488</v>
      </c>
      <c r="CH662">
        <v>14.147999985104519</v>
      </c>
      <c r="CI662">
        <v>28431831305.950481</v>
      </c>
      <c r="CJ662">
        <v>14.39937036125748</v>
      </c>
      <c r="CK662">
        <v>28850790386.562962</v>
      </c>
      <c r="CL662">
        <v>14.675297286918569</v>
      </c>
      <c r="CM662">
        <v>29282289840.151348</v>
      </c>
      <c r="CN662">
        <v>15.01136840853775</v>
      </c>
      <c r="CO662">
        <v>29827058593.515789</v>
      </c>
      <c r="CP662">
        <v>15.48697433960743</v>
      </c>
      <c r="CQ662">
        <v>30629392026.49231</v>
      </c>
      <c r="CR662">
        <v>15.72553331851959</v>
      </c>
      <c r="CS662">
        <v>30995973513.293331</v>
      </c>
      <c r="CT662">
        <v>16.005447144236989</v>
      </c>
      <c r="CU662">
        <v>31410001127.743092</v>
      </c>
      <c r="CV662">
        <v>16.13242856283037</v>
      </c>
      <c r="CW662">
        <v>31558120999.53651</v>
      </c>
      <c r="CX662">
        <v>16.026868209543149</v>
      </c>
      <c r="CY662">
        <v>31299676435.248058</v>
      </c>
      <c r="CZ662">
        <v>15.88065150723313</v>
      </c>
      <c r="DA662">
        <v>30972819627.430302</v>
      </c>
    </row>
    <row r="663" spans="1:105" x14ac:dyDescent="0.25">
      <c r="A663" s="2">
        <v>45063</v>
      </c>
      <c r="B663">
        <v>9.5399999618530273</v>
      </c>
      <c r="C663">
        <v>10.284999847412109</v>
      </c>
      <c r="D663">
        <v>9.4600000381469727</v>
      </c>
      <c r="E663">
        <v>10.25</v>
      </c>
      <c r="F663">
        <v>63834500</v>
      </c>
      <c r="G663">
        <v>21845046000</v>
      </c>
      <c r="H663">
        <v>2131224000</v>
      </c>
      <c r="I663" s="3">
        <f t="shared" si="30"/>
        <v>8.2365333788518846E-2</v>
      </c>
      <c r="J663" s="3">
        <f t="shared" si="31"/>
        <v>8.2365364308342182E-2</v>
      </c>
      <c r="K663" s="3">
        <f t="shared" si="32"/>
        <v>3.0519823335239948E-8</v>
      </c>
      <c r="L663">
        <v>0.22607660537559771</v>
      </c>
      <c r="M663">
        <v>0.27167853403492059</v>
      </c>
      <c r="R663">
        <v>8.6093333880106613</v>
      </c>
      <c r="S663">
        <v>18348417824</v>
      </c>
      <c r="T663">
        <v>8.4620000203450516</v>
      </c>
      <c r="U663">
        <v>18034417488</v>
      </c>
      <c r="V663">
        <v>8.3662222332424587</v>
      </c>
      <c r="W663">
        <v>17779529514.64444</v>
      </c>
      <c r="X663">
        <v>8.2741666555404656</v>
      </c>
      <c r="Y663">
        <v>17549153245.966671</v>
      </c>
      <c r="Z663">
        <v>8.3262666638692213</v>
      </c>
      <c r="AA663">
        <v>17637162538.10667</v>
      </c>
      <c r="AB663">
        <v>8.1124444431728779</v>
      </c>
      <c r="AC663">
        <v>17171934970.64444</v>
      </c>
      <c r="AD663">
        <v>7.870285719916934</v>
      </c>
      <c r="AE663">
        <v>16639255871.88571</v>
      </c>
      <c r="AF663">
        <v>7.7992500027020766</v>
      </c>
      <c r="AG663">
        <v>16467094052.15</v>
      </c>
      <c r="AH663">
        <v>7.7875555603592481</v>
      </c>
      <c r="AI663">
        <v>16424226186.133329</v>
      </c>
      <c r="AJ663">
        <v>7.8368000030517582</v>
      </c>
      <c r="AK663">
        <v>16512412163.51333</v>
      </c>
      <c r="AL663">
        <v>7.8492727337461528</v>
      </c>
      <c r="AM663">
        <v>16520946168.842421</v>
      </c>
      <c r="AN663">
        <v>7.8328333430820054</v>
      </c>
      <c r="AO663">
        <v>16466252635.76111</v>
      </c>
      <c r="AP663">
        <v>7.9136923178648333</v>
      </c>
      <c r="AQ663">
        <v>16616455221.51795</v>
      </c>
      <c r="AR663">
        <v>8.0843333425975974</v>
      </c>
      <c r="AS663">
        <v>16955291148.25238</v>
      </c>
      <c r="AT663">
        <v>8.1765777842203775</v>
      </c>
      <c r="AU663">
        <v>17131272150.00444</v>
      </c>
      <c r="AV663">
        <v>8.2073333382606499</v>
      </c>
      <c r="AW663">
        <v>17173840615.5</v>
      </c>
      <c r="AX663">
        <v>8.2094509910134708</v>
      </c>
      <c r="AY663">
        <v>17159990761.04706</v>
      </c>
      <c r="AZ663">
        <v>8.3191481519628461</v>
      </c>
      <c r="BA663">
        <v>17369217552.988892</v>
      </c>
      <c r="BB663">
        <v>8.5717894738180593</v>
      </c>
      <c r="BC663">
        <v>17872968300.200001</v>
      </c>
      <c r="BD663">
        <v>8.7636333370208739</v>
      </c>
      <c r="BE663">
        <v>18242712624.889999</v>
      </c>
      <c r="BF663">
        <v>8.9040317565675764</v>
      </c>
      <c r="BG663">
        <v>18509689527.704762</v>
      </c>
      <c r="BH663">
        <v>9.0973939462141562</v>
      </c>
      <c r="BI663">
        <v>18886236708.536369</v>
      </c>
      <c r="BJ663">
        <v>9.3980000012162801</v>
      </c>
      <c r="BK663">
        <v>19482660771.026089</v>
      </c>
      <c r="BL663">
        <v>9.782777773009407</v>
      </c>
      <c r="BM663">
        <v>20233980039.98333</v>
      </c>
      <c r="BN663">
        <v>10.20039998626709</v>
      </c>
      <c r="BO663">
        <v>21052003796.784</v>
      </c>
      <c r="BP663">
        <v>10.759256389813549</v>
      </c>
      <c r="BQ663">
        <v>22155859992.907688</v>
      </c>
      <c r="BR663">
        <v>11.26274072388072</v>
      </c>
      <c r="BS663">
        <v>23149834040.577782</v>
      </c>
      <c r="BT663">
        <v>11.791285694213141</v>
      </c>
      <c r="BU663">
        <v>24164830708.46191</v>
      </c>
      <c r="BV663">
        <v>12.281793087926401</v>
      </c>
      <c r="BW663">
        <v>25093826212.308041</v>
      </c>
      <c r="BX663">
        <v>12.6645555390252</v>
      </c>
      <c r="BY663">
        <v>25813471751.119999</v>
      </c>
      <c r="BZ663">
        <v>12.96380643331876</v>
      </c>
      <c r="CA663">
        <v>26371148323.449459</v>
      </c>
      <c r="CB663">
        <v>13.33754165371259</v>
      </c>
      <c r="CC663">
        <v>27053911016.758339</v>
      </c>
      <c r="CD663">
        <v>13.675676752340911</v>
      </c>
      <c r="CE663">
        <v>27640467306.43232</v>
      </c>
      <c r="CF663">
        <v>13.881725473964909</v>
      </c>
      <c r="CG663">
        <v>27979952921.576469</v>
      </c>
      <c r="CH663">
        <v>14.12472379593622</v>
      </c>
      <c r="CI663">
        <v>28392351780.579048</v>
      </c>
      <c r="CJ663">
        <v>14.37653702806543</v>
      </c>
      <c r="CK663">
        <v>28815092790.933331</v>
      </c>
      <c r="CL663">
        <v>14.649207197653279</v>
      </c>
      <c r="CM663">
        <v>29240502108.00721</v>
      </c>
      <c r="CN663">
        <v>14.966719284392241</v>
      </c>
      <c r="CO663">
        <v>29751321234.56842</v>
      </c>
      <c r="CP663">
        <v>15.45947006584233</v>
      </c>
      <c r="CQ663">
        <v>30584735179.107689</v>
      </c>
      <c r="CR663">
        <v>15.699899986584979</v>
      </c>
      <c r="CS663">
        <v>30957050486.92667</v>
      </c>
      <c r="CT663">
        <v>15.983333322478501</v>
      </c>
      <c r="CU663">
        <v>31377131597.59837</v>
      </c>
      <c r="CV663">
        <v>16.125555547078449</v>
      </c>
      <c r="CW663">
        <v>31551982924.96191</v>
      </c>
      <c r="CX663">
        <v>16.02775193000025</v>
      </c>
      <c r="CY663">
        <v>31307078344.14109</v>
      </c>
      <c r="CZ663">
        <v>15.8818484768723</v>
      </c>
      <c r="DA663">
        <v>30980641149.093941</v>
      </c>
    </row>
    <row r="664" spans="1:105" x14ac:dyDescent="0.25">
      <c r="A664" s="2">
        <v>45064</v>
      </c>
      <c r="B664">
        <v>10.460000038146971</v>
      </c>
      <c r="C664">
        <v>11.810000419616699</v>
      </c>
      <c r="D664">
        <v>10.39000034332275</v>
      </c>
      <c r="E664">
        <v>11.739999771118161</v>
      </c>
      <c r="F664">
        <v>171402300</v>
      </c>
      <c r="G664">
        <v>25020569760</v>
      </c>
      <c r="H664">
        <v>2131224000</v>
      </c>
      <c r="I664" s="3">
        <f t="shared" si="30"/>
        <v>0.14536583132860104</v>
      </c>
      <c r="J664" s="3">
        <f t="shared" si="31"/>
        <v>0.14536585365853649</v>
      </c>
      <c r="K664" s="3">
        <f t="shared" si="32"/>
        <v>2.2329935456255612E-8</v>
      </c>
      <c r="L664">
        <v>0.46566784465086353</v>
      </c>
      <c r="M664">
        <v>0.52018111586783911</v>
      </c>
      <c r="R664">
        <v>8.8706666946411126</v>
      </c>
      <c r="S664">
        <v>18905377696</v>
      </c>
      <c r="T664">
        <v>8.5873333454132084</v>
      </c>
      <c r="U664">
        <v>18301530896</v>
      </c>
      <c r="V664">
        <v>8.4515555593702523</v>
      </c>
      <c r="W664">
        <v>17965509687.08889</v>
      </c>
      <c r="X664">
        <v>8.3304999907811474</v>
      </c>
      <c r="Y664">
        <v>17672478728.633339</v>
      </c>
      <c r="Z664">
        <v>8.3790666580200188</v>
      </c>
      <c r="AA664">
        <v>17752123089.57333</v>
      </c>
      <c r="AB664">
        <v>8.1706666628519695</v>
      </c>
      <c r="AC664">
        <v>17297712745.75555</v>
      </c>
      <c r="AD664">
        <v>7.9153333346048989</v>
      </c>
      <c r="AE664">
        <v>16738007487.980949</v>
      </c>
      <c r="AF664">
        <v>7.8356666684150698</v>
      </c>
      <c r="AG664">
        <v>16547231395.23333</v>
      </c>
      <c r="AH664">
        <v>7.8136296307599107</v>
      </c>
      <c r="AI664">
        <v>16482299447.022221</v>
      </c>
      <c r="AJ664">
        <v>7.8612666702270504</v>
      </c>
      <c r="AK664">
        <v>16566768205.31333</v>
      </c>
      <c r="AL664">
        <v>7.8738181865576538</v>
      </c>
      <c r="AM664">
        <v>16575959271.375759</v>
      </c>
      <c r="AN664">
        <v>7.8547777864668102</v>
      </c>
      <c r="AO664">
        <v>16515529499.194441</v>
      </c>
      <c r="AP664">
        <v>7.9264615474603124</v>
      </c>
      <c r="AQ664">
        <v>16646418649.82564</v>
      </c>
      <c r="AR664">
        <v>8.0957619122096478</v>
      </c>
      <c r="AS664">
        <v>16982225789.538099</v>
      </c>
      <c r="AT664">
        <v>8.1860000059339733</v>
      </c>
      <c r="AU664">
        <v>17154620609.471109</v>
      </c>
      <c r="AV664">
        <v>8.2190000057220463</v>
      </c>
      <c r="AW664">
        <v>17201551726.75</v>
      </c>
      <c r="AX664">
        <v>8.2267058914782947</v>
      </c>
      <c r="AY664">
        <v>17198964663.400002</v>
      </c>
      <c r="AZ664">
        <v>8.31696296621252</v>
      </c>
      <c r="BA664">
        <v>17368050508.877781</v>
      </c>
      <c r="BB664">
        <v>8.564280700683593</v>
      </c>
      <c r="BC664">
        <v>17861588049.673679</v>
      </c>
      <c r="BD664">
        <v>8.763933337529501</v>
      </c>
      <c r="BE664">
        <v>18247037935.59</v>
      </c>
      <c r="BF664">
        <v>8.8963174698844796</v>
      </c>
      <c r="BG664">
        <v>18497518415.228569</v>
      </c>
      <c r="BH664">
        <v>9.0933939442490086</v>
      </c>
      <c r="BI664">
        <v>18881468224.718182</v>
      </c>
      <c r="BJ664">
        <v>9.3783188391422883</v>
      </c>
      <c r="BK664">
        <v>19445813817.547821</v>
      </c>
      <c r="BL664">
        <v>9.7627777708901302</v>
      </c>
      <c r="BM664">
        <v>20197640483.316669</v>
      </c>
      <c r="BN664">
        <v>10.174373318990069</v>
      </c>
      <c r="BO664">
        <v>21003384180.144001</v>
      </c>
      <c r="BP664">
        <v>10.72361536515065</v>
      </c>
      <c r="BQ664">
        <v>22087754712.907688</v>
      </c>
      <c r="BR664">
        <v>11.233135786174261</v>
      </c>
      <c r="BS664">
        <v>23093738756.725929</v>
      </c>
      <c r="BT664">
        <v>11.75107140995207</v>
      </c>
      <c r="BU664">
        <v>24090497234.438099</v>
      </c>
      <c r="BV664">
        <v>12.25280458077617</v>
      </c>
      <c r="BW664">
        <v>25041383801.98621</v>
      </c>
      <c r="BX664">
        <v>12.64108887354533</v>
      </c>
      <c r="BY664">
        <v>25771726331.697781</v>
      </c>
      <c r="BZ664">
        <v>12.942688154405159</v>
      </c>
      <c r="CA664">
        <v>26333875664.438709</v>
      </c>
      <c r="CB664">
        <v>13.30908332069715</v>
      </c>
      <c r="CC664">
        <v>27005780969.591671</v>
      </c>
      <c r="CD664">
        <v>13.65280806608874</v>
      </c>
      <c r="CE664">
        <v>27602752064.816158</v>
      </c>
      <c r="CF664">
        <v>13.86852939643112</v>
      </c>
      <c r="CG664">
        <v>27960398405.772549</v>
      </c>
      <c r="CH664">
        <v>14.10529522305443</v>
      </c>
      <c r="CI664">
        <v>28360833521.759998</v>
      </c>
      <c r="CJ664">
        <v>14.356462953708791</v>
      </c>
      <c r="CK664">
        <v>28785275794.859261</v>
      </c>
      <c r="CL664">
        <v>14.62720719586622</v>
      </c>
      <c r="CM664">
        <v>29206995505.592789</v>
      </c>
      <c r="CN664">
        <v>14.92922805484972</v>
      </c>
      <c r="CO664">
        <v>29689430056.28772</v>
      </c>
      <c r="CP664">
        <v>15.435128185891701</v>
      </c>
      <c r="CQ664">
        <v>30546627290.08205</v>
      </c>
      <c r="CR664">
        <v>15.67836665312449</v>
      </c>
      <c r="CS664">
        <v>30926271014.333328</v>
      </c>
      <c r="CT664">
        <v>15.955365841563159</v>
      </c>
      <c r="CU664">
        <v>31334829933.95285</v>
      </c>
      <c r="CV664">
        <v>16.119111101967949</v>
      </c>
      <c r="CW664">
        <v>31547470305.585709</v>
      </c>
      <c r="CX664">
        <v>16.03124030209327</v>
      </c>
      <c r="CY664">
        <v>31319923030.4062</v>
      </c>
      <c r="CZ664">
        <v>15.88569696166299</v>
      </c>
      <c r="DA664">
        <v>30993968788</v>
      </c>
    </row>
    <row r="665" spans="1:105" x14ac:dyDescent="0.25">
      <c r="A665" s="2">
        <v>45065</v>
      </c>
      <c r="B665">
        <v>11.97000026702881</v>
      </c>
      <c r="C665">
        <v>12.409999847412109</v>
      </c>
      <c r="D665">
        <v>11.52000045776367</v>
      </c>
      <c r="E665">
        <v>11.710000038146971</v>
      </c>
      <c r="F665">
        <v>148321300</v>
      </c>
      <c r="G665">
        <v>24956633040</v>
      </c>
      <c r="H665">
        <v>2131224000</v>
      </c>
      <c r="I665" s="3">
        <f t="shared" si="30"/>
        <v>-2.5553435737701857E-3</v>
      </c>
      <c r="J665" s="3">
        <f t="shared" si="31"/>
        <v>-2.5553662691651935E-3</v>
      </c>
      <c r="K665" s="3">
        <f t="shared" si="32"/>
        <v>-2.269539500776574E-8</v>
      </c>
      <c r="L665">
        <v>0.40914554113669938</v>
      </c>
      <c r="M665">
        <v>0.46155655060575701</v>
      </c>
      <c r="R665">
        <v>9.1346666971842456</v>
      </c>
      <c r="S665">
        <v>19468020832</v>
      </c>
      <c r="T665">
        <v>8.7080000082651772</v>
      </c>
      <c r="U665">
        <v>18558698592</v>
      </c>
      <c r="V665">
        <v>8.5344444486829971</v>
      </c>
      <c r="W665">
        <v>18146321879.08889</v>
      </c>
      <c r="X665">
        <v>8.3894999901453655</v>
      </c>
      <c r="Y665">
        <v>17801413235.966671</v>
      </c>
      <c r="Z665">
        <v>8.4258666610717778</v>
      </c>
      <c r="AA665">
        <v>17854427583.439999</v>
      </c>
      <c r="AB665">
        <v>8.2263333320617669</v>
      </c>
      <c r="AC665">
        <v>17418096157.311111</v>
      </c>
      <c r="AD665">
        <v>7.9611428578694658</v>
      </c>
      <c r="AE665">
        <v>16838339818.838091</v>
      </c>
      <c r="AF665">
        <v>7.8725833336512254</v>
      </c>
      <c r="AG665">
        <v>16628403512.566669</v>
      </c>
      <c r="AH665">
        <v>7.8405185204965093</v>
      </c>
      <c r="AI665">
        <v>16542066620.948151</v>
      </c>
      <c r="AJ665">
        <v>7.8854666709899899</v>
      </c>
      <c r="AK665">
        <v>16620558661.84667</v>
      </c>
      <c r="AL665">
        <v>7.9001212177854594</v>
      </c>
      <c r="AM665">
        <v>16634605756.21212</v>
      </c>
      <c r="AN665">
        <v>7.8769444545110074</v>
      </c>
      <c r="AO665">
        <v>16565257428.35</v>
      </c>
      <c r="AP665">
        <v>7.9373333417452301</v>
      </c>
      <c r="AQ665">
        <v>16672439273.928209</v>
      </c>
      <c r="AR665">
        <v>8.1033809616452164</v>
      </c>
      <c r="AS665">
        <v>17001253998.590481</v>
      </c>
      <c r="AT665">
        <v>8.1966666709052198</v>
      </c>
      <c r="AU665">
        <v>17180515962.137779</v>
      </c>
      <c r="AV665">
        <v>8.2303750077883411</v>
      </c>
      <c r="AW665">
        <v>17228653968.5</v>
      </c>
      <c r="AX665">
        <v>8.2399215773040169</v>
      </c>
      <c r="AY665">
        <v>17229629798.22353</v>
      </c>
      <c r="AZ665">
        <v>8.3160370402865933</v>
      </c>
      <c r="BA665">
        <v>17369462497.76667</v>
      </c>
      <c r="BB665">
        <v>8.5571929831253861</v>
      </c>
      <c r="BC665">
        <v>17850164340.094742</v>
      </c>
      <c r="BD665">
        <v>8.7634000047047937</v>
      </c>
      <c r="BE665">
        <v>18249656832.09</v>
      </c>
      <c r="BF665">
        <v>8.889142865983267</v>
      </c>
      <c r="BG665">
        <v>18486437222.371429</v>
      </c>
      <c r="BH665">
        <v>9.0902424292130899</v>
      </c>
      <c r="BI665">
        <v>18878418887.718182</v>
      </c>
      <c r="BJ665">
        <v>9.3595942013505571</v>
      </c>
      <c r="BK665">
        <v>19410906382.330429</v>
      </c>
      <c r="BL665">
        <v>9.7441944387223991</v>
      </c>
      <c r="BM665">
        <v>20164140970.650002</v>
      </c>
      <c r="BN665">
        <v>10.14850665283203</v>
      </c>
      <c r="BO665">
        <v>20955076888.944</v>
      </c>
      <c r="BP665">
        <v>10.68728203406701</v>
      </c>
      <c r="BQ665">
        <v>22018247483.984619</v>
      </c>
      <c r="BR665">
        <v>11.20402467515733</v>
      </c>
      <c r="BS665">
        <v>23038628087.688889</v>
      </c>
      <c r="BT665">
        <v>11.710595221746541</v>
      </c>
      <c r="BU665">
        <v>24015637359.652382</v>
      </c>
      <c r="BV665">
        <v>12.222551705371369</v>
      </c>
      <c r="BW665">
        <v>24986446168.400002</v>
      </c>
      <c r="BX665">
        <v>12.617066650390621</v>
      </c>
      <c r="BY665">
        <v>25728878459.786671</v>
      </c>
      <c r="BZ665">
        <v>12.921698908652029</v>
      </c>
      <c r="CA665">
        <v>26296845712.589249</v>
      </c>
      <c r="CB665">
        <v>13.278749986489609</v>
      </c>
      <c r="CC665">
        <v>26954083747.549999</v>
      </c>
      <c r="CD665">
        <v>13.627070690887139</v>
      </c>
      <c r="CE665">
        <v>27559587451.361622</v>
      </c>
      <c r="CF665">
        <v>13.8518627316344</v>
      </c>
      <c r="CG665">
        <v>27934254573.968632</v>
      </c>
      <c r="CH665">
        <v>14.086114269438241</v>
      </c>
      <c r="CI665">
        <v>28329770882.445709</v>
      </c>
      <c r="CJ665">
        <v>14.33790739907159</v>
      </c>
      <c r="CK665">
        <v>28758207035.044449</v>
      </c>
      <c r="CL665">
        <v>14.607729717632671</v>
      </c>
      <c r="CM665">
        <v>29178066054.926121</v>
      </c>
      <c r="CN665">
        <v>14.893789458693121</v>
      </c>
      <c r="CO665">
        <v>29631260725.164909</v>
      </c>
      <c r="CP665">
        <v>15.39945296915168</v>
      </c>
      <c r="CQ665">
        <v>30487863709.569229</v>
      </c>
      <c r="CR665">
        <v>15.65604998588562</v>
      </c>
      <c r="CS665">
        <v>30894091736.99667</v>
      </c>
      <c r="CT665">
        <v>15.92791868690553</v>
      </c>
      <c r="CU665">
        <v>31293427933.97073</v>
      </c>
      <c r="CV665">
        <v>16.11241268884568</v>
      </c>
      <c r="CW665">
        <v>31542492299.653969</v>
      </c>
      <c r="CX665">
        <v>16.033968984618671</v>
      </c>
      <c r="CY665">
        <v>31331410890.122478</v>
      </c>
      <c r="CZ665">
        <v>15.88975756818598</v>
      </c>
      <c r="DA665">
        <v>31007653791.522732</v>
      </c>
    </row>
    <row r="666" spans="1:105" x14ac:dyDescent="0.25">
      <c r="A666" s="2">
        <v>45068</v>
      </c>
      <c r="B666">
        <v>11.61999988555908</v>
      </c>
      <c r="C666">
        <v>12.10499954223633</v>
      </c>
      <c r="D666">
        <v>11.39000034332275</v>
      </c>
      <c r="E666">
        <v>11.840000152587891</v>
      </c>
      <c r="F666">
        <v>76377100</v>
      </c>
      <c r="G666">
        <v>25233692160</v>
      </c>
      <c r="H666">
        <v>2131224000</v>
      </c>
      <c r="I666" s="3">
        <f t="shared" si="30"/>
        <v>1.1101632281590668E-2</v>
      </c>
      <c r="J666" s="3">
        <f t="shared" si="31"/>
        <v>1.1101622544833489E-2</v>
      </c>
      <c r="K666" s="3">
        <f t="shared" si="32"/>
        <v>-9.7367571783024687E-9</v>
      </c>
      <c r="L666">
        <v>0.46534656737437641</v>
      </c>
      <c r="M666">
        <v>0.51984778217737937</v>
      </c>
      <c r="R666">
        <v>9.4053333600362148</v>
      </c>
      <c r="S666">
        <v>20044872128</v>
      </c>
      <c r="T666">
        <v>8.8230000019073493</v>
      </c>
      <c r="U666">
        <v>18803789352</v>
      </c>
      <c r="V666">
        <v>8.6224444495307075</v>
      </c>
      <c r="W666">
        <v>18337974895.977779</v>
      </c>
      <c r="X666">
        <v>8.4519999901453655</v>
      </c>
      <c r="Y666">
        <v>17937775768.633339</v>
      </c>
      <c r="Z666">
        <v>8.4638666661580402</v>
      </c>
      <c r="AA666">
        <v>17938224249.57333</v>
      </c>
      <c r="AB666">
        <v>8.2803333335452614</v>
      </c>
      <c r="AC666">
        <v>17535000465.75555</v>
      </c>
      <c r="AD666">
        <v>8.0134285745166594</v>
      </c>
      <c r="AE666">
        <v>16952258987.504761</v>
      </c>
      <c r="AF666">
        <v>7.9115833361943562</v>
      </c>
      <c r="AG666">
        <v>16713974562.9</v>
      </c>
      <c r="AH666">
        <v>7.8694814858613187</v>
      </c>
      <c r="AI666">
        <v>16606208425.76296</v>
      </c>
      <c r="AJ666">
        <v>7.9142000039418541</v>
      </c>
      <c r="AK666">
        <v>16683859904.84667</v>
      </c>
      <c r="AL666">
        <v>7.9270303090413412</v>
      </c>
      <c r="AM666">
        <v>16694554429.957569</v>
      </c>
      <c r="AN666">
        <v>7.9011111232969498</v>
      </c>
      <c r="AO666">
        <v>16619173746.783331</v>
      </c>
      <c r="AP666">
        <v>7.9497435985467373</v>
      </c>
      <c r="AQ666">
        <v>16701688175.82564</v>
      </c>
      <c r="AR666">
        <v>8.1098095348903119</v>
      </c>
      <c r="AS666">
        <v>17017849914.40476</v>
      </c>
      <c r="AT666">
        <v>8.2082666736178922</v>
      </c>
      <c r="AU666">
        <v>17208373283.871109</v>
      </c>
      <c r="AV666">
        <v>8.2416666746139526</v>
      </c>
      <c r="AW666">
        <v>17255626373.875</v>
      </c>
      <c r="AX666">
        <v>8.2548235388363107</v>
      </c>
      <c r="AY666">
        <v>17263798849.992161</v>
      </c>
      <c r="AZ666">
        <v>8.3150370421233006</v>
      </c>
      <c r="BA666">
        <v>17370759076.544449</v>
      </c>
      <c r="BB666">
        <v>8.5502105277881295</v>
      </c>
      <c r="BC666">
        <v>17838991785.673679</v>
      </c>
      <c r="BD666">
        <v>8.7649000040690108</v>
      </c>
      <c r="BE666">
        <v>18256457350.189999</v>
      </c>
      <c r="BF666">
        <v>8.8893650872366763</v>
      </c>
      <c r="BG666">
        <v>18490457408.94286</v>
      </c>
      <c r="BH666">
        <v>9.0889090971513227</v>
      </c>
      <c r="BI666">
        <v>18879109318.62727</v>
      </c>
      <c r="BJ666">
        <v>9.3447536247363985</v>
      </c>
      <c r="BK666">
        <v>19383943847.373909</v>
      </c>
      <c r="BL666">
        <v>9.7253055519527862</v>
      </c>
      <c r="BM666">
        <v>20130069890.650002</v>
      </c>
      <c r="BN666">
        <v>10.12501332092285</v>
      </c>
      <c r="BO666">
        <v>20911585597.104</v>
      </c>
      <c r="BP666">
        <v>10.649538446084049</v>
      </c>
      <c r="BQ666">
        <v>21945942971.984619</v>
      </c>
      <c r="BR666">
        <v>11.175160476307809</v>
      </c>
      <c r="BS666">
        <v>22984052495.688889</v>
      </c>
      <c r="BT666">
        <v>11.675571414402549</v>
      </c>
      <c r="BU666">
        <v>23951539752.295238</v>
      </c>
      <c r="BV666">
        <v>12.190666650355549</v>
      </c>
      <c r="BW666">
        <v>24928352137.84827</v>
      </c>
      <c r="BX666">
        <v>12.594888873630101</v>
      </c>
      <c r="BY666">
        <v>25689702000.364441</v>
      </c>
      <c r="BZ666">
        <v>12.90120428351946</v>
      </c>
      <c r="CA666">
        <v>26260834037.34193</v>
      </c>
      <c r="CB666">
        <v>13.248145818710331</v>
      </c>
      <c r="CC666">
        <v>26901937487.091671</v>
      </c>
      <c r="CD666">
        <v>13.60325251107264</v>
      </c>
      <c r="CE666">
        <v>27520121092.533329</v>
      </c>
      <c r="CF666">
        <v>13.8380392037186</v>
      </c>
      <c r="CG666">
        <v>27913557681.45882</v>
      </c>
      <c r="CH666">
        <v>14.065561890375051</v>
      </c>
      <c r="CI666">
        <v>28296168517.455238</v>
      </c>
      <c r="CJ666">
        <v>14.319018508769849</v>
      </c>
      <c r="CK666">
        <v>28730605868.081478</v>
      </c>
      <c r="CL666">
        <v>14.58535133911683</v>
      </c>
      <c r="CM666">
        <v>29143926233.44865</v>
      </c>
      <c r="CN666">
        <v>14.865719283254521</v>
      </c>
      <c r="CO666">
        <v>29586581169.79649</v>
      </c>
      <c r="CP666">
        <v>15.357760662502709</v>
      </c>
      <c r="CQ666">
        <v>30418210953.707691</v>
      </c>
      <c r="CR666">
        <v>15.63653332074483</v>
      </c>
      <c r="CS666">
        <v>30864667439.096668</v>
      </c>
      <c r="CT666">
        <v>15.90386990803044</v>
      </c>
      <c r="CU666">
        <v>31258096741.154469</v>
      </c>
      <c r="CV666">
        <v>16.102873005942691</v>
      </c>
      <c r="CW666">
        <v>31532579551.484131</v>
      </c>
      <c r="CX666">
        <v>16.035348830112191</v>
      </c>
      <c r="CY666">
        <v>31340594168.750389</v>
      </c>
      <c r="CZ666">
        <v>15.892696962934551</v>
      </c>
      <c r="DA666">
        <v>31019433949.603031</v>
      </c>
    </row>
    <row r="667" spans="1:105" x14ac:dyDescent="0.25">
      <c r="A667" s="2">
        <v>45069</v>
      </c>
      <c r="B667">
        <v>11.94999980926514</v>
      </c>
      <c r="C667">
        <v>13.420000076293951</v>
      </c>
      <c r="D667">
        <v>11.86999988555908</v>
      </c>
      <c r="E667">
        <v>12.64000034332275</v>
      </c>
      <c r="F667">
        <v>148701800</v>
      </c>
      <c r="G667">
        <v>26938671360</v>
      </c>
      <c r="H667">
        <v>2131224000</v>
      </c>
      <c r="I667" s="3">
        <f t="shared" si="30"/>
        <v>6.7567582806154158E-2</v>
      </c>
      <c r="J667" s="3">
        <f t="shared" si="31"/>
        <v>6.7567567567567544E-2</v>
      </c>
      <c r="K667" s="3">
        <f t="shared" si="32"/>
        <v>-1.5238586614785277E-8</v>
      </c>
      <c r="L667">
        <v>0.57802746343831846</v>
      </c>
      <c r="M667">
        <v>0.63671970226315888</v>
      </c>
      <c r="R667">
        <v>9.7420000394185386</v>
      </c>
      <c r="S667">
        <v>20762384208</v>
      </c>
      <c r="T667">
        <v>8.9573333581288654</v>
      </c>
      <c r="U667">
        <v>19090083776</v>
      </c>
      <c r="V667">
        <v>8.7237777921888568</v>
      </c>
      <c r="W667">
        <v>18558148428.422218</v>
      </c>
      <c r="X667">
        <v>8.5288333336512245</v>
      </c>
      <c r="Y667">
        <v>18104662401.316669</v>
      </c>
      <c r="Z667">
        <v>8.5202666727701821</v>
      </c>
      <c r="AA667">
        <v>18061054137.040001</v>
      </c>
      <c r="AB667">
        <v>8.3428888903723823</v>
      </c>
      <c r="AC667">
        <v>17670146394.200001</v>
      </c>
      <c r="AD667">
        <v>8.0737142926170709</v>
      </c>
      <c r="AE667">
        <v>17083212284.55238</v>
      </c>
      <c r="AF667">
        <v>7.9579166730244957</v>
      </c>
      <c r="AG667">
        <v>16815147177.9</v>
      </c>
      <c r="AH667">
        <v>7.9111111181753646</v>
      </c>
      <c r="AI667">
        <v>16697068575.540739</v>
      </c>
      <c r="AJ667">
        <v>7.9455333391825356</v>
      </c>
      <c r="AK667">
        <v>16752814716.713329</v>
      </c>
      <c r="AL667">
        <v>7.9580000068202166</v>
      </c>
      <c r="AM667">
        <v>16763202829.460609</v>
      </c>
      <c r="AN667">
        <v>7.9302222357855907</v>
      </c>
      <c r="AO667">
        <v>16683598804.383329</v>
      </c>
      <c r="AP667">
        <v>7.9637436010898686</v>
      </c>
      <c r="AQ667">
        <v>16734470817.97949</v>
      </c>
      <c r="AR667">
        <v>8.1231428691319056</v>
      </c>
      <c r="AS667">
        <v>17048982027.59524</v>
      </c>
      <c r="AT667">
        <v>8.2241333431667751</v>
      </c>
      <c r="AU667">
        <v>17244525096.404449</v>
      </c>
      <c r="AV667">
        <v>8.2560833414395649</v>
      </c>
      <c r="AW667">
        <v>17289274776.125</v>
      </c>
      <c r="AX667">
        <v>8.271607855254528</v>
      </c>
      <c r="AY667">
        <v>17302075523.407841</v>
      </c>
      <c r="AZ667">
        <v>8.3206666734483505</v>
      </c>
      <c r="BA667">
        <v>17385904656.099998</v>
      </c>
      <c r="BB667">
        <v>8.5432280724508729</v>
      </c>
      <c r="BC667">
        <v>17828033757.56842</v>
      </c>
      <c r="BD667">
        <v>8.7720333385467537</v>
      </c>
      <c r="BE667">
        <v>18274982176.389999</v>
      </c>
      <c r="BF667">
        <v>8.8945079440162296</v>
      </c>
      <c r="BG667">
        <v>18504738577.895241</v>
      </c>
      <c r="BH667">
        <v>9.0886969768639769</v>
      </c>
      <c r="BI667">
        <v>18882312983.44545</v>
      </c>
      <c r="BJ667">
        <v>9.3328695684239484</v>
      </c>
      <c r="BK667">
        <v>19363221795.72464</v>
      </c>
      <c r="BL667">
        <v>9.7080277734332618</v>
      </c>
      <c r="BM667">
        <v>20099505452.650002</v>
      </c>
      <c r="BN667">
        <v>10.103813321431479</v>
      </c>
      <c r="BO667">
        <v>20872962798.703999</v>
      </c>
      <c r="BP667">
        <v>10.61548716471745</v>
      </c>
      <c r="BQ667">
        <v>21881311557.830769</v>
      </c>
      <c r="BR667">
        <v>11.14787652521958</v>
      </c>
      <c r="BS667">
        <v>22932891957.91111</v>
      </c>
      <c r="BT667">
        <v>11.642285698936099</v>
      </c>
      <c r="BU667">
        <v>23891174220.05714</v>
      </c>
      <c r="BV667">
        <v>12.1605057310784</v>
      </c>
      <c r="BW667">
        <v>24873951807.18161</v>
      </c>
      <c r="BX667">
        <v>12.5720222070482</v>
      </c>
      <c r="BY667">
        <v>25649468875.942219</v>
      </c>
      <c r="BZ667">
        <v>12.88206449734267</v>
      </c>
      <c r="CA667">
        <v>26227770818.116131</v>
      </c>
      <c r="CB667">
        <v>13.218687484661739</v>
      </c>
      <c r="CC667">
        <v>26852356492.674999</v>
      </c>
      <c r="CD667">
        <v>13.58024240936896</v>
      </c>
      <c r="CE667">
        <v>27482568141.381821</v>
      </c>
      <c r="CF667">
        <v>13.82680390862858</v>
      </c>
      <c r="CG667">
        <v>27898135640.556862</v>
      </c>
      <c r="CH667">
        <v>14.04609522319975</v>
      </c>
      <c r="CI667">
        <v>28264983714.026669</v>
      </c>
      <c r="CJ667">
        <v>14.299296285487991</v>
      </c>
      <c r="CK667">
        <v>28698778641.451851</v>
      </c>
      <c r="CL667">
        <v>14.56353151991561</v>
      </c>
      <c r="CM667">
        <v>29111250577.340542</v>
      </c>
      <c r="CN667">
        <v>14.84038595065736</v>
      </c>
      <c r="CO667">
        <v>29547321016.673679</v>
      </c>
      <c r="CP667">
        <v>15.318905964060731</v>
      </c>
      <c r="CQ667">
        <v>30354149950.119659</v>
      </c>
      <c r="CR667">
        <v>15.61864998658498</v>
      </c>
      <c r="CS667">
        <v>30838631120.596668</v>
      </c>
      <c r="CT667">
        <v>15.880455272953681</v>
      </c>
      <c r="CU667">
        <v>31224362196.292679</v>
      </c>
      <c r="CV667">
        <v>16.09452380074395</v>
      </c>
      <c r="CW667">
        <v>31525233158.082539</v>
      </c>
      <c r="CX667">
        <v>16.038124023851498</v>
      </c>
      <c r="CY667">
        <v>31352694238.993801</v>
      </c>
      <c r="CZ667">
        <v>15.89669696345474</v>
      </c>
      <c r="DA667">
        <v>31033530210.421211</v>
      </c>
    </row>
    <row r="668" spans="1:105" x14ac:dyDescent="0.25">
      <c r="A668" s="2">
        <v>45070</v>
      </c>
      <c r="B668">
        <v>12.05000019073486</v>
      </c>
      <c r="C668">
        <v>12.430000305175779</v>
      </c>
      <c r="D668">
        <v>11.819999694824221</v>
      </c>
      <c r="E668">
        <v>12.22999954223633</v>
      </c>
      <c r="F668">
        <v>90496900</v>
      </c>
      <c r="G668">
        <v>26064869520</v>
      </c>
      <c r="H668">
        <v>2131224000</v>
      </c>
      <c r="I668" s="3">
        <f t="shared" si="30"/>
        <v>-3.2436771356814775E-2</v>
      </c>
      <c r="J668" s="3">
        <f t="shared" si="31"/>
        <v>-3.2436708860759444E-2</v>
      </c>
      <c r="K668" s="3">
        <f t="shared" si="32"/>
        <v>6.2496055330818479E-8</v>
      </c>
      <c r="L668">
        <v>0.61986744811538175</v>
      </c>
      <c r="M668">
        <v>0.68011596203594449</v>
      </c>
      <c r="R668">
        <v>10.053333346048991</v>
      </c>
      <c r="S668">
        <v>21425905280</v>
      </c>
      <c r="T668">
        <v>9.0873333454132084</v>
      </c>
      <c r="U668">
        <v>19367142896</v>
      </c>
      <c r="V668">
        <v>8.8077777862548832</v>
      </c>
      <c r="W668">
        <v>18741573506.64444</v>
      </c>
      <c r="X668">
        <v>8.6019999901453659</v>
      </c>
      <c r="Y668">
        <v>18263660306.650002</v>
      </c>
      <c r="Z668">
        <v>8.5725333277384443</v>
      </c>
      <c r="AA668">
        <v>18175043706.639999</v>
      </c>
      <c r="AB668">
        <v>8.4014444404178192</v>
      </c>
      <c r="AC668">
        <v>17796754402.200001</v>
      </c>
      <c r="AD668">
        <v>8.1282857168288452</v>
      </c>
      <c r="AE668">
        <v>17202061560.933331</v>
      </c>
      <c r="AF668">
        <v>7.9973333358764647</v>
      </c>
      <c r="AG668">
        <v>16901722736.4</v>
      </c>
      <c r="AH668">
        <v>7.9482962996871382</v>
      </c>
      <c r="AI668">
        <v>16778514487.022221</v>
      </c>
      <c r="AJ668">
        <v>7.972666670481364</v>
      </c>
      <c r="AK668">
        <v>16812878692.713329</v>
      </c>
      <c r="AL668">
        <v>7.985878791231098</v>
      </c>
      <c r="AM668">
        <v>16825298935.99394</v>
      </c>
      <c r="AN668">
        <v>7.9577222320768568</v>
      </c>
      <c r="AO668">
        <v>16744551583.98333</v>
      </c>
      <c r="AP668">
        <v>7.9756410354223011</v>
      </c>
      <c r="AQ668">
        <v>16762772425.05641</v>
      </c>
      <c r="AR668">
        <v>8.1352857226417186</v>
      </c>
      <c r="AS668">
        <v>17077532810.119049</v>
      </c>
      <c r="AT668">
        <v>8.2372888946533198</v>
      </c>
      <c r="AU668">
        <v>17274950442.98222</v>
      </c>
      <c r="AV668">
        <v>8.2708750049273174</v>
      </c>
      <c r="AW668">
        <v>17323563168.625</v>
      </c>
      <c r="AX668">
        <v>8.2881568721696439</v>
      </c>
      <c r="AY668">
        <v>17339745835.290199</v>
      </c>
      <c r="AZ668">
        <v>8.3268518553839783</v>
      </c>
      <c r="BA668">
        <v>17402075737.877781</v>
      </c>
      <c r="BB668">
        <v>8.5374035082365332</v>
      </c>
      <c r="BC668">
        <v>17819345025.673679</v>
      </c>
      <c r="BD668">
        <v>8.7769000021616623</v>
      </c>
      <c r="BE668">
        <v>18288761653.490002</v>
      </c>
      <c r="BF668">
        <v>8.9000634995717842</v>
      </c>
      <c r="BG668">
        <v>18519736584.75238</v>
      </c>
      <c r="BH668">
        <v>9.084212126876368</v>
      </c>
      <c r="BI668">
        <v>18876698136.62727</v>
      </c>
      <c r="BJ668">
        <v>9.3203188440074083</v>
      </c>
      <c r="BK668">
        <v>19341029406.162319</v>
      </c>
      <c r="BL668">
        <v>9.6910555495156174</v>
      </c>
      <c r="BM668">
        <v>20069419668.650002</v>
      </c>
      <c r="BN668">
        <v>10.080133318583171</v>
      </c>
      <c r="BO668">
        <v>20829220215.984001</v>
      </c>
      <c r="BP668">
        <v>10.579871776776439</v>
      </c>
      <c r="BQ668">
        <v>21813407952.292309</v>
      </c>
      <c r="BR668">
        <v>11.11849381011209</v>
      </c>
      <c r="BS668">
        <v>22877388264.577782</v>
      </c>
      <c r="BT668">
        <v>11.606095220929101</v>
      </c>
      <c r="BU668">
        <v>23824939731.176189</v>
      </c>
      <c r="BV668">
        <v>12.128068948066099</v>
      </c>
      <c r="BW668">
        <v>24814923543.319538</v>
      </c>
      <c r="BX668">
        <v>12.54826665030585</v>
      </c>
      <c r="BY668">
        <v>25607337622.875561</v>
      </c>
      <c r="BZ668">
        <v>12.860666646239579</v>
      </c>
      <c r="CA668">
        <v>26190124771.707531</v>
      </c>
      <c r="CB668">
        <v>13.187124985456469</v>
      </c>
      <c r="CC668">
        <v>26798586820.258339</v>
      </c>
      <c r="CD668">
        <v>13.55553533958666</v>
      </c>
      <c r="CE668">
        <v>27441604114.634338</v>
      </c>
      <c r="CF668">
        <v>13.81141175101785</v>
      </c>
      <c r="CG668">
        <v>27874647760.243141</v>
      </c>
      <c r="CH668">
        <v>14.024799984523231</v>
      </c>
      <c r="CI668">
        <v>28230149700.807621</v>
      </c>
      <c r="CJ668">
        <v>14.279222211131341</v>
      </c>
      <c r="CK668">
        <v>28666105139.785191</v>
      </c>
      <c r="CL668">
        <v>14.537405393789481</v>
      </c>
      <c r="CM668">
        <v>29070503399.286491</v>
      </c>
      <c r="CN668">
        <v>14.817684195334451</v>
      </c>
      <c r="CO668">
        <v>29512630354.673679</v>
      </c>
      <c r="CP668">
        <v>15.273145279517539</v>
      </c>
      <c r="CQ668">
        <v>30277294749.299141</v>
      </c>
      <c r="CR668">
        <v>15.59803331851959</v>
      </c>
      <c r="CS668">
        <v>30807405091.796669</v>
      </c>
      <c r="CT668">
        <v>15.85611380755417</v>
      </c>
      <c r="CU668">
        <v>31188748035.060162</v>
      </c>
      <c r="CV668">
        <v>16.08380951502966</v>
      </c>
      <c r="CW668">
        <v>31513476610.909519</v>
      </c>
      <c r="CX668">
        <v>16.040418596785202</v>
      </c>
      <c r="CY668">
        <v>31363712990.713181</v>
      </c>
      <c r="CZ668">
        <v>15.900075750639941</v>
      </c>
      <c r="DA668">
        <v>31046302529.057579</v>
      </c>
    </row>
    <row r="669" spans="1:105" x14ac:dyDescent="0.25">
      <c r="A669" s="2">
        <v>45071</v>
      </c>
      <c r="B669">
        <v>13.180000305175779</v>
      </c>
      <c r="C669">
        <v>13.22000026702881</v>
      </c>
      <c r="D669">
        <v>12.340000152587891</v>
      </c>
      <c r="E669">
        <v>12.840000152587891</v>
      </c>
      <c r="F669">
        <v>106557800</v>
      </c>
      <c r="G669">
        <v>27364916160</v>
      </c>
      <c r="H669">
        <v>2131224000</v>
      </c>
      <c r="I669" s="3">
        <f t="shared" si="30"/>
        <v>4.9877402549764804E-2</v>
      </c>
      <c r="J669" s="3">
        <f t="shared" si="31"/>
        <v>4.9877350776778462E-2</v>
      </c>
      <c r="K669" s="3">
        <f t="shared" si="32"/>
        <v>-5.177298634251315E-8</v>
      </c>
      <c r="L669">
        <v>0.61306533807215213</v>
      </c>
      <c r="M669">
        <v>0.67306074106929303</v>
      </c>
      <c r="R669">
        <v>10.41733334859212</v>
      </c>
      <c r="S669">
        <v>22201670816</v>
      </c>
      <c r="T669">
        <v>9.2293333530426018</v>
      </c>
      <c r="U669">
        <v>19669776704</v>
      </c>
      <c r="V669">
        <v>8.910666677686903</v>
      </c>
      <c r="W669">
        <v>18965130003.533329</v>
      </c>
      <c r="X669">
        <v>8.6878333250681568</v>
      </c>
      <c r="Y669">
        <v>18449595105.98333</v>
      </c>
      <c r="Z669">
        <v>8.6326666641235352</v>
      </c>
      <c r="AA669">
        <v>18305805156.773331</v>
      </c>
      <c r="AB669">
        <v>8.4655555513170029</v>
      </c>
      <c r="AC669">
        <v>17935231197.311111</v>
      </c>
      <c r="AD669">
        <v>8.190380954742432</v>
      </c>
      <c r="AE669">
        <v>17336875274.457142</v>
      </c>
      <c r="AF669">
        <v>8.0388333360354114</v>
      </c>
      <c r="AG669">
        <v>16992861695.9</v>
      </c>
      <c r="AH669">
        <v>7.9917037080835414</v>
      </c>
      <c r="AI669">
        <v>16873151296.65185</v>
      </c>
      <c r="AJ669">
        <v>8.0055333391825361</v>
      </c>
      <c r="AK669">
        <v>16885093157.98</v>
      </c>
      <c r="AL669">
        <v>8.0155757615060512</v>
      </c>
      <c r="AM669">
        <v>16891378887.921209</v>
      </c>
      <c r="AN669">
        <v>7.9880000114440914</v>
      </c>
      <c r="AO669">
        <v>16811459849.638889</v>
      </c>
      <c r="AP669">
        <v>7.991538473275992</v>
      </c>
      <c r="AQ669">
        <v>16799548399.774361</v>
      </c>
      <c r="AR669">
        <v>8.1516666775658013</v>
      </c>
      <c r="AS669">
        <v>17115038644.261909</v>
      </c>
      <c r="AT669">
        <v>8.2496000077989358</v>
      </c>
      <c r="AU669">
        <v>17303782165.742222</v>
      </c>
      <c r="AV669">
        <v>8.2899583379427586</v>
      </c>
      <c r="AW669">
        <v>17366864320.375</v>
      </c>
      <c r="AX669">
        <v>8.3059215770048258</v>
      </c>
      <c r="AY669">
        <v>17380096958.701962</v>
      </c>
      <c r="AZ669">
        <v>8.333851856655544</v>
      </c>
      <c r="BA669">
        <v>17420093764.211109</v>
      </c>
      <c r="BB669">
        <v>8.5368421052631582</v>
      </c>
      <c r="BC669">
        <v>17821634601.673679</v>
      </c>
      <c r="BD669">
        <v>8.7804000027974443</v>
      </c>
      <c r="BE669">
        <v>18299951175.59</v>
      </c>
      <c r="BF669">
        <v>8.9077142927381736</v>
      </c>
      <c r="BG669">
        <v>18539184947.133339</v>
      </c>
      <c r="BH669">
        <v>9.0800909157955285</v>
      </c>
      <c r="BI669">
        <v>18871999217.718182</v>
      </c>
      <c r="BJ669">
        <v>9.3097101487975191</v>
      </c>
      <c r="BK669">
        <v>19322959408.075359</v>
      </c>
      <c r="BL669">
        <v>9.6737777736451882</v>
      </c>
      <c r="BM669">
        <v>20038921597.316669</v>
      </c>
      <c r="BN669">
        <v>10.05829331715902</v>
      </c>
      <c r="BO669">
        <v>20789373600.624001</v>
      </c>
      <c r="BP669">
        <v>10.544923060979601</v>
      </c>
      <c r="BQ669">
        <v>21747032370.446159</v>
      </c>
      <c r="BR669">
        <v>11.09007405646053</v>
      </c>
      <c r="BS669">
        <v>22824001752.874069</v>
      </c>
      <c r="BT669">
        <v>11.56816664877392</v>
      </c>
      <c r="BU669">
        <v>23755533235.96191</v>
      </c>
      <c r="BV669">
        <v>12.09735630298483</v>
      </c>
      <c r="BW669">
        <v>24759516111.503448</v>
      </c>
      <c r="BX669">
        <v>12.527133316463891</v>
      </c>
      <c r="BY669">
        <v>25570583596.008888</v>
      </c>
      <c r="BZ669">
        <v>12.83984944128221</v>
      </c>
      <c r="CA669">
        <v>26153838192.69677</v>
      </c>
      <c r="CB669">
        <v>13.158395820856089</v>
      </c>
      <c r="CC669">
        <v>26750485900.216671</v>
      </c>
      <c r="CD669">
        <v>13.53222221027721</v>
      </c>
      <c r="CE669">
        <v>27403572643.684849</v>
      </c>
      <c r="CF669">
        <v>13.79647057664161</v>
      </c>
      <c r="CG669">
        <v>27852297323.772549</v>
      </c>
      <c r="CH669">
        <v>14.00333331698463</v>
      </c>
      <c r="CI669">
        <v>28195265825.569519</v>
      </c>
      <c r="CJ669">
        <v>14.259592580795291</v>
      </c>
      <c r="CK669">
        <v>28634540975.933331</v>
      </c>
      <c r="CL669">
        <v>14.512036024557579</v>
      </c>
      <c r="CM669">
        <v>29031475188.115311</v>
      </c>
      <c r="CN669">
        <v>14.78933331840917</v>
      </c>
      <c r="CO669">
        <v>29467983572.498249</v>
      </c>
      <c r="CP669">
        <v>15.23413673303066</v>
      </c>
      <c r="CQ669">
        <v>30213059573.027351</v>
      </c>
      <c r="CR669">
        <v>15.580199983914691</v>
      </c>
      <c r="CS669">
        <v>30781563186.529999</v>
      </c>
      <c r="CT669">
        <v>15.8326991740281</v>
      </c>
      <c r="CU669">
        <v>31155133070.710571</v>
      </c>
      <c r="CV669">
        <v>16.075380944448799</v>
      </c>
      <c r="CW669">
        <v>31506106989.44286</v>
      </c>
      <c r="CX669">
        <v>16.044620147231939</v>
      </c>
      <c r="CY669">
        <v>31378442479.288368</v>
      </c>
      <c r="CZ669">
        <v>15.90445453903892</v>
      </c>
      <c r="DA669">
        <v>31061178214.871208</v>
      </c>
    </row>
    <row r="670" spans="1:105" x14ac:dyDescent="0.25">
      <c r="A670" s="2">
        <v>45072</v>
      </c>
      <c r="B670">
        <v>12.840000152587891</v>
      </c>
      <c r="C670">
        <v>14.194999694824221</v>
      </c>
      <c r="D670">
        <v>12.819999694824221</v>
      </c>
      <c r="E670">
        <v>13.64999961853027</v>
      </c>
      <c r="F670">
        <v>127311200</v>
      </c>
      <c r="G670">
        <v>29091207600</v>
      </c>
      <c r="H670">
        <v>2131224000</v>
      </c>
      <c r="I670" s="3">
        <f t="shared" si="30"/>
        <v>6.3084069806581988E-2</v>
      </c>
      <c r="J670" s="3">
        <f t="shared" si="31"/>
        <v>6.308411214953269E-2</v>
      </c>
      <c r="K670" s="3">
        <f t="shared" si="32"/>
        <v>4.2342950701268478E-8</v>
      </c>
      <c r="L670">
        <v>0.63277514104056598</v>
      </c>
      <c r="M670">
        <v>0.69350360873918704</v>
      </c>
      <c r="R670">
        <v>10.83333333333333</v>
      </c>
      <c r="S670">
        <v>23088260000</v>
      </c>
      <c r="T670">
        <v>9.3906666596730552</v>
      </c>
      <c r="U670">
        <v>20013614176</v>
      </c>
      <c r="V670">
        <v>9.0288888931274407</v>
      </c>
      <c r="W670">
        <v>19221427785.75555</v>
      </c>
      <c r="X670">
        <v>8.7824999888738002</v>
      </c>
      <c r="Y670">
        <v>18654465122.650002</v>
      </c>
      <c r="Z670">
        <v>8.7050666554768874</v>
      </c>
      <c r="AA670">
        <v>18462675236.773331</v>
      </c>
      <c r="AB670">
        <v>8.5405555460188118</v>
      </c>
      <c r="AC670">
        <v>18096870370.64444</v>
      </c>
      <c r="AD670">
        <v>8.2604761895679299</v>
      </c>
      <c r="AE670">
        <v>17488727032.26667</v>
      </c>
      <c r="AF670">
        <v>8.0887500007947288</v>
      </c>
      <c r="AG670">
        <v>17101869929.066669</v>
      </c>
      <c r="AH670">
        <v>8.0362222247653534</v>
      </c>
      <c r="AI670">
        <v>16970357149.39259</v>
      </c>
      <c r="AJ670">
        <v>8.0429333368937179</v>
      </c>
      <c r="AK670">
        <v>16967004806.786671</v>
      </c>
      <c r="AL670">
        <v>8.0493333354140777</v>
      </c>
      <c r="AM670">
        <v>16966162078.27879</v>
      </c>
      <c r="AN670">
        <v>8.022000008159214</v>
      </c>
      <c r="AO670">
        <v>16886346083.85</v>
      </c>
      <c r="AP670">
        <v>8.0131794953957574</v>
      </c>
      <c r="AQ670">
        <v>16848473110.85128</v>
      </c>
      <c r="AR670">
        <v>8.1689523878551658</v>
      </c>
      <c r="AS670">
        <v>17154643845.742861</v>
      </c>
      <c r="AT670">
        <v>8.2667111163669169</v>
      </c>
      <c r="AU670">
        <v>17342774212.897781</v>
      </c>
      <c r="AV670">
        <v>8.3150000035762783</v>
      </c>
      <c r="AW670">
        <v>17422666583.875</v>
      </c>
      <c r="AX670">
        <v>8.32776471306296</v>
      </c>
      <c r="AY670">
        <v>17429071200.584309</v>
      </c>
      <c r="AZ670">
        <v>8.3458888936925817</v>
      </c>
      <c r="BA670">
        <v>17448691164.211109</v>
      </c>
      <c r="BB670">
        <v>8.5396842086524298</v>
      </c>
      <c r="BC670">
        <v>17831134911.989479</v>
      </c>
      <c r="BD670">
        <v>8.7848333358764652</v>
      </c>
      <c r="BE670">
        <v>18313297526.790001</v>
      </c>
      <c r="BF670">
        <v>8.9134920695471394</v>
      </c>
      <c r="BG670">
        <v>18555063346.466671</v>
      </c>
      <c r="BH670">
        <v>9.0810909155643351</v>
      </c>
      <c r="BI670">
        <v>18877961636.99091</v>
      </c>
      <c r="BJ670">
        <v>9.300318845113118</v>
      </c>
      <c r="BK670">
        <v>19307591241.031879</v>
      </c>
      <c r="BL670">
        <v>9.6618055529064595</v>
      </c>
      <c r="BM670">
        <v>20019365836.650002</v>
      </c>
      <c r="BN670">
        <v>10.0385066502889</v>
      </c>
      <c r="BO670">
        <v>20753915840.944</v>
      </c>
      <c r="BP670">
        <v>10.5132563933348</v>
      </c>
      <c r="BQ670">
        <v>21687507610.446159</v>
      </c>
      <c r="BR670">
        <v>11.06451849996308</v>
      </c>
      <c r="BS670">
        <v>22776616250.651852</v>
      </c>
      <c r="BT670">
        <v>11.532666649137219</v>
      </c>
      <c r="BU670">
        <v>23691219155.96191</v>
      </c>
      <c r="BV670">
        <v>12.067793083190921</v>
      </c>
      <c r="BW670">
        <v>24706677252.078159</v>
      </c>
      <c r="BX670">
        <v>12.502155539194741</v>
      </c>
      <c r="BY670">
        <v>25526577853.897781</v>
      </c>
      <c r="BZ670">
        <v>12.821741914236419</v>
      </c>
      <c r="CA670">
        <v>26123165095.815048</v>
      </c>
      <c r="CB670">
        <v>13.131916652123129</v>
      </c>
      <c r="CC670">
        <v>26703214557.299999</v>
      </c>
      <c r="CD670">
        <v>13.51096968409991</v>
      </c>
      <c r="CE670">
        <v>27369832402.43232</v>
      </c>
      <c r="CF670">
        <v>13.78158822340124</v>
      </c>
      <c r="CG670">
        <v>27830434139.772549</v>
      </c>
      <c r="CH670">
        <v>13.983847603570849</v>
      </c>
      <c r="CI670">
        <v>28164500142.369518</v>
      </c>
      <c r="CJ670">
        <v>14.24177776442634</v>
      </c>
      <c r="CK670">
        <v>28606770098.118519</v>
      </c>
      <c r="CL670">
        <v>14.488360346544971</v>
      </c>
      <c r="CM670">
        <v>28995983989.520721</v>
      </c>
      <c r="CN670">
        <v>14.764157879143429</v>
      </c>
      <c r="CO670">
        <v>29429560385.831581</v>
      </c>
      <c r="CP670">
        <v>15.197333313053489</v>
      </c>
      <c r="CQ670">
        <v>30153269605.779491</v>
      </c>
      <c r="CR670">
        <v>15.56128331661224</v>
      </c>
      <c r="CS670">
        <v>30754166949.196671</v>
      </c>
      <c r="CT670">
        <v>15.811918685106731</v>
      </c>
      <c r="CU670">
        <v>31126647761.185371</v>
      </c>
      <c r="CV670">
        <v>16.06365078365992</v>
      </c>
      <c r="CW670">
        <v>31493387742.906349</v>
      </c>
      <c r="CX670">
        <v>16.049441852126009</v>
      </c>
      <c r="CY670">
        <v>31394727395.355042</v>
      </c>
      <c r="CZ670">
        <v>15.910151507637719</v>
      </c>
      <c r="DA670">
        <v>31078829813.222729</v>
      </c>
    </row>
    <row r="671" spans="1:105" x14ac:dyDescent="0.25">
      <c r="A671" s="2">
        <v>45076</v>
      </c>
      <c r="B671">
        <v>14.439999580383301</v>
      </c>
      <c r="C671">
        <v>15.00500011444092</v>
      </c>
      <c r="D671">
        <v>14.239999771118161</v>
      </c>
      <c r="E671">
        <v>14.710000038146971</v>
      </c>
      <c r="F671">
        <v>159089300</v>
      </c>
      <c r="G671">
        <v>31350305040</v>
      </c>
      <c r="H671">
        <v>2131224000</v>
      </c>
      <c r="I671" s="3">
        <f t="shared" si="30"/>
        <v>7.7655710567033243E-2</v>
      </c>
      <c r="J671" s="3">
        <f t="shared" si="31"/>
        <v>7.7655677655677602E-2</v>
      </c>
      <c r="K671" s="3">
        <f t="shared" si="32"/>
        <v>-3.2911355640763418E-8</v>
      </c>
      <c r="L671">
        <v>0.66214682532070934</v>
      </c>
      <c r="M671">
        <v>0.72396781833772661</v>
      </c>
      <c r="R671">
        <v>11.29800001780192</v>
      </c>
      <c r="S671">
        <v>24078568752</v>
      </c>
      <c r="T671">
        <v>9.5876666545867923</v>
      </c>
      <c r="U671">
        <v>20433465304</v>
      </c>
      <c r="V671">
        <v>9.1735555648803704</v>
      </c>
      <c r="W671">
        <v>19534016875.533329</v>
      </c>
      <c r="X671">
        <v>8.888833324114481</v>
      </c>
      <c r="Y671">
        <v>18884340083.316669</v>
      </c>
      <c r="Z671">
        <v>8.7951999918619794</v>
      </c>
      <c r="AA671">
        <v>18657254623.973331</v>
      </c>
      <c r="AB671">
        <v>8.6292222128974068</v>
      </c>
      <c r="AC671">
        <v>18287591988.866661</v>
      </c>
      <c r="AD671">
        <v>8.3434285708836153</v>
      </c>
      <c r="AE671">
        <v>17667866680.26667</v>
      </c>
      <c r="AF671">
        <v>8.1514166673024491</v>
      </c>
      <c r="AG671">
        <v>17237890226.650002</v>
      </c>
      <c r="AH671">
        <v>8.0828888928448706</v>
      </c>
      <c r="AI671">
        <v>17072375706.207411</v>
      </c>
      <c r="AJ671">
        <v>8.0857333374023437</v>
      </c>
      <c r="AK671">
        <v>17060493593.52</v>
      </c>
      <c r="AL671">
        <v>8.0892121228304781</v>
      </c>
      <c r="AM671">
        <v>17053178654.82424</v>
      </c>
      <c r="AN671">
        <v>8.0604444530275128</v>
      </c>
      <c r="AO671">
        <v>16970788143.283331</v>
      </c>
      <c r="AP671">
        <v>8.0416923180604591</v>
      </c>
      <c r="AQ671">
        <v>16911959932.902571</v>
      </c>
      <c r="AR671">
        <v>8.1907619113013865</v>
      </c>
      <c r="AS671">
        <v>17203920658.128571</v>
      </c>
      <c r="AT671">
        <v>8.2868444485134543</v>
      </c>
      <c r="AU671">
        <v>17388305178.902222</v>
      </c>
      <c r="AV671">
        <v>8.343708336353302</v>
      </c>
      <c r="AW671">
        <v>17486340654.125</v>
      </c>
      <c r="AX671">
        <v>8.3540392221189013</v>
      </c>
      <c r="AY671">
        <v>17487468710.584309</v>
      </c>
      <c r="AZ671">
        <v>8.3605925983852813</v>
      </c>
      <c r="BA671">
        <v>17483068067.099998</v>
      </c>
      <c r="BB671">
        <v>8.5467368410344715</v>
      </c>
      <c r="BC671">
        <v>17849571254.93684</v>
      </c>
      <c r="BD671">
        <v>8.7911333370208737</v>
      </c>
      <c r="BE671">
        <v>18330780357.790001</v>
      </c>
      <c r="BF671">
        <v>8.9237777831062441</v>
      </c>
      <c r="BG671">
        <v>18580440691.704762</v>
      </c>
      <c r="BH671">
        <v>9.0879394011064001</v>
      </c>
      <c r="BI671">
        <v>18896138251.80909</v>
      </c>
      <c r="BJ671">
        <v>9.2944927602574445</v>
      </c>
      <c r="BK671">
        <v>19299774580.165218</v>
      </c>
      <c r="BL671">
        <v>9.650166665183173</v>
      </c>
      <c r="BM671">
        <v>20000832407.316669</v>
      </c>
      <c r="BN671">
        <v>10.02266665140788</v>
      </c>
      <c r="BO671">
        <v>20726735516.784</v>
      </c>
      <c r="BP671">
        <v>10.48238459856082</v>
      </c>
      <c r="BQ671">
        <v>21629906631.061539</v>
      </c>
      <c r="BR671">
        <v>11.040938252578551</v>
      </c>
      <c r="BS671">
        <v>22733517263.98518</v>
      </c>
      <c r="BT671">
        <v>11.50228569848197</v>
      </c>
      <c r="BU671">
        <v>23637381952.128571</v>
      </c>
      <c r="BV671">
        <v>12.0403677973254</v>
      </c>
      <c r="BW671">
        <v>24658444659.52644</v>
      </c>
      <c r="BX671">
        <v>12.479511095682779</v>
      </c>
      <c r="BY671">
        <v>25487548675.097778</v>
      </c>
      <c r="BZ671">
        <v>12.806473098262661</v>
      </c>
      <c r="CA671">
        <v>26098448644.395699</v>
      </c>
      <c r="CB671">
        <v>13.11106248696645</v>
      </c>
      <c r="CC671">
        <v>26667361350.299999</v>
      </c>
      <c r="CD671">
        <v>13.491919180359501</v>
      </c>
      <c r="CE671">
        <v>27340770818.997978</v>
      </c>
      <c r="CF671">
        <v>13.76990194881664</v>
      </c>
      <c r="CG671">
        <v>27815118059.419609</v>
      </c>
      <c r="CH671">
        <v>13.96643807910738</v>
      </c>
      <c r="CI671">
        <v>28138145765.112381</v>
      </c>
      <c r="CJ671">
        <v>14.22661109853674</v>
      </c>
      <c r="CK671">
        <v>28584480890.044449</v>
      </c>
      <c r="CL671">
        <v>14.468720705874331</v>
      </c>
      <c r="CM671">
        <v>28968435248.367569</v>
      </c>
      <c r="CN671">
        <v>14.743035072192811</v>
      </c>
      <c r="CO671">
        <v>29399094295.55088</v>
      </c>
      <c r="CP671">
        <v>15.16442733177772</v>
      </c>
      <c r="CQ671">
        <v>30101139314.087181</v>
      </c>
      <c r="CR671">
        <v>15.543799982070921</v>
      </c>
      <c r="CS671">
        <v>30729928821.596668</v>
      </c>
      <c r="CT671">
        <v>15.79369104276828</v>
      </c>
      <c r="CU671">
        <v>31103298207.009762</v>
      </c>
      <c r="CV671">
        <v>16.049190466744559</v>
      </c>
      <c r="CW671">
        <v>31476472510.236511</v>
      </c>
      <c r="CX671">
        <v>16.0559689839681</v>
      </c>
      <c r="CY671">
        <v>31414624153.27597</v>
      </c>
      <c r="CZ671">
        <v>15.91809090123032</v>
      </c>
      <c r="DA671">
        <v>31101026522.61515</v>
      </c>
    </row>
    <row r="672" spans="1:105" x14ac:dyDescent="0.25">
      <c r="A672" s="2">
        <v>45077</v>
      </c>
      <c r="B672">
        <v>14.189999580383301</v>
      </c>
      <c r="C672">
        <v>14.789999961853029</v>
      </c>
      <c r="D672">
        <v>13.819999694824221</v>
      </c>
      <c r="E672">
        <v>14.710000038146971</v>
      </c>
      <c r="F672">
        <v>130392200</v>
      </c>
      <c r="G672">
        <v>31350305040</v>
      </c>
      <c r="H672">
        <v>2131224000</v>
      </c>
      <c r="I672" s="3">
        <f t="shared" si="30"/>
        <v>0</v>
      </c>
      <c r="J672" s="3">
        <f t="shared" si="31"/>
        <v>0</v>
      </c>
      <c r="K672" s="3">
        <f t="shared" si="32"/>
        <v>0</v>
      </c>
      <c r="L672">
        <v>0.69470040564118118</v>
      </c>
      <c r="M672">
        <v>0.75773216501023977</v>
      </c>
      <c r="R672">
        <v>11.642000007629401</v>
      </c>
      <c r="S672">
        <v>24811709808</v>
      </c>
      <c r="T672">
        <v>9.7870000044504799</v>
      </c>
      <c r="U672">
        <v>20858289288</v>
      </c>
      <c r="V672">
        <v>9.3217777887980144</v>
      </c>
      <c r="W672">
        <v>19854100294.222221</v>
      </c>
      <c r="X672">
        <v>8.9959999958674111</v>
      </c>
      <c r="Y672">
        <v>19115971527.316669</v>
      </c>
      <c r="Z672">
        <v>8.8911999893188476</v>
      </c>
      <c r="AA672">
        <v>18864199653.84</v>
      </c>
      <c r="AB672">
        <v>8.7146666579776344</v>
      </c>
      <c r="AC672">
        <v>18471521871.533329</v>
      </c>
      <c r="AD672">
        <v>8.4257142838977632</v>
      </c>
      <c r="AE672">
        <v>17845612923.599998</v>
      </c>
      <c r="AF672">
        <v>8.2157500028610233</v>
      </c>
      <c r="AG672">
        <v>17377394035.900002</v>
      </c>
      <c r="AH672">
        <v>8.1318518532647026</v>
      </c>
      <c r="AI672">
        <v>17179193767.985189</v>
      </c>
      <c r="AJ672">
        <v>8.1286666679382318</v>
      </c>
      <c r="AK672">
        <v>17154261061.18667</v>
      </c>
      <c r="AL672">
        <v>8.1284242456609554</v>
      </c>
      <c r="AM672">
        <v>17138801826.70303</v>
      </c>
      <c r="AN672">
        <v>8.0976666741900978</v>
      </c>
      <c r="AO672">
        <v>17052696212.16667</v>
      </c>
      <c r="AP672">
        <v>8.0734871888772037</v>
      </c>
      <c r="AQ672">
        <v>16982251317</v>
      </c>
      <c r="AR672">
        <v>8.2115238144284195</v>
      </c>
      <c r="AS672">
        <v>17251025478.60952</v>
      </c>
      <c r="AT672">
        <v>8.3070222261216902</v>
      </c>
      <c r="AU672">
        <v>17433928290.01778</v>
      </c>
      <c r="AV672">
        <v>8.3711666703224186</v>
      </c>
      <c r="AW672">
        <v>17547446225.629169</v>
      </c>
      <c r="AX672">
        <v>8.3821176528930668</v>
      </c>
      <c r="AY672">
        <v>17549572916.819611</v>
      </c>
      <c r="AZ672">
        <v>8.3760000052275476</v>
      </c>
      <c r="BA672">
        <v>17518890939.65556</v>
      </c>
      <c r="BB672">
        <v>8.5539298241598569</v>
      </c>
      <c r="BC672">
        <v>17868295990.726311</v>
      </c>
      <c r="BD672">
        <v>8.7982000033060714</v>
      </c>
      <c r="BE672">
        <v>18349824357.490002</v>
      </c>
      <c r="BF672">
        <v>8.9328571470956959</v>
      </c>
      <c r="BG672">
        <v>18603361539.60952</v>
      </c>
      <c r="BH672">
        <v>9.0933030388572007</v>
      </c>
      <c r="BI672">
        <v>18911291259.263641</v>
      </c>
      <c r="BJ672">
        <v>9.2907246437625606</v>
      </c>
      <c r="BK672">
        <v>19296148580.078259</v>
      </c>
      <c r="BL672">
        <v>9.6385833342870075</v>
      </c>
      <c r="BM672">
        <v>19982410742.650002</v>
      </c>
      <c r="BN672">
        <v>10.010213320414231</v>
      </c>
      <c r="BO672">
        <v>20706368366.703999</v>
      </c>
      <c r="BP672">
        <v>10.4579230601971</v>
      </c>
      <c r="BQ672">
        <v>21585201574.753849</v>
      </c>
      <c r="BR672">
        <v>11.016296276045431</v>
      </c>
      <c r="BS672">
        <v>22688282330.35556</v>
      </c>
      <c r="BT672">
        <v>11.476976174399971</v>
      </c>
      <c r="BU672">
        <v>23593507037.223808</v>
      </c>
      <c r="BV672">
        <v>12.012804577268399</v>
      </c>
      <c r="BW672">
        <v>24609941115.940231</v>
      </c>
      <c r="BX672">
        <v>12.457755540211989</v>
      </c>
      <c r="BY672">
        <v>25450265625.186668</v>
      </c>
      <c r="BZ672">
        <v>12.790516110902191</v>
      </c>
      <c r="CA672">
        <v>26072380351.255909</v>
      </c>
      <c r="CB672">
        <v>13.09079165259997</v>
      </c>
      <c r="CC672">
        <v>26632654040.383339</v>
      </c>
      <c r="CD672">
        <v>13.47179796816123</v>
      </c>
      <c r="CE672">
        <v>27309680667.523232</v>
      </c>
      <c r="CF672">
        <v>13.75833332024369</v>
      </c>
      <c r="CG672">
        <v>27800024873.890202</v>
      </c>
      <c r="CH672">
        <v>13.94994283948626</v>
      </c>
      <c r="CI672">
        <v>28113523599.055241</v>
      </c>
      <c r="CJ672">
        <v>14.21049998777884</v>
      </c>
      <c r="CK672">
        <v>28560402331.859261</v>
      </c>
      <c r="CL672">
        <v>14.44980178867374</v>
      </c>
      <c r="CM672">
        <v>28942199053.520721</v>
      </c>
      <c r="CN672">
        <v>14.722543845260351</v>
      </c>
      <c r="CO672">
        <v>29369778410.322811</v>
      </c>
      <c r="CP672">
        <v>15.136546989180079</v>
      </c>
      <c r="CQ672">
        <v>30058161508.753849</v>
      </c>
      <c r="CR672">
        <v>15.525099981625869</v>
      </c>
      <c r="CS672">
        <v>30703474951.763329</v>
      </c>
      <c r="CT672">
        <v>15.7733333199974</v>
      </c>
      <c r="CU672">
        <v>31076192224.804878</v>
      </c>
      <c r="CV672">
        <v>16.026428563254221</v>
      </c>
      <c r="CW672">
        <v>31444917312.785709</v>
      </c>
      <c r="CX672">
        <v>16.06215503012487</v>
      </c>
      <c r="CY672">
        <v>31433919402.573639</v>
      </c>
      <c r="CZ672">
        <v>15.92622726469329</v>
      </c>
      <c r="DA672">
        <v>31123570590.810612</v>
      </c>
    </row>
    <row r="673" spans="1:107" x14ac:dyDescent="0.25">
      <c r="A673" s="2">
        <v>45078</v>
      </c>
      <c r="B673">
        <v>14.460000038146971</v>
      </c>
      <c r="C673">
        <v>15.22000026702881</v>
      </c>
      <c r="D673">
        <v>14.19999980926514</v>
      </c>
      <c r="E673">
        <v>14.539999961853029</v>
      </c>
      <c r="F673">
        <v>126015100</v>
      </c>
      <c r="G673">
        <v>30987996960</v>
      </c>
      <c r="H673">
        <v>2131224000</v>
      </c>
      <c r="I673" s="3">
        <f t="shared" si="30"/>
        <v>-1.1556769262616284E-2</v>
      </c>
      <c r="J673" s="3">
        <f t="shared" si="31"/>
        <v>-1.1556764106050332E-2</v>
      </c>
      <c r="K673" s="3">
        <f t="shared" si="32"/>
        <v>5.1565659520136364E-9</v>
      </c>
      <c r="L673">
        <v>0.7186761106726639</v>
      </c>
      <c r="M673">
        <v>0.78259956395659125</v>
      </c>
      <c r="R673">
        <v>11.948666699727379</v>
      </c>
      <c r="S673">
        <v>25465285168</v>
      </c>
      <c r="T673">
        <v>9.9886666774749759</v>
      </c>
      <c r="U673">
        <v>21288086128</v>
      </c>
      <c r="V673">
        <v>9.4671111212836365</v>
      </c>
      <c r="W673">
        <v>20168006004.444439</v>
      </c>
      <c r="X673">
        <v>9.1003333330154419</v>
      </c>
      <c r="Y673">
        <v>19341564503.316669</v>
      </c>
      <c r="Z673">
        <v>8.9835999870300292</v>
      </c>
      <c r="AA673">
        <v>19063503535.973331</v>
      </c>
      <c r="AB673">
        <v>8.7942222118377682</v>
      </c>
      <c r="AC673">
        <v>18642994988.866661</v>
      </c>
      <c r="AD673">
        <v>8.5032380921500064</v>
      </c>
      <c r="AE673">
        <v>18013339706.076191</v>
      </c>
      <c r="AF673">
        <v>8.2780000011126198</v>
      </c>
      <c r="AG673">
        <v>17512485206.48333</v>
      </c>
      <c r="AH673">
        <v>8.1777777777777771</v>
      </c>
      <c r="AI673">
        <v>17279612320.42963</v>
      </c>
      <c r="AJ673">
        <v>8.1678666687011727</v>
      </c>
      <c r="AK673">
        <v>17240178863.453331</v>
      </c>
      <c r="AL673">
        <v>8.165272730047052</v>
      </c>
      <c r="AM673">
        <v>17219442382.70303</v>
      </c>
      <c r="AN673">
        <v>8.1368888960944279</v>
      </c>
      <c r="AO673">
        <v>17138696071.98889</v>
      </c>
      <c r="AP673">
        <v>8.1066666774260696</v>
      </c>
      <c r="AQ673">
        <v>17055362847.353849</v>
      </c>
      <c r="AR673">
        <v>8.2309047653561542</v>
      </c>
      <c r="AS673">
        <v>17295220299.6619</v>
      </c>
      <c r="AT673">
        <v>8.3291555574205187</v>
      </c>
      <c r="AU673">
        <v>17483561994.773331</v>
      </c>
      <c r="AV673">
        <v>8.3997916698455803</v>
      </c>
      <c r="AW673">
        <v>17610894928.254169</v>
      </c>
      <c r="AX673">
        <v>8.4079215741625024</v>
      </c>
      <c r="AY673">
        <v>17606952512.584309</v>
      </c>
      <c r="AZ673">
        <v>8.3891851919668685</v>
      </c>
      <c r="BA673">
        <v>17550099472.76667</v>
      </c>
      <c r="BB673">
        <v>8.5612280695061926</v>
      </c>
      <c r="BC673">
        <v>17887191434.30526</v>
      </c>
      <c r="BD673">
        <v>8.8024333349863682</v>
      </c>
      <c r="BE673">
        <v>18363045034.389999</v>
      </c>
      <c r="BF673">
        <v>8.9403492094978461</v>
      </c>
      <c r="BG673">
        <v>18622998929.133339</v>
      </c>
      <c r="BH673">
        <v>9.0980303128560376</v>
      </c>
      <c r="BI673">
        <v>18925099538.354549</v>
      </c>
      <c r="BJ673">
        <v>9.2864637734233462</v>
      </c>
      <c r="BK673">
        <v>19291472411.643478</v>
      </c>
      <c r="BL673">
        <v>9.6263888888888882</v>
      </c>
      <c r="BM673">
        <v>19962703254.98333</v>
      </c>
      <c r="BN673">
        <v>9.9964799855550126</v>
      </c>
      <c r="BO673">
        <v>20683372003.504002</v>
      </c>
      <c r="BP673">
        <v>10.437461520463989</v>
      </c>
      <c r="BQ673">
        <v>21548491502.138458</v>
      </c>
      <c r="BR673">
        <v>10.99239504307876</v>
      </c>
      <c r="BS673">
        <v>22644487448.577782</v>
      </c>
      <c r="BT673">
        <v>11.453214268457319</v>
      </c>
      <c r="BU673">
        <v>23552604731.414291</v>
      </c>
      <c r="BV673">
        <v>11.98742526701127</v>
      </c>
      <c r="BW673">
        <v>24565662432.859772</v>
      </c>
      <c r="BX673">
        <v>12.436799986097551</v>
      </c>
      <c r="BY673">
        <v>25414491066.986671</v>
      </c>
      <c r="BZ673">
        <v>12.77516127145419</v>
      </c>
      <c r="CA673">
        <v>26047433928.374199</v>
      </c>
      <c r="CB673">
        <v>13.06966665188471</v>
      </c>
      <c r="CC673">
        <v>26596209724.466671</v>
      </c>
      <c r="CD673">
        <v>13.450666654952849</v>
      </c>
      <c r="CE673">
        <v>27276595509.866661</v>
      </c>
      <c r="CF673">
        <v>13.74615684958065</v>
      </c>
      <c r="CG673">
        <v>27783701192.43922</v>
      </c>
      <c r="CH673">
        <v>13.933752361479261</v>
      </c>
      <c r="CI673">
        <v>28089402217.569519</v>
      </c>
      <c r="CJ673">
        <v>14.19290739342018</v>
      </c>
      <c r="CK673">
        <v>28533442459.118519</v>
      </c>
      <c r="CL673">
        <v>14.432792780420799</v>
      </c>
      <c r="CM673">
        <v>28919346131.214409</v>
      </c>
      <c r="CN673">
        <v>14.70601753101014</v>
      </c>
      <c r="CO673">
        <v>29347590780.989479</v>
      </c>
      <c r="CP673">
        <v>15.107111091287731</v>
      </c>
      <c r="CQ673">
        <v>30012260686.3265</v>
      </c>
      <c r="CR673">
        <v>15.50569998105367</v>
      </c>
      <c r="CS673">
        <v>30675658419.296669</v>
      </c>
      <c r="CT673">
        <v>15.75474795519821</v>
      </c>
      <c r="CU673">
        <v>31052110176.684551</v>
      </c>
      <c r="CV673">
        <v>16.005603166610481</v>
      </c>
      <c r="CW673">
        <v>31416677950.687302</v>
      </c>
      <c r="CX673">
        <v>16.066279060896051</v>
      </c>
      <c r="CY673">
        <v>31449481342.987598</v>
      </c>
      <c r="CZ673">
        <v>15.933242416381839</v>
      </c>
      <c r="DA673">
        <v>31144042672.618179</v>
      </c>
    </row>
    <row r="674" spans="1:107" x14ac:dyDescent="0.25">
      <c r="A674" s="2">
        <v>45079</v>
      </c>
      <c r="B674">
        <v>14.64999961853027</v>
      </c>
      <c r="C674">
        <v>15.02999973297119</v>
      </c>
      <c r="D674">
        <v>14.159999847412109</v>
      </c>
      <c r="E674">
        <v>14.52000045776367</v>
      </c>
      <c r="F674">
        <v>79328400</v>
      </c>
      <c r="G674">
        <v>30945372480</v>
      </c>
      <c r="H674">
        <v>2131224000</v>
      </c>
      <c r="I674" s="3">
        <f t="shared" si="30"/>
        <v>-1.3754817153940335E-3</v>
      </c>
      <c r="J674" s="3">
        <f t="shared" si="31"/>
        <v>-1.3755158184318717E-3</v>
      </c>
      <c r="K674" s="3">
        <f t="shared" si="32"/>
        <v>-3.4103037838129069E-8</v>
      </c>
      <c r="L674">
        <v>0.5612903397818465</v>
      </c>
      <c r="M674">
        <v>0.61936004760154784</v>
      </c>
      <c r="R674">
        <v>12.258000055948891</v>
      </c>
      <c r="S674">
        <v>26124543792</v>
      </c>
      <c r="T674">
        <v>10.201000038782761</v>
      </c>
      <c r="U674">
        <v>21740616024</v>
      </c>
      <c r="V674">
        <v>9.6071111255221897</v>
      </c>
      <c r="W674">
        <v>20470659801.777779</v>
      </c>
      <c r="X674">
        <v>9.2068333387374874</v>
      </c>
      <c r="Y674">
        <v>19571716521.316669</v>
      </c>
      <c r="Z674">
        <v>9.0542666562398271</v>
      </c>
      <c r="AA674">
        <v>19216992081.040001</v>
      </c>
      <c r="AB674">
        <v>8.8775555504692925</v>
      </c>
      <c r="AC674">
        <v>18822425620.866661</v>
      </c>
      <c r="AD674">
        <v>8.5803809529259087</v>
      </c>
      <c r="AE674">
        <v>18180262425.504761</v>
      </c>
      <c r="AF674">
        <v>8.3396666725476578</v>
      </c>
      <c r="AG674">
        <v>17646350295.150002</v>
      </c>
      <c r="AH674">
        <v>8.2256296299122003</v>
      </c>
      <c r="AI674">
        <v>17384050172.725929</v>
      </c>
      <c r="AJ674">
        <v>8.207533340454102</v>
      </c>
      <c r="AK674">
        <v>17327066566.720001</v>
      </c>
      <c r="AL674">
        <v>8.2022424293286864</v>
      </c>
      <c r="AM674">
        <v>17300331301.12727</v>
      </c>
      <c r="AN674">
        <v>8.175166675779554</v>
      </c>
      <c r="AO674">
        <v>17222731408.311111</v>
      </c>
      <c r="AP674">
        <v>8.1400512939844383</v>
      </c>
      <c r="AQ674">
        <v>17128893718.32308</v>
      </c>
      <c r="AR674">
        <v>8.2480476243155341</v>
      </c>
      <c r="AS674">
        <v>17334769436.285709</v>
      </c>
      <c r="AT674">
        <v>8.3515111160278312</v>
      </c>
      <c r="AU674">
        <v>17533651273.173328</v>
      </c>
      <c r="AV674">
        <v>8.4259583393732704</v>
      </c>
      <c r="AW674">
        <v>17669285881.254169</v>
      </c>
      <c r="AX674">
        <v>8.432078440049116</v>
      </c>
      <c r="AY674">
        <v>17660941739.41177</v>
      </c>
      <c r="AZ674">
        <v>8.4054814903824422</v>
      </c>
      <c r="BA674">
        <v>17587695052.76667</v>
      </c>
      <c r="BB674">
        <v>8.5669122829771887</v>
      </c>
      <c r="BC674">
        <v>17902764997.04211</v>
      </c>
      <c r="BD674">
        <v>8.8069000021616617</v>
      </c>
      <c r="BE674">
        <v>18376734521.790001</v>
      </c>
      <c r="BF674">
        <v>8.9481587334284711</v>
      </c>
      <c r="BG674">
        <v>18643276738.847618</v>
      </c>
      <c r="BH674">
        <v>9.1021818305506859</v>
      </c>
      <c r="BI674">
        <v>18937729645.718182</v>
      </c>
      <c r="BJ674">
        <v>9.2851594261501145</v>
      </c>
      <c r="BK674">
        <v>19292811126.686958</v>
      </c>
      <c r="BL674">
        <v>9.6141111108991844</v>
      </c>
      <c r="BM674">
        <v>19942821483.650002</v>
      </c>
      <c r="BN674">
        <v>9.9845866546630866</v>
      </c>
      <c r="BO674">
        <v>20664070914.863998</v>
      </c>
      <c r="BP674">
        <v>10.415743573506671</v>
      </c>
      <c r="BQ674">
        <v>21509247702.446159</v>
      </c>
      <c r="BR674">
        <v>10.967061709180291</v>
      </c>
      <c r="BS674">
        <v>22597805622.799999</v>
      </c>
      <c r="BT674">
        <v>11.43054760070074</v>
      </c>
      <c r="BU674">
        <v>23511134650.271431</v>
      </c>
      <c r="BV674">
        <v>11.960735614820461</v>
      </c>
      <c r="BW674">
        <v>24518802044.65287</v>
      </c>
      <c r="BX674">
        <v>12.41288887447781</v>
      </c>
      <c r="BY674">
        <v>25372903215.608891</v>
      </c>
      <c r="BZ674">
        <v>12.75787095100649</v>
      </c>
      <c r="CA674">
        <v>26018678275.212898</v>
      </c>
      <c r="CB674">
        <v>13.052229154109961</v>
      </c>
      <c r="CC674">
        <v>26567002163.904171</v>
      </c>
      <c r="CD674">
        <v>13.43068685820608</v>
      </c>
      <c r="CE674">
        <v>27245682459.40202</v>
      </c>
      <c r="CF674">
        <v>13.733019596922629</v>
      </c>
      <c r="CG674">
        <v>27765547924.125488</v>
      </c>
      <c r="CH674">
        <v>13.91893331618536</v>
      </c>
      <c r="CI674">
        <v>28067870138.864761</v>
      </c>
      <c r="CJ674">
        <v>14.176574060651991</v>
      </c>
      <c r="CK674">
        <v>28508859622.896301</v>
      </c>
      <c r="CL674">
        <v>14.415135124137811</v>
      </c>
      <c r="CM674">
        <v>28895300743.68288</v>
      </c>
      <c r="CN674">
        <v>14.6895613921316</v>
      </c>
      <c r="CO674">
        <v>29325520072.708771</v>
      </c>
      <c r="CP674">
        <v>15.07714528140859</v>
      </c>
      <c r="CQ674">
        <v>29965384205.268379</v>
      </c>
      <c r="CR674">
        <v>15.48739998181661</v>
      </c>
      <c r="CS674">
        <v>30649834825.096668</v>
      </c>
      <c r="CT674">
        <v>15.731999988090701</v>
      </c>
      <c r="CU674">
        <v>31020675364.593491</v>
      </c>
      <c r="CV674">
        <v>15.985619039384151</v>
      </c>
      <c r="CW674">
        <v>31389910506.330158</v>
      </c>
      <c r="CX674">
        <v>16.067348829165908</v>
      </c>
      <c r="CY674">
        <v>31459645645.218609</v>
      </c>
      <c r="CZ674">
        <v>15.9405302958055</v>
      </c>
      <c r="DA674">
        <v>31164984570.039391</v>
      </c>
    </row>
    <row r="675" spans="1:107" x14ac:dyDescent="0.25">
      <c r="A675" s="2">
        <v>45082</v>
      </c>
      <c r="B675">
        <v>14.364999771118161</v>
      </c>
      <c r="C675">
        <v>15.69999980926514</v>
      </c>
      <c r="D675">
        <v>14.364999771118161</v>
      </c>
      <c r="E675">
        <v>15.239999771118161</v>
      </c>
      <c r="F675">
        <v>109017800</v>
      </c>
      <c r="G675">
        <v>32479853760</v>
      </c>
      <c r="H675">
        <v>2131224000</v>
      </c>
      <c r="I675" s="3">
        <f t="shared" si="30"/>
        <v>4.9586728006576264E-2</v>
      </c>
      <c r="J675" s="3">
        <f t="shared" si="31"/>
        <v>4.9586776859504189E-2</v>
      </c>
      <c r="K675" s="3">
        <f t="shared" si="32"/>
        <v>4.8852927925224776E-8</v>
      </c>
      <c r="L675">
        <v>0.70469804098858269</v>
      </c>
      <c r="M675">
        <v>0.76810153292120853</v>
      </c>
      <c r="R675">
        <v>12.64066670735677</v>
      </c>
      <c r="S675">
        <v>26940092176</v>
      </c>
      <c r="T675">
        <v>10.43633335431417</v>
      </c>
      <c r="U675">
        <v>22242164072</v>
      </c>
      <c r="V675">
        <v>9.7646666844685868</v>
      </c>
      <c r="W675">
        <v>20810691952</v>
      </c>
      <c r="X675">
        <v>9.3326666673024494</v>
      </c>
      <c r="Y675">
        <v>19842900280.650002</v>
      </c>
      <c r="Z675">
        <v>9.1226666577657056</v>
      </c>
      <c r="AA675">
        <v>19365928053.84</v>
      </c>
      <c r="AB675">
        <v>8.9666666613684765</v>
      </c>
      <c r="AC675">
        <v>19014222089.311111</v>
      </c>
      <c r="AD675">
        <v>8.6646666663033614</v>
      </c>
      <c r="AE675">
        <v>18361320897.504761</v>
      </c>
      <c r="AF675">
        <v>8.4074166695276897</v>
      </c>
      <c r="AG675">
        <v>17793176903.400002</v>
      </c>
      <c r="AH675">
        <v>8.2820740735089338</v>
      </c>
      <c r="AI675">
        <v>17506666753.614811</v>
      </c>
      <c r="AJ675">
        <v>8.2518000030517573</v>
      </c>
      <c r="AK675">
        <v>17423766123.786671</v>
      </c>
      <c r="AL675">
        <v>8.2432727293534711</v>
      </c>
      <c r="AM675">
        <v>17389886740.33939</v>
      </c>
      <c r="AN675">
        <v>8.2153333399030899</v>
      </c>
      <c r="AO675">
        <v>17310914747.861111</v>
      </c>
      <c r="AP675">
        <v>8.1766666754698143</v>
      </c>
      <c r="AQ675">
        <v>17209336832.523079</v>
      </c>
      <c r="AR675">
        <v>8.2672857193719764</v>
      </c>
      <c r="AS675">
        <v>17378861273.295238</v>
      </c>
      <c r="AT675">
        <v>8.3780000050862622</v>
      </c>
      <c r="AU675">
        <v>17592495515.706669</v>
      </c>
      <c r="AV675">
        <v>8.4531666715939835</v>
      </c>
      <c r="AW675">
        <v>17730046524.879169</v>
      </c>
      <c r="AX675">
        <v>8.4571372611849913</v>
      </c>
      <c r="AY675">
        <v>17717000102.58823</v>
      </c>
      <c r="AZ675">
        <v>8.4268148245634862</v>
      </c>
      <c r="BA675">
        <v>17635844531.433331</v>
      </c>
      <c r="BB675">
        <v>8.5768070187485002</v>
      </c>
      <c r="BC675">
        <v>17927183418.726311</v>
      </c>
      <c r="BD675">
        <v>8.8130666669209798</v>
      </c>
      <c r="BE675">
        <v>18394113531.889999</v>
      </c>
      <c r="BF675">
        <v>8.9605396845984089</v>
      </c>
      <c r="BG675">
        <v>18673080333.704762</v>
      </c>
      <c r="BH675">
        <v>9.1063333453554094</v>
      </c>
      <c r="BI675">
        <v>18950566844.718182</v>
      </c>
      <c r="BJ675">
        <v>9.2871304387631621</v>
      </c>
      <c r="BK675">
        <v>19301017572.599998</v>
      </c>
      <c r="BL675">
        <v>9.6048611111111111</v>
      </c>
      <c r="BM675">
        <v>19929269806.650002</v>
      </c>
      <c r="BN675">
        <v>9.9750933227539065</v>
      </c>
      <c r="BO675">
        <v>20649827423.023998</v>
      </c>
      <c r="BP675">
        <v>10.396282034653879</v>
      </c>
      <c r="BQ675">
        <v>21474763809.215389</v>
      </c>
      <c r="BR675">
        <v>10.944370349836939</v>
      </c>
      <c r="BS675">
        <v>22556651201.170368</v>
      </c>
      <c r="BT675">
        <v>11.408904743194579</v>
      </c>
      <c r="BU675">
        <v>23471929020.842861</v>
      </c>
      <c r="BV675">
        <v>11.93535630237097</v>
      </c>
      <c r="BW675">
        <v>24474791822.032181</v>
      </c>
      <c r="BX675">
        <v>12.39306665208605</v>
      </c>
      <c r="BY675">
        <v>25339614483.52</v>
      </c>
      <c r="BZ675">
        <v>12.742946218675179</v>
      </c>
      <c r="CA675">
        <v>25994827893.836559</v>
      </c>
      <c r="CB675">
        <v>13.03589582045873</v>
      </c>
      <c r="CC675">
        <v>26540213866.320839</v>
      </c>
      <c r="CD675">
        <v>13.41137372797186</v>
      </c>
      <c r="CE675">
        <v>27216376651.240398</v>
      </c>
      <c r="CF675">
        <v>13.720784303253771</v>
      </c>
      <c r="CG675">
        <v>27749437565.066669</v>
      </c>
      <c r="CH675">
        <v>13.90674284072149</v>
      </c>
      <c r="CI675">
        <v>28051642672.045719</v>
      </c>
      <c r="CJ675">
        <v>14.157722208235</v>
      </c>
      <c r="CK675">
        <v>28479820677.044449</v>
      </c>
      <c r="CL675">
        <v>14.39895494478243</v>
      </c>
      <c r="CM675">
        <v>28874348323.86306</v>
      </c>
      <c r="CN675">
        <v>14.672771918982789</v>
      </c>
      <c r="CO675">
        <v>29303233974.07719</v>
      </c>
      <c r="CP675">
        <v>15.04499143616766</v>
      </c>
      <c r="CQ675">
        <v>29914904587.936749</v>
      </c>
      <c r="CR675">
        <v>15.47126664797465</v>
      </c>
      <c r="CS675">
        <v>30628329152.43</v>
      </c>
      <c r="CT675">
        <v>15.711186978099789</v>
      </c>
      <c r="CU675">
        <v>30993083370.10244</v>
      </c>
      <c r="CV675">
        <v>15.969063483344179</v>
      </c>
      <c r="CW675">
        <v>31369609635.509529</v>
      </c>
      <c r="CX675">
        <v>16.068232549623001</v>
      </c>
      <c r="CY675">
        <v>31469892318.90078</v>
      </c>
      <c r="CZ675">
        <v>15.949121205012</v>
      </c>
      <c r="DA675">
        <v>31188625517.807579</v>
      </c>
    </row>
    <row r="676" spans="1:107" x14ac:dyDescent="0.25">
      <c r="A676" s="2">
        <v>45083</v>
      </c>
      <c r="B676">
        <v>15.30000019073486</v>
      </c>
      <c r="C676">
        <v>15.579999923706049</v>
      </c>
      <c r="D676">
        <v>14.920000076293951</v>
      </c>
      <c r="E676">
        <v>15.460000038146971</v>
      </c>
      <c r="F676">
        <v>74284300</v>
      </c>
      <c r="G676">
        <v>32948723040</v>
      </c>
      <c r="H676">
        <v>2131224000</v>
      </c>
      <c r="I676" s="3">
        <f t="shared" si="30"/>
        <v>1.4435713276435891E-2</v>
      </c>
      <c r="J676" s="3">
        <f t="shared" si="31"/>
        <v>1.4435695538057791E-2</v>
      </c>
      <c r="K676" s="3">
        <f t="shared" si="32"/>
        <v>-1.7738378099707575E-8</v>
      </c>
      <c r="L676">
        <v>0.72160365548269301</v>
      </c>
      <c r="M676">
        <v>0.78563588602200896</v>
      </c>
      <c r="R676">
        <v>13.03666667938232</v>
      </c>
      <c r="S676">
        <v>27784056880</v>
      </c>
      <c r="T676">
        <v>10.68166667620341</v>
      </c>
      <c r="U676">
        <v>22765024360</v>
      </c>
      <c r="V676">
        <v>9.9204444673326275</v>
      </c>
      <c r="W676">
        <v>21142689290.666672</v>
      </c>
      <c r="X676">
        <v>9.4678333361943565</v>
      </c>
      <c r="Y676">
        <v>20133842614.650002</v>
      </c>
      <c r="Z676">
        <v>9.1993333244323736</v>
      </c>
      <c r="AA676">
        <v>19532357110.373329</v>
      </c>
      <c r="AB676">
        <v>9.0579999976687962</v>
      </c>
      <c r="AC676">
        <v>19210759820.866661</v>
      </c>
      <c r="AD676">
        <v>8.7492380959647047</v>
      </c>
      <c r="AE676">
        <v>18543030713.12381</v>
      </c>
      <c r="AF676">
        <v>8.4755000034968067</v>
      </c>
      <c r="AG676">
        <v>17940775595.150002</v>
      </c>
      <c r="AH676">
        <v>8.3418518525582765</v>
      </c>
      <c r="AI676">
        <v>17636317363.31852</v>
      </c>
      <c r="AJ676">
        <v>8.2972666676839193</v>
      </c>
      <c r="AK676">
        <v>17523034114.186668</v>
      </c>
      <c r="AL676">
        <v>8.2875757621996335</v>
      </c>
      <c r="AM676">
        <v>17486337352.400002</v>
      </c>
      <c r="AN676">
        <v>8.2580000056160827</v>
      </c>
      <c r="AO676">
        <v>17404352088.683331</v>
      </c>
      <c r="AP676">
        <v>8.2127692393767529</v>
      </c>
      <c r="AQ676">
        <v>17288782123.543591</v>
      </c>
      <c r="AR676">
        <v>8.2870000067211329</v>
      </c>
      <c r="AS676">
        <v>17424001098.30476</v>
      </c>
      <c r="AT676">
        <v>8.407155562506782</v>
      </c>
      <c r="AU676">
        <v>17656925135.92445</v>
      </c>
      <c r="AV676">
        <v>8.4800416707992561</v>
      </c>
      <c r="AW676">
        <v>17790192291.754169</v>
      </c>
      <c r="AX676">
        <v>8.483725495431937</v>
      </c>
      <c r="AY676">
        <v>17776267034.823528</v>
      </c>
      <c r="AZ676">
        <v>8.4564444541931145</v>
      </c>
      <c r="BA676">
        <v>17701103503.65556</v>
      </c>
      <c r="BB676">
        <v>8.5884210553085598</v>
      </c>
      <c r="BC676">
        <v>17955193647.463161</v>
      </c>
      <c r="BD676">
        <v>8.8213666661580401</v>
      </c>
      <c r="BE676">
        <v>18415906269.389999</v>
      </c>
      <c r="BF676">
        <v>8.9748253988841231</v>
      </c>
      <c r="BG676">
        <v>18706828899.799999</v>
      </c>
      <c r="BH676">
        <v>9.1120909199570157</v>
      </c>
      <c r="BI676">
        <v>18966737754.172729</v>
      </c>
      <c r="BJ676">
        <v>9.2895652218141418</v>
      </c>
      <c r="BK676">
        <v>19310228919.556519</v>
      </c>
      <c r="BL676">
        <v>9.59733333322737</v>
      </c>
      <c r="BM676">
        <v>19919255837.650002</v>
      </c>
      <c r="BN676">
        <v>9.9644266586303711</v>
      </c>
      <c r="BO676">
        <v>20633293544.624001</v>
      </c>
      <c r="BP676">
        <v>10.37589741975833</v>
      </c>
      <c r="BQ676">
        <v>21438490290.753849</v>
      </c>
      <c r="BR676">
        <v>10.91980244907332</v>
      </c>
      <c r="BS676">
        <v>22511786509.31852</v>
      </c>
      <c r="BT676">
        <v>11.39054760024661</v>
      </c>
      <c r="BU676">
        <v>23439396047.414291</v>
      </c>
      <c r="BV676">
        <v>11.911517222174281</v>
      </c>
      <c r="BW676">
        <v>24433891592.583912</v>
      </c>
      <c r="BX676">
        <v>12.37406665166219</v>
      </c>
      <c r="BY676">
        <v>25308022481.49778</v>
      </c>
      <c r="BZ676">
        <v>12.729505360511039</v>
      </c>
      <c r="CA676">
        <v>25973971351.01936</v>
      </c>
      <c r="CB676">
        <v>13.01958331863085</v>
      </c>
      <c r="CC676">
        <v>26513542956.924999</v>
      </c>
      <c r="CD676">
        <v>13.39119190832581</v>
      </c>
      <c r="CE676">
        <v>27185530187.280811</v>
      </c>
      <c r="CF676">
        <v>13.7077254781536</v>
      </c>
      <c r="CG676">
        <v>27731869012.752941</v>
      </c>
      <c r="CH676">
        <v>13.895904746282669</v>
      </c>
      <c r="CI676">
        <v>28038076588.502861</v>
      </c>
      <c r="CJ676">
        <v>14.142462947633531</v>
      </c>
      <c r="CK676">
        <v>28457684678.599998</v>
      </c>
      <c r="CL676">
        <v>14.38490089038471</v>
      </c>
      <c r="CM676">
        <v>28857390824.691891</v>
      </c>
      <c r="CN676">
        <v>14.656947358449299</v>
      </c>
      <c r="CO676">
        <v>29282824807.761398</v>
      </c>
      <c r="CP676">
        <v>15.009794856340459</v>
      </c>
      <c r="CQ676">
        <v>29859000275.357269</v>
      </c>
      <c r="CR676">
        <v>15.454299982388809</v>
      </c>
      <c r="CS676">
        <v>30605419538.963329</v>
      </c>
      <c r="CT676">
        <v>15.68967478217148</v>
      </c>
      <c r="CU676">
        <v>30964389888.180489</v>
      </c>
      <c r="CV676">
        <v>15.957873006850949</v>
      </c>
      <c r="CW676">
        <v>31358898563.53492</v>
      </c>
      <c r="CX676">
        <v>16.070496115573619</v>
      </c>
      <c r="CY676">
        <v>31482697788.872871</v>
      </c>
      <c r="CZ676">
        <v>15.95849999225501</v>
      </c>
      <c r="DA676">
        <v>31213778470.813641</v>
      </c>
      <c r="DB676">
        <v>15.817496288440839</v>
      </c>
      <c r="DC676">
        <v>30896877775.23407</v>
      </c>
    </row>
    <row r="677" spans="1:107" x14ac:dyDescent="0.25">
      <c r="A677" s="2">
        <v>45084</v>
      </c>
      <c r="B677">
        <v>16.010000228881839</v>
      </c>
      <c r="C677">
        <v>17.159999847412109</v>
      </c>
      <c r="D677">
        <v>14.52000045776367</v>
      </c>
      <c r="E677">
        <v>14.689999580383301</v>
      </c>
      <c r="F677">
        <v>227244100</v>
      </c>
      <c r="G677">
        <v>31307680560</v>
      </c>
      <c r="H677">
        <v>2131224000</v>
      </c>
      <c r="I677" s="3">
        <f t="shared" si="30"/>
        <v>-4.9805980327537025E-2</v>
      </c>
      <c r="J677" s="3">
        <f t="shared" si="31"/>
        <v>-4.9805950840879687E-2</v>
      </c>
      <c r="K677" s="3">
        <f t="shared" si="32"/>
        <v>2.9486657338040345E-8</v>
      </c>
      <c r="L677">
        <v>0.60898131393756871</v>
      </c>
      <c r="M677">
        <v>0.66882489856632132</v>
      </c>
      <c r="R677">
        <v>13.38466663360596</v>
      </c>
      <c r="S677">
        <v>28525722832</v>
      </c>
      <c r="T677">
        <v>10.913333336512251</v>
      </c>
      <c r="U677">
        <v>23258757920</v>
      </c>
      <c r="V677">
        <v>10.0606666776869</v>
      </c>
      <c r="W677">
        <v>21441534256</v>
      </c>
      <c r="X677">
        <v>9.5814999977747597</v>
      </c>
      <c r="Y677">
        <v>20379166813.98333</v>
      </c>
      <c r="Z677">
        <v>9.2725333213806156</v>
      </c>
      <c r="AA677">
        <v>19691238504.506672</v>
      </c>
      <c r="AB677">
        <v>9.137333324220446</v>
      </c>
      <c r="AC677">
        <v>19381803615.977779</v>
      </c>
      <c r="AD677">
        <v>8.8289523760477699</v>
      </c>
      <c r="AE677">
        <v>18714330817.504761</v>
      </c>
      <c r="AF677">
        <v>8.5354166666666664</v>
      </c>
      <c r="AG677">
        <v>18071041245.650002</v>
      </c>
      <c r="AH677">
        <v>8.3974074045817062</v>
      </c>
      <c r="AI677">
        <v>17756908557.614811</v>
      </c>
      <c r="AJ677">
        <v>8.3365999984741208</v>
      </c>
      <c r="AK677">
        <v>17609271714.386669</v>
      </c>
      <c r="AL677">
        <v>8.3277575752951876</v>
      </c>
      <c r="AM677">
        <v>17573982310.824242</v>
      </c>
      <c r="AN677">
        <v>8.2959444469875763</v>
      </c>
      <c r="AO677">
        <v>17487751075.727779</v>
      </c>
      <c r="AP677">
        <v>8.2473846215468178</v>
      </c>
      <c r="AQ677">
        <v>17364915233.635899</v>
      </c>
      <c r="AR677">
        <v>8.302428577059791</v>
      </c>
      <c r="AS677">
        <v>17460042985.55238</v>
      </c>
      <c r="AT677">
        <v>8.4322666719224717</v>
      </c>
      <c r="AU677">
        <v>17712771202.457779</v>
      </c>
      <c r="AV677">
        <v>8.5018333355585742</v>
      </c>
      <c r="AW677">
        <v>17839647633.504169</v>
      </c>
      <c r="AX677">
        <v>8.5081568661858054</v>
      </c>
      <c r="AY677">
        <v>17830871274.117649</v>
      </c>
      <c r="AZ677">
        <v>8.4838518601876718</v>
      </c>
      <c r="BA677">
        <v>17761578303.099998</v>
      </c>
      <c r="BB677">
        <v>8.5946666684067043</v>
      </c>
      <c r="BC677">
        <v>17971966368.41053</v>
      </c>
      <c r="BD677">
        <v>8.8255999978383386</v>
      </c>
      <c r="BE677">
        <v>18429174404.790001</v>
      </c>
      <c r="BF677">
        <v>8.9861904780069981</v>
      </c>
      <c r="BG677">
        <v>18734398137.228569</v>
      </c>
      <c r="BH677">
        <v>9.1168181910659332</v>
      </c>
      <c r="BI677">
        <v>18980589177.354549</v>
      </c>
      <c r="BJ677">
        <v>9.2929275402124372</v>
      </c>
      <c r="BK677">
        <v>19321117171.29565</v>
      </c>
      <c r="BL677">
        <v>9.5862222194671638</v>
      </c>
      <c r="BM677">
        <v>19901777535.98333</v>
      </c>
      <c r="BN677">
        <v>9.9507466583251958</v>
      </c>
      <c r="BO677">
        <v>20610452259.504002</v>
      </c>
      <c r="BP677">
        <v>10.35425639519325</v>
      </c>
      <c r="BQ677">
        <v>21399453314.446159</v>
      </c>
      <c r="BR677">
        <v>10.893061706166209</v>
      </c>
      <c r="BS677">
        <v>22462323455.688889</v>
      </c>
      <c r="BT677">
        <v>11.370261887141639</v>
      </c>
      <c r="BU677">
        <v>23402764233.414291</v>
      </c>
      <c r="BV677">
        <v>11.88491951953406</v>
      </c>
      <c r="BW677">
        <v>24387277035.940231</v>
      </c>
      <c r="BX677">
        <v>12.35155554029677</v>
      </c>
      <c r="BY677">
        <v>25269247807.40889</v>
      </c>
      <c r="BZ677">
        <v>12.71356987491731</v>
      </c>
      <c r="CA677">
        <v>25947938127.49247</v>
      </c>
      <c r="CB677">
        <v>13.00237498283386</v>
      </c>
      <c r="CC677">
        <v>26484844655.487499</v>
      </c>
      <c r="CD677">
        <v>13.369616148206919</v>
      </c>
      <c r="CE677">
        <v>27151674684.93737</v>
      </c>
      <c r="CF677">
        <v>13.69201959348192</v>
      </c>
      <c r="CG677">
        <v>27708928080.125488</v>
      </c>
      <c r="CH677">
        <v>13.885619030907041</v>
      </c>
      <c r="CI677">
        <v>28025210009.493328</v>
      </c>
      <c r="CJ677">
        <v>14.126796280896221</v>
      </c>
      <c r="CK677">
        <v>28434439403.896301</v>
      </c>
      <c r="CL677">
        <v>14.371945936185821</v>
      </c>
      <c r="CM677">
        <v>28842004776.980179</v>
      </c>
      <c r="CN677">
        <v>14.64133332235771</v>
      </c>
      <c r="CO677">
        <v>29262380182.04211</v>
      </c>
      <c r="CP677">
        <v>14.96965810661642</v>
      </c>
      <c r="CQ677">
        <v>29793691009.88718</v>
      </c>
      <c r="CR677">
        <v>15.4344166469574</v>
      </c>
      <c r="CS677">
        <v>30576800296.630001</v>
      </c>
      <c r="CT677">
        <v>15.66843900913145</v>
      </c>
      <c r="CU677">
        <v>30935723496.676418</v>
      </c>
      <c r="CV677">
        <v>15.943047608269589</v>
      </c>
      <c r="CW677">
        <v>31341327834.987301</v>
      </c>
      <c r="CX677">
        <v>16.068527122615841</v>
      </c>
      <c r="CY677">
        <v>31487600111.91938</v>
      </c>
      <c r="CZ677">
        <v>15.9668181737264</v>
      </c>
      <c r="DA677">
        <v>31236632035.17424</v>
      </c>
      <c r="DB677">
        <v>15.82518517670808</v>
      </c>
      <c r="DC677">
        <v>30918439698.64296</v>
      </c>
    </row>
    <row r="678" spans="1:107" x14ac:dyDescent="0.25">
      <c r="A678" s="2">
        <v>45085</v>
      </c>
      <c r="B678">
        <v>14.439999580383301</v>
      </c>
      <c r="C678">
        <v>15.590000152587891</v>
      </c>
      <c r="D678">
        <v>14.39000034332275</v>
      </c>
      <c r="E678">
        <v>15.189999580383301</v>
      </c>
      <c r="F678">
        <v>115591600</v>
      </c>
      <c r="G678">
        <v>32373292560</v>
      </c>
      <c r="H678">
        <v>2131224000</v>
      </c>
      <c r="I678" s="3">
        <f t="shared" si="30"/>
        <v>3.4036760672729205E-2</v>
      </c>
      <c r="J678" s="3">
        <f t="shared" si="31"/>
        <v>3.4036759700476482E-2</v>
      </c>
      <c r="K678" s="3">
        <f t="shared" si="32"/>
        <v>-9.7225272277512431E-10</v>
      </c>
      <c r="L678">
        <v>0.65468399514311759</v>
      </c>
      <c r="M678">
        <v>0.71622745461543436</v>
      </c>
      <c r="R678">
        <v>13.713999938964839</v>
      </c>
      <c r="S678">
        <v>29227605936</v>
      </c>
      <c r="T678">
        <v>11.16166666348775</v>
      </c>
      <c r="U678">
        <v>23788011880</v>
      </c>
      <c r="V678">
        <v>10.212666659884979</v>
      </c>
      <c r="W678">
        <v>21765480304</v>
      </c>
      <c r="X678">
        <v>9.7031666596730552</v>
      </c>
      <c r="Y678">
        <v>20641548619.98333</v>
      </c>
      <c r="Z678">
        <v>9.3621333122253425</v>
      </c>
      <c r="AA678">
        <v>19884843783.973331</v>
      </c>
      <c r="AB678">
        <v>9.2242222097184925</v>
      </c>
      <c r="AC678">
        <v>19568903104.422218</v>
      </c>
      <c r="AD678">
        <v>8.9126666568574446</v>
      </c>
      <c r="AE678">
        <v>18894173679.980949</v>
      </c>
      <c r="AF678">
        <v>8.6007499972979229</v>
      </c>
      <c r="AG678">
        <v>18212799629.900002</v>
      </c>
      <c r="AH678">
        <v>8.4564444400646064</v>
      </c>
      <c r="AI678">
        <v>17884928705.91111</v>
      </c>
      <c r="AJ678">
        <v>8.3801999982198083</v>
      </c>
      <c r="AK678">
        <v>17704564161.119999</v>
      </c>
      <c r="AL678">
        <v>8.3710909063165833</v>
      </c>
      <c r="AM678">
        <v>17668338870.103031</v>
      </c>
      <c r="AN678">
        <v>8.3380000008477104</v>
      </c>
      <c r="AO678">
        <v>17579834482.772221</v>
      </c>
      <c r="AP678">
        <v>8.285230773534531</v>
      </c>
      <c r="AQ678">
        <v>17447895197.317951</v>
      </c>
      <c r="AR678">
        <v>8.3280000050862633</v>
      </c>
      <c r="AS678">
        <v>17517251701.12381</v>
      </c>
      <c r="AT678">
        <v>8.4596444490220808</v>
      </c>
      <c r="AU678">
        <v>17773445467.435551</v>
      </c>
      <c r="AV678">
        <v>8.5226666688919064</v>
      </c>
      <c r="AW678">
        <v>17887293011.629169</v>
      </c>
      <c r="AX678">
        <v>8.531254903007957</v>
      </c>
      <c r="AY678">
        <v>17882885634.35294</v>
      </c>
      <c r="AZ678">
        <v>8.5152592658996582</v>
      </c>
      <c r="BA678">
        <v>17830413826.32222</v>
      </c>
      <c r="BB678">
        <v>8.6030877196997935</v>
      </c>
      <c r="BC678">
        <v>17993343257.357891</v>
      </c>
      <c r="BD678">
        <v>8.8288999970753981</v>
      </c>
      <c r="BE678">
        <v>18440700181.990002</v>
      </c>
      <c r="BF678">
        <v>8.9993650799705875</v>
      </c>
      <c r="BG678">
        <v>18765802782.561901</v>
      </c>
      <c r="BH678">
        <v>9.1226666739492703</v>
      </c>
      <c r="BI678">
        <v>18996867546.263641</v>
      </c>
      <c r="BJ678">
        <v>9.2981159458989691</v>
      </c>
      <c r="BK678">
        <v>19335861457.556519</v>
      </c>
      <c r="BL678">
        <v>9.5778333319558033</v>
      </c>
      <c r="BM678">
        <v>19888700152.900002</v>
      </c>
      <c r="BN678">
        <v>9.9400266596476232</v>
      </c>
      <c r="BO678">
        <v>20593725075.824001</v>
      </c>
      <c r="BP678">
        <v>10.335538445986231</v>
      </c>
      <c r="BQ678">
        <v>21366450032.907688</v>
      </c>
      <c r="BR678">
        <v>10.86869133607841</v>
      </c>
      <c r="BS678">
        <v>22417776509.31852</v>
      </c>
      <c r="BT678">
        <v>11.35028569584801</v>
      </c>
      <c r="BU678">
        <v>23366897322.55714</v>
      </c>
      <c r="BV678">
        <v>11.857586185411479</v>
      </c>
      <c r="BW678">
        <v>24339409164.583912</v>
      </c>
      <c r="BX678">
        <v>12.32953331629435</v>
      </c>
      <c r="BY678">
        <v>25231618869.76445</v>
      </c>
      <c r="BZ678">
        <v>12.69840858418454</v>
      </c>
      <c r="CA678">
        <v>25923605111.922581</v>
      </c>
      <c r="CB678">
        <v>12.9872499803702</v>
      </c>
      <c r="CC678">
        <v>26460412623.841671</v>
      </c>
      <c r="CD678">
        <v>13.348949480538421</v>
      </c>
      <c r="CE678">
        <v>27119780559.765659</v>
      </c>
      <c r="CF678">
        <v>13.676803904888679</v>
      </c>
      <c r="CG678">
        <v>27687147854.360779</v>
      </c>
      <c r="CH678">
        <v>13.876933315822059</v>
      </c>
      <c r="CI678">
        <v>28015600150.560001</v>
      </c>
      <c r="CJ678">
        <v>14.11331479990924</v>
      </c>
      <c r="CK678">
        <v>28415553284.896301</v>
      </c>
      <c r="CL678">
        <v>14.358630620251899</v>
      </c>
      <c r="CM678">
        <v>28826241794.85405</v>
      </c>
      <c r="CN678">
        <v>14.62459648031937</v>
      </c>
      <c r="CO678">
        <v>29240162735.05965</v>
      </c>
      <c r="CP678">
        <v>14.93459827553513</v>
      </c>
      <c r="CQ678">
        <v>29737892637.169231</v>
      </c>
      <c r="CR678">
        <v>15.41583331267039</v>
      </c>
      <c r="CS678">
        <v>30550806948.029999</v>
      </c>
      <c r="CT678">
        <v>15.65146340005766</v>
      </c>
      <c r="CU678">
        <v>30914868912.513821</v>
      </c>
      <c r="CV678">
        <v>15.929301575251991</v>
      </c>
      <c r="CW678">
        <v>31325952415.179359</v>
      </c>
      <c r="CX678">
        <v>16.06947285851767</v>
      </c>
      <c r="CY678">
        <v>31497927646.148842</v>
      </c>
      <c r="CZ678">
        <v>15.975166657476709</v>
      </c>
      <c r="DA678">
        <v>31259817607.592419</v>
      </c>
      <c r="DB678">
        <v>15.833674064918799</v>
      </c>
      <c r="DC678">
        <v>30941684811.025181</v>
      </c>
    </row>
    <row r="679" spans="1:107" x14ac:dyDescent="0.25">
      <c r="A679" s="2">
        <v>45086</v>
      </c>
      <c r="B679">
        <v>15.35999965667725</v>
      </c>
      <c r="C679">
        <v>15.97999954223633</v>
      </c>
      <c r="D679">
        <v>14.819999694824221</v>
      </c>
      <c r="E679">
        <v>15.02000045776367</v>
      </c>
      <c r="F679">
        <v>93983400</v>
      </c>
      <c r="G679">
        <v>32010984480</v>
      </c>
      <c r="H679">
        <v>2131224000</v>
      </c>
      <c r="I679" s="3">
        <f t="shared" si="30"/>
        <v>-1.1191515952322373E-2</v>
      </c>
      <c r="J679" s="3">
        <f t="shared" si="31"/>
        <v>-1.1191573403554922E-2</v>
      </c>
      <c r="K679" s="3">
        <f t="shared" si="32"/>
        <v>-5.7451232549077247E-8</v>
      </c>
      <c r="L679">
        <v>0.73041473844274218</v>
      </c>
      <c r="M679">
        <v>0.79477478711446636</v>
      </c>
      <c r="R679">
        <v>13.93266665140788</v>
      </c>
      <c r="S679">
        <v>29693633584</v>
      </c>
      <c r="T679">
        <v>11.401666673024501</v>
      </c>
      <c r="U679">
        <v>24299505640</v>
      </c>
      <c r="V679">
        <v>10.3691111140781</v>
      </c>
      <c r="W679">
        <v>22098898458.666672</v>
      </c>
      <c r="X679">
        <v>9.8218333323796596</v>
      </c>
      <c r="Y679">
        <v>20897540661.316669</v>
      </c>
      <c r="Z679">
        <v>9.4509333229064936</v>
      </c>
      <c r="AA679">
        <v>20076709699.706669</v>
      </c>
      <c r="AB679">
        <v>9.3046666569179965</v>
      </c>
      <c r="AC679">
        <v>19742374838.64444</v>
      </c>
      <c r="AD679">
        <v>8.9938095183599565</v>
      </c>
      <c r="AE679">
        <v>19068558579.790482</v>
      </c>
      <c r="AF679">
        <v>8.6674999992052708</v>
      </c>
      <c r="AG679">
        <v>18357460749.98333</v>
      </c>
      <c r="AH679">
        <v>8.5131111109698256</v>
      </c>
      <c r="AI679">
        <v>18007942749.540741</v>
      </c>
      <c r="AJ679">
        <v>8.4255333328247062</v>
      </c>
      <c r="AK679">
        <v>17803432860.720001</v>
      </c>
      <c r="AL679">
        <v>8.4132121230616708</v>
      </c>
      <c r="AM679">
        <v>17760119603.375759</v>
      </c>
      <c r="AN679">
        <v>8.3787222252951725</v>
      </c>
      <c r="AO679">
        <v>17669098797.42778</v>
      </c>
      <c r="AP679">
        <v>8.3223076991545852</v>
      </c>
      <c r="AQ679">
        <v>17529229813.410259</v>
      </c>
      <c r="AR679">
        <v>8.3554761977422807</v>
      </c>
      <c r="AS679">
        <v>17578362573.69524</v>
      </c>
      <c r="AT679">
        <v>8.4848888948228627</v>
      </c>
      <c r="AU679">
        <v>17829652975.83556</v>
      </c>
      <c r="AV679">
        <v>8.5451666712760925</v>
      </c>
      <c r="AW679">
        <v>17938308920.379169</v>
      </c>
      <c r="AX679">
        <v>8.5550980437035662</v>
      </c>
      <c r="AY679">
        <v>17936380071.294121</v>
      </c>
      <c r="AZ679">
        <v>8.5437037114743841</v>
      </c>
      <c r="BA679">
        <v>17893112936.76667</v>
      </c>
      <c r="BB679">
        <v>8.6125263180649068</v>
      </c>
      <c r="BC679">
        <v>18016765407.56842</v>
      </c>
      <c r="BD679">
        <v>8.8326999982198071</v>
      </c>
      <c r="BE679">
        <v>18453190326.389999</v>
      </c>
      <c r="BF679">
        <v>9.0100634953332328</v>
      </c>
      <c r="BG679">
        <v>18792113918.847618</v>
      </c>
      <c r="BH679">
        <v>9.1252424326809969</v>
      </c>
      <c r="BI679">
        <v>19006432741.081821</v>
      </c>
      <c r="BJ679">
        <v>9.3037971054298296</v>
      </c>
      <c r="BK679">
        <v>19351562370.773911</v>
      </c>
      <c r="BL679">
        <v>9.5680833313200218</v>
      </c>
      <c r="BM679">
        <v>19872806307.816669</v>
      </c>
      <c r="BN679">
        <v>9.9295733261108392</v>
      </c>
      <c r="BO679">
        <v>20577480207.344002</v>
      </c>
      <c r="BP679">
        <v>10.3189230625446</v>
      </c>
      <c r="BQ679">
        <v>21337624541.830769</v>
      </c>
      <c r="BR679">
        <v>10.842469116493509</v>
      </c>
      <c r="BS679">
        <v>22369453930.35556</v>
      </c>
      <c r="BT679">
        <v>11.32954760278974</v>
      </c>
      <c r="BU679">
        <v>23329449286.271431</v>
      </c>
      <c r="BV679">
        <v>11.82629883207124</v>
      </c>
      <c r="BW679">
        <v>24283708832.698849</v>
      </c>
      <c r="BX679">
        <v>12.308799983130561</v>
      </c>
      <c r="BY679">
        <v>25196458794.720001</v>
      </c>
      <c r="BZ679">
        <v>12.682752672831221</v>
      </c>
      <c r="CA679">
        <v>25898239468.86882</v>
      </c>
      <c r="CB679">
        <v>12.973624982436499</v>
      </c>
      <c r="CC679">
        <v>26438868099.424999</v>
      </c>
      <c r="CD679">
        <v>13.327979785264141</v>
      </c>
      <c r="CE679">
        <v>27087231048.816158</v>
      </c>
      <c r="CF679">
        <v>13.66103920095107</v>
      </c>
      <c r="CG679">
        <v>27664248580.086269</v>
      </c>
      <c r="CH679">
        <v>13.870361889430461</v>
      </c>
      <c r="CI679">
        <v>28009919410.864761</v>
      </c>
      <c r="CJ679">
        <v>14.10049998495314</v>
      </c>
      <c r="CK679">
        <v>28397855745.711109</v>
      </c>
      <c r="CL679">
        <v>14.345008999592549</v>
      </c>
      <c r="CM679">
        <v>28809826005.376579</v>
      </c>
      <c r="CN679">
        <v>14.60892981311731</v>
      </c>
      <c r="CO679">
        <v>29219801770.81403</v>
      </c>
      <c r="CP679">
        <v>14.90367519835122</v>
      </c>
      <c r="CQ679">
        <v>29689537839.049568</v>
      </c>
      <c r="CR679">
        <v>15.397566647529599</v>
      </c>
      <c r="CS679">
        <v>30525302447.43</v>
      </c>
      <c r="CT679">
        <v>15.635788604302141</v>
      </c>
      <c r="CU679">
        <v>30896206686.764229</v>
      </c>
      <c r="CV679">
        <v>15.90720633703565</v>
      </c>
      <c r="CW679">
        <v>31295753830.382542</v>
      </c>
      <c r="CX679">
        <v>16.068263556606091</v>
      </c>
      <c r="CY679">
        <v>31504357823.68837</v>
      </c>
      <c r="CZ679">
        <v>15.983545446395871</v>
      </c>
      <c r="DA679">
        <v>31282961906.624241</v>
      </c>
      <c r="DB679">
        <v>15.84229628810176</v>
      </c>
      <c r="DC679">
        <v>30965072450.133339</v>
      </c>
    </row>
    <row r="680" spans="1:107" x14ac:dyDescent="0.25">
      <c r="A680" s="2">
        <v>45089</v>
      </c>
      <c r="B680">
        <v>15.439999580383301</v>
      </c>
      <c r="C680">
        <v>16.030000686645511</v>
      </c>
      <c r="D680">
        <v>15.329999923706049</v>
      </c>
      <c r="E680">
        <v>15.64999961853027</v>
      </c>
      <c r="F680">
        <v>89900400</v>
      </c>
      <c r="G680">
        <v>33353655600</v>
      </c>
      <c r="H680">
        <v>2131224000</v>
      </c>
      <c r="I680" s="3">
        <f t="shared" si="30"/>
        <v>4.1944017414524026E-2</v>
      </c>
      <c r="J680" s="3">
        <f t="shared" si="31"/>
        <v>4.1944074567243694E-2</v>
      </c>
      <c r="K680" s="3">
        <f t="shared" si="32"/>
        <v>5.7152719667996621E-8</v>
      </c>
      <c r="L680">
        <v>0.8946730248031517</v>
      </c>
      <c r="M680">
        <v>0.96514249468185553</v>
      </c>
      <c r="R680">
        <v>14.1953332901001</v>
      </c>
      <c r="S680">
        <v>30253435088</v>
      </c>
      <c r="T680">
        <v>11.664999993642169</v>
      </c>
      <c r="U680">
        <v>24860727960</v>
      </c>
      <c r="V680">
        <v>10.537111102210149</v>
      </c>
      <c r="W680">
        <v>22456944090.666672</v>
      </c>
      <c r="X680">
        <v>9.9496666590372715</v>
      </c>
      <c r="Y680">
        <v>21173100181.316669</v>
      </c>
      <c r="Z680">
        <v>9.5506666501363124</v>
      </c>
      <c r="AA680">
        <v>20291817606.373329</v>
      </c>
      <c r="AB680">
        <v>9.3874444325764976</v>
      </c>
      <c r="AC680">
        <v>19920928834.200001</v>
      </c>
      <c r="AD680">
        <v>9.0790476117815295</v>
      </c>
      <c r="AE680">
        <v>19251716004.55238</v>
      </c>
      <c r="AF680">
        <v>8.7404166618982959</v>
      </c>
      <c r="AG680">
        <v>18515226727.48333</v>
      </c>
      <c r="AH680">
        <v>8.5751111065899881</v>
      </c>
      <c r="AI680">
        <v>18142295909.83704</v>
      </c>
      <c r="AJ680">
        <v>8.4759999974568689</v>
      </c>
      <c r="AK680">
        <v>17913203467.653332</v>
      </c>
      <c r="AL680">
        <v>8.459090909090909</v>
      </c>
      <c r="AM680">
        <v>17859911064.224239</v>
      </c>
      <c r="AN680">
        <v>8.4247222238116795</v>
      </c>
      <c r="AO680">
        <v>17769508200.527779</v>
      </c>
      <c r="AP680">
        <v>8.3629743649409374</v>
      </c>
      <c r="AQ680">
        <v>17618194171.400002</v>
      </c>
      <c r="AR680">
        <v>8.3843333380562921</v>
      </c>
      <c r="AS680">
        <v>17642510403.504761</v>
      </c>
      <c r="AT680">
        <v>8.509511116875542</v>
      </c>
      <c r="AU680">
        <v>17884732737.884449</v>
      </c>
      <c r="AV680">
        <v>8.5715833346048989</v>
      </c>
      <c r="AW680">
        <v>17997573407.504169</v>
      </c>
      <c r="AX680">
        <v>8.581254906747855</v>
      </c>
      <c r="AY680">
        <v>17994817563.764709</v>
      </c>
      <c r="AZ680">
        <v>8.5707777835704668</v>
      </c>
      <c r="BA680">
        <v>17953174536.544449</v>
      </c>
      <c r="BB680">
        <v>8.6254736850136204</v>
      </c>
      <c r="BC680">
        <v>18047566318.30526</v>
      </c>
      <c r="BD680">
        <v>8.8390999984741203</v>
      </c>
      <c r="BE680">
        <v>18470327877.490002</v>
      </c>
      <c r="BF680">
        <v>9.022063494485522</v>
      </c>
      <c r="BG680">
        <v>18821265320.466671</v>
      </c>
      <c r="BH680">
        <v>9.130333339806759</v>
      </c>
      <c r="BI680">
        <v>19021300761.718182</v>
      </c>
      <c r="BJ680">
        <v>9.3122029014255698</v>
      </c>
      <c r="BK680">
        <v>19372984809.46957</v>
      </c>
      <c r="BL680">
        <v>9.5610833300484543</v>
      </c>
      <c r="BM680">
        <v>19862678411.73333</v>
      </c>
      <c r="BN680">
        <v>9.9222399927775058</v>
      </c>
      <c r="BO680">
        <v>20567712735.344002</v>
      </c>
      <c r="BP680">
        <v>10.304153831188501</v>
      </c>
      <c r="BQ680">
        <v>21312706050.446159</v>
      </c>
      <c r="BR680">
        <v>10.81720985836453</v>
      </c>
      <c r="BS680">
        <v>22323254432.281479</v>
      </c>
      <c r="BT680">
        <v>11.310857125690999</v>
      </c>
      <c r="BU680">
        <v>23296299766.271431</v>
      </c>
      <c r="BV680">
        <v>11.796275844793209</v>
      </c>
      <c r="BW680">
        <v>24230733833.043678</v>
      </c>
      <c r="BX680">
        <v>12.288311091529</v>
      </c>
      <c r="BY680">
        <v>25162012465.720001</v>
      </c>
      <c r="BZ680">
        <v>12.66797847747803</v>
      </c>
      <c r="CA680">
        <v>25874831899.406448</v>
      </c>
      <c r="CB680">
        <v>12.961499983072279</v>
      </c>
      <c r="CC680">
        <v>26420489130.570839</v>
      </c>
      <c r="CD680">
        <v>13.306525238114171</v>
      </c>
      <c r="CE680">
        <v>27054064091.200001</v>
      </c>
      <c r="CF680">
        <v>13.64378429674635</v>
      </c>
      <c r="CG680">
        <v>27638818264.203918</v>
      </c>
      <c r="CH680">
        <v>13.861676176161991</v>
      </c>
      <c r="CI680">
        <v>28000516874.369518</v>
      </c>
      <c r="CJ680">
        <v>14.0891481311233</v>
      </c>
      <c r="CK680">
        <v>28383205999.26667</v>
      </c>
      <c r="CL680">
        <v>14.33405404477506</v>
      </c>
      <c r="CM680">
        <v>28798618604.04324</v>
      </c>
      <c r="CN680">
        <v>14.596877180066031</v>
      </c>
      <c r="CO680">
        <v>29206365240.007019</v>
      </c>
      <c r="CP680">
        <v>14.87588032616509</v>
      </c>
      <c r="CQ680">
        <v>29647213913.955551</v>
      </c>
      <c r="CR680">
        <v>15.369349977175389</v>
      </c>
      <c r="CS680">
        <v>30482002994.029999</v>
      </c>
      <c r="CT680">
        <v>15.620422749403049</v>
      </c>
      <c r="CU680">
        <v>30878465965.06992</v>
      </c>
      <c r="CV680">
        <v>15.886666653648261</v>
      </c>
      <c r="CW680">
        <v>31268666199.542858</v>
      </c>
      <c r="CX680">
        <v>16.06782944701439</v>
      </c>
      <c r="CY680">
        <v>31512514224.96434</v>
      </c>
      <c r="CZ680">
        <v>15.992181809743251</v>
      </c>
      <c r="DA680">
        <v>31306911440.074242</v>
      </c>
      <c r="DB680">
        <v>15.852103695339631</v>
      </c>
      <c r="DC680">
        <v>30990893375.888889</v>
      </c>
    </row>
    <row r="681" spans="1:107" x14ac:dyDescent="0.25">
      <c r="A681" s="2">
        <v>45090</v>
      </c>
      <c r="B681">
        <v>16.180000305175781</v>
      </c>
      <c r="C681">
        <v>16.270000457763668</v>
      </c>
      <c r="D681">
        <v>15.16300010681152</v>
      </c>
      <c r="E681">
        <v>16</v>
      </c>
      <c r="F681">
        <v>112765900</v>
      </c>
      <c r="G681">
        <v>34099584000</v>
      </c>
      <c r="H681">
        <v>2131224000</v>
      </c>
      <c r="I681" s="3">
        <f t="shared" si="30"/>
        <v>2.23642421725887E-2</v>
      </c>
      <c r="J681" s="3">
        <f t="shared" si="31"/>
        <v>2.2364217252396124E-2</v>
      </c>
      <c r="K681" s="3">
        <f t="shared" si="32"/>
        <v>-2.4920192576161071E-8</v>
      </c>
      <c r="L681">
        <v>1.0942408742946761</v>
      </c>
      <c r="M681">
        <v>1.172132814488684</v>
      </c>
      <c r="R681">
        <v>14.472666613260911</v>
      </c>
      <c r="S681">
        <v>30844494544</v>
      </c>
      <c r="T681">
        <v>11.938999986648559</v>
      </c>
      <c r="U681">
        <v>25444683336</v>
      </c>
      <c r="V681">
        <v>10.706222205691869</v>
      </c>
      <c r="W681">
        <v>22817357749.333328</v>
      </c>
      <c r="X681">
        <v>10.08499999046326</v>
      </c>
      <c r="Y681">
        <v>21464604807.98333</v>
      </c>
      <c r="Z681">
        <v>9.6561333147684731</v>
      </c>
      <c r="AA681">
        <v>20519119523.706669</v>
      </c>
      <c r="AB681">
        <v>9.4653333240085171</v>
      </c>
      <c r="AC681">
        <v>20089269298.64444</v>
      </c>
      <c r="AD681">
        <v>9.1649523735046383</v>
      </c>
      <c r="AE681">
        <v>19436356762.647621</v>
      </c>
      <c r="AF681">
        <v>8.8208333293596901</v>
      </c>
      <c r="AG681">
        <v>18688788432.066669</v>
      </c>
      <c r="AH681">
        <v>8.6405925892017503</v>
      </c>
      <c r="AI681">
        <v>18284032338.577782</v>
      </c>
      <c r="AJ681">
        <v>8.5297999986012769</v>
      </c>
      <c r="AK681">
        <v>18030037037.58667</v>
      </c>
      <c r="AL681">
        <v>8.5104242411526769</v>
      </c>
      <c r="AM681">
        <v>17971190326.587879</v>
      </c>
      <c r="AN681">
        <v>8.4725000010596379</v>
      </c>
      <c r="AO681">
        <v>17873716106.127781</v>
      </c>
      <c r="AP681">
        <v>8.4066153917557163</v>
      </c>
      <c r="AQ681">
        <v>17713429192.72308</v>
      </c>
      <c r="AR681">
        <v>8.4156666710263206</v>
      </c>
      <c r="AS681">
        <v>17711888630.69524</v>
      </c>
      <c r="AT681">
        <v>8.5340000067816835</v>
      </c>
      <c r="AU681">
        <v>17939626223.044449</v>
      </c>
      <c r="AV681">
        <v>8.5997916698455814</v>
      </c>
      <c r="AW681">
        <v>18060630862.629169</v>
      </c>
      <c r="AX681">
        <v>8.6081960827696555</v>
      </c>
      <c r="AY681">
        <v>18054971560.35294</v>
      </c>
      <c r="AZ681">
        <v>8.6002592651932321</v>
      </c>
      <c r="BA681">
        <v>18018281944.103699</v>
      </c>
      <c r="BB681">
        <v>8.6391228090252792</v>
      </c>
      <c r="BC681">
        <v>18079903048.515789</v>
      </c>
      <c r="BD681">
        <v>8.8463333320617679</v>
      </c>
      <c r="BE681">
        <v>18489266923.59</v>
      </c>
      <c r="BF681">
        <v>9.0366984140305284</v>
      </c>
      <c r="BG681">
        <v>18855887692.75238</v>
      </c>
      <c r="BH681">
        <v>9.1431515202377778</v>
      </c>
      <c r="BI681">
        <v>19052004551.44545</v>
      </c>
      <c r="BJ681">
        <v>9.3229855108952169</v>
      </c>
      <c r="BK681">
        <v>19399343458.86087</v>
      </c>
      <c r="BL681">
        <v>9.5584166659249199</v>
      </c>
      <c r="BM681">
        <v>19861466793.066669</v>
      </c>
      <c r="BN681">
        <v>9.9151999944051106</v>
      </c>
      <c r="BO681">
        <v>20558646876.784</v>
      </c>
      <c r="BP681">
        <v>10.292230755243549</v>
      </c>
      <c r="BQ681">
        <v>21293620556.599998</v>
      </c>
      <c r="BR681">
        <v>10.79113578560912</v>
      </c>
      <c r="BS681">
        <v>22275518956.133339</v>
      </c>
      <c r="BT681">
        <v>11.29292855262756</v>
      </c>
      <c r="BU681">
        <v>23264782568.842861</v>
      </c>
      <c r="BV681">
        <v>11.77202297298388</v>
      </c>
      <c r="BW681">
        <v>24189227848.560921</v>
      </c>
      <c r="BX681">
        <v>12.26673331578573</v>
      </c>
      <c r="BY681">
        <v>25125556884.720001</v>
      </c>
      <c r="BZ681">
        <v>12.655462349102059</v>
      </c>
      <c r="CA681">
        <v>25855985630.804298</v>
      </c>
      <c r="CB681">
        <v>12.950312481323881</v>
      </c>
      <c r="CC681">
        <v>26404073428.174999</v>
      </c>
      <c r="CD681">
        <v>13.285252509454279</v>
      </c>
      <c r="CE681">
        <v>27021408913.05859</v>
      </c>
      <c r="CF681">
        <v>13.62882351407818</v>
      </c>
      <c r="CG681">
        <v>27617896782.282349</v>
      </c>
      <c r="CH681">
        <v>13.85617141541981</v>
      </c>
      <c r="CI681">
        <v>27997298734.67429</v>
      </c>
      <c r="CJ681">
        <v>14.076870354899651</v>
      </c>
      <c r="CK681">
        <v>28366955351.525921</v>
      </c>
      <c r="CL681">
        <v>14.32317116024258</v>
      </c>
      <c r="CM681">
        <v>28787737994.457661</v>
      </c>
      <c r="CN681">
        <v>14.582385951594301</v>
      </c>
      <c r="CO681">
        <v>29188678031.094742</v>
      </c>
      <c r="CP681">
        <v>14.855641009664939</v>
      </c>
      <c r="CQ681">
        <v>29618835358.878632</v>
      </c>
      <c r="CR681">
        <v>15.335633311271669</v>
      </c>
      <c r="CS681">
        <v>30428868043.465</v>
      </c>
      <c r="CT681">
        <v>15.60814632787937</v>
      </c>
      <c r="CU681">
        <v>30864175417.265041</v>
      </c>
      <c r="CV681">
        <v>15.86979363910736</v>
      </c>
      <c r="CW681">
        <v>31248249069.793652</v>
      </c>
      <c r="CX681">
        <v>16.064961229368699</v>
      </c>
      <c r="CY681">
        <v>31516577574.565891</v>
      </c>
      <c r="CZ681">
        <v>15.999833325183751</v>
      </c>
      <c r="DA681">
        <v>31329319177.27879</v>
      </c>
      <c r="DB681">
        <v>15.8611407329418</v>
      </c>
      <c r="DC681">
        <v>31015546407.256302</v>
      </c>
    </row>
    <row r="682" spans="1:107" x14ac:dyDescent="0.25">
      <c r="A682" s="2">
        <v>45091</v>
      </c>
      <c r="B682">
        <v>15.930000305175779</v>
      </c>
      <c r="C682">
        <v>16.190000534057621</v>
      </c>
      <c r="D682">
        <v>15.439999580383301</v>
      </c>
      <c r="E682">
        <v>15.909999847412109</v>
      </c>
      <c r="F682">
        <v>70871900</v>
      </c>
      <c r="G682">
        <v>33907773840</v>
      </c>
      <c r="H682">
        <v>2131224000</v>
      </c>
      <c r="I682" s="3">
        <f t="shared" si="30"/>
        <v>-5.6250095367431641E-3</v>
      </c>
      <c r="J682" s="3">
        <f t="shared" si="31"/>
        <v>-5.6249999999999911E-3</v>
      </c>
      <c r="K682" s="3">
        <f t="shared" si="32"/>
        <v>9.5367431729442842E-9</v>
      </c>
      <c r="L682">
        <v>1.034526790046348</v>
      </c>
      <c r="M682">
        <v>1.110197863809578</v>
      </c>
      <c r="R682">
        <v>14.690666580200199</v>
      </c>
      <c r="S682">
        <v>31309101376</v>
      </c>
      <c r="T682">
        <v>12.21633330980937</v>
      </c>
      <c r="U682">
        <v>26035742792</v>
      </c>
      <c r="V682">
        <v>10.868444432152639</v>
      </c>
      <c r="W682">
        <v>23163089642.666672</v>
      </c>
      <c r="X682">
        <v>10.21549998919169</v>
      </c>
      <c r="Y682">
        <v>21745886665.316669</v>
      </c>
      <c r="Z682">
        <v>9.7611999829610188</v>
      </c>
      <c r="AA682">
        <v>20745550196.25333</v>
      </c>
      <c r="AB682">
        <v>9.548666657341851</v>
      </c>
      <c r="AC682">
        <v>20269062010.200001</v>
      </c>
      <c r="AD682">
        <v>9.249714274633499</v>
      </c>
      <c r="AE682">
        <v>19618568534.457142</v>
      </c>
      <c r="AF682">
        <v>8.9008333285649623</v>
      </c>
      <c r="AG682">
        <v>18861448420.98333</v>
      </c>
      <c r="AH682">
        <v>8.7059999960440173</v>
      </c>
      <c r="AI682">
        <v>18425586533.24445</v>
      </c>
      <c r="AJ682">
        <v>8.5890666643778477</v>
      </c>
      <c r="AK682">
        <v>18158271855.58667</v>
      </c>
      <c r="AL682">
        <v>8.558727270184141</v>
      </c>
      <c r="AM682">
        <v>18076113503.921211</v>
      </c>
      <c r="AN682">
        <v>8.5190555546018807</v>
      </c>
      <c r="AO682">
        <v>17975361041.672218</v>
      </c>
      <c r="AP682">
        <v>8.4502564161251748</v>
      </c>
      <c r="AQ682">
        <v>17808637463.738461</v>
      </c>
      <c r="AR682">
        <v>8.4442380995977491</v>
      </c>
      <c r="AS682">
        <v>17775515857.8381</v>
      </c>
      <c r="AT682">
        <v>8.5609777832031249</v>
      </c>
      <c r="AU682">
        <v>17999656650.82222</v>
      </c>
      <c r="AV682">
        <v>8.6282916704813637</v>
      </c>
      <c r="AW682">
        <v>18123561113.879169</v>
      </c>
      <c r="AX682">
        <v>8.6345882378372494</v>
      </c>
      <c r="AY682">
        <v>18113970458.470589</v>
      </c>
      <c r="AZ682">
        <v>8.6282222288626205</v>
      </c>
      <c r="BA682">
        <v>18080243626.329632</v>
      </c>
      <c r="BB682">
        <v>8.6559298264352904</v>
      </c>
      <c r="BC682">
        <v>18118704483.463161</v>
      </c>
      <c r="BD682">
        <v>8.850599997838339</v>
      </c>
      <c r="BE682">
        <v>18502087138.490002</v>
      </c>
      <c r="BF682">
        <v>9.0538730167207255</v>
      </c>
      <c r="BG682">
        <v>18895654519.228569</v>
      </c>
      <c r="BH682">
        <v>9.1579697002064098</v>
      </c>
      <c r="BI682">
        <v>19086755068.718182</v>
      </c>
      <c r="BJ682">
        <v>9.3322608726612035</v>
      </c>
      <c r="BK682">
        <v>19422608130.94783</v>
      </c>
      <c r="BL682">
        <v>9.5561111105812913</v>
      </c>
      <c r="BM682">
        <v>19860966778.236111</v>
      </c>
      <c r="BN682">
        <v>9.907333325703938</v>
      </c>
      <c r="BO682">
        <v>20547889289.584</v>
      </c>
      <c r="BP682">
        <v>10.280230754461041</v>
      </c>
      <c r="BQ682">
        <v>21274352743.984619</v>
      </c>
      <c r="BR682">
        <v>10.766419735661261</v>
      </c>
      <c r="BS682">
        <v>22230488958.5037</v>
      </c>
      <c r="BT682">
        <v>11.27440474146888</v>
      </c>
      <c r="BU682">
        <v>23232042294.271431</v>
      </c>
      <c r="BV682">
        <v>11.74740228104865</v>
      </c>
      <c r="BW682">
        <v>24146964811.64138</v>
      </c>
      <c r="BX682">
        <v>12.244844426049131</v>
      </c>
      <c r="BY682">
        <v>25088456792.808891</v>
      </c>
      <c r="BZ682">
        <v>12.640365573924081</v>
      </c>
      <c r="CA682">
        <v>25832037666.26667</v>
      </c>
      <c r="CB682">
        <v>12.93858331243197</v>
      </c>
      <c r="CC682">
        <v>26386562398.049999</v>
      </c>
      <c r="CD682">
        <v>13.263292911799271</v>
      </c>
      <c r="CE682">
        <v>26987409367.927269</v>
      </c>
      <c r="CF682">
        <v>13.61290194380517</v>
      </c>
      <c r="CG682">
        <v>27595113236.517651</v>
      </c>
      <c r="CH682">
        <v>13.851485699244909</v>
      </c>
      <c r="CI682">
        <v>27995591804.42667</v>
      </c>
      <c r="CJ682">
        <v>14.06399998311643</v>
      </c>
      <c r="CK682">
        <v>28349542537.970371</v>
      </c>
      <c r="CL682">
        <v>14.309873861020749</v>
      </c>
      <c r="CM682">
        <v>28769327904.547749</v>
      </c>
      <c r="CN682">
        <v>14.56687717939678</v>
      </c>
      <c r="CO682">
        <v>29169088756.252628</v>
      </c>
      <c r="CP682">
        <v>14.83654699244051</v>
      </c>
      <c r="CQ682">
        <v>29592494872.041031</v>
      </c>
      <c r="CR682">
        <v>15.30319997946421</v>
      </c>
      <c r="CS682">
        <v>30378023735.76667</v>
      </c>
      <c r="CT682">
        <v>15.59601624496584</v>
      </c>
      <c r="CU682">
        <v>30850106004.874802</v>
      </c>
      <c r="CV682">
        <v>15.852126970745269</v>
      </c>
      <c r="CW682">
        <v>31226379795.809521</v>
      </c>
      <c r="CX682">
        <v>16.061875958405729</v>
      </c>
      <c r="CY682">
        <v>31520206837.568989</v>
      </c>
      <c r="CZ682">
        <v>16.007499991041239</v>
      </c>
      <c r="DA682">
        <v>31351703492.107571</v>
      </c>
      <c r="DB682">
        <v>15.869896288271301</v>
      </c>
      <c r="DC682">
        <v>31039654014.100739</v>
      </c>
    </row>
    <row r="683" spans="1:107" x14ac:dyDescent="0.25">
      <c r="A683" s="2">
        <v>45092</v>
      </c>
      <c r="B683">
        <v>15.659999847412109</v>
      </c>
      <c r="C683">
        <v>16.79000091552734</v>
      </c>
      <c r="D683">
        <v>15.489999771118161</v>
      </c>
      <c r="E683">
        <v>16.60000038146973</v>
      </c>
      <c r="F683">
        <v>91200900</v>
      </c>
      <c r="G683">
        <v>35378318400</v>
      </c>
      <c r="H683">
        <v>2131224000</v>
      </c>
      <c r="I683" s="3">
        <f t="shared" si="30"/>
        <v>4.3368984329051008E-2</v>
      </c>
      <c r="J683" s="3">
        <f t="shared" si="31"/>
        <v>4.3368950345694435E-2</v>
      </c>
      <c r="K683" s="3">
        <f t="shared" si="32"/>
        <v>-3.3983356573230594E-8</v>
      </c>
      <c r="L683">
        <v>1.0443350511607521</v>
      </c>
      <c r="M683">
        <v>1.120370782644885</v>
      </c>
      <c r="R683">
        <v>14.98199996948242</v>
      </c>
      <c r="S683">
        <v>31929997968</v>
      </c>
      <c r="T683">
        <v>12.517666657765711</v>
      </c>
      <c r="U683">
        <v>26677951624</v>
      </c>
      <c r="V683">
        <v>11.05222222010295</v>
      </c>
      <c r="W683">
        <v>23554761253.333328</v>
      </c>
      <c r="X683">
        <v>10.35133333206177</v>
      </c>
      <c r="Y683">
        <v>22038679621.98333</v>
      </c>
      <c r="Z683">
        <v>9.8779999860127763</v>
      </c>
      <c r="AA683">
        <v>20996927838.919998</v>
      </c>
      <c r="AB683">
        <v>9.6407777680291069</v>
      </c>
      <c r="AC683">
        <v>20467536083.533329</v>
      </c>
      <c r="AD683">
        <v>9.3415238017127624</v>
      </c>
      <c r="AE683">
        <v>19815789197.314289</v>
      </c>
      <c r="AF683">
        <v>8.984999998410542</v>
      </c>
      <c r="AG683">
        <v>19043053611.816669</v>
      </c>
      <c r="AH683">
        <v>8.7734074062771263</v>
      </c>
      <c r="AI683">
        <v>18571531095.466671</v>
      </c>
      <c r="AJ683">
        <v>8.6516666666666673</v>
      </c>
      <c r="AK683">
        <v>18293662835.119999</v>
      </c>
      <c r="AL683">
        <v>8.6098787885723684</v>
      </c>
      <c r="AM683">
        <v>18187162263.193939</v>
      </c>
      <c r="AN683">
        <v>8.5688888894187087</v>
      </c>
      <c r="AO683">
        <v>18084023855.327782</v>
      </c>
      <c r="AP683">
        <v>8.4980512888003616</v>
      </c>
      <c r="AQ683">
        <v>17912662844.292309</v>
      </c>
      <c r="AR683">
        <v>8.4760952449980245</v>
      </c>
      <c r="AS683">
        <v>17846145678.12381</v>
      </c>
      <c r="AT683">
        <v>8.5917333390977646</v>
      </c>
      <c r="AU683">
        <v>18067697153.977779</v>
      </c>
      <c r="AV683">
        <v>8.6588333368301384</v>
      </c>
      <c r="AW683">
        <v>18190890913.29583</v>
      </c>
      <c r="AX683">
        <v>8.6656470616658527</v>
      </c>
      <c r="AY683">
        <v>18182765215.64706</v>
      </c>
      <c r="AZ683">
        <v>8.6600370442425767</v>
      </c>
      <c r="BA683">
        <v>18150315398.218521</v>
      </c>
      <c r="BB683">
        <v>8.6771228087575807</v>
      </c>
      <c r="BC683">
        <v>18166703223.673679</v>
      </c>
      <c r="BD683">
        <v>8.8596333312988289</v>
      </c>
      <c r="BE683">
        <v>18524877672.790001</v>
      </c>
      <c r="BF683">
        <v>9.0723809529864603</v>
      </c>
      <c r="BG683">
        <v>18938344335.133339</v>
      </c>
      <c r="BH683">
        <v>9.176515157294995</v>
      </c>
      <c r="BI683">
        <v>19129293920.354549</v>
      </c>
      <c r="BJ683">
        <v>9.3406376852505453</v>
      </c>
      <c r="BK683">
        <v>19444232911.90435</v>
      </c>
      <c r="BL683">
        <v>9.556222224235535</v>
      </c>
      <c r="BM683">
        <v>19865569762.90556</v>
      </c>
      <c r="BN683">
        <v>9.9026933263142904</v>
      </c>
      <c r="BO683">
        <v>20543842800.624001</v>
      </c>
      <c r="BP683">
        <v>10.26866665131007</v>
      </c>
      <c r="BQ683">
        <v>21256173206.446159</v>
      </c>
      <c r="BR683">
        <v>10.74291356169147</v>
      </c>
      <c r="BS683">
        <v>22188096471.39259</v>
      </c>
      <c r="BT683">
        <v>11.25647617294675</v>
      </c>
      <c r="BU683">
        <v>23200695753.98571</v>
      </c>
      <c r="BV683">
        <v>11.7225057294999</v>
      </c>
      <c r="BW683">
        <v>24104424497.963219</v>
      </c>
      <c r="BX683">
        <v>12.223199982113311</v>
      </c>
      <c r="BY683">
        <v>25052092690.808891</v>
      </c>
      <c r="BZ683">
        <v>12.626774176730899</v>
      </c>
      <c r="CA683">
        <v>25811294408.202148</v>
      </c>
      <c r="CB683">
        <v>12.926958312590919</v>
      </c>
      <c r="CC683">
        <v>26369495809.091671</v>
      </c>
      <c r="CD683">
        <v>13.241515136487561</v>
      </c>
      <c r="CE683">
        <v>26954084127.765659</v>
      </c>
      <c r="CF683">
        <v>13.597490181642421</v>
      </c>
      <c r="CG683">
        <v>27573615698.556862</v>
      </c>
      <c r="CH683">
        <v>13.84485712868827</v>
      </c>
      <c r="CI683">
        <v>27990514909.03619</v>
      </c>
      <c r="CJ683">
        <v>14.05138887299432</v>
      </c>
      <c r="CK683">
        <v>28332923263.785191</v>
      </c>
      <c r="CL683">
        <v>14.298216204600291</v>
      </c>
      <c r="CM683">
        <v>28754318459.466671</v>
      </c>
      <c r="CN683">
        <v>14.54910525104456</v>
      </c>
      <c r="CO683">
        <v>29145753256.357891</v>
      </c>
      <c r="CP683">
        <v>14.821897420312601</v>
      </c>
      <c r="CQ683">
        <v>29574614139.630772</v>
      </c>
      <c r="CR683">
        <v>15.265866646766661</v>
      </c>
      <c r="CS683">
        <v>30318612329.76667</v>
      </c>
      <c r="CT683">
        <v>15.583008114884541</v>
      </c>
      <c r="CU683">
        <v>30834785405.85041</v>
      </c>
      <c r="CV683">
        <v>15.835301573314361</v>
      </c>
      <c r="CW683">
        <v>31206396842.987301</v>
      </c>
      <c r="CX683">
        <v>16.058186037226239</v>
      </c>
      <c r="CY683">
        <v>31523163154.097679</v>
      </c>
      <c r="CZ683">
        <v>16.016363627982859</v>
      </c>
      <c r="DA683">
        <v>31376583103.833328</v>
      </c>
      <c r="DB683">
        <v>15.87967406661422</v>
      </c>
      <c r="DC683">
        <v>31065940205.478519</v>
      </c>
    </row>
    <row r="684" spans="1:107" x14ac:dyDescent="0.25">
      <c r="A684" s="2">
        <v>45093</v>
      </c>
      <c r="B684">
        <v>16.870000839233398</v>
      </c>
      <c r="C684">
        <v>16.909999847412109</v>
      </c>
      <c r="D684">
        <v>16.010000228881839</v>
      </c>
      <c r="E684">
        <v>16.29999923706055</v>
      </c>
      <c r="F684">
        <v>90473900</v>
      </c>
      <c r="G684">
        <v>34738951200</v>
      </c>
      <c r="H684">
        <v>2131224000</v>
      </c>
      <c r="I684" s="3">
        <f t="shared" si="30"/>
        <v>-1.8072357681633844E-2</v>
      </c>
      <c r="J684" s="3">
        <f t="shared" si="31"/>
        <v>-1.8072289156626509E-2</v>
      </c>
      <c r="K684" s="3">
        <f t="shared" si="32"/>
        <v>6.852500733511846E-8</v>
      </c>
      <c r="L684">
        <v>1.125162852010885</v>
      </c>
      <c r="M684">
        <v>1.204205049331037</v>
      </c>
      <c r="R684">
        <v>15.21266657511393</v>
      </c>
      <c r="S684">
        <v>32421600304</v>
      </c>
      <c r="T684">
        <v>12.814999961853029</v>
      </c>
      <c r="U684">
        <v>27311635560</v>
      </c>
      <c r="V684">
        <v>11.22377776039971</v>
      </c>
      <c r="W684">
        <v>23920384570.666672</v>
      </c>
      <c r="X684">
        <v>10.486166652043661</v>
      </c>
      <c r="Y684">
        <v>22329247578.650002</v>
      </c>
      <c r="Z684">
        <v>9.9927999750773111</v>
      </c>
      <c r="AA684">
        <v>21243996145.58667</v>
      </c>
      <c r="AB684">
        <v>9.7293333159552677</v>
      </c>
      <c r="AC684">
        <v>20658437681.311111</v>
      </c>
      <c r="AD684">
        <v>9.4294285547165639</v>
      </c>
      <c r="AE684">
        <v>20004712498.26667</v>
      </c>
      <c r="AF684">
        <v>9.0681666572888684</v>
      </c>
      <c r="AG684">
        <v>19222465903.150002</v>
      </c>
      <c r="AH684">
        <v>8.8359259181552456</v>
      </c>
      <c r="AI684">
        <v>18707165985.688889</v>
      </c>
      <c r="AJ684">
        <v>8.7137999947865801</v>
      </c>
      <c r="AK684">
        <v>18427996197.386669</v>
      </c>
      <c r="AL684">
        <v>8.6607272697217539</v>
      </c>
      <c r="AM684">
        <v>18297502898.527271</v>
      </c>
      <c r="AN684">
        <v>8.6153333293067078</v>
      </c>
      <c r="AO684">
        <v>18185564005.92778</v>
      </c>
      <c r="AP684">
        <v>8.543743593264848</v>
      </c>
      <c r="AQ684">
        <v>18012239884.589741</v>
      </c>
      <c r="AR684">
        <v>8.5073333376929874</v>
      </c>
      <c r="AS684">
        <v>17915409250.076191</v>
      </c>
      <c r="AT684">
        <v>8.6224000040690107</v>
      </c>
      <c r="AU684">
        <v>18135476088.24445</v>
      </c>
      <c r="AV684">
        <v>8.684791668256123</v>
      </c>
      <c r="AW684">
        <v>18248645799.383339</v>
      </c>
      <c r="AX684">
        <v>8.6971764695410627</v>
      </c>
      <c r="AY684">
        <v>18252437025.294121</v>
      </c>
      <c r="AZ684">
        <v>8.6896296324553308</v>
      </c>
      <c r="BA684">
        <v>18215736033.440739</v>
      </c>
      <c r="BB684">
        <v>8.6958947365744077</v>
      </c>
      <c r="BC684">
        <v>18209646739.989479</v>
      </c>
      <c r="BD684">
        <v>8.8706333287556962</v>
      </c>
      <c r="BE684">
        <v>18551632886.790001</v>
      </c>
      <c r="BF684">
        <v>9.0866984110029918</v>
      </c>
      <c r="BG684">
        <v>18972410657.895241</v>
      </c>
      <c r="BH684">
        <v>9.194303032846161</v>
      </c>
      <c r="BI684">
        <v>19170203826.99091</v>
      </c>
      <c r="BJ684">
        <v>9.3467246401137203</v>
      </c>
      <c r="BK684">
        <v>19461112308.42609</v>
      </c>
      <c r="BL684">
        <v>9.5556666665607022</v>
      </c>
      <c r="BM684">
        <v>19868736112.07222</v>
      </c>
      <c r="BN684">
        <v>9.8953333257039393</v>
      </c>
      <c r="BO684">
        <v>20534228745.584</v>
      </c>
      <c r="BP684">
        <v>10.256538442464979</v>
      </c>
      <c r="BQ684">
        <v>21236766935.369228</v>
      </c>
      <c r="BR684">
        <v>10.71780245039198</v>
      </c>
      <c r="BS684">
        <v>22142386738.35556</v>
      </c>
      <c r="BT684">
        <v>11.2373095035553</v>
      </c>
      <c r="BU684">
        <v>23166773129.700001</v>
      </c>
      <c r="BV684">
        <v>11.69383906002702</v>
      </c>
      <c r="BW684">
        <v>24054363134.859772</v>
      </c>
      <c r="BX684">
        <v>12.201199978722469</v>
      </c>
      <c r="BY684">
        <v>25014918917.919998</v>
      </c>
      <c r="BZ684">
        <v>12.613763421581639</v>
      </c>
      <c r="CA684">
        <v>25791584134.976349</v>
      </c>
      <c r="CB684">
        <v>12.91399997671445</v>
      </c>
      <c r="CC684">
        <v>26349705758.674999</v>
      </c>
      <c r="CD684">
        <v>13.220646449773</v>
      </c>
      <c r="CE684">
        <v>26922337851.84647</v>
      </c>
      <c r="CF684">
        <v>13.58164704453711</v>
      </c>
      <c r="CG684">
        <v>27551161692.517651</v>
      </c>
      <c r="CH684">
        <v>13.836933319455101</v>
      </c>
      <c r="CI684">
        <v>27982848837.493328</v>
      </c>
      <c r="CJ684">
        <v>14.03692590748822</v>
      </c>
      <c r="CK684">
        <v>28312664005.525921</v>
      </c>
      <c r="CL684">
        <v>14.285351337398501</v>
      </c>
      <c r="CM684">
        <v>28736893930.745941</v>
      </c>
      <c r="CN684">
        <v>14.530473670624851</v>
      </c>
      <c r="CO684">
        <v>29120689006.954391</v>
      </c>
      <c r="CP684">
        <v>14.80018801729903</v>
      </c>
      <c r="CQ684">
        <v>29543717334.84444</v>
      </c>
      <c r="CR684">
        <v>15.23359997908274</v>
      </c>
      <c r="CS684">
        <v>30268273091.30167</v>
      </c>
      <c r="CT684">
        <v>15.571235754431751</v>
      </c>
      <c r="CU684">
        <v>30821564091.834141</v>
      </c>
      <c r="CV684">
        <v>15.81793649310157</v>
      </c>
      <c r="CW684">
        <v>31185287052.455551</v>
      </c>
      <c r="CX684">
        <v>16.055317819580551</v>
      </c>
      <c r="CY684">
        <v>31527397531.641861</v>
      </c>
      <c r="CZ684">
        <v>16.025712111501981</v>
      </c>
      <c r="DA684">
        <v>31402150611.668179</v>
      </c>
      <c r="DB684">
        <v>15.889081473173921</v>
      </c>
      <c r="DC684">
        <v>31091409816.851849</v>
      </c>
    </row>
    <row r="685" spans="1:107" x14ac:dyDescent="0.25">
      <c r="A685" s="2">
        <v>45097</v>
      </c>
      <c r="B685">
        <v>15.989999771118161</v>
      </c>
      <c r="C685">
        <v>16.889999389648441</v>
      </c>
      <c r="D685">
        <v>15.579999923706049</v>
      </c>
      <c r="E685">
        <v>15.789999961853029</v>
      </c>
      <c r="F685">
        <v>81335000</v>
      </c>
      <c r="G685">
        <v>33652026960</v>
      </c>
      <c r="H685">
        <v>2131224000</v>
      </c>
      <c r="I685" s="3">
        <f t="shared" si="30"/>
        <v>-3.1288300556969295E-2</v>
      </c>
      <c r="J685" s="3">
        <f t="shared" si="31"/>
        <v>-3.128834355828225E-2</v>
      </c>
      <c r="K685" s="3">
        <f t="shared" si="32"/>
        <v>-4.3001312954871196E-8</v>
      </c>
      <c r="L685">
        <v>0.91626218452070807</v>
      </c>
      <c r="M685">
        <v>0.98753447630105529</v>
      </c>
      <c r="R685">
        <v>15.355333264668779</v>
      </c>
      <c r="S685">
        <v>32725654928</v>
      </c>
      <c r="T685">
        <v>13.094333299001059</v>
      </c>
      <c r="U685">
        <v>27906957464</v>
      </c>
      <c r="V685">
        <v>11.3788888613383</v>
      </c>
      <c r="W685">
        <v>24250961093.333328</v>
      </c>
      <c r="X685">
        <v>10.61049998601278</v>
      </c>
      <c r="Y685">
        <v>22597484571.316669</v>
      </c>
      <c r="Z685">
        <v>10.0970666440328</v>
      </c>
      <c r="AA685">
        <v>21468703083.720001</v>
      </c>
      <c r="AB685">
        <v>9.8134444236755378</v>
      </c>
      <c r="AC685">
        <v>20839838518.64444</v>
      </c>
      <c r="AD685">
        <v>9.5140952201116651</v>
      </c>
      <c r="AE685">
        <v>20186696735.980949</v>
      </c>
      <c r="AF685">
        <v>9.1473333239555359</v>
      </c>
      <c r="AG685">
        <v>19393343019.23333</v>
      </c>
      <c r="AH685">
        <v>8.8961481412251793</v>
      </c>
      <c r="AI685">
        <v>18837846040.059261</v>
      </c>
      <c r="AJ685">
        <v>8.7681333287556971</v>
      </c>
      <c r="AK685">
        <v>18545886927.25333</v>
      </c>
      <c r="AL685">
        <v>8.7076969666914508</v>
      </c>
      <c r="AM685">
        <v>18399609363.260601</v>
      </c>
      <c r="AN685">
        <v>8.6581666628519702</v>
      </c>
      <c r="AO685">
        <v>18279453149.08889</v>
      </c>
      <c r="AP685">
        <v>8.5861025663522579</v>
      </c>
      <c r="AQ685">
        <v>18104754456.476921</v>
      </c>
      <c r="AR685">
        <v>8.5376190503438316</v>
      </c>
      <c r="AS685">
        <v>17982557526.3619</v>
      </c>
      <c r="AT685">
        <v>8.6480444463094077</v>
      </c>
      <c r="AU685">
        <v>18192711251.226669</v>
      </c>
      <c r="AV685">
        <v>8.7097500006357826</v>
      </c>
      <c r="AW685">
        <v>18304204257.591671</v>
      </c>
      <c r="AX685">
        <v>8.7291372542287782</v>
      </c>
      <c r="AY685">
        <v>18322842368.823528</v>
      </c>
      <c r="AZ685">
        <v>8.7181851881521712</v>
      </c>
      <c r="BA685">
        <v>18278881407.66296</v>
      </c>
      <c r="BB685">
        <v>8.7148070184808031</v>
      </c>
      <c r="BC685">
        <v>18252741888.621052</v>
      </c>
      <c r="BD685">
        <v>8.8804666614532479</v>
      </c>
      <c r="BE685">
        <v>18575860912.790001</v>
      </c>
      <c r="BF685">
        <v>9.0977142848665746</v>
      </c>
      <c r="BG685">
        <v>18999600260.18095</v>
      </c>
      <c r="BH685">
        <v>9.2063030329617579</v>
      </c>
      <c r="BI685">
        <v>19199181145.62727</v>
      </c>
      <c r="BJ685">
        <v>9.3538840611775722</v>
      </c>
      <c r="BK685">
        <v>19480035258.33913</v>
      </c>
      <c r="BL685">
        <v>9.5526111125946045</v>
      </c>
      <c r="BM685">
        <v>19866677227.988892</v>
      </c>
      <c r="BN685">
        <v>9.8895466613769525</v>
      </c>
      <c r="BO685">
        <v>20527617400.304001</v>
      </c>
      <c r="BP685">
        <v>10.242999981611201</v>
      </c>
      <c r="BQ685">
        <v>21214367344.292309</v>
      </c>
      <c r="BR685">
        <v>10.692592573754579</v>
      </c>
      <c r="BS685">
        <v>22096327881.466671</v>
      </c>
      <c r="BT685">
        <v>11.21776188441685</v>
      </c>
      <c r="BU685">
        <v>23131939060.55714</v>
      </c>
      <c r="BV685">
        <v>11.664482739327971</v>
      </c>
      <c r="BW685">
        <v>24002751423.963219</v>
      </c>
      <c r="BX685">
        <v>12.17737775590685</v>
      </c>
      <c r="BY685">
        <v>24973976507.942219</v>
      </c>
      <c r="BZ685">
        <v>12.594193530339069</v>
      </c>
      <c r="CA685">
        <v>25758806146.610748</v>
      </c>
      <c r="CB685">
        <v>12.90091664393743</v>
      </c>
      <c r="CC685">
        <v>26329492903.070839</v>
      </c>
      <c r="CD685">
        <v>13.199292913109369</v>
      </c>
      <c r="CE685">
        <v>26885712750.351521</v>
      </c>
      <c r="CF685">
        <v>13.565215671763699</v>
      </c>
      <c r="CG685">
        <v>27527356594.360779</v>
      </c>
      <c r="CH685">
        <v>13.826552367437451</v>
      </c>
      <c r="CI685">
        <v>27970297590.864761</v>
      </c>
      <c r="CJ685">
        <v>14.021944427490229</v>
      </c>
      <c r="CK685">
        <v>28291198886.41481</v>
      </c>
      <c r="CL685">
        <v>14.27187385902748</v>
      </c>
      <c r="CM685">
        <v>28718091309.736938</v>
      </c>
      <c r="CN685">
        <v>14.511175423337701</v>
      </c>
      <c r="CO685">
        <v>29094133224.743858</v>
      </c>
      <c r="CP685">
        <v>14.779316222362031</v>
      </c>
      <c r="CQ685">
        <v>29514075630.50256</v>
      </c>
      <c r="CR685">
        <v>15.20128331184387</v>
      </c>
      <c r="CS685">
        <v>30217579238.834999</v>
      </c>
      <c r="CT685">
        <v>15.556260144613621</v>
      </c>
      <c r="CU685">
        <v>30802252021.85041</v>
      </c>
      <c r="CV685">
        <v>15.80104760366773</v>
      </c>
      <c r="CW685">
        <v>31164719360.395241</v>
      </c>
      <c r="CX685">
        <v>16.047178283218269</v>
      </c>
      <c r="CY685">
        <v>31522045119.303871</v>
      </c>
      <c r="CZ685">
        <v>16.03366665695653</v>
      </c>
      <c r="DA685">
        <v>31424975748.369701</v>
      </c>
      <c r="DB685">
        <v>15.897822213349521</v>
      </c>
      <c r="DC685">
        <v>31115425926.884449</v>
      </c>
    </row>
    <row r="686" spans="1:107" x14ac:dyDescent="0.25">
      <c r="A686" s="2">
        <v>45098</v>
      </c>
      <c r="B686">
        <v>15.659999847412109</v>
      </c>
      <c r="C686">
        <v>15.75500011444092</v>
      </c>
      <c r="D686">
        <v>14.36999988555908</v>
      </c>
      <c r="E686">
        <v>14.64000034332275</v>
      </c>
      <c r="F686">
        <v>97885000</v>
      </c>
      <c r="G686">
        <v>31201119360</v>
      </c>
      <c r="H686">
        <v>2131224000</v>
      </c>
      <c r="I686" s="3">
        <f t="shared" si="30"/>
        <v>-7.2830881653486834E-2</v>
      </c>
      <c r="J686" s="3">
        <f t="shared" si="31"/>
        <v>-7.283090563647876E-2</v>
      </c>
      <c r="K686" s="3">
        <f t="shared" si="32"/>
        <v>-2.3982991925741715E-8</v>
      </c>
      <c r="L686">
        <v>0.68082666810612003</v>
      </c>
      <c r="M686">
        <v>0.74334232525425903</v>
      </c>
      <c r="R686">
        <v>15.350666618347169</v>
      </c>
      <c r="S686">
        <v>32715709216</v>
      </c>
      <c r="T686">
        <v>13.32433331807454</v>
      </c>
      <c r="U686">
        <v>28397138984</v>
      </c>
      <c r="V686">
        <v>11.50866664250692</v>
      </c>
      <c r="W686">
        <v>24527546608</v>
      </c>
      <c r="X686">
        <v>10.717833328247069</v>
      </c>
      <c r="Y686">
        <v>22829439960.650002</v>
      </c>
      <c r="Z686">
        <v>10.18119998296102</v>
      </c>
      <c r="AA686">
        <v>21650613909.853329</v>
      </c>
      <c r="AB686">
        <v>9.8877777629428447</v>
      </c>
      <c r="AC686">
        <v>21000330389.311111</v>
      </c>
      <c r="AD686">
        <v>9.5894285565330861</v>
      </c>
      <c r="AE686">
        <v>20348751592.742859</v>
      </c>
      <c r="AF686">
        <v>9.2193333268165585</v>
      </c>
      <c r="AG686">
        <v>19548846997.23333</v>
      </c>
      <c r="AH686">
        <v>8.9513333285296408</v>
      </c>
      <c r="AI686">
        <v>18957647892.133339</v>
      </c>
      <c r="AJ686">
        <v>8.8096666653951008</v>
      </c>
      <c r="AK686">
        <v>18636709057.186668</v>
      </c>
      <c r="AL686">
        <v>8.7461818174882371</v>
      </c>
      <c r="AM686">
        <v>18483695013.745449</v>
      </c>
      <c r="AN686">
        <v>8.6943333307902027</v>
      </c>
      <c r="AO686">
        <v>18358389534.922218</v>
      </c>
      <c r="AP686">
        <v>8.621230773436718</v>
      </c>
      <c r="AQ686">
        <v>18181935918.107689</v>
      </c>
      <c r="AR686">
        <v>8.5637619109380818</v>
      </c>
      <c r="AS686">
        <v>18040799167.409519</v>
      </c>
      <c r="AT686">
        <v>8.6680888917711041</v>
      </c>
      <c r="AU686">
        <v>18238039895.32</v>
      </c>
      <c r="AV686">
        <v>8.7283333341280613</v>
      </c>
      <c r="AW686">
        <v>18346267931.220829</v>
      </c>
      <c r="AX686">
        <v>8.7558823529411764</v>
      </c>
      <c r="AY686">
        <v>18382185863.64706</v>
      </c>
      <c r="AZ686">
        <v>8.7427407441315825</v>
      </c>
      <c r="BA686">
        <v>18333482071.9963</v>
      </c>
      <c r="BB686">
        <v>8.7284912310148535</v>
      </c>
      <c r="BC686">
        <v>18284786022.30526</v>
      </c>
      <c r="BD686">
        <v>8.8869333299001063</v>
      </c>
      <c r="BE686">
        <v>18592878152.990002</v>
      </c>
      <c r="BF686">
        <v>9.1034920647030777</v>
      </c>
      <c r="BG686">
        <v>19015776970.085709</v>
      </c>
      <c r="BH686">
        <v>9.2159090937990129</v>
      </c>
      <c r="BI686">
        <v>19222952897.354549</v>
      </c>
      <c r="BJ686">
        <v>9.3602318888125211</v>
      </c>
      <c r="BK686">
        <v>19496989163.29565</v>
      </c>
      <c r="BL686">
        <v>9.5468333376778496</v>
      </c>
      <c r="BM686">
        <v>19858771856.658329</v>
      </c>
      <c r="BN686">
        <v>9.8781866633097337</v>
      </c>
      <c r="BO686">
        <v>20509427479.664001</v>
      </c>
      <c r="BP686">
        <v>10.227589727059391</v>
      </c>
      <c r="BQ686">
        <v>21187849889.830769</v>
      </c>
      <c r="BR686">
        <v>10.662691340034391</v>
      </c>
      <c r="BS686">
        <v>22040491911.98518</v>
      </c>
      <c r="BT686">
        <v>11.194857122784571</v>
      </c>
      <c r="BU686">
        <v>23090024119.414291</v>
      </c>
      <c r="BV686">
        <v>11.634988488822151</v>
      </c>
      <c r="BW686">
        <v>23950427719.84827</v>
      </c>
      <c r="BX686">
        <v>12.15071109135946</v>
      </c>
      <c r="BY686">
        <v>24927020144.742222</v>
      </c>
      <c r="BZ686">
        <v>12.572129015768731</v>
      </c>
      <c r="CA686">
        <v>25720715144.159142</v>
      </c>
      <c r="CB686">
        <v>12.885979145765299</v>
      </c>
      <c r="CC686">
        <v>26305238037.258339</v>
      </c>
      <c r="CD686">
        <v>13.17892927882647</v>
      </c>
      <c r="CE686">
        <v>26850644618.957581</v>
      </c>
      <c r="CF686">
        <v>13.546588222653259</v>
      </c>
      <c r="CG686">
        <v>27498857242.43922</v>
      </c>
      <c r="CH686">
        <v>13.815066653660359</v>
      </c>
      <c r="CI686">
        <v>27955134949.60762</v>
      </c>
      <c r="CJ686">
        <v>14.00488887186404</v>
      </c>
      <c r="CK686">
        <v>28265300305.41481</v>
      </c>
      <c r="CL686">
        <v>14.256990977450529</v>
      </c>
      <c r="CM686">
        <v>28696135709.66486</v>
      </c>
      <c r="CN686">
        <v>14.49192980883414</v>
      </c>
      <c r="CO686">
        <v>29067047721.200001</v>
      </c>
      <c r="CP686">
        <v>14.75861536824805</v>
      </c>
      <c r="CQ686">
        <v>29484135703.767521</v>
      </c>
      <c r="CR686">
        <v>15.169083313941959</v>
      </c>
      <c r="CS686">
        <v>30166503561.634998</v>
      </c>
      <c r="CT686">
        <v>15.539089412224</v>
      </c>
      <c r="CU686">
        <v>30778362489.75285</v>
      </c>
      <c r="CV686">
        <v>15.78314284218682</v>
      </c>
      <c r="CW686">
        <v>31141688945.31905</v>
      </c>
      <c r="CX686">
        <v>16.032945726084151</v>
      </c>
      <c r="CY686">
        <v>31505291968.510078</v>
      </c>
      <c r="CZ686">
        <v>16.039939384749442</v>
      </c>
      <c r="DA686">
        <v>31444194268.337879</v>
      </c>
      <c r="DB686">
        <v>15.90548147272181</v>
      </c>
      <c r="DC686">
        <v>31136908360.24593</v>
      </c>
    </row>
    <row r="687" spans="1:107" x14ac:dyDescent="0.25">
      <c r="A687" s="2">
        <v>45099</v>
      </c>
      <c r="B687">
        <v>14.30000019073486</v>
      </c>
      <c r="C687">
        <v>14.439999580383301</v>
      </c>
      <c r="D687">
        <v>13.85999965667725</v>
      </c>
      <c r="E687">
        <v>14.05000019073486</v>
      </c>
      <c r="F687">
        <v>103461000</v>
      </c>
      <c r="G687">
        <v>29943697200</v>
      </c>
      <c r="H687">
        <v>2131224000</v>
      </c>
      <c r="I687" s="3">
        <f t="shared" si="30"/>
        <v>-4.0300555925668946E-2</v>
      </c>
      <c r="J687" s="3">
        <f t="shared" si="31"/>
        <v>-4.0300546448087449E-2</v>
      </c>
      <c r="K687" s="3">
        <f t="shared" si="32"/>
        <v>9.4775814973857564E-9</v>
      </c>
      <c r="L687">
        <v>0.55937844992469044</v>
      </c>
      <c r="M687">
        <v>0.6173770849947583</v>
      </c>
      <c r="R687">
        <v>15.30666662851969</v>
      </c>
      <c r="S687">
        <v>32621935360</v>
      </c>
      <c r="T687">
        <v>13.474333318074541</v>
      </c>
      <c r="U687">
        <v>28716822584</v>
      </c>
      <c r="V687">
        <v>11.626888879140219</v>
      </c>
      <c r="W687">
        <v>24779504645.333328</v>
      </c>
      <c r="X687">
        <v>10.81799999872843</v>
      </c>
      <c r="Y687">
        <v>23046059060.666672</v>
      </c>
      <c r="Z687">
        <v>10.258133322397869</v>
      </c>
      <c r="AA687">
        <v>21817164293.853329</v>
      </c>
      <c r="AB687">
        <v>9.9604444291856549</v>
      </c>
      <c r="AC687">
        <v>21157155604.866661</v>
      </c>
      <c r="AD687">
        <v>9.6563809394836433</v>
      </c>
      <c r="AE687">
        <v>20493009512.742859</v>
      </c>
      <c r="AF687">
        <v>9.2858333269755047</v>
      </c>
      <c r="AG687">
        <v>19692653228.150002</v>
      </c>
      <c r="AH687">
        <v>9.0036296279342078</v>
      </c>
      <c r="AI687">
        <v>19071231960.799999</v>
      </c>
      <c r="AJ687">
        <v>8.849333330790202</v>
      </c>
      <c r="AK687">
        <v>18723467927.186668</v>
      </c>
      <c r="AL687">
        <v>8.7812121189001839</v>
      </c>
      <c r="AM687">
        <v>18560413270.169701</v>
      </c>
      <c r="AN687">
        <v>8.7266111108991833</v>
      </c>
      <c r="AO687">
        <v>18429062954.477779</v>
      </c>
      <c r="AP687">
        <v>8.6522051322154514</v>
      </c>
      <c r="AQ687">
        <v>18250329992.76923</v>
      </c>
      <c r="AR687">
        <v>8.5901428631373822</v>
      </c>
      <c r="AS687">
        <v>18099371605.785709</v>
      </c>
      <c r="AT687">
        <v>8.6845333353678384</v>
      </c>
      <c r="AU687">
        <v>18275752804.035561</v>
      </c>
      <c r="AV687">
        <v>8.7445000012715663</v>
      </c>
      <c r="AW687">
        <v>18383178731.89167</v>
      </c>
      <c r="AX687">
        <v>8.7791372560987284</v>
      </c>
      <c r="AY687">
        <v>18434180880.592159</v>
      </c>
      <c r="AZ687">
        <v>8.7668148182056562</v>
      </c>
      <c r="BA687">
        <v>18386926385.885189</v>
      </c>
      <c r="BB687">
        <v>8.7407719327692401</v>
      </c>
      <c r="BC687">
        <v>18313788014.41053</v>
      </c>
      <c r="BD687">
        <v>8.8915666643778479</v>
      </c>
      <c r="BE687">
        <v>18605977959.189999</v>
      </c>
      <c r="BF687">
        <v>9.1081269854591014</v>
      </c>
      <c r="BG687">
        <v>19029448690.94286</v>
      </c>
      <c r="BH687">
        <v>9.222575759887695</v>
      </c>
      <c r="BI687">
        <v>19240569440.536369</v>
      </c>
      <c r="BJ687">
        <v>9.3634492818860036</v>
      </c>
      <c r="BK687">
        <v>19507406220.165218</v>
      </c>
      <c r="BL687">
        <v>9.5413888931274418</v>
      </c>
      <c r="BM687">
        <v>19851389695.908329</v>
      </c>
      <c r="BN687">
        <v>9.8653066660563145</v>
      </c>
      <c r="BO687">
        <v>20487991727.344002</v>
      </c>
      <c r="BP687">
        <v>10.21392306303367</v>
      </c>
      <c r="BQ687">
        <v>21164659404.907688</v>
      </c>
      <c r="BR687">
        <v>10.63750615532016</v>
      </c>
      <c r="BS687">
        <v>21993969492.725929</v>
      </c>
      <c r="BT687">
        <v>11.1695237886338</v>
      </c>
      <c r="BU687">
        <v>23043055652.842861</v>
      </c>
      <c r="BV687">
        <v>11.60903446592134</v>
      </c>
      <c r="BW687">
        <v>23904832151.802299</v>
      </c>
      <c r="BX687">
        <v>12.12259997897678</v>
      </c>
      <c r="BY687">
        <v>24877007590.742222</v>
      </c>
      <c r="BZ687">
        <v>12.54965589789934</v>
      </c>
      <c r="CA687">
        <v>25681609810.180641</v>
      </c>
      <c r="CB687">
        <v>12.86914581457774</v>
      </c>
      <c r="CC687">
        <v>26277053945.279171</v>
      </c>
      <c r="CD687">
        <v>13.15793937914299</v>
      </c>
      <c r="CE687">
        <v>26814147413.705051</v>
      </c>
      <c r="CF687">
        <v>13.52576469346589</v>
      </c>
      <c r="CG687">
        <v>27465923452.596081</v>
      </c>
      <c r="CH687">
        <v>13.802571414765859</v>
      </c>
      <c r="CI687">
        <v>27937793744.921909</v>
      </c>
      <c r="CJ687">
        <v>13.98762961140385</v>
      </c>
      <c r="CK687">
        <v>28238757259.081478</v>
      </c>
      <c r="CL687">
        <v>14.240126113204269</v>
      </c>
      <c r="CM687">
        <v>28670173494.781979</v>
      </c>
      <c r="CN687">
        <v>14.472350863406531</v>
      </c>
      <c r="CO687">
        <v>29039034219.480701</v>
      </c>
      <c r="CP687">
        <v>14.737521352523411</v>
      </c>
      <c r="CQ687">
        <v>29453167050.058121</v>
      </c>
      <c r="CR687">
        <v>15.140799980163569</v>
      </c>
      <c r="CS687">
        <v>30122255855.035</v>
      </c>
      <c r="CT687">
        <v>15.51977233886719</v>
      </c>
      <c r="CU687">
        <v>30750266669.037399</v>
      </c>
      <c r="CV687">
        <v>15.762222208295549</v>
      </c>
      <c r="CW687">
        <v>31112995632.785709</v>
      </c>
      <c r="CX687">
        <v>16.009689913609229</v>
      </c>
      <c r="CY687">
        <v>31472289825.511631</v>
      </c>
      <c r="CZ687">
        <v>16.0449848391793</v>
      </c>
      <c r="DA687">
        <v>31460919765.24242</v>
      </c>
      <c r="DB687">
        <v>15.9124592505561</v>
      </c>
      <c r="DC687">
        <v>31156867585.68148</v>
      </c>
    </row>
    <row r="688" spans="1:107" x14ac:dyDescent="0.25">
      <c r="A688" s="2">
        <v>45100</v>
      </c>
      <c r="B688">
        <v>13.64000034332275</v>
      </c>
      <c r="C688">
        <v>14.14000034332275</v>
      </c>
      <c r="D688">
        <v>13.560000419616699</v>
      </c>
      <c r="E688">
        <v>14.02999973297119</v>
      </c>
      <c r="F688">
        <v>74640600</v>
      </c>
      <c r="G688">
        <v>29901072720</v>
      </c>
      <c r="H688">
        <v>2131224000</v>
      </c>
      <c r="I688" s="3">
        <f t="shared" si="30"/>
        <v>-1.4235201062031688E-3</v>
      </c>
      <c r="J688" s="3">
        <f t="shared" si="31"/>
        <v>-1.423487544483959E-3</v>
      </c>
      <c r="K688" s="3">
        <f t="shared" si="32"/>
        <v>3.2561719209844853E-8</v>
      </c>
      <c r="L688">
        <v>0.48308664655348049</v>
      </c>
      <c r="M688">
        <v>0.53824774497086736</v>
      </c>
      <c r="R688">
        <v>15.272666613260901</v>
      </c>
      <c r="S688">
        <v>32549473744</v>
      </c>
      <c r="T688">
        <v>13.610666656494139</v>
      </c>
      <c r="U688">
        <v>29007379456</v>
      </c>
      <c r="V688">
        <v>11.749999989403619</v>
      </c>
      <c r="W688">
        <v>25041882000</v>
      </c>
      <c r="X688">
        <v>10.918499994277949</v>
      </c>
      <c r="Y688">
        <v>23263372939.333328</v>
      </c>
      <c r="Z688">
        <v>10.33479998906453</v>
      </c>
      <c r="AA688">
        <v>21983146351.453331</v>
      </c>
      <c r="AB688">
        <v>10.031777758068509</v>
      </c>
      <c r="AC688">
        <v>21311165237.311111</v>
      </c>
      <c r="AD688">
        <v>9.7197142691839318</v>
      </c>
      <c r="AE688">
        <v>20629634811.028568</v>
      </c>
      <c r="AF688">
        <v>9.3494166572888684</v>
      </c>
      <c r="AG688">
        <v>19830356460.816669</v>
      </c>
      <c r="AH688">
        <v>9.0551851802402066</v>
      </c>
      <c r="AI688">
        <v>19183261710.651852</v>
      </c>
      <c r="AJ688">
        <v>8.8872666613260911</v>
      </c>
      <c r="AK688">
        <v>18806598462.786671</v>
      </c>
      <c r="AL688">
        <v>8.8137575727520563</v>
      </c>
      <c r="AM688">
        <v>18631932943.503029</v>
      </c>
      <c r="AN688">
        <v>8.7575555536482064</v>
      </c>
      <c r="AO688">
        <v>18496944996.14444</v>
      </c>
      <c r="AP688">
        <v>8.6857948743380025</v>
      </c>
      <c r="AQ688">
        <v>18324140508.29744</v>
      </c>
      <c r="AR688">
        <v>8.6185238156999855</v>
      </c>
      <c r="AS688">
        <v>18162085054.257141</v>
      </c>
      <c r="AT688">
        <v>8.700355555216472</v>
      </c>
      <c r="AU688">
        <v>18312170529.284439</v>
      </c>
      <c r="AV688">
        <v>8.763124998410543</v>
      </c>
      <c r="AW688">
        <v>18425181479.099998</v>
      </c>
      <c r="AX688">
        <v>8.804078431222953</v>
      </c>
      <c r="AY688">
        <v>18489634858.592159</v>
      </c>
      <c r="AZ688">
        <v>8.7892962985568577</v>
      </c>
      <c r="BA688">
        <v>18437092580.9963</v>
      </c>
      <c r="BB688">
        <v>8.7514736878244506</v>
      </c>
      <c r="BC688">
        <v>18339540223.884209</v>
      </c>
      <c r="BD688">
        <v>8.8967999966939288</v>
      </c>
      <c r="BE688">
        <v>18620305549.790001</v>
      </c>
      <c r="BF688">
        <v>9.1105396815708701</v>
      </c>
      <c r="BG688">
        <v>19038589258.657139</v>
      </c>
      <c r="BH688">
        <v>9.2281818187598024</v>
      </c>
      <c r="BI688">
        <v>19256020511.62727</v>
      </c>
      <c r="BJ688">
        <v>9.3664927606997281</v>
      </c>
      <c r="BK688">
        <v>19517463634.252171</v>
      </c>
      <c r="BL688">
        <v>9.5358888917499112</v>
      </c>
      <c r="BM688">
        <v>19843889133.825001</v>
      </c>
      <c r="BN688">
        <v>9.8522399978637694</v>
      </c>
      <c r="BO688">
        <v>20466174074.543999</v>
      </c>
      <c r="BP688">
        <v>10.199410240466779</v>
      </c>
      <c r="BQ688">
        <v>21139760531.984619</v>
      </c>
      <c r="BR688">
        <v>10.61654319056758</v>
      </c>
      <c r="BS688">
        <v>21955935288.874069</v>
      </c>
      <c r="BT688">
        <v>11.14526188487098</v>
      </c>
      <c r="BU688">
        <v>22998236959.128571</v>
      </c>
      <c r="BV688">
        <v>11.584919521726411</v>
      </c>
      <c r="BW688">
        <v>23862841593.91724</v>
      </c>
      <c r="BX688">
        <v>12.096933311886261</v>
      </c>
      <c r="BY688">
        <v>24831789476.564449</v>
      </c>
      <c r="BZ688">
        <v>12.52827955471572</v>
      </c>
      <c r="CA688">
        <v>25644651798.503231</v>
      </c>
      <c r="CB688">
        <v>12.85320831338564</v>
      </c>
      <c r="CC688">
        <v>26250622672.612499</v>
      </c>
      <c r="CD688">
        <v>13.13642422647187</v>
      </c>
      <c r="CE688">
        <v>26776611664.45253</v>
      </c>
      <c r="CF688">
        <v>13.50425488902073</v>
      </c>
      <c r="CG688">
        <v>27431680163.81176</v>
      </c>
      <c r="CH688">
        <v>13.789771414257229</v>
      </c>
      <c r="CI688">
        <v>27919866122.48381</v>
      </c>
      <c r="CJ688">
        <v>13.970944424028749</v>
      </c>
      <c r="CK688">
        <v>28213293093.303699</v>
      </c>
      <c r="CL688">
        <v>14.222090075037499</v>
      </c>
      <c r="CM688">
        <v>28641983845.1964</v>
      </c>
      <c r="CN688">
        <v>14.45489472339028</v>
      </c>
      <c r="CO688">
        <v>29014875805.235088</v>
      </c>
      <c r="CP688">
        <v>14.7205469946576</v>
      </c>
      <c r="CQ688">
        <v>29429690344.143589</v>
      </c>
      <c r="CR688">
        <v>15.11124997933706</v>
      </c>
      <c r="CS688">
        <v>30075691012.76833</v>
      </c>
      <c r="CT688">
        <v>15.5000162403758</v>
      </c>
      <c r="CU688">
        <v>30721361232.094311</v>
      </c>
      <c r="CV688">
        <v>15.743269828009231</v>
      </c>
      <c r="CW688">
        <v>31087761690.192059</v>
      </c>
      <c r="CX688">
        <v>15.988558130486069</v>
      </c>
      <c r="CY688">
        <v>31443022038.903881</v>
      </c>
      <c r="CZ688">
        <v>16.048242414358889</v>
      </c>
      <c r="DA688">
        <v>31474481170.283329</v>
      </c>
      <c r="DB688">
        <v>15.918562954090261</v>
      </c>
      <c r="DC688">
        <v>31175274474.204441</v>
      </c>
    </row>
    <row r="689" spans="1:109" x14ac:dyDescent="0.25">
      <c r="A689" s="2">
        <v>45103</v>
      </c>
      <c r="B689">
        <v>13.86999988555908</v>
      </c>
      <c r="C689">
        <v>14.420000076293951</v>
      </c>
      <c r="D689">
        <v>13.829999923706049</v>
      </c>
      <c r="E689">
        <v>13.939999580383301</v>
      </c>
      <c r="F689">
        <v>50679900</v>
      </c>
      <c r="G689">
        <v>29709262560</v>
      </c>
      <c r="H689">
        <v>2131224000</v>
      </c>
      <c r="I689" s="3">
        <f t="shared" si="30"/>
        <v>-6.4148363721193702E-3</v>
      </c>
      <c r="J689" s="3">
        <f t="shared" si="31"/>
        <v>-6.4148253741981298E-3</v>
      </c>
      <c r="K689" s="3">
        <f t="shared" si="32"/>
        <v>1.0997921240374353E-8</v>
      </c>
      <c r="L689">
        <v>0.36800786598844409</v>
      </c>
      <c r="M689">
        <v>0.41888873991381292</v>
      </c>
      <c r="R689">
        <v>15.233999888102209</v>
      </c>
      <c r="S689">
        <v>32467066416</v>
      </c>
      <c r="T689">
        <v>13.745999972025549</v>
      </c>
      <c r="U689">
        <v>29295805104</v>
      </c>
      <c r="V689">
        <v>11.878666655222579</v>
      </c>
      <c r="W689">
        <v>25316099488</v>
      </c>
      <c r="X689">
        <v>11.013833316167201</v>
      </c>
      <c r="Y689">
        <v>23469761455.333328</v>
      </c>
      <c r="Z689">
        <v>10.41226664861043</v>
      </c>
      <c r="AA689">
        <v>22150786500.25333</v>
      </c>
      <c r="AB689">
        <v>10.08422219488356</v>
      </c>
      <c r="AC689">
        <v>21425337803.533329</v>
      </c>
      <c r="AD689">
        <v>9.7856190272739951</v>
      </c>
      <c r="AE689">
        <v>20771660020.171429</v>
      </c>
      <c r="AF689">
        <v>9.4120833198229477</v>
      </c>
      <c r="AG689">
        <v>19966112924.316669</v>
      </c>
      <c r="AH689">
        <v>9.1057036964981641</v>
      </c>
      <c r="AI689">
        <v>19293096530.799999</v>
      </c>
      <c r="AJ689">
        <v>8.9264666557312005</v>
      </c>
      <c r="AK689">
        <v>18892351797.053329</v>
      </c>
      <c r="AL689">
        <v>8.8463030266039304</v>
      </c>
      <c r="AM689">
        <v>18703430189.381821</v>
      </c>
      <c r="AN689">
        <v>8.7882222175598148</v>
      </c>
      <c r="AO689">
        <v>18564225894.033329</v>
      </c>
      <c r="AP689">
        <v>8.71815384595822</v>
      </c>
      <c r="AQ689">
        <v>18395372562.748718</v>
      </c>
      <c r="AR689">
        <v>8.6467619078499922</v>
      </c>
      <c r="AS689">
        <v>18224477482.44286</v>
      </c>
      <c r="AT689">
        <v>8.7137777752346466</v>
      </c>
      <c r="AU689">
        <v>18343589234.933331</v>
      </c>
      <c r="AV689">
        <v>8.781666664282481</v>
      </c>
      <c r="AW689">
        <v>18466989719.599998</v>
      </c>
      <c r="AX689">
        <v>8.8264313716514433</v>
      </c>
      <c r="AY689">
        <v>18539743559.768631</v>
      </c>
      <c r="AZ689">
        <v>8.8099629649409543</v>
      </c>
      <c r="BA689">
        <v>18483504221.444439</v>
      </c>
      <c r="BB689">
        <v>8.7648771955255871</v>
      </c>
      <c r="BC689">
        <v>18370819861.357891</v>
      </c>
      <c r="BD689">
        <v>8.90026666323344</v>
      </c>
      <c r="BE689">
        <v>18630980067.990002</v>
      </c>
      <c r="BF689">
        <v>9.1129523776826407</v>
      </c>
      <c r="BG689">
        <v>19047702707.228569</v>
      </c>
      <c r="BH689">
        <v>9.2338787859136406</v>
      </c>
      <c r="BI689">
        <v>19271630815.081821</v>
      </c>
      <c r="BJ689">
        <v>9.3687826156616207</v>
      </c>
      <c r="BK689">
        <v>19525961679.208691</v>
      </c>
      <c r="BL689">
        <v>9.5330277787314515</v>
      </c>
      <c r="BM689">
        <v>19841738430.408329</v>
      </c>
      <c r="BN689">
        <v>9.8389066619873056</v>
      </c>
      <c r="BO689">
        <v>20443791280.944</v>
      </c>
      <c r="BP689">
        <v>10.186487163641511</v>
      </c>
      <c r="BQ689">
        <v>21118032280.292309</v>
      </c>
      <c r="BR689">
        <v>10.594197511084291</v>
      </c>
      <c r="BS689">
        <v>21915092839.98518</v>
      </c>
      <c r="BT689">
        <v>11.1194523584275</v>
      </c>
      <c r="BU689">
        <v>22950279222.55714</v>
      </c>
      <c r="BV689">
        <v>11.561701127852521</v>
      </c>
      <c r="BW689">
        <v>23819959883.572411</v>
      </c>
      <c r="BX689">
        <v>12.069844423929849</v>
      </c>
      <c r="BY689">
        <v>24783744190.364441</v>
      </c>
      <c r="BZ689">
        <v>12.50389245556247</v>
      </c>
      <c r="CA689">
        <v>25601747189.815048</v>
      </c>
      <c r="CB689">
        <v>12.83524998029073</v>
      </c>
      <c r="CC689">
        <v>26220190404.612499</v>
      </c>
      <c r="CD689">
        <v>13.118343418776391</v>
      </c>
      <c r="CE689">
        <v>26745791989.72525</v>
      </c>
      <c r="CF689">
        <v>13.48372547673244</v>
      </c>
      <c r="CG689">
        <v>27399252575.772549</v>
      </c>
      <c r="CH689">
        <v>13.77590474809919</v>
      </c>
      <c r="CI689">
        <v>27899877023.89333</v>
      </c>
      <c r="CJ689">
        <v>13.955462943183051</v>
      </c>
      <c r="CK689">
        <v>28190070035.451851</v>
      </c>
      <c r="CL689">
        <v>14.20515313706956</v>
      </c>
      <c r="CM689">
        <v>28615838184.87207</v>
      </c>
      <c r="CN689">
        <v>14.436684196873721</v>
      </c>
      <c r="CO689">
        <v>28989294577.164909</v>
      </c>
      <c r="CP689">
        <v>14.703521353566749</v>
      </c>
      <c r="CQ689">
        <v>29406072543.049568</v>
      </c>
      <c r="CR689">
        <v>15.08106664657593</v>
      </c>
      <c r="CS689">
        <v>30027926260.536671</v>
      </c>
      <c r="CT689">
        <v>15.48121949172601</v>
      </c>
      <c r="CU689">
        <v>30694157546.826019</v>
      </c>
      <c r="CV689">
        <v>15.72014284285288</v>
      </c>
      <c r="CW689">
        <v>31055113246.76984</v>
      </c>
      <c r="CX689">
        <v>15.968139524238049</v>
      </c>
      <c r="CY689">
        <v>31414960643.764339</v>
      </c>
      <c r="CZ689">
        <v>16.048409080505369</v>
      </c>
      <c r="DA689">
        <v>31482541571.827271</v>
      </c>
      <c r="DB689">
        <v>15.924829620078761</v>
      </c>
      <c r="DC689">
        <v>31193919722.171848</v>
      </c>
    </row>
    <row r="690" spans="1:109" x14ac:dyDescent="0.25">
      <c r="A690" s="2">
        <v>45104</v>
      </c>
      <c r="B690">
        <v>14.22000026702881</v>
      </c>
      <c r="C690">
        <v>14.760000228881839</v>
      </c>
      <c r="D690">
        <v>13.960000038146971</v>
      </c>
      <c r="E690">
        <v>14.60999965667725</v>
      </c>
      <c r="F690">
        <v>55410500</v>
      </c>
      <c r="G690">
        <v>31137182640</v>
      </c>
      <c r="H690">
        <v>2131224000</v>
      </c>
      <c r="I690" s="3">
        <f t="shared" si="30"/>
        <v>4.8063134609902747E-2</v>
      </c>
      <c r="J690" s="3">
        <f t="shared" si="31"/>
        <v>4.806312769010046E-2</v>
      </c>
      <c r="K690" s="3">
        <f t="shared" si="32"/>
        <v>-6.9198022867311693E-9</v>
      </c>
      <c r="L690">
        <v>0.5187110010893895</v>
      </c>
      <c r="M690">
        <v>0.57519707384584684</v>
      </c>
      <c r="R690">
        <v>15.191999880472819</v>
      </c>
      <c r="S690">
        <v>32377555008</v>
      </c>
      <c r="T690">
        <v>13.916333293914789</v>
      </c>
      <c r="U690">
        <v>29658823592</v>
      </c>
      <c r="V690">
        <v>12.02155552970039</v>
      </c>
      <c r="W690">
        <v>25620627717.333328</v>
      </c>
      <c r="X690">
        <v>11.121499983469651</v>
      </c>
      <c r="Y690">
        <v>23702407716</v>
      </c>
      <c r="Z690">
        <v>10.504533309936519</v>
      </c>
      <c r="AA690">
        <v>22349831226.119999</v>
      </c>
      <c r="AB690">
        <v>10.134222194883559</v>
      </c>
      <c r="AC690">
        <v>21534532546.200001</v>
      </c>
      <c r="AD690">
        <v>9.855999978383382</v>
      </c>
      <c r="AE690">
        <v>20923269649.12381</v>
      </c>
      <c r="AF690">
        <v>9.4805833180745438</v>
      </c>
      <c r="AG690">
        <v>20113350161.316669</v>
      </c>
      <c r="AH690">
        <v>9.161259248521592</v>
      </c>
      <c r="AI690">
        <v>19413663359.466671</v>
      </c>
      <c r="AJ690">
        <v>8.9730666542053221</v>
      </c>
      <c r="AK690">
        <v>18993755579.053329</v>
      </c>
      <c r="AL690">
        <v>8.8827272646354913</v>
      </c>
      <c r="AM690">
        <v>18783201476.896969</v>
      </c>
      <c r="AN690">
        <v>8.8223333252800842</v>
      </c>
      <c r="AO690">
        <v>18638859095.977779</v>
      </c>
      <c r="AP690">
        <v>8.7519999968699924</v>
      </c>
      <c r="AQ690">
        <v>18469887075.564098</v>
      </c>
      <c r="AR690">
        <v>8.6777619043986007</v>
      </c>
      <c r="AS690">
        <v>18292780987.914291</v>
      </c>
      <c r="AT690">
        <v>8.7289333301120333</v>
      </c>
      <c r="AU690">
        <v>18378774188.942219</v>
      </c>
      <c r="AV690">
        <v>8.8038749972979229</v>
      </c>
      <c r="AW690">
        <v>18516561733.974998</v>
      </c>
      <c r="AX690">
        <v>8.8495686250574455</v>
      </c>
      <c r="AY690">
        <v>18591664670.945099</v>
      </c>
      <c r="AZ690">
        <v>8.8312962955898708</v>
      </c>
      <c r="BA690">
        <v>18531475375.111111</v>
      </c>
      <c r="BB690">
        <v>8.782877195927135</v>
      </c>
      <c r="BC690">
        <v>18411724030.200001</v>
      </c>
      <c r="BD690">
        <v>8.907566661834716</v>
      </c>
      <c r="BE690">
        <v>18649701998.189999</v>
      </c>
      <c r="BF690">
        <v>9.1168253913758299</v>
      </c>
      <c r="BG690">
        <v>19059991697.419048</v>
      </c>
      <c r="BH690">
        <v>9.2437878753199723</v>
      </c>
      <c r="BI690">
        <v>19296011000.718182</v>
      </c>
      <c r="BJ690">
        <v>9.3709275425344281</v>
      </c>
      <c r="BK690">
        <v>19534348938.773911</v>
      </c>
      <c r="BL690">
        <v>9.5331666655010654</v>
      </c>
      <c r="BM690">
        <v>19845873299.075001</v>
      </c>
      <c r="BN690">
        <v>9.828346661885579</v>
      </c>
      <c r="BO690">
        <v>20427201214.703999</v>
      </c>
      <c r="BP690">
        <v>10.175743574973859</v>
      </c>
      <c r="BQ690">
        <v>21100893868.599998</v>
      </c>
      <c r="BR690">
        <v>10.573901214128661</v>
      </c>
      <c r="BS690">
        <v>21878570890.651852</v>
      </c>
      <c r="BT690">
        <v>11.096071404502499</v>
      </c>
      <c r="BU690">
        <v>22907397765.700001</v>
      </c>
      <c r="BV690">
        <v>11.53935629965245</v>
      </c>
      <c r="BW690">
        <v>23779019572.124142</v>
      </c>
      <c r="BX690">
        <v>12.0439110883077</v>
      </c>
      <c r="BY690">
        <v>24738217261.564449</v>
      </c>
      <c r="BZ690">
        <v>12.48335482074368</v>
      </c>
      <c r="CA690">
        <v>25566644823.01936</v>
      </c>
      <c r="CB690">
        <v>12.81947914560636</v>
      </c>
      <c r="CC690">
        <v>26194288116.154171</v>
      </c>
      <c r="CD690">
        <v>13.101232307125819</v>
      </c>
      <c r="CE690">
        <v>26717102991.82626</v>
      </c>
      <c r="CF690">
        <v>13.46374508539836</v>
      </c>
      <c r="CG690">
        <v>27368176014.674511</v>
      </c>
      <c r="CH690">
        <v>13.762819034031461</v>
      </c>
      <c r="CI690">
        <v>27881669492.007622</v>
      </c>
      <c r="CJ690">
        <v>13.94244442515903</v>
      </c>
      <c r="CK690">
        <v>28171806903.599998</v>
      </c>
      <c r="CL690">
        <v>14.18567565883602</v>
      </c>
      <c r="CM690">
        <v>28585164848.151348</v>
      </c>
      <c r="CN690">
        <v>14.41982454835323</v>
      </c>
      <c r="CO690">
        <v>28966537973.44561</v>
      </c>
      <c r="CP690">
        <v>14.68608545645689</v>
      </c>
      <c r="CQ690">
        <v>29382062718.536751</v>
      </c>
      <c r="CR690">
        <v>15.04866664727529</v>
      </c>
      <c r="CS690">
        <v>29976470848.438332</v>
      </c>
      <c r="CT690">
        <v>15.46445526340143</v>
      </c>
      <c r="CU690">
        <v>30670993197.687809</v>
      </c>
      <c r="CV690">
        <v>15.698825380537251</v>
      </c>
      <c r="CW690">
        <v>31026046980.528568</v>
      </c>
      <c r="CX690">
        <v>15.95099223676578</v>
      </c>
      <c r="CY690">
        <v>31393050225.56744</v>
      </c>
      <c r="CZ690">
        <v>16.048318170778678</v>
      </c>
      <c r="DA690">
        <v>31490521016.380299</v>
      </c>
      <c r="DB690">
        <v>15.93229628668891</v>
      </c>
      <c r="DC690">
        <v>31215046173.14518</v>
      </c>
    </row>
    <row r="691" spans="1:109" x14ac:dyDescent="0.25">
      <c r="A691" s="2">
        <v>45105</v>
      </c>
      <c r="B691">
        <v>14.52999973297119</v>
      </c>
      <c r="C691">
        <v>15.430000305175779</v>
      </c>
      <c r="D691">
        <v>14.465000152587891</v>
      </c>
      <c r="E691">
        <v>15.27999973297119</v>
      </c>
      <c r="F691">
        <v>66001000</v>
      </c>
      <c r="G691">
        <v>32565102720</v>
      </c>
      <c r="H691">
        <v>2131224000</v>
      </c>
      <c r="I691" s="3">
        <f t="shared" si="30"/>
        <v>4.5859006984146466E-2</v>
      </c>
      <c r="J691" s="3">
        <f t="shared" si="31"/>
        <v>4.5859000684462803E-2</v>
      </c>
      <c r="K691" s="3">
        <f t="shared" si="32"/>
        <v>-6.2996836636131093E-9</v>
      </c>
      <c r="L691">
        <v>0.64124586941750994</v>
      </c>
      <c r="M691">
        <v>0.70228952106040154</v>
      </c>
      <c r="R691">
        <v>15.17999986012777</v>
      </c>
      <c r="S691">
        <v>32351980320</v>
      </c>
      <c r="T691">
        <v>14.10833326975504</v>
      </c>
      <c r="U691">
        <v>30068018600</v>
      </c>
      <c r="V691">
        <v>12.18111107084486</v>
      </c>
      <c r="W691">
        <v>25960676346.666672</v>
      </c>
      <c r="X691">
        <v>11.23533331553141</v>
      </c>
      <c r="Y691">
        <v>23945012048</v>
      </c>
      <c r="Z691">
        <v>10.61026664098104</v>
      </c>
      <c r="AA691">
        <v>22577470155.720001</v>
      </c>
      <c r="AB691">
        <v>10.196111080381611</v>
      </c>
      <c r="AC691">
        <v>21668960978.64444</v>
      </c>
      <c r="AD691">
        <v>9.9325714065915065</v>
      </c>
      <c r="AE691">
        <v>21088077035.028568</v>
      </c>
      <c r="AF691">
        <v>9.5530833164850879</v>
      </c>
      <c r="AG691">
        <v>20269149413.98333</v>
      </c>
      <c r="AH691">
        <v>9.220444432011357</v>
      </c>
      <c r="AI691">
        <v>19542020564.577782</v>
      </c>
      <c r="AJ691">
        <v>9.025666653315227</v>
      </c>
      <c r="AK691">
        <v>19107883658.986671</v>
      </c>
      <c r="AL691">
        <v>8.9229696851788152</v>
      </c>
      <c r="AM691">
        <v>18871120132.896969</v>
      </c>
      <c r="AN691">
        <v>8.8619444370269775</v>
      </c>
      <c r="AO691">
        <v>18725140933.033329</v>
      </c>
      <c r="AP691">
        <v>8.7904615328862121</v>
      </c>
      <c r="AQ691">
        <v>18554169644.938461</v>
      </c>
      <c r="AR691">
        <v>8.7104285694303965</v>
      </c>
      <c r="AS691">
        <v>18364724851.8619</v>
      </c>
      <c r="AT691">
        <v>8.7465333302815758</v>
      </c>
      <c r="AU691">
        <v>18419199713.08445</v>
      </c>
      <c r="AV691">
        <v>8.830458331108094</v>
      </c>
      <c r="AW691">
        <v>18575366084.929161</v>
      </c>
      <c r="AX691">
        <v>8.8741568584068151</v>
      </c>
      <c r="AY691">
        <v>18646768058.121571</v>
      </c>
      <c r="AZ691">
        <v>8.8557407379150384</v>
      </c>
      <c r="BA691">
        <v>18586028884</v>
      </c>
      <c r="BB691">
        <v>8.8103157913475698</v>
      </c>
      <c r="BC691">
        <v>18472202283.463161</v>
      </c>
      <c r="BD691">
        <v>8.9179999955495202</v>
      </c>
      <c r="BE691">
        <v>18675032981.09</v>
      </c>
      <c r="BF691">
        <v>9.1241587230137409</v>
      </c>
      <c r="BG691">
        <v>19079528843.228569</v>
      </c>
      <c r="BH691">
        <v>9.2568787834861066</v>
      </c>
      <c r="BI691">
        <v>19327063055.263641</v>
      </c>
      <c r="BJ691">
        <v>9.3759130477905277</v>
      </c>
      <c r="BK691">
        <v>19548704822.252171</v>
      </c>
      <c r="BL691">
        <v>9.5349999984105427</v>
      </c>
      <c r="BM691">
        <v>19853635227.908329</v>
      </c>
      <c r="BN691">
        <v>9.8206399943033862</v>
      </c>
      <c r="BO691">
        <v>20416564816.944</v>
      </c>
      <c r="BP691">
        <v>10.16502562791873</v>
      </c>
      <c r="BQ691">
        <v>21084012266.753849</v>
      </c>
      <c r="BR691">
        <v>10.553827139772009</v>
      </c>
      <c r="BS691">
        <v>21842693625.170368</v>
      </c>
      <c r="BT691">
        <v>11.07195235661098</v>
      </c>
      <c r="BU691">
        <v>22863222002.55714</v>
      </c>
      <c r="BV691">
        <v>11.52121836782872</v>
      </c>
      <c r="BW691">
        <v>23746726539.572411</v>
      </c>
      <c r="BX691">
        <v>12.0204666434394</v>
      </c>
      <c r="BY691">
        <v>24697827883.49778</v>
      </c>
      <c r="BZ691">
        <v>12.46458062612882</v>
      </c>
      <c r="CA691">
        <v>25535246927.90107</v>
      </c>
      <c r="CB691">
        <v>12.806083313624059</v>
      </c>
      <c r="CC691">
        <v>26173284131.299999</v>
      </c>
      <c r="CD691">
        <v>13.085050486555</v>
      </c>
      <c r="CE691">
        <v>26690465301.260601</v>
      </c>
      <c r="CF691">
        <v>13.44380390690822</v>
      </c>
      <c r="CG691">
        <v>27337484602.94902</v>
      </c>
      <c r="CH691">
        <v>13.749790460495721</v>
      </c>
      <c r="CI691">
        <v>27863872192.959999</v>
      </c>
      <c r="CJ691">
        <v>13.93157405500059</v>
      </c>
      <c r="CK691">
        <v>28157907247.711109</v>
      </c>
      <c r="CL691">
        <v>14.170504485809049</v>
      </c>
      <c r="CM691">
        <v>28562935912.151348</v>
      </c>
      <c r="CN691">
        <v>14.40582454748321</v>
      </c>
      <c r="CO691">
        <v>28949353706.147369</v>
      </c>
      <c r="CP691">
        <v>14.67035896105644</v>
      </c>
      <c r="CQ691">
        <v>29361521102.94701</v>
      </c>
      <c r="CR691">
        <v>15.014049981435139</v>
      </c>
      <c r="CS691">
        <v>29921324776.473331</v>
      </c>
      <c r="CT691">
        <v>15.4476097355044</v>
      </c>
      <c r="CU691">
        <v>30648018582.403252</v>
      </c>
      <c r="CV691">
        <v>15.677539664979969</v>
      </c>
      <c r="CW691">
        <v>30997427755.604759</v>
      </c>
      <c r="CX691">
        <v>15.939782933671349</v>
      </c>
      <c r="CY691">
        <v>31381993488.10387</v>
      </c>
      <c r="CZ691">
        <v>16.05025756431348</v>
      </c>
      <c r="DA691">
        <v>31502454210.034851</v>
      </c>
      <c r="DB691">
        <v>15.94119998931885</v>
      </c>
      <c r="DC691">
        <v>31239071845.240002</v>
      </c>
      <c r="DD691">
        <v>15.803637670434041</v>
      </c>
      <c r="DE691">
        <v>30928510439.250721</v>
      </c>
    </row>
    <row r="692" spans="1:109" x14ac:dyDescent="0.25">
      <c r="A692" s="2">
        <v>45106</v>
      </c>
      <c r="B692">
        <v>15.39999961853027</v>
      </c>
      <c r="C692">
        <v>15.569999694824221</v>
      </c>
      <c r="D692">
        <v>15.060000419616699</v>
      </c>
      <c r="E692">
        <v>15.19999980926514</v>
      </c>
      <c r="F692">
        <v>46300900</v>
      </c>
      <c r="G692">
        <v>32394604800</v>
      </c>
      <c r="H692">
        <v>2131224000</v>
      </c>
      <c r="I692" s="3">
        <f t="shared" si="30"/>
        <v>-5.2355971926769662E-3</v>
      </c>
      <c r="J692" s="3">
        <f t="shared" si="31"/>
        <v>-5.2356020942407877E-3</v>
      </c>
      <c r="K692" s="3">
        <f t="shared" si="32"/>
        <v>-4.901563821491095E-9</v>
      </c>
      <c r="L692">
        <v>0.64680396133392903</v>
      </c>
      <c r="M692">
        <v>0.70805416766618323</v>
      </c>
      <c r="R692">
        <v>15.213999875386561</v>
      </c>
      <c r="S692">
        <v>32424441936</v>
      </c>
      <c r="T692">
        <v>14.299333254496259</v>
      </c>
      <c r="U692">
        <v>30475082384</v>
      </c>
      <c r="V692">
        <v>12.34688884947035</v>
      </c>
      <c r="W692">
        <v>26313985925.333328</v>
      </c>
      <c r="X692">
        <v>11.34899997711182</v>
      </c>
      <c r="Y692">
        <v>24187261176</v>
      </c>
      <c r="Z692">
        <v>10.70799997329712</v>
      </c>
      <c r="AA692">
        <v>22788221838.386669</v>
      </c>
      <c r="AB692">
        <v>10.26277774704827</v>
      </c>
      <c r="AC692">
        <v>21813439076.422218</v>
      </c>
      <c r="AD692">
        <v>10.005428545815599</v>
      </c>
      <c r="AE692">
        <v>21245037661.69524</v>
      </c>
      <c r="AF692">
        <v>9.6270833134651177</v>
      </c>
      <c r="AG692">
        <v>20428094707.316669</v>
      </c>
      <c r="AH692">
        <v>9.2774814676355426</v>
      </c>
      <c r="AI692">
        <v>19665863544.577782</v>
      </c>
      <c r="AJ692">
        <v>9.0790666516621901</v>
      </c>
      <c r="AK692">
        <v>19223661895.453331</v>
      </c>
      <c r="AL692">
        <v>8.9618181691025249</v>
      </c>
      <c r="AM692">
        <v>18956105370.896969</v>
      </c>
      <c r="AN692">
        <v>8.9016111003028016</v>
      </c>
      <c r="AO692">
        <v>18811520612.922218</v>
      </c>
      <c r="AP692">
        <v>8.8281025568644207</v>
      </c>
      <c r="AQ692">
        <v>18636727295.748718</v>
      </c>
      <c r="AR692">
        <v>8.7449999968210861</v>
      </c>
      <c r="AS692">
        <v>18440595712.37619</v>
      </c>
      <c r="AT692">
        <v>8.7631999969482415</v>
      </c>
      <c r="AU692">
        <v>18457669582.24889</v>
      </c>
      <c r="AV692">
        <v>8.8561249971389771</v>
      </c>
      <c r="AW692">
        <v>18632250623.304161</v>
      </c>
      <c r="AX692">
        <v>8.8966666614308085</v>
      </c>
      <c r="AY692">
        <v>18697576710.121571</v>
      </c>
      <c r="AZ692">
        <v>8.880703700030292</v>
      </c>
      <c r="BA692">
        <v>18641625199.777779</v>
      </c>
      <c r="BB692">
        <v>8.8380701767770873</v>
      </c>
      <c r="BC692">
        <v>18533307967.989479</v>
      </c>
      <c r="BD692">
        <v>8.9256333287556959</v>
      </c>
      <c r="BE692">
        <v>18694590146.790001</v>
      </c>
      <c r="BF692">
        <v>9.1298095158168255</v>
      </c>
      <c r="BG692">
        <v>19095615715.799999</v>
      </c>
      <c r="BH692">
        <v>9.2692727233424339</v>
      </c>
      <c r="BI692">
        <v>19356672855.354549</v>
      </c>
      <c r="BJ692">
        <v>9.3819130469059591</v>
      </c>
      <c r="BK692">
        <v>19565104514.686958</v>
      </c>
      <c r="BL692">
        <v>9.5396388875113587</v>
      </c>
      <c r="BM692">
        <v>19867089036.491661</v>
      </c>
      <c r="BN692">
        <v>9.8113333257039397</v>
      </c>
      <c r="BO692">
        <v>20402684111.984001</v>
      </c>
      <c r="BP692">
        <v>10.15317947436602</v>
      </c>
      <c r="BQ692">
        <v>21064836477.830769</v>
      </c>
      <c r="BR692">
        <v>10.53424689445967</v>
      </c>
      <c r="BS692">
        <v>21807786226.35556</v>
      </c>
      <c r="BT692">
        <v>11.04738092649551</v>
      </c>
      <c r="BU692">
        <v>22818113401.414291</v>
      </c>
      <c r="BV692">
        <v>11.50280457639146</v>
      </c>
      <c r="BW692">
        <v>23713856567.98621</v>
      </c>
      <c r="BX692">
        <v>11.995888864729141</v>
      </c>
      <c r="BY692">
        <v>24655182532.608891</v>
      </c>
      <c r="BZ692">
        <v>12.44389245433192</v>
      </c>
      <c r="CA692">
        <v>25500060521.234409</v>
      </c>
      <c r="CB692">
        <v>12.79170831243197</v>
      </c>
      <c r="CC692">
        <v>26150328871.508339</v>
      </c>
      <c r="CD692">
        <v>13.069393918971819</v>
      </c>
      <c r="CE692">
        <v>26664832451.866661</v>
      </c>
      <c r="CF692">
        <v>13.42386272841809</v>
      </c>
      <c r="CG692">
        <v>27306756074.674511</v>
      </c>
      <c r="CH692">
        <v>13.735504744393481</v>
      </c>
      <c r="CI692">
        <v>27843657047.436192</v>
      </c>
      <c r="CJ692">
        <v>13.92251849880925</v>
      </c>
      <c r="CK692">
        <v>28147410896.34074</v>
      </c>
      <c r="CL692">
        <v>14.15618016182839</v>
      </c>
      <c r="CM692">
        <v>28542277310.169369</v>
      </c>
      <c r="CN692">
        <v>14.39410525037531</v>
      </c>
      <c r="CO692">
        <v>28936279439.05965</v>
      </c>
      <c r="CP692">
        <v>14.656017080127681</v>
      </c>
      <c r="CQ692">
        <v>29343458688.553841</v>
      </c>
      <c r="CR692">
        <v>14.97576665083567</v>
      </c>
      <c r="CS692">
        <v>29859459783.040001</v>
      </c>
      <c r="CT692">
        <v>15.429040628138599</v>
      </c>
      <c r="CU692">
        <v>30621864726.85854</v>
      </c>
      <c r="CV692">
        <v>15.65761902975658</v>
      </c>
      <c r="CW692">
        <v>30971169173.803169</v>
      </c>
      <c r="CX692">
        <v>15.926093009830449</v>
      </c>
      <c r="CY692">
        <v>31366516535.010849</v>
      </c>
      <c r="CZ692">
        <v>16.04910604881518</v>
      </c>
      <c r="DA692">
        <v>31508891971.557579</v>
      </c>
      <c r="DB692">
        <v>15.95008887820774</v>
      </c>
      <c r="DC692">
        <v>31263027810.74815</v>
      </c>
      <c r="DD692">
        <v>15.811898539722829</v>
      </c>
      <c r="DE692">
        <v>30951178877.715939</v>
      </c>
    </row>
    <row r="693" spans="1:109" x14ac:dyDescent="0.25">
      <c r="A693" s="2">
        <v>45107</v>
      </c>
      <c r="B693">
        <v>15.47999954223633</v>
      </c>
      <c r="C693">
        <v>15.80000019073486</v>
      </c>
      <c r="D693">
        <v>15.22999954223633</v>
      </c>
      <c r="E693">
        <v>15.329999923706049</v>
      </c>
      <c r="F693">
        <v>42081000</v>
      </c>
      <c r="G693">
        <v>33151584900</v>
      </c>
      <c r="H693">
        <v>2162530000</v>
      </c>
      <c r="I693" s="3">
        <f t="shared" si="30"/>
        <v>8.5526392152759367E-3</v>
      </c>
      <c r="J693" s="3">
        <f t="shared" si="31"/>
        <v>2.336747445056031E-2</v>
      </c>
      <c r="K693" s="3">
        <f t="shared" si="32"/>
        <v>1.4814835235284374E-2</v>
      </c>
      <c r="L693">
        <v>0.6901874795491002</v>
      </c>
      <c r="M693">
        <v>0.76295892097828766</v>
      </c>
      <c r="R693">
        <v>15.22333323160807</v>
      </c>
      <c r="S693">
        <v>32476328092</v>
      </c>
      <c r="T693">
        <v>14.46866658528646</v>
      </c>
      <c r="U693">
        <v>30851967014</v>
      </c>
      <c r="V693">
        <v>12.51555551952786</v>
      </c>
      <c r="W693">
        <v>26684117284</v>
      </c>
      <c r="X693">
        <v>11.465333302815759</v>
      </c>
      <c r="Y693">
        <v>24443192251</v>
      </c>
      <c r="Z693">
        <v>10.80719997406006</v>
      </c>
      <c r="AA693">
        <v>23008504514.386669</v>
      </c>
      <c r="AB693">
        <v>10.3389999654558</v>
      </c>
      <c r="AC693">
        <v>21983424501.977779</v>
      </c>
      <c r="AD693">
        <v>10.08123806998843</v>
      </c>
      <c r="AE693">
        <v>21412820959.790482</v>
      </c>
      <c r="AF693">
        <v>9.701499978701273</v>
      </c>
      <c r="AG693">
        <v>20591942981.48333</v>
      </c>
      <c r="AH693">
        <v>9.3365925788879398</v>
      </c>
      <c r="AI693">
        <v>19797636125.688889</v>
      </c>
      <c r="AJ693">
        <v>9.1331333192189543</v>
      </c>
      <c r="AK693">
        <v>19344068644.52</v>
      </c>
      <c r="AL693">
        <v>9.0023030194369227</v>
      </c>
      <c r="AM693">
        <v>19047451791.200001</v>
      </c>
      <c r="AN693">
        <v>8.9421111000908748</v>
      </c>
      <c r="AO693">
        <v>18902337971.92778</v>
      </c>
      <c r="AP693">
        <v>8.8676410185985084</v>
      </c>
      <c r="AQ693">
        <v>18725718606.558979</v>
      </c>
      <c r="AR693">
        <v>8.7808095205397834</v>
      </c>
      <c r="AS693">
        <v>18521354689.795238</v>
      </c>
      <c r="AT693">
        <v>8.787688886854383</v>
      </c>
      <c r="AU693">
        <v>18514523460.51556</v>
      </c>
      <c r="AV693">
        <v>8.8823749979337059</v>
      </c>
      <c r="AW693">
        <v>18692375631.470829</v>
      </c>
      <c r="AX693">
        <v>8.9168235255222701</v>
      </c>
      <c r="AY693">
        <v>18745471545.768631</v>
      </c>
      <c r="AZ693">
        <v>8.9030370323746286</v>
      </c>
      <c r="BA693">
        <v>18693632437.555561</v>
      </c>
      <c r="BB693">
        <v>8.8683157904106267</v>
      </c>
      <c r="BC693">
        <v>18601251419.252628</v>
      </c>
      <c r="BD693">
        <v>8.934099995295206</v>
      </c>
      <c r="BE693">
        <v>18717492499.09</v>
      </c>
      <c r="BF693">
        <v>9.1333968177674301</v>
      </c>
      <c r="BG693">
        <v>19109063415.799999</v>
      </c>
      <c r="BH693">
        <v>9.2822727232268356</v>
      </c>
      <c r="BI693">
        <v>19389008478.44545</v>
      </c>
      <c r="BJ693">
        <v>9.3879130460213922</v>
      </c>
      <c r="BK693">
        <v>19582931048.252171</v>
      </c>
      <c r="BL693">
        <v>9.5449999994701802</v>
      </c>
      <c r="BM693">
        <v>19883380900.658329</v>
      </c>
      <c r="BN693">
        <v>9.8036533279418947</v>
      </c>
      <c r="BO693">
        <v>20392205270.464001</v>
      </c>
      <c r="BP693">
        <v>10.14323075856918</v>
      </c>
      <c r="BQ693">
        <v>21050748268.753849</v>
      </c>
      <c r="BR693">
        <v>10.516567882490749</v>
      </c>
      <c r="BS693">
        <v>21777926998.059261</v>
      </c>
      <c r="BT693">
        <v>11.02421426091875</v>
      </c>
      <c r="BU693">
        <v>22777010494.414291</v>
      </c>
      <c r="BV693">
        <v>11.48383905915008</v>
      </c>
      <c r="BW693">
        <v>23681015624.951729</v>
      </c>
      <c r="BX693">
        <v>11.969777753618031</v>
      </c>
      <c r="BY693">
        <v>24610639795.49778</v>
      </c>
      <c r="BZ693">
        <v>12.42288170065931</v>
      </c>
      <c r="CA693">
        <v>25465319167.255909</v>
      </c>
      <c r="CB693">
        <v>12.77731247941653</v>
      </c>
      <c r="CC693">
        <v>26128377705.049999</v>
      </c>
      <c r="CD693">
        <v>13.055010078892559</v>
      </c>
      <c r="CE693">
        <v>26642713092.573738</v>
      </c>
      <c r="CF693">
        <v>13.40407841439341</v>
      </c>
      <c r="CG693">
        <v>27277326075.419609</v>
      </c>
      <c r="CH693">
        <v>13.72099045708066</v>
      </c>
      <c r="CI693">
        <v>27823981575.436192</v>
      </c>
      <c r="CJ693">
        <v>13.91433331348278</v>
      </c>
      <c r="CK693">
        <v>28139509260.044449</v>
      </c>
      <c r="CL693">
        <v>14.143315298063261</v>
      </c>
      <c r="CM693">
        <v>28525303955.358559</v>
      </c>
      <c r="CN693">
        <v>14.381385952129699</v>
      </c>
      <c r="CO693">
        <v>28922296697.41053</v>
      </c>
      <c r="CP693">
        <v>14.63994870471139</v>
      </c>
      <c r="CQ693">
        <v>29323141333.955551</v>
      </c>
      <c r="CR693">
        <v>14.94181664943695</v>
      </c>
      <c r="CS693">
        <v>29806353523.540001</v>
      </c>
      <c r="CT693">
        <v>15.41113818874204</v>
      </c>
      <c r="CU693">
        <v>30597770878.370731</v>
      </c>
      <c r="CV693">
        <v>15.641269824618391</v>
      </c>
      <c r="CW693">
        <v>30952046512.025398</v>
      </c>
      <c r="CX693">
        <v>15.912883706795149</v>
      </c>
      <c r="CY693">
        <v>31352705337.89613</v>
      </c>
      <c r="CZ693">
        <v>16.050242412451539</v>
      </c>
      <c r="DA693">
        <v>31520164019.918179</v>
      </c>
      <c r="DB693">
        <v>15.95845924801297</v>
      </c>
      <c r="DC693">
        <v>31286851173.91259</v>
      </c>
      <c r="DD693">
        <v>15.820405785933779</v>
      </c>
      <c r="DE693">
        <v>30975046621.481159</v>
      </c>
    </row>
    <row r="694" spans="1:109" x14ac:dyDescent="0.25">
      <c r="A694" s="2">
        <v>45110</v>
      </c>
      <c r="B694">
        <v>15.489999771118161</v>
      </c>
      <c r="C694">
        <v>15.590000152587891</v>
      </c>
      <c r="D694">
        <v>15.189999580383301</v>
      </c>
      <c r="E694">
        <v>15.52000045776367</v>
      </c>
      <c r="F694">
        <v>26037400</v>
      </c>
      <c r="G694">
        <v>33562465600</v>
      </c>
      <c r="H694">
        <v>2162530000</v>
      </c>
      <c r="I694" s="3">
        <f t="shared" si="30"/>
        <v>1.2394033594469001E-2</v>
      </c>
      <c r="J694" s="3">
        <f t="shared" si="31"/>
        <v>1.2393998695368502E-2</v>
      </c>
      <c r="K694" s="3">
        <f t="shared" si="32"/>
        <v>-3.4899100498364533E-8</v>
      </c>
      <c r="L694">
        <v>0.67421787393393207</v>
      </c>
      <c r="M694">
        <v>0.74630182480327267</v>
      </c>
      <c r="R694">
        <v>15.25666656494141</v>
      </c>
      <c r="S694">
        <v>32579760166.666672</v>
      </c>
      <c r="T694">
        <v>14.59466660817464</v>
      </c>
      <c r="U694">
        <v>31136696875.333328</v>
      </c>
      <c r="V694">
        <v>12.686666636996801</v>
      </c>
      <c r="W694">
        <v>27059590482.222221</v>
      </c>
      <c r="X694">
        <v>11.590999976793929</v>
      </c>
      <c r="Y694">
        <v>24719113885.666672</v>
      </c>
      <c r="Z694">
        <v>10.908799978892009</v>
      </c>
      <c r="AA694">
        <v>23233984562.386669</v>
      </c>
      <c r="AB694">
        <v>10.418555529912309</v>
      </c>
      <c r="AC694">
        <v>22160551444.200001</v>
      </c>
      <c r="AD694">
        <v>10.1549523580642</v>
      </c>
      <c r="AE694">
        <v>21576287028.3619</v>
      </c>
      <c r="AF694">
        <v>9.7766666491826371</v>
      </c>
      <c r="AG694">
        <v>20757458778.150002</v>
      </c>
      <c r="AH694">
        <v>9.3996296176203966</v>
      </c>
      <c r="AI694">
        <v>19937716240.725929</v>
      </c>
      <c r="AJ694">
        <v>9.1874666563669845</v>
      </c>
      <c r="AK694">
        <v>19465124491.25333</v>
      </c>
      <c r="AL694">
        <v>9.0465454448353153</v>
      </c>
      <c r="AM694">
        <v>19146735343.078789</v>
      </c>
      <c r="AN694">
        <v>8.9834999932183166</v>
      </c>
      <c r="AO694">
        <v>18995089650.316669</v>
      </c>
      <c r="AP694">
        <v>8.9077948668064213</v>
      </c>
      <c r="AQ694">
        <v>18816072748.907688</v>
      </c>
      <c r="AR694">
        <v>8.8176190467107869</v>
      </c>
      <c r="AS694">
        <v>18604267695.785709</v>
      </c>
      <c r="AT694">
        <v>8.8155555555555551</v>
      </c>
      <c r="AU694">
        <v>18578455746.560001</v>
      </c>
      <c r="AV694">
        <v>8.9081249992052722</v>
      </c>
      <c r="AW694">
        <v>18751534675.262501</v>
      </c>
      <c r="AX694">
        <v>8.9399607826681695</v>
      </c>
      <c r="AY694">
        <v>18799570758.39608</v>
      </c>
      <c r="AZ694">
        <v>8.9274074059945558</v>
      </c>
      <c r="BA694">
        <v>18749901187.703701</v>
      </c>
      <c r="BB694">
        <v>8.897017545867385</v>
      </c>
      <c r="BC694">
        <v>18666094369.9193</v>
      </c>
      <c r="BD694">
        <v>8.9447333304087326</v>
      </c>
      <c r="BE694">
        <v>18744915145.523331</v>
      </c>
      <c r="BF694">
        <v>9.1386031680636943</v>
      </c>
      <c r="BG694">
        <v>19125884128.307941</v>
      </c>
      <c r="BH694">
        <v>9.2939999984972399</v>
      </c>
      <c r="BI694">
        <v>19418825111.930302</v>
      </c>
      <c r="BJ694">
        <v>9.3918260906053632</v>
      </c>
      <c r="BK694">
        <v>19596577411.759418</v>
      </c>
      <c r="BL694">
        <v>9.551833332909478</v>
      </c>
      <c r="BM694">
        <v>19902737278.936111</v>
      </c>
      <c r="BN694">
        <v>9.7956266606648761</v>
      </c>
      <c r="BO694">
        <v>20381084462.17067</v>
      </c>
      <c r="BP694">
        <v>10.134461527604319</v>
      </c>
      <c r="BQ694">
        <v>21039106359.625641</v>
      </c>
      <c r="BR694">
        <v>10.501802451522259</v>
      </c>
      <c r="BS694">
        <v>21753999935.343208</v>
      </c>
      <c r="BT694">
        <v>11.000119025366651</v>
      </c>
      <c r="BU694">
        <v>22734107724.509529</v>
      </c>
      <c r="BV694">
        <v>11.464965498036349</v>
      </c>
      <c r="BW694">
        <v>23648425523.52644</v>
      </c>
      <c r="BX694">
        <v>11.94064442316691</v>
      </c>
      <c r="BY694">
        <v>24560243877.16444</v>
      </c>
      <c r="BZ694">
        <v>12.40389245351156</v>
      </c>
      <c r="CA694">
        <v>25434629806.718281</v>
      </c>
      <c r="CB694">
        <v>12.76318748195966</v>
      </c>
      <c r="CC694">
        <v>26107036990.674999</v>
      </c>
      <c r="CD694">
        <v>13.04280806069422</v>
      </c>
      <c r="CE694">
        <v>26624955737.82626</v>
      </c>
      <c r="CF694">
        <v>13.384705867019351</v>
      </c>
      <c r="CG694">
        <v>27248776022.87059</v>
      </c>
      <c r="CH694">
        <v>13.70662855420794</v>
      </c>
      <c r="CI694">
        <v>27804691768.274281</v>
      </c>
      <c r="CJ694">
        <v>13.90887035263909</v>
      </c>
      <c r="CK694">
        <v>28136859431.859261</v>
      </c>
      <c r="CL694">
        <v>14.13174773035823</v>
      </c>
      <c r="CM694">
        <v>28510880189.520721</v>
      </c>
      <c r="CN694">
        <v>14.368999988154361</v>
      </c>
      <c r="CO694">
        <v>28909034799.094742</v>
      </c>
      <c r="CP694">
        <v>14.625538447779469</v>
      </c>
      <c r="CQ694">
        <v>29305954550.19487</v>
      </c>
      <c r="CR694">
        <v>14.912499982515969</v>
      </c>
      <c r="CS694">
        <v>29761793397.240002</v>
      </c>
      <c r="CT694">
        <v>15.394130060149401</v>
      </c>
      <c r="CU694">
        <v>30575411172.289429</v>
      </c>
      <c r="CV694">
        <v>15.62676188907926</v>
      </c>
      <c r="CW694">
        <v>30936291293.42857</v>
      </c>
      <c r="CX694">
        <v>15.89207750512648</v>
      </c>
      <c r="CY694">
        <v>31325614442.854259</v>
      </c>
      <c r="CZ694">
        <v>16.049818170431891</v>
      </c>
      <c r="DA694">
        <v>31528798786.02879</v>
      </c>
      <c r="DB694">
        <v>15.96739258236355</v>
      </c>
      <c r="DC694">
        <v>31311779645.736301</v>
      </c>
      <c r="DD694">
        <v>15.82956520716349</v>
      </c>
      <c r="DE694">
        <v>31000174357.014488</v>
      </c>
    </row>
    <row r="695" spans="1:109" x14ac:dyDescent="0.25">
      <c r="A695" s="2">
        <v>45112</v>
      </c>
      <c r="B695">
        <v>15.42500019073486</v>
      </c>
      <c r="C695">
        <v>15.77000045776367</v>
      </c>
      <c r="D695">
        <v>15.22999954223633</v>
      </c>
      <c r="E695">
        <v>15.69999980926514</v>
      </c>
      <c r="F695">
        <v>39179900</v>
      </c>
      <c r="G695">
        <v>33951721000</v>
      </c>
      <c r="H695">
        <v>2162530000</v>
      </c>
      <c r="I695" s="3">
        <f t="shared" si="30"/>
        <v>1.1597896017550013E-2</v>
      </c>
      <c r="J695" s="3">
        <f t="shared" si="31"/>
        <v>1.1597938144329856E-2</v>
      </c>
      <c r="K695" s="3">
        <f t="shared" si="32"/>
        <v>4.2126779842277529E-8</v>
      </c>
      <c r="L695">
        <v>0.55908642354126659</v>
      </c>
      <c r="M695">
        <v>0.62621329355408584</v>
      </c>
      <c r="R695">
        <v>15.2599999109904</v>
      </c>
      <c r="S695">
        <v>32619631193.333328</v>
      </c>
      <c r="T695">
        <v>14.72766660054525</v>
      </c>
      <c r="U695">
        <v>31436533140.666672</v>
      </c>
      <c r="V695">
        <v>12.863333299424911</v>
      </c>
      <c r="W695">
        <v>27447029037.777779</v>
      </c>
      <c r="X695">
        <v>11.717833304405209</v>
      </c>
      <c r="Y695">
        <v>24997615866.333328</v>
      </c>
      <c r="Z695">
        <v>11.0117333094279</v>
      </c>
      <c r="AA695">
        <v>23462406383.720001</v>
      </c>
      <c r="AB695">
        <v>10.50222219361199</v>
      </c>
      <c r="AC695">
        <v>22346453204.200001</v>
      </c>
      <c r="AD695">
        <v>10.22638092949277</v>
      </c>
      <c r="AE695">
        <v>21735029171.219051</v>
      </c>
      <c r="AF695">
        <v>9.8516666491826381</v>
      </c>
      <c r="AG695">
        <v>20922705403.150002</v>
      </c>
      <c r="AH695">
        <v>9.4648148006863071</v>
      </c>
      <c r="AI695">
        <v>20082382779.24445</v>
      </c>
      <c r="AJ695">
        <v>9.2435999870300289</v>
      </c>
      <c r="AK695">
        <v>19590029438.186668</v>
      </c>
      <c r="AL695">
        <v>9.0927272623235531</v>
      </c>
      <c r="AM695">
        <v>19250151442.715149</v>
      </c>
      <c r="AN695">
        <v>9.0258333259158672</v>
      </c>
      <c r="AO695">
        <v>19089887741.650002</v>
      </c>
      <c r="AP695">
        <v>8.9505128151331199</v>
      </c>
      <c r="AQ695">
        <v>18911825353.820511</v>
      </c>
      <c r="AR695">
        <v>8.8556190468016123</v>
      </c>
      <c r="AS695">
        <v>18689725387.25238</v>
      </c>
      <c r="AT695">
        <v>8.8427111095852329</v>
      </c>
      <c r="AU695">
        <v>18640985122.826672</v>
      </c>
      <c r="AV695">
        <v>8.9314166665077206</v>
      </c>
      <c r="AW695">
        <v>18805663891.349998</v>
      </c>
      <c r="AX695">
        <v>8.9650196038040466</v>
      </c>
      <c r="AY695">
        <v>18857694453.729408</v>
      </c>
      <c r="AZ695">
        <v>8.9522962958724417</v>
      </c>
      <c r="BA695">
        <v>18807307209.851849</v>
      </c>
      <c r="BB695">
        <v>8.9228421060662519</v>
      </c>
      <c r="BC695">
        <v>18725093307.954391</v>
      </c>
      <c r="BD695">
        <v>8.9571999963124593</v>
      </c>
      <c r="BE695">
        <v>18776169562.056671</v>
      </c>
      <c r="BF695">
        <v>9.1448571371653724</v>
      </c>
      <c r="BG695">
        <v>19144104225.863491</v>
      </c>
      <c r="BH695">
        <v>9.3056060588721081</v>
      </c>
      <c r="BI695">
        <v>19448463769.23333</v>
      </c>
      <c r="BJ695">
        <v>9.3968405820321337</v>
      </c>
      <c r="BK695">
        <v>19612532519.614491</v>
      </c>
      <c r="BL695">
        <v>9.5600277768241035</v>
      </c>
      <c r="BM695">
        <v>19924928408.797218</v>
      </c>
      <c r="BN695">
        <v>9.7890399932861332</v>
      </c>
      <c r="BO695">
        <v>20372956522.99733</v>
      </c>
      <c r="BP695">
        <v>10.127538451170309</v>
      </c>
      <c r="BQ695">
        <v>21031248060.651279</v>
      </c>
      <c r="BR695">
        <v>10.487703685995969</v>
      </c>
      <c r="BS695">
        <v>21731481055.73827</v>
      </c>
      <c r="BT695">
        <v>10.9758809316726</v>
      </c>
      <c r="BU695">
        <v>22690982173.74762</v>
      </c>
      <c r="BV695">
        <v>11.44703446311512</v>
      </c>
      <c r="BW695">
        <v>23617793953.411499</v>
      </c>
      <c r="BX695">
        <v>11.911733313666449</v>
      </c>
      <c r="BY695">
        <v>24510363745.053329</v>
      </c>
      <c r="BZ695">
        <v>12.384172021189039</v>
      </c>
      <c r="CA695">
        <v>25402580811.772041</v>
      </c>
      <c r="CB695">
        <v>12.748979147275289</v>
      </c>
      <c r="CC695">
        <v>26085606877.341671</v>
      </c>
      <c r="CD695">
        <v>13.031151496039501</v>
      </c>
      <c r="CE695">
        <v>26608341920.351521</v>
      </c>
      <c r="CF695">
        <v>13.36398037555171</v>
      </c>
      <c r="CG695">
        <v>27217757241.262741</v>
      </c>
      <c r="CH695">
        <v>13.689961885724751</v>
      </c>
      <c r="CI695">
        <v>27781127205.03619</v>
      </c>
      <c r="CJ695">
        <v>13.900518502129451</v>
      </c>
      <c r="CK695">
        <v>28128825605.451851</v>
      </c>
      <c r="CL695">
        <v>14.12079277382241</v>
      </c>
      <c r="CM695">
        <v>28497703977.48468</v>
      </c>
      <c r="CN695">
        <v>14.35842104125441</v>
      </c>
      <c r="CO695">
        <v>28899171566.9193</v>
      </c>
      <c r="CP695">
        <v>14.613880327012801</v>
      </c>
      <c r="CQ695">
        <v>29293884879.835899</v>
      </c>
      <c r="CR695">
        <v>14.885483315785731</v>
      </c>
      <c r="CS695">
        <v>29721524345.939999</v>
      </c>
      <c r="CT695">
        <v>15.366682902390391</v>
      </c>
      <c r="CU695">
        <v>30534140267.183739</v>
      </c>
      <c r="CV695">
        <v>15.611841253250359</v>
      </c>
      <c r="CW695">
        <v>30919922280.028568</v>
      </c>
      <c r="CX695">
        <v>15.87209300847017</v>
      </c>
      <c r="CY695">
        <v>31300083990.096119</v>
      </c>
      <c r="CZ695">
        <v>16.049469684832019</v>
      </c>
      <c r="DA695">
        <v>31537675974.245449</v>
      </c>
      <c r="DB695">
        <v>15.975911100882071</v>
      </c>
      <c r="DC695">
        <v>31336082990.146671</v>
      </c>
      <c r="DD695">
        <v>15.839231873940729</v>
      </c>
      <c r="DE695">
        <v>31026300719.74638</v>
      </c>
    </row>
    <row r="696" spans="1:109" x14ac:dyDescent="0.25">
      <c r="A696" s="2">
        <v>45113</v>
      </c>
      <c r="B696">
        <v>15.319999694824221</v>
      </c>
      <c r="C696">
        <v>15.38300037384033</v>
      </c>
      <c r="D696">
        <v>14.61999988555908</v>
      </c>
      <c r="E696">
        <v>15.13000011444092</v>
      </c>
      <c r="F696">
        <v>56534000</v>
      </c>
      <c r="G696">
        <v>32719078900</v>
      </c>
      <c r="H696">
        <v>2162530000</v>
      </c>
      <c r="I696" s="3">
        <f t="shared" si="30"/>
        <v>-3.6305713487196578E-2</v>
      </c>
      <c r="J696" s="3">
        <f t="shared" si="31"/>
        <v>-3.6305732484076425E-2</v>
      </c>
      <c r="K696" s="3">
        <f t="shared" si="32"/>
        <v>-1.8996879846966408E-8</v>
      </c>
      <c r="L696">
        <v>0.54387753264996408</v>
      </c>
      <c r="M696">
        <v>0.61034962826815542</v>
      </c>
      <c r="R696">
        <v>15.201999918619791</v>
      </c>
      <c r="S696">
        <v>32527597520</v>
      </c>
      <c r="T696">
        <v>14.83733326594035</v>
      </c>
      <c r="U696">
        <v>31686046032</v>
      </c>
      <c r="V696">
        <v>13.026666630638969</v>
      </c>
      <c r="W696">
        <v>27805654730.666672</v>
      </c>
      <c r="X696">
        <v>11.83016663392385</v>
      </c>
      <c r="Y696">
        <v>25244917692</v>
      </c>
      <c r="Z696">
        <v>11.10839997609456</v>
      </c>
      <c r="AA696">
        <v>23677203350.386669</v>
      </c>
      <c r="AB696">
        <v>10.58044441541036</v>
      </c>
      <c r="AC696">
        <v>22520532523.08889</v>
      </c>
      <c r="AD696">
        <v>10.2848571232387</v>
      </c>
      <c r="AE696">
        <v>21866173330.26667</v>
      </c>
      <c r="AF696">
        <v>9.919583316644033</v>
      </c>
      <c r="AG696">
        <v>21072761857.316669</v>
      </c>
      <c r="AH696">
        <v>9.5298518392774803</v>
      </c>
      <c r="AI696">
        <v>20226433886.281479</v>
      </c>
      <c r="AJ696">
        <v>9.2967333221435542</v>
      </c>
      <c r="AK696">
        <v>19708388856.720001</v>
      </c>
      <c r="AL696">
        <v>9.1363636276938696</v>
      </c>
      <c r="AM696">
        <v>19347997081.442421</v>
      </c>
      <c r="AN696">
        <v>9.0680555476082692</v>
      </c>
      <c r="AO696">
        <v>19184224259.372219</v>
      </c>
      <c r="AP696">
        <v>8.9901538408719581</v>
      </c>
      <c r="AQ696">
        <v>19000937753.348721</v>
      </c>
      <c r="AR696">
        <v>8.8920000008174345</v>
      </c>
      <c r="AS696">
        <v>18771584073.242859</v>
      </c>
      <c r="AT696">
        <v>8.8680888875325525</v>
      </c>
      <c r="AU696">
        <v>18699602556.648891</v>
      </c>
      <c r="AV696">
        <v>8.9507500012715653</v>
      </c>
      <c r="AW696">
        <v>18851374429.104172</v>
      </c>
      <c r="AX696">
        <v>8.988156860949946</v>
      </c>
      <c r="AY696">
        <v>18911628901.298038</v>
      </c>
      <c r="AZ696">
        <v>8.9745185180946638</v>
      </c>
      <c r="BA696">
        <v>18859006335.888889</v>
      </c>
      <c r="BB696">
        <v>8.9477192995841044</v>
      </c>
      <c r="BC696">
        <v>18781930132.308769</v>
      </c>
      <c r="BD696">
        <v>8.9672666645050043</v>
      </c>
      <c r="BE696">
        <v>18802287772.09</v>
      </c>
      <c r="BF696">
        <v>9.1489841218978647</v>
      </c>
      <c r="BG696">
        <v>19157758856.75238</v>
      </c>
      <c r="BH696">
        <v>9.316939391511859</v>
      </c>
      <c r="BI696">
        <v>19477329048.536369</v>
      </c>
      <c r="BJ696">
        <v>9.4065797114717782</v>
      </c>
      <c r="BK696">
        <v>19637899897.90435</v>
      </c>
      <c r="BL696">
        <v>9.5679444445504078</v>
      </c>
      <c r="BM696">
        <v>19946354044.741661</v>
      </c>
      <c r="BN696">
        <v>9.7841599960327148</v>
      </c>
      <c r="BO696">
        <v>20368112022.144001</v>
      </c>
      <c r="BP696">
        <v>10.11853845302875</v>
      </c>
      <c r="BQ696">
        <v>21018991132.292309</v>
      </c>
      <c r="BR696">
        <v>10.47407405759081</v>
      </c>
      <c r="BS696">
        <v>21709693777.466671</v>
      </c>
      <c r="BT696">
        <v>10.94866664750236</v>
      </c>
      <c r="BU696">
        <v>22641664619.128571</v>
      </c>
      <c r="BV696">
        <v>11.42772411697212</v>
      </c>
      <c r="BW696">
        <v>23584189980.951729</v>
      </c>
      <c r="BX696">
        <v>11.88635553783841</v>
      </c>
      <c r="BY696">
        <v>24467173504.275551</v>
      </c>
      <c r="BZ696">
        <v>12.361419335231989</v>
      </c>
      <c r="CA696">
        <v>25364332389.08387</v>
      </c>
      <c r="CB696">
        <v>12.73504164814949</v>
      </c>
      <c r="CC696">
        <v>26064473502.341671</v>
      </c>
      <c r="CD696">
        <v>13.01854543396921</v>
      </c>
      <c r="CE696">
        <v>26589634764.290909</v>
      </c>
      <c r="CF696">
        <v>13.34162743325327</v>
      </c>
      <c r="CG696">
        <v>27183355636.79216</v>
      </c>
      <c r="CH696">
        <v>13.673771411350801</v>
      </c>
      <c r="CI696">
        <v>27758173946.21714</v>
      </c>
      <c r="CJ696">
        <v>13.893555540508689</v>
      </c>
      <c r="CK696">
        <v>28123140367.599998</v>
      </c>
      <c r="CL696">
        <v>14.10727926202722</v>
      </c>
      <c r="CM696">
        <v>28479405139.86306</v>
      </c>
      <c r="CN696">
        <v>14.346298232831449</v>
      </c>
      <c r="CO696">
        <v>28886155350.392979</v>
      </c>
      <c r="CP696">
        <v>14.598273489210341</v>
      </c>
      <c r="CQ696">
        <v>29274291351.323078</v>
      </c>
      <c r="CR696">
        <v>14.864299982388809</v>
      </c>
      <c r="CS696">
        <v>29691554412.90667</v>
      </c>
      <c r="CT696">
        <v>15.332373960231379</v>
      </c>
      <c r="CU696">
        <v>30480056567.282928</v>
      </c>
      <c r="CV696">
        <v>15.59847617527795</v>
      </c>
      <c r="CW696">
        <v>30903780705.4254</v>
      </c>
      <c r="CX696">
        <v>15.85426355258439</v>
      </c>
      <c r="CY696">
        <v>31278001359.333328</v>
      </c>
      <c r="CZ696">
        <v>16.04534847230622</v>
      </c>
      <c r="DA696">
        <v>31539555300.59848</v>
      </c>
      <c r="DB696">
        <v>15.98210369392678</v>
      </c>
      <c r="DC696">
        <v>31355947584.89481</v>
      </c>
      <c r="DD696">
        <v>15.846811584804369</v>
      </c>
      <c r="DE696">
        <v>31048417083.620289</v>
      </c>
    </row>
    <row r="697" spans="1:109" x14ac:dyDescent="0.25">
      <c r="A697" s="2">
        <v>45114</v>
      </c>
      <c r="B697">
        <v>15.22999954223633</v>
      </c>
      <c r="C697">
        <v>15.89999961853027</v>
      </c>
      <c r="D697">
        <v>15.189999580383301</v>
      </c>
      <c r="E697">
        <v>15.340000152587891</v>
      </c>
      <c r="F697">
        <v>48109800</v>
      </c>
      <c r="G697">
        <v>33173210200</v>
      </c>
      <c r="H697">
        <v>2162530000</v>
      </c>
      <c r="I697" s="3">
        <f t="shared" si="30"/>
        <v>1.3879711603342004E-2</v>
      </c>
      <c r="J697" s="3">
        <f t="shared" si="31"/>
        <v>1.3879709187045508E-2</v>
      </c>
      <c r="K697" s="3">
        <f t="shared" si="32"/>
        <v>-2.4162964962215483E-9</v>
      </c>
      <c r="L697">
        <v>0.50687619771372983</v>
      </c>
      <c r="M697">
        <v>0.57175520293559856</v>
      </c>
      <c r="R697">
        <v>15.163999938964841</v>
      </c>
      <c r="S697">
        <v>32478626610.666672</v>
      </c>
      <c r="T697">
        <v>14.92733325958252</v>
      </c>
      <c r="U697">
        <v>31893863993.333328</v>
      </c>
      <c r="V697">
        <v>13.19888885286119</v>
      </c>
      <c r="W697">
        <v>28183370731.555561</v>
      </c>
      <c r="X697">
        <v>11.942333308855691</v>
      </c>
      <c r="Y697">
        <v>25491973884.666672</v>
      </c>
      <c r="Z697">
        <v>11.20519997914632</v>
      </c>
      <c r="AA697">
        <v>23892434654.386669</v>
      </c>
      <c r="AB697">
        <v>10.661666642294991</v>
      </c>
      <c r="AC697">
        <v>22701062931.988892</v>
      </c>
      <c r="AD697">
        <v>10.35085712614514</v>
      </c>
      <c r="AE697">
        <v>22013285524.55238</v>
      </c>
      <c r="AF697">
        <v>9.9889999826749172</v>
      </c>
      <c r="AG697">
        <v>21226075793.98333</v>
      </c>
      <c r="AH697">
        <v>9.596740729720505</v>
      </c>
      <c r="AI697">
        <v>20374468219.83704</v>
      </c>
      <c r="AJ697">
        <v>9.3517999903361009</v>
      </c>
      <c r="AK697">
        <v>19830890540.986671</v>
      </c>
      <c r="AL697">
        <v>9.1867878711584847</v>
      </c>
      <c r="AM697">
        <v>19460122287.866661</v>
      </c>
      <c r="AN697">
        <v>9.1091666592491993</v>
      </c>
      <c r="AO697">
        <v>19276322929.48333</v>
      </c>
      <c r="AP697">
        <v>9.0302051226298019</v>
      </c>
      <c r="AQ697">
        <v>19090996854.671791</v>
      </c>
      <c r="AR697">
        <v>8.9298095248994365</v>
      </c>
      <c r="AS697">
        <v>18856493831.37619</v>
      </c>
      <c r="AT697">
        <v>8.8922222222222214</v>
      </c>
      <c r="AU697">
        <v>18755723241.360001</v>
      </c>
      <c r="AV697">
        <v>8.9736666679382324</v>
      </c>
      <c r="AW697">
        <v>18904592273.3125</v>
      </c>
      <c r="AX697">
        <v>9.0127450980392165</v>
      </c>
      <c r="AY697">
        <v>18967976731.33725</v>
      </c>
      <c r="AZ697">
        <v>8.9973333323443381</v>
      </c>
      <c r="BA697">
        <v>18912006911.370369</v>
      </c>
      <c r="BB697">
        <v>8.9722105293943173</v>
      </c>
      <c r="BC697">
        <v>18838053257.084209</v>
      </c>
      <c r="BD697">
        <v>8.9813333320617676</v>
      </c>
      <c r="BE697">
        <v>18836700589.82333</v>
      </c>
      <c r="BF697">
        <v>9.1512380902729333</v>
      </c>
      <c r="BG697">
        <v>19167636637.165081</v>
      </c>
      <c r="BH697">
        <v>9.3316060586409133</v>
      </c>
      <c r="BI697">
        <v>19513062341.566669</v>
      </c>
      <c r="BJ697">
        <v>9.4191014497176457</v>
      </c>
      <c r="BK697">
        <v>19669010353.15073</v>
      </c>
      <c r="BL697">
        <v>9.5752500004238552</v>
      </c>
      <c r="BM697">
        <v>19966608900.936111</v>
      </c>
      <c r="BN697">
        <v>9.7804266637166339</v>
      </c>
      <c r="BO697">
        <v>20365673171.533329</v>
      </c>
      <c r="BP697">
        <v>10.10951281082936</v>
      </c>
      <c r="BQ697">
        <v>21006763801.933331</v>
      </c>
      <c r="BR697">
        <v>10.461111094627849</v>
      </c>
      <c r="BS697">
        <v>21689325850.15802</v>
      </c>
      <c r="BT697">
        <v>10.92347617149353</v>
      </c>
      <c r="BU697">
        <v>22596493874.652382</v>
      </c>
      <c r="BV697">
        <v>11.408528713796329</v>
      </c>
      <c r="BW697">
        <v>23550890029.319538</v>
      </c>
      <c r="BX697">
        <v>11.861288869645859</v>
      </c>
      <c r="BY697">
        <v>24424686871.608891</v>
      </c>
      <c r="BZ697">
        <v>12.339010732917369</v>
      </c>
      <c r="CA697">
        <v>25326849367.578499</v>
      </c>
      <c r="CB697">
        <v>12.7192291478316</v>
      </c>
      <c r="CC697">
        <v>26039743570.779171</v>
      </c>
      <c r="CD697">
        <v>13.006020179902659</v>
      </c>
      <c r="CE697">
        <v>26571170404.492931</v>
      </c>
      <c r="CF697">
        <v>13.319196059657081</v>
      </c>
      <c r="CG697">
        <v>27148915757.419609</v>
      </c>
      <c r="CH697">
        <v>13.65721902938116</v>
      </c>
      <c r="CI697">
        <v>27734642190.064758</v>
      </c>
      <c r="CJ697">
        <v>13.887944428126019</v>
      </c>
      <c r="CK697">
        <v>28120120549.044449</v>
      </c>
      <c r="CL697">
        <v>14.09372971165288</v>
      </c>
      <c r="CM697">
        <v>28461139404.799999</v>
      </c>
      <c r="CN697">
        <v>14.332350863071911</v>
      </c>
      <c r="CO697">
        <v>28866941028.392979</v>
      </c>
      <c r="CP697">
        <v>14.582188019385701</v>
      </c>
      <c r="CQ697">
        <v>29253948701.23761</v>
      </c>
      <c r="CR697">
        <v>14.844733316103619</v>
      </c>
      <c r="CS697">
        <v>29664648165.506672</v>
      </c>
      <c r="CT697">
        <v>15.299804856525199</v>
      </c>
      <c r="CU697">
        <v>30429257952.227638</v>
      </c>
      <c r="CV697">
        <v>15.58573014244201</v>
      </c>
      <c r="CW697">
        <v>30888880305.012699</v>
      </c>
      <c r="CX697">
        <v>15.83612401651782</v>
      </c>
      <c r="CY697">
        <v>31255501814.759689</v>
      </c>
      <c r="CZ697">
        <v>16.04146968523661</v>
      </c>
      <c r="DA697">
        <v>31541989105.139389</v>
      </c>
      <c r="DB697">
        <v>15.98875554543954</v>
      </c>
      <c r="DC697">
        <v>31376746228.07555</v>
      </c>
      <c r="DD697">
        <v>15.85455071546029</v>
      </c>
      <c r="DE697">
        <v>31070936027.069561</v>
      </c>
    </row>
    <row r="698" spans="1:109" x14ac:dyDescent="0.25">
      <c r="A698" s="2">
        <v>45117</v>
      </c>
      <c r="B698">
        <v>15.36999988555908</v>
      </c>
      <c r="C698">
        <v>16.329999923706051</v>
      </c>
      <c r="D698">
        <v>14.944999694824221</v>
      </c>
      <c r="E698">
        <v>16.29999923706055</v>
      </c>
      <c r="F698">
        <v>62823600</v>
      </c>
      <c r="G698">
        <v>35249239000</v>
      </c>
      <c r="H698">
        <v>2162530000</v>
      </c>
      <c r="I698" s="3">
        <f t="shared" si="30"/>
        <v>6.2581426005442697E-2</v>
      </c>
      <c r="J698" s="3">
        <f t="shared" si="31"/>
        <v>6.2581486310299805E-2</v>
      </c>
      <c r="K698" s="3">
        <f t="shared" si="32"/>
        <v>6.0304857107951193E-8</v>
      </c>
      <c r="L698">
        <v>0.60275310863128706</v>
      </c>
      <c r="M698">
        <v>0.67176018022207395</v>
      </c>
      <c r="R698">
        <v>15.143999862670899</v>
      </c>
      <c r="S698">
        <v>32470021317.333328</v>
      </c>
      <c r="T698">
        <v>15.062999916076659</v>
      </c>
      <c r="U698">
        <v>32200009642.666672</v>
      </c>
      <c r="V698">
        <v>13.39311105940077</v>
      </c>
      <c r="W698">
        <v>28608641521.777779</v>
      </c>
      <c r="X698">
        <v>12.075166630744929</v>
      </c>
      <c r="Y698">
        <v>25783576269.333328</v>
      </c>
      <c r="Z698">
        <v>11.309866638183591</v>
      </c>
      <c r="AA698">
        <v>24124947961.053329</v>
      </c>
      <c r="AB698">
        <v>10.755666632122461</v>
      </c>
      <c r="AC698">
        <v>22909110085.32222</v>
      </c>
      <c r="AD698">
        <v>10.42695235297793</v>
      </c>
      <c r="AE698">
        <v>22182176831.219051</v>
      </c>
      <c r="AF698">
        <v>10.06683330933253</v>
      </c>
      <c r="AG698">
        <v>21397568212.316669</v>
      </c>
      <c r="AH698">
        <v>9.6693333166616942</v>
      </c>
      <c r="AI698">
        <v>20534938912.42963</v>
      </c>
      <c r="AJ698">
        <v>9.4104666519165043</v>
      </c>
      <c r="AK698">
        <v>19961380117.653332</v>
      </c>
      <c r="AL698">
        <v>9.2418787753943246</v>
      </c>
      <c r="AM698">
        <v>19582422697.139389</v>
      </c>
      <c r="AN698">
        <v>9.1543888780805798</v>
      </c>
      <c r="AO698">
        <v>19377400517.705551</v>
      </c>
      <c r="AP698">
        <v>9.0746666565919529</v>
      </c>
      <c r="AQ698">
        <v>19190639044.712818</v>
      </c>
      <c r="AR698">
        <v>8.9727619012196858</v>
      </c>
      <c r="AS698">
        <v>18952474163.795238</v>
      </c>
      <c r="AT698">
        <v>8.9206222195095481</v>
      </c>
      <c r="AU698">
        <v>18821070720.737782</v>
      </c>
      <c r="AV698">
        <v>9.0012499968210857</v>
      </c>
      <c r="AW698">
        <v>18967842414.1875</v>
      </c>
      <c r="AX698">
        <v>9.040313720703125</v>
      </c>
      <c r="AY698">
        <v>19030839760.592159</v>
      </c>
      <c r="AZ698">
        <v>9.0255555506105782</v>
      </c>
      <c r="BA698">
        <v>18976501665.740742</v>
      </c>
      <c r="BB698">
        <v>9.0012982452124888</v>
      </c>
      <c r="BC698">
        <v>18903984130.803509</v>
      </c>
      <c r="BD698">
        <v>9.0004666614532471</v>
      </c>
      <c r="BE698">
        <v>18881869128.35667</v>
      </c>
      <c r="BF698">
        <v>9.1588888804117836</v>
      </c>
      <c r="BG698">
        <v>19188932132.05397</v>
      </c>
      <c r="BH698">
        <v>9.3483636306993887</v>
      </c>
      <c r="BI698">
        <v>19553420561.59697</v>
      </c>
      <c r="BJ698">
        <v>9.4359710140504696</v>
      </c>
      <c r="BK698">
        <v>19709325546.31015</v>
      </c>
      <c r="BL698">
        <v>9.5824444426430588</v>
      </c>
      <c r="BM698">
        <v>19986974095.46389</v>
      </c>
      <c r="BN698">
        <v>9.7797333297729487</v>
      </c>
      <c r="BO698">
        <v>20369747825.082668</v>
      </c>
      <c r="BP698">
        <v>10.10428203925108</v>
      </c>
      <c r="BQ698">
        <v>21002541974.34359</v>
      </c>
      <c r="BR698">
        <v>10.44923454802713</v>
      </c>
      <c r="BS698">
        <v>21671500914.25679</v>
      </c>
      <c r="BT698">
        <v>10.900095215297879</v>
      </c>
      <c r="BU698">
        <v>22555308073.033329</v>
      </c>
      <c r="BV698">
        <v>11.390528713971721</v>
      </c>
      <c r="BW698">
        <v>23520327669.963219</v>
      </c>
      <c r="BX698">
        <v>11.83655553393894</v>
      </c>
      <c r="BY698">
        <v>24383277725.275551</v>
      </c>
      <c r="BZ698">
        <v>12.317419333099039</v>
      </c>
      <c r="CA698">
        <v>25291380711.01936</v>
      </c>
      <c r="CB698">
        <v>12.705437479416529</v>
      </c>
      <c r="CC698">
        <v>26019379624.112499</v>
      </c>
      <c r="CD698">
        <v>12.994141389866069</v>
      </c>
      <c r="CE698">
        <v>26554360218.43232</v>
      </c>
      <c r="CF698">
        <v>13.297470569610599</v>
      </c>
      <c r="CG698">
        <v>27116317574.517651</v>
      </c>
      <c r="CH698">
        <v>13.64167617252895</v>
      </c>
      <c r="CI698">
        <v>27713513001.950481</v>
      </c>
      <c r="CJ698">
        <v>13.88094442685445</v>
      </c>
      <c r="CK698">
        <v>28114945642.599998</v>
      </c>
      <c r="CL698">
        <v>14.080918899742329</v>
      </c>
      <c r="CM698">
        <v>28444736724.691891</v>
      </c>
      <c r="CN698">
        <v>14.320473669286359</v>
      </c>
      <c r="CO698">
        <v>28852100113.621052</v>
      </c>
      <c r="CP698">
        <v>14.56435895903498</v>
      </c>
      <c r="CQ698">
        <v>29230990898.94701</v>
      </c>
      <c r="CR698">
        <v>14.829949981371559</v>
      </c>
      <c r="CS698">
        <v>29646999319.07333</v>
      </c>
      <c r="CT698">
        <v>15.262894286178961</v>
      </c>
      <c r="CU698">
        <v>30371085719.707321</v>
      </c>
      <c r="CV698">
        <v>15.57255553745088</v>
      </c>
      <c r="CW698">
        <v>30873719594.219051</v>
      </c>
      <c r="CX698">
        <v>15.81922478934591</v>
      </c>
      <c r="CY698">
        <v>31235783458.669769</v>
      </c>
      <c r="CZ698">
        <v>16.037409078713619</v>
      </c>
      <c r="DA698">
        <v>31544682657.807579</v>
      </c>
      <c r="DB698">
        <v>15.996977766531479</v>
      </c>
      <c r="DC698">
        <v>31400881730.799999</v>
      </c>
      <c r="DD698">
        <v>15.863681149137189</v>
      </c>
      <c r="DE698">
        <v>31096463707.910141</v>
      </c>
    </row>
    <row r="699" spans="1:109" x14ac:dyDescent="0.25">
      <c r="A699" s="2">
        <v>45118</v>
      </c>
      <c r="B699">
        <v>16.469999313354489</v>
      </c>
      <c r="C699">
        <v>16.930000305175781</v>
      </c>
      <c r="D699">
        <v>16.14999961853027</v>
      </c>
      <c r="E699">
        <v>16.489999771118161</v>
      </c>
      <c r="F699">
        <v>63236600</v>
      </c>
      <c r="G699">
        <v>35660119700</v>
      </c>
      <c r="H699">
        <v>2162530000</v>
      </c>
      <c r="I699" s="3">
        <f t="shared" si="30"/>
        <v>1.165647502765621E-2</v>
      </c>
      <c r="J699" s="3">
        <f t="shared" si="31"/>
        <v>1.1656441717791344E-2</v>
      </c>
      <c r="K699" s="3">
        <f t="shared" si="32"/>
        <v>-3.33098648663821E-8</v>
      </c>
      <c r="L699">
        <v>0.72489529783716455</v>
      </c>
      <c r="M699">
        <v>0.79916124847283021</v>
      </c>
      <c r="R699">
        <v>15.156666564941411</v>
      </c>
      <c r="S699">
        <v>32531432550.666672</v>
      </c>
      <c r="T699">
        <v>15.18466657002767</v>
      </c>
      <c r="U699">
        <v>32476516427.333328</v>
      </c>
      <c r="V699">
        <v>13.59555549621582</v>
      </c>
      <c r="W699">
        <v>29051567890.222221</v>
      </c>
      <c r="X699">
        <v>12.206999961535139</v>
      </c>
      <c r="Y699">
        <v>26073146565.666672</v>
      </c>
      <c r="Z699">
        <v>11.420266634623211</v>
      </c>
      <c r="AA699">
        <v>24369684573.053329</v>
      </c>
      <c r="AB699">
        <v>10.85344440672133</v>
      </c>
      <c r="AC699">
        <v>23125235546.433331</v>
      </c>
      <c r="AD699">
        <v>10.504666637239</v>
      </c>
      <c r="AE699">
        <v>22354579805.504761</v>
      </c>
      <c r="AF699">
        <v>10.14533330599467</v>
      </c>
      <c r="AG699">
        <v>21570552504.816669</v>
      </c>
      <c r="AH699">
        <v>9.7446666470280405</v>
      </c>
      <c r="AI699">
        <v>20701239975.096291</v>
      </c>
      <c r="AJ699">
        <v>9.467999982833863</v>
      </c>
      <c r="AK699">
        <v>20089592642.186668</v>
      </c>
      <c r="AL699">
        <v>9.2995151375279281</v>
      </c>
      <c r="AM699">
        <v>19710126774.957581</v>
      </c>
      <c r="AN699">
        <v>9.2020555443233913</v>
      </c>
      <c r="AO699">
        <v>19483663702.872219</v>
      </c>
      <c r="AP699">
        <v>9.118512808970916</v>
      </c>
      <c r="AQ699">
        <v>19289092355.523079</v>
      </c>
      <c r="AR699">
        <v>9.0160952340988878</v>
      </c>
      <c r="AS699">
        <v>19049325075.023811</v>
      </c>
      <c r="AT699">
        <v>8.9506222195095493</v>
      </c>
      <c r="AU699">
        <v>18889810803.448891</v>
      </c>
      <c r="AV699">
        <v>9.0307916641235355</v>
      </c>
      <c r="AW699">
        <v>19035223367.145828</v>
      </c>
      <c r="AX699">
        <v>9.0654901915905519</v>
      </c>
      <c r="AY699">
        <v>19088809725.929409</v>
      </c>
      <c r="AZ699">
        <v>9.056037030396638</v>
      </c>
      <c r="BA699">
        <v>19045714554.48148</v>
      </c>
      <c r="BB699">
        <v>9.0299999973230189</v>
      </c>
      <c r="BC699">
        <v>18969193744.87368</v>
      </c>
      <c r="BD699">
        <v>9.018933327992757</v>
      </c>
      <c r="BE699">
        <v>18925736030.523331</v>
      </c>
      <c r="BF699">
        <v>9.1699682447645401</v>
      </c>
      <c r="BG699">
        <v>19217337632.688889</v>
      </c>
      <c r="BH699">
        <v>9.3626060543638285</v>
      </c>
      <c r="BI699">
        <v>19588729834.83939</v>
      </c>
      <c r="BJ699">
        <v>9.453536229893782</v>
      </c>
      <c r="BK699">
        <v>19751126814.97681</v>
      </c>
      <c r="BL699">
        <v>9.5888055536482071</v>
      </c>
      <c r="BM699">
        <v>20005708985.186111</v>
      </c>
      <c r="BN699">
        <v>9.779706662495931</v>
      </c>
      <c r="BO699">
        <v>20375243969.616001</v>
      </c>
      <c r="BP699">
        <v>10.09769229644384</v>
      </c>
      <c r="BQ699">
        <v>20995659661.164101</v>
      </c>
      <c r="BR699">
        <v>10.43802466922336</v>
      </c>
      <c r="BS699">
        <v>21655087884.08395</v>
      </c>
      <c r="BT699">
        <v>10.87633331162589</v>
      </c>
      <c r="BU699">
        <v>22513424088.795238</v>
      </c>
      <c r="BV699">
        <v>11.372459747051369</v>
      </c>
      <c r="BW699">
        <v>23489692420.078159</v>
      </c>
      <c r="BX699">
        <v>11.80926664352417</v>
      </c>
      <c r="BY699">
        <v>24336932115.386669</v>
      </c>
      <c r="BZ699">
        <v>12.29653761053598</v>
      </c>
      <c r="CA699">
        <v>25257387099.62151</v>
      </c>
      <c r="CB699">
        <v>12.69322914481163</v>
      </c>
      <c r="CC699">
        <v>26002204397.966671</v>
      </c>
      <c r="CD699">
        <v>12.981959570297089</v>
      </c>
      <c r="CE699">
        <v>26537030812.977779</v>
      </c>
      <c r="CF699">
        <v>13.277588217866191</v>
      </c>
      <c r="CG699">
        <v>27087311225.341179</v>
      </c>
      <c r="CH699">
        <v>13.626647602262951</v>
      </c>
      <c r="CI699">
        <v>27693455145.60762</v>
      </c>
      <c r="CJ699">
        <v>13.873592576274159</v>
      </c>
      <c r="CK699">
        <v>28109198385.081478</v>
      </c>
      <c r="CL699">
        <v>14.06718916850047</v>
      </c>
      <c r="CM699">
        <v>28426684777.01622</v>
      </c>
      <c r="CN699">
        <v>14.308280685491731</v>
      </c>
      <c r="CO699">
        <v>28836750210.217541</v>
      </c>
      <c r="CP699">
        <v>14.54652989868425</v>
      </c>
      <c r="CQ699">
        <v>29208143969.61367</v>
      </c>
      <c r="CR699">
        <v>14.809099980990091</v>
      </c>
      <c r="CS699">
        <v>29618410215.240002</v>
      </c>
      <c r="CT699">
        <v>15.231723554347591</v>
      </c>
      <c r="CU699">
        <v>30323472102.505692</v>
      </c>
      <c r="CV699">
        <v>15.561365059443879</v>
      </c>
      <c r="CW699">
        <v>30862275245.615871</v>
      </c>
      <c r="CX699">
        <v>15.80255812267924</v>
      </c>
      <c r="CY699">
        <v>31216592761.716282</v>
      </c>
      <c r="CZ699">
        <v>16.03489392742966</v>
      </c>
      <c r="DA699">
        <v>31550216509.34697</v>
      </c>
      <c r="DB699">
        <v>16.006399988245079</v>
      </c>
      <c r="DC699">
        <v>31427245765.868149</v>
      </c>
      <c r="DD699">
        <v>15.873159409951469</v>
      </c>
      <c r="DE699">
        <v>31122714658.8913</v>
      </c>
    </row>
    <row r="700" spans="1:109" x14ac:dyDescent="0.25">
      <c r="A700" s="2">
        <v>45119</v>
      </c>
      <c r="B700">
        <v>16.780000686645511</v>
      </c>
      <c r="C700">
        <v>16.940000534057621</v>
      </c>
      <c r="D700">
        <v>16.409999847412109</v>
      </c>
      <c r="E700">
        <v>16.590000152587891</v>
      </c>
      <c r="F700">
        <v>50079400</v>
      </c>
      <c r="G700">
        <v>35876372700</v>
      </c>
      <c r="H700">
        <v>2162530000</v>
      </c>
      <c r="I700" s="3">
        <f t="shared" si="30"/>
        <v>6.0643046002266665E-3</v>
      </c>
      <c r="J700" s="3">
        <f t="shared" si="31"/>
        <v>6.0642813826561337E-3</v>
      </c>
      <c r="K700" s="3">
        <f t="shared" si="32"/>
        <v>-2.3217570532807486E-8</v>
      </c>
      <c r="L700">
        <v>0.74815601187661207</v>
      </c>
      <c r="M700">
        <v>0.82342329433844175</v>
      </c>
      <c r="R700">
        <v>15.209999910990399</v>
      </c>
      <c r="S700">
        <v>32679722266.666672</v>
      </c>
      <c r="T700">
        <v>15.28266658782959</v>
      </c>
      <c r="U700">
        <v>32702688597.333328</v>
      </c>
      <c r="V700">
        <v>13.799555502997499</v>
      </c>
      <c r="W700">
        <v>29497879064.888889</v>
      </c>
      <c r="X700">
        <v>12.33666662375132</v>
      </c>
      <c r="Y700">
        <v>26358151386.666672</v>
      </c>
      <c r="Z700">
        <v>11.5303999710083</v>
      </c>
      <c r="AA700">
        <v>24613932110.386669</v>
      </c>
      <c r="AB700">
        <v>10.949222188525731</v>
      </c>
      <c r="AC700">
        <v>23337206280.877781</v>
      </c>
      <c r="AD700">
        <v>10.584380921863371</v>
      </c>
      <c r="AE700">
        <v>22531250482.647621</v>
      </c>
      <c r="AF700">
        <v>10.22608330647151</v>
      </c>
      <c r="AG700">
        <v>21748324927.316669</v>
      </c>
      <c r="AH700">
        <v>9.8209629447371878</v>
      </c>
      <c r="AI700">
        <v>20869607380.059261</v>
      </c>
      <c r="AJ700">
        <v>9.5275333182017015</v>
      </c>
      <c r="AK700">
        <v>20222033662.720001</v>
      </c>
      <c r="AL700">
        <v>9.3537575635043062</v>
      </c>
      <c r="AM700">
        <v>19830781049.018181</v>
      </c>
      <c r="AN700">
        <v>9.2495555453830303</v>
      </c>
      <c r="AO700">
        <v>19589618771.877781</v>
      </c>
      <c r="AP700">
        <v>9.1621538357856949</v>
      </c>
      <c r="AQ700">
        <v>19387166158.133339</v>
      </c>
      <c r="AR700">
        <v>9.0592380909692665</v>
      </c>
      <c r="AS700">
        <v>19145823585.776192</v>
      </c>
      <c r="AT700">
        <v>8.9824444410536017</v>
      </c>
      <c r="AU700">
        <v>18962368509.048889</v>
      </c>
      <c r="AV700">
        <v>9.0581666628519688</v>
      </c>
      <c r="AW700">
        <v>19098149439.691669</v>
      </c>
      <c r="AX700">
        <v>9.0921176424213481</v>
      </c>
      <c r="AY700">
        <v>19149822964.007839</v>
      </c>
      <c r="AZ700">
        <v>9.0891851796044243</v>
      </c>
      <c r="BA700">
        <v>19120446807.59259</v>
      </c>
      <c r="BB700">
        <v>9.0598596472489206</v>
      </c>
      <c r="BC700">
        <v>19036820400.2421</v>
      </c>
      <c r="BD700">
        <v>9.0395666631062834</v>
      </c>
      <c r="BE700">
        <v>18974090907.523331</v>
      </c>
      <c r="BF700">
        <v>9.1818730066693011</v>
      </c>
      <c r="BG700">
        <v>19247473358.2127</v>
      </c>
      <c r="BH700">
        <v>9.3755454496903852</v>
      </c>
      <c r="BI700">
        <v>19621423987.748489</v>
      </c>
      <c r="BJ700">
        <v>9.4673333320064827</v>
      </c>
      <c r="BK700">
        <v>19785291629.15073</v>
      </c>
      <c r="BL700">
        <v>9.5978888882531059</v>
      </c>
      <c r="BM700">
        <v>20030022217.01944</v>
      </c>
      <c r="BN700">
        <v>9.778906664530437</v>
      </c>
      <c r="BO700">
        <v>20379199029.535999</v>
      </c>
      <c r="BP700">
        <v>10.09417947866978</v>
      </c>
      <c r="BQ700">
        <v>20995006049.010262</v>
      </c>
      <c r="BR700">
        <v>10.42696294195858</v>
      </c>
      <c r="BS700">
        <v>21639010119.195061</v>
      </c>
      <c r="BT700">
        <v>10.853928550084429</v>
      </c>
      <c r="BU700">
        <v>22474306252.366661</v>
      </c>
      <c r="BV700">
        <v>11.355425264643531</v>
      </c>
      <c r="BW700">
        <v>23461172964.216091</v>
      </c>
      <c r="BX700">
        <v>11.78266664505005</v>
      </c>
      <c r="BY700">
        <v>24291983785.386669</v>
      </c>
      <c r="BZ700">
        <v>12.27520427703857</v>
      </c>
      <c r="CA700">
        <v>25222548951.772041</v>
      </c>
      <c r="CB700">
        <v>12.67593747973442</v>
      </c>
      <c r="CC700">
        <v>25975084775.362499</v>
      </c>
      <c r="CD700">
        <v>12.970888864151149</v>
      </c>
      <c r="CE700">
        <v>26521924095.90707</v>
      </c>
      <c r="CF700">
        <v>13.258431354223511</v>
      </c>
      <c r="CG700">
        <v>27056124794.94902</v>
      </c>
      <c r="CH700">
        <v>13.61220950717018</v>
      </c>
      <c r="CI700">
        <v>27674567042.140949</v>
      </c>
      <c r="CJ700">
        <v>13.86498146586948</v>
      </c>
      <c r="CK700">
        <v>28101114942.970371</v>
      </c>
      <c r="CL700">
        <v>14.054054035152401</v>
      </c>
      <c r="CM700">
        <v>28409807626.421619</v>
      </c>
      <c r="CN700">
        <v>14.296561386710721</v>
      </c>
      <c r="CO700">
        <v>28822344755.971931</v>
      </c>
      <c r="CP700">
        <v>14.52909399994418</v>
      </c>
      <c r="CQ700">
        <v>29186071405.305981</v>
      </c>
      <c r="CR700">
        <v>14.790083314577741</v>
      </c>
      <c r="CS700">
        <v>29593216796.40667</v>
      </c>
      <c r="CT700">
        <v>15.201495911823059</v>
      </c>
      <c r="CU700">
        <v>30277631507.806499</v>
      </c>
      <c r="CV700">
        <v>15.54801585333688</v>
      </c>
      <c r="CW700">
        <v>30846953694.346031</v>
      </c>
      <c r="CX700">
        <v>15.78730230848919</v>
      </c>
      <c r="CY700">
        <v>31199951986.122478</v>
      </c>
      <c r="CZ700">
        <v>16.028151502031271</v>
      </c>
      <c r="DA700">
        <v>31548355963.562119</v>
      </c>
      <c r="DB700">
        <v>16.015362951490619</v>
      </c>
      <c r="DC700">
        <v>31452859004.331848</v>
      </c>
      <c r="DD700">
        <v>15.88286955460258</v>
      </c>
      <c r="DE700">
        <v>31149432369.053619</v>
      </c>
    </row>
    <row r="701" spans="1:109" x14ac:dyDescent="0.25">
      <c r="A701" s="2">
        <v>45120</v>
      </c>
      <c r="B701">
        <v>16.70000076293945</v>
      </c>
      <c r="C701">
        <v>17.260000228881839</v>
      </c>
      <c r="D701">
        <v>16.631000518798832</v>
      </c>
      <c r="E701">
        <v>16.739999771118161</v>
      </c>
      <c r="F701">
        <v>58397800</v>
      </c>
      <c r="G701">
        <v>36200752200</v>
      </c>
      <c r="H701">
        <v>2162530000</v>
      </c>
      <c r="I701" s="3">
        <f t="shared" si="30"/>
        <v>9.0415682429556554E-3</v>
      </c>
      <c r="J701" s="3">
        <f t="shared" si="31"/>
        <v>9.0415913200723175E-3</v>
      </c>
      <c r="K701" s="3">
        <f t="shared" si="32"/>
        <v>2.3077116662051367E-8</v>
      </c>
      <c r="L701">
        <v>0.80387933758684427</v>
      </c>
      <c r="M701">
        <v>0.88154583568792599</v>
      </c>
      <c r="R701">
        <v>15.349999872843419</v>
      </c>
      <c r="S701">
        <v>33013031122.666672</v>
      </c>
      <c r="T701">
        <v>15.3503332455953</v>
      </c>
      <c r="U701">
        <v>32864370169.333328</v>
      </c>
      <c r="V701">
        <v>13.999555502997501</v>
      </c>
      <c r="W701">
        <v>29935769696.888889</v>
      </c>
      <c r="X701">
        <v>12.468999950091041</v>
      </c>
      <c r="Y701">
        <v>26648917736.666672</v>
      </c>
      <c r="Z701">
        <v>11.644266637166339</v>
      </c>
      <c r="AA701">
        <v>24866158193.053329</v>
      </c>
      <c r="AB701">
        <v>11.04266663127475</v>
      </c>
      <c r="AC701">
        <v>23544350111.988892</v>
      </c>
      <c r="AD701">
        <v>10.66809520721436</v>
      </c>
      <c r="AE701">
        <v>22716430494.076191</v>
      </c>
      <c r="AF701">
        <v>10.30949997107188</v>
      </c>
      <c r="AG701">
        <v>21931786533.98333</v>
      </c>
      <c r="AH701">
        <v>9.9005184985973216</v>
      </c>
      <c r="AI701">
        <v>21044867455.614811</v>
      </c>
      <c r="AJ701">
        <v>9.5911999829610188</v>
      </c>
      <c r="AK701">
        <v>20363186215.186668</v>
      </c>
      <c r="AL701">
        <v>9.4042424115267664</v>
      </c>
      <c r="AM701">
        <v>19943647426.775761</v>
      </c>
      <c r="AN701">
        <v>9.2964999887678363</v>
      </c>
      <c r="AO701">
        <v>19694473022.82222</v>
      </c>
      <c r="AP701">
        <v>9.2063076801789112</v>
      </c>
      <c r="AQ701">
        <v>19485669657.056412</v>
      </c>
      <c r="AR701">
        <v>9.101857137680053</v>
      </c>
      <c r="AS701">
        <v>19241299861.290482</v>
      </c>
      <c r="AT701">
        <v>9.0161777750651044</v>
      </c>
      <c r="AU701">
        <v>19038947964.42667</v>
      </c>
      <c r="AV701">
        <v>9.0857083280881241</v>
      </c>
      <c r="AW701">
        <v>19161476847.029171</v>
      </c>
      <c r="AX701">
        <v>9.1178431305230827</v>
      </c>
      <c r="AY701">
        <v>19209018707.18824</v>
      </c>
      <c r="AZ701">
        <v>9.1222222151579686</v>
      </c>
      <c r="BA701">
        <v>19195010600.259258</v>
      </c>
      <c r="BB701">
        <v>9.0904912245901013</v>
      </c>
      <c r="BC701">
        <v>19106089916.768421</v>
      </c>
      <c r="BD701">
        <v>9.059566663106283</v>
      </c>
      <c r="BE701">
        <v>19021198277.32333</v>
      </c>
      <c r="BF701">
        <v>9.1946984033735966</v>
      </c>
      <c r="BG701">
        <v>19279552103.926979</v>
      </c>
      <c r="BH701">
        <v>9.3874242378003672</v>
      </c>
      <c r="BI701">
        <v>19652015795.20303</v>
      </c>
      <c r="BJ701">
        <v>9.4826086928879008</v>
      </c>
      <c r="BK701">
        <v>19822521515.846378</v>
      </c>
      <c r="BL701">
        <v>9.6098055548138088</v>
      </c>
      <c r="BM701">
        <v>20060157578.26944</v>
      </c>
      <c r="BN701">
        <v>9.7789599990844724</v>
      </c>
      <c r="BO701">
        <v>20384942227.298672</v>
      </c>
      <c r="BP701">
        <v>10.088641017522569</v>
      </c>
      <c r="BQ701">
        <v>20990335312.087181</v>
      </c>
      <c r="BR701">
        <v>10.41730862134769</v>
      </c>
      <c r="BS701">
        <v>21625819565.120991</v>
      </c>
      <c r="BT701">
        <v>10.830095216206139</v>
      </c>
      <c r="BU701">
        <v>22432368312.366661</v>
      </c>
      <c r="BV701">
        <v>11.33813790726936</v>
      </c>
      <c r="BW701">
        <v>23432196774.698849</v>
      </c>
      <c r="BX701">
        <v>11.758822201622859</v>
      </c>
      <c r="BY701">
        <v>24252514499.942219</v>
      </c>
      <c r="BZ701">
        <v>12.253913955278289</v>
      </c>
      <c r="CA701">
        <v>25187859208.546242</v>
      </c>
      <c r="CB701">
        <v>12.658937480052311</v>
      </c>
      <c r="CC701">
        <v>25948600018.487499</v>
      </c>
      <c r="CD701">
        <v>12.960646440525251</v>
      </c>
      <c r="CE701">
        <v>26508504494.391918</v>
      </c>
      <c r="CF701">
        <v>13.242784296297559</v>
      </c>
      <c r="CG701">
        <v>27031891280.831371</v>
      </c>
      <c r="CH701">
        <v>13.598114269801551</v>
      </c>
      <c r="CI701">
        <v>27656405067.58857</v>
      </c>
      <c r="CJ701">
        <v>13.857703687526559</v>
      </c>
      <c r="CK701">
        <v>28095632065.525921</v>
      </c>
      <c r="CL701">
        <v>14.04124322324186</v>
      </c>
      <c r="CM701">
        <v>28393617354.529732</v>
      </c>
      <c r="CN701">
        <v>14.28575436943456</v>
      </c>
      <c r="CO701">
        <v>28809738220.533329</v>
      </c>
      <c r="CP701">
        <v>14.513931605347199</v>
      </c>
      <c r="CQ701">
        <v>29168226782.77607</v>
      </c>
      <c r="CR701">
        <v>14.773399980862941</v>
      </c>
      <c r="CS701">
        <v>29572358089.240002</v>
      </c>
      <c r="CT701">
        <v>15.173495912939551</v>
      </c>
      <c r="CU701">
        <v>30235931063.123581</v>
      </c>
      <c r="CV701">
        <v>15.534587280333991</v>
      </c>
      <c r="CW701">
        <v>30831568885.774601</v>
      </c>
      <c r="CX701">
        <v>15.773069749876511</v>
      </c>
      <c r="CY701">
        <v>31185208530.83876</v>
      </c>
      <c r="CZ701">
        <v>16.017424229419589</v>
      </c>
      <c r="DA701">
        <v>31539558767.468182</v>
      </c>
      <c r="DB701">
        <v>16.024607395595979</v>
      </c>
      <c r="DC701">
        <v>31479057309.545189</v>
      </c>
      <c r="DD701">
        <v>15.89340578576793</v>
      </c>
      <c r="DE701">
        <v>31177693637.68985</v>
      </c>
    </row>
    <row r="702" spans="1:109" x14ac:dyDescent="0.25">
      <c r="A702" s="2">
        <v>45121</v>
      </c>
      <c r="B702">
        <v>16.760000228881839</v>
      </c>
      <c r="C702">
        <v>17</v>
      </c>
      <c r="D702">
        <v>16.270000457763668</v>
      </c>
      <c r="E702">
        <v>16.39999961853027</v>
      </c>
      <c r="F702">
        <v>45018700</v>
      </c>
      <c r="G702">
        <v>35465492000</v>
      </c>
      <c r="H702">
        <v>2162530000</v>
      </c>
      <c r="I702" s="3">
        <f t="shared" si="30"/>
        <v>-2.0310642606728102E-2</v>
      </c>
      <c r="J702" s="3">
        <f t="shared" si="31"/>
        <v>-2.0310633213859064E-2</v>
      </c>
      <c r="K702" s="3">
        <f t="shared" si="32"/>
        <v>9.3928690381162028E-9</v>
      </c>
      <c r="L702">
        <v>0.84269666533295129</v>
      </c>
      <c r="M702">
        <v>0.92203444495357034</v>
      </c>
      <c r="R702">
        <v>15.506666501363121</v>
      </c>
      <c r="S702">
        <v>33381150776</v>
      </c>
      <c r="T702">
        <v>15.406666564941411</v>
      </c>
      <c r="U702">
        <v>33001543068</v>
      </c>
      <c r="V702">
        <v>14.151777712504069</v>
      </c>
      <c r="W702">
        <v>30271598648</v>
      </c>
      <c r="X702">
        <v>12.59683328469594</v>
      </c>
      <c r="Y702">
        <v>26929916178</v>
      </c>
      <c r="Z702">
        <v>11.75573329925537</v>
      </c>
      <c r="AA702">
        <v>25113077403.73333</v>
      </c>
      <c r="AB702">
        <v>11.13288885222541</v>
      </c>
      <c r="AC702">
        <v>23744495374.211109</v>
      </c>
      <c r="AD702">
        <v>10.75276186806815</v>
      </c>
      <c r="AE702">
        <v>22903440629.314289</v>
      </c>
      <c r="AF702">
        <v>10.387666634718579</v>
      </c>
      <c r="AG702">
        <v>22104027170.650002</v>
      </c>
      <c r="AH702">
        <v>9.9770370130185722</v>
      </c>
      <c r="AI702">
        <v>21213597400.133339</v>
      </c>
      <c r="AJ702">
        <v>9.653933315277099</v>
      </c>
      <c r="AK702">
        <v>20502223842.32</v>
      </c>
      <c r="AL702">
        <v>9.4545454372059208</v>
      </c>
      <c r="AM702">
        <v>20055984549.806061</v>
      </c>
      <c r="AN702">
        <v>9.341666650772094</v>
      </c>
      <c r="AO702">
        <v>19795474728.988892</v>
      </c>
      <c r="AP702">
        <v>9.2481538332425632</v>
      </c>
      <c r="AQ702">
        <v>19579223556.133339</v>
      </c>
      <c r="AR702">
        <v>9.1418095157259991</v>
      </c>
      <c r="AS702">
        <v>19331102905.85714</v>
      </c>
      <c r="AT702">
        <v>9.0512444390190971</v>
      </c>
      <c r="AU702">
        <v>19118156883.799999</v>
      </c>
      <c r="AV702">
        <v>9.1109166582425427</v>
      </c>
      <c r="AW702">
        <v>19219840177.283329</v>
      </c>
      <c r="AX702">
        <v>9.1422745012769511</v>
      </c>
      <c r="AY702">
        <v>19265412381.545101</v>
      </c>
      <c r="AZ702">
        <v>9.1528888808356399</v>
      </c>
      <c r="BA702">
        <v>19264568097.0037</v>
      </c>
      <c r="BB702">
        <v>9.1215438541613132</v>
      </c>
      <c r="BC702">
        <v>19176096090.628071</v>
      </c>
      <c r="BD702">
        <v>9.0790666611989348</v>
      </c>
      <c r="BE702">
        <v>19067156152.490002</v>
      </c>
      <c r="BF702">
        <v>9.2065714185200047</v>
      </c>
      <c r="BG702">
        <v>19309557617.133339</v>
      </c>
      <c r="BH702">
        <v>9.3989696907274656</v>
      </c>
      <c r="BI702">
        <v>19681798785.718182</v>
      </c>
      <c r="BJ702">
        <v>9.4957970964735825</v>
      </c>
      <c r="BK702">
        <v>19855377324.686958</v>
      </c>
      <c r="BL702">
        <v>9.6194166660308831</v>
      </c>
      <c r="BM702">
        <v>20085478909.991661</v>
      </c>
      <c r="BN702">
        <v>9.7799999974568692</v>
      </c>
      <c r="BO702">
        <v>20392580139.112</v>
      </c>
      <c r="BP702">
        <v>10.082282044337351</v>
      </c>
      <c r="BQ702">
        <v>20983882459.984619</v>
      </c>
      <c r="BR702">
        <v>10.40995059778661</v>
      </c>
      <c r="BS702">
        <v>21617122048.281479</v>
      </c>
      <c r="BT702">
        <v>10.811404739107401</v>
      </c>
      <c r="BU702">
        <v>22400654538.55714</v>
      </c>
      <c r="BV702">
        <v>11.31908043390033</v>
      </c>
      <c r="BW702">
        <v>23399541691.572411</v>
      </c>
      <c r="BX702">
        <v>11.738955533769399</v>
      </c>
      <c r="BY702">
        <v>24220709439.275551</v>
      </c>
      <c r="BZ702">
        <v>12.23176341518279</v>
      </c>
      <c r="CA702">
        <v>25151334790.26667</v>
      </c>
      <c r="CB702">
        <v>12.64206247925758</v>
      </c>
      <c r="CC702">
        <v>25922220465.362499</v>
      </c>
      <c r="CD702">
        <v>12.949070683874259</v>
      </c>
      <c r="CE702">
        <v>26492329606.816158</v>
      </c>
      <c r="CF702">
        <v>13.227019588620051</v>
      </c>
      <c r="CG702">
        <v>27007294571.419609</v>
      </c>
      <c r="CH702">
        <v>13.582361887977241</v>
      </c>
      <c r="CI702">
        <v>27634929947.55048</v>
      </c>
      <c r="CJ702">
        <v>13.849907389393559</v>
      </c>
      <c r="CK702">
        <v>28088998106.896301</v>
      </c>
      <c r="CL702">
        <v>14.02868466248383</v>
      </c>
      <c r="CM702">
        <v>28377740867.646851</v>
      </c>
      <c r="CN702">
        <v>14.273456123418979</v>
      </c>
      <c r="CO702">
        <v>28794146581.129829</v>
      </c>
      <c r="CP702">
        <v>14.498871777200289</v>
      </c>
      <c r="CQ702">
        <v>29150370541.44273</v>
      </c>
      <c r="CR702">
        <v>14.756749981244409</v>
      </c>
      <c r="CS702">
        <v>29551366643.206669</v>
      </c>
      <c r="CT702">
        <v>15.14972355385137</v>
      </c>
      <c r="CU702">
        <v>30201741097.009762</v>
      </c>
      <c r="CV702">
        <v>15.51946029511709</v>
      </c>
      <c r="CW702">
        <v>30812906766.82222</v>
      </c>
      <c r="CX702">
        <v>15.75627905232038</v>
      </c>
      <c r="CY702">
        <v>31165743426.81395</v>
      </c>
      <c r="CZ702">
        <v>15.99825756333091</v>
      </c>
      <c r="DA702">
        <v>31515673028.93182</v>
      </c>
      <c r="DB702">
        <v>16.033022209450049</v>
      </c>
      <c r="DC702">
        <v>31503591565.48148</v>
      </c>
      <c r="DD702">
        <v>15.9036376690519</v>
      </c>
      <c r="DE702">
        <v>31205221568.079708</v>
      </c>
    </row>
    <row r="703" spans="1:109" x14ac:dyDescent="0.25">
      <c r="A703" s="2">
        <v>45124</v>
      </c>
      <c r="B703">
        <v>16.420000076293949</v>
      </c>
      <c r="C703">
        <v>17.590000152587891</v>
      </c>
      <c r="D703">
        <v>16.319999694824219</v>
      </c>
      <c r="E703">
        <v>17.39999961853027</v>
      </c>
      <c r="F703">
        <v>63505000</v>
      </c>
      <c r="G703">
        <v>37628022000</v>
      </c>
      <c r="H703">
        <v>2162530000</v>
      </c>
      <c r="I703" s="3">
        <f t="shared" si="30"/>
        <v>6.0975611174411526E-2</v>
      </c>
      <c r="J703" s="3">
        <f t="shared" si="31"/>
        <v>6.0975609756097615E-2</v>
      </c>
      <c r="K703" s="3">
        <f t="shared" si="32"/>
        <v>-1.4183139107615261E-9</v>
      </c>
      <c r="L703">
        <v>0.92477872698614549</v>
      </c>
      <c r="M703">
        <v>1.007650645903994</v>
      </c>
      <c r="R703">
        <v>15.731333160400389</v>
      </c>
      <c r="S703">
        <v>33896280728</v>
      </c>
      <c r="T703">
        <v>15.501999886830649</v>
      </c>
      <c r="U703">
        <v>33222877236</v>
      </c>
      <c r="V703">
        <v>14.317555491129561</v>
      </c>
      <c r="W703">
        <v>30637013213.333328</v>
      </c>
      <c r="X703">
        <v>12.74533328215281</v>
      </c>
      <c r="Y703">
        <v>27255481682</v>
      </c>
      <c r="Z703">
        <v>11.88106662750244</v>
      </c>
      <c r="AA703">
        <v>25389954497.066669</v>
      </c>
      <c r="AB703">
        <v>11.23422218428718</v>
      </c>
      <c r="AC703">
        <v>23968668747.544449</v>
      </c>
      <c r="AD703">
        <v>10.845999958401629</v>
      </c>
      <c r="AE703">
        <v>23109038878.8381</v>
      </c>
      <c r="AF703">
        <v>10.471166630585991</v>
      </c>
      <c r="AG703">
        <v>22287965550.650002</v>
      </c>
      <c r="AH703">
        <v>10.058518490967931</v>
      </c>
      <c r="AI703">
        <v>21393236934.948151</v>
      </c>
      <c r="AJ703">
        <v>9.7227999782562264</v>
      </c>
      <c r="AK703">
        <v>20654563612.386669</v>
      </c>
      <c r="AL703">
        <v>9.5094545248782989</v>
      </c>
      <c r="AM703">
        <v>20178387759.624241</v>
      </c>
      <c r="AN703">
        <v>9.3902222050560837</v>
      </c>
      <c r="AO703">
        <v>19903961925.544449</v>
      </c>
      <c r="AP703">
        <v>9.2939999849368373</v>
      </c>
      <c r="AQ703">
        <v>19681509283.210251</v>
      </c>
      <c r="AR703">
        <v>9.189047609056745</v>
      </c>
      <c r="AS703">
        <v>19436436238.276192</v>
      </c>
      <c r="AT703">
        <v>9.0927111053466803</v>
      </c>
      <c r="AU703">
        <v>19211031432.506672</v>
      </c>
      <c r="AV703">
        <v>9.139791655540467</v>
      </c>
      <c r="AW703">
        <v>19286177416.70417</v>
      </c>
      <c r="AX703">
        <v>9.173019596174651</v>
      </c>
      <c r="AY703">
        <v>19335246140.799999</v>
      </c>
      <c r="AZ703">
        <v>9.1889259161772543</v>
      </c>
      <c r="BA703">
        <v>19345559629.114811</v>
      </c>
      <c r="BB703">
        <v>9.1546666597065176</v>
      </c>
      <c r="BC703">
        <v>19250734062.417549</v>
      </c>
      <c r="BD703">
        <v>9.1004666614532468</v>
      </c>
      <c r="BE703">
        <v>19117377249.09</v>
      </c>
      <c r="BF703">
        <v>9.2222539568704267</v>
      </c>
      <c r="BG703">
        <v>19347732939.228569</v>
      </c>
      <c r="BH703">
        <v>9.4114848396994848</v>
      </c>
      <c r="BI703">
        <v>19713938870.900002</v>
      </c>
      <c r="BJ703">
        <v>9.5109275292659152</v>
      </c>
      <c r="BK703">
        <v>19892553564.513039</v>
      </c>
      <c r="BL703">
        <v>9.6316944440205887</v>
      </c>
      <c r="BM703">
        <v>20116581013.158329</v>
      </c>
      <c r="BN703">
        <v>9.7837066624959306</v>
      </c>
      <c r="BO703">
        <v>20405984797.591999</v>
      </c>
      <c r="BP703">
        <v>10.07835896565364</v>
      </c>
      <c r="BQ703">
        <v>20982716638.138458</v>
      </c>
      <c r="BR703">
        <v>10.404296274538391</v>
      </c>
      <c r="BS703">
        <v>21612224242.948151</v>
      </c>
      <c r="BT703">
        <v>10.799214260918751</v>
      </c>
      <c r="BU703">
        <v>22382376197.414291</v>
      </c>
      <c r="BV703">
        <v>11.303402273682339</v>
      </c>
      <c r="BW703">
        <v>23374031571.84827</v>
      </c>
      <c r="BX703">
        <v>11.723133309682209</v>
      </c>
      <c r="BY703">
        <v>24197289565.053329</v>
      </c>
      <c r="BZ703">
        <v>12.21417201667704</v>
      </c>
      <c r="CA703">
        <v>25124192420.159142</v>
      </c>
      <c r="CB703">
        <v>12.628374979893371</v>
      </c>
      <c r="CC703">
        <v>25902515202.549999</v>
      </c>
      <c r="CD703">
        <v>12.94042421784064</v>
      </c>
      <c r="CE703">
        <v>26482309280.351521</v>
      </c>
      <c r="CF703">
        <v>13.212745077469769</v>
      </c>
      <c r="CG703">
        <v>26986013695.73333</v>
      </c>
      <c r="CH703">
        <v>13.567885696774439</v>
      </c>
      <c r="CI703">
        <v>27616383037.074291</v>
      </c>
      <c r="CJ703">
        <v>13.84370368498343</v>
      </c>
      <c r="CK703">
        <v>28085877639.303699</v>
      </c>
      <c r="CL703">
        <v>14.01852249798474</v>
      </c>
      <c r="CM703">
        <v>28366887353.700901</v>
      </c>
      <c r="CN703">
        <v>14.261806998336519</v>
      </c>
      <c r="CO703">
        <v>28780254815.79649</v>
      </c>
      <c r="CP703">
        <v>14.487623914082841</v>
      </c>
      <c r="CQ703">
        <v>29140040034.02393</v>
      </c>
      <c r="CR703">
        <v>14.745816648801171</v>
      </c>
      <c r="CS703">
        <v>29541355103.740002</v>
      </c>
      <c r="CT703">
        <v>15.12637395936299</v>
      </c>
      <c r="CU703">
        <v>30168876127.773979</v>
      </c>
      <c r="CV703">
        <v>15.50552378609067</v>
      </c>
      <c r="CW703">
        <v>30796954553.4254</v>
      </c>
      <c r="CX703">
        <v>15.74299223108809</v>
      </c>
      <c r="CY703">
        <v>31153076086.420151</v>
      </c>
      <c r="CZ703">
        <v>15.982712108438671</v>
      </c>
      <c r="DA703">
        <v>31498777918.201519</v>
      </c>
      <c r="DB703">
        <v>16.041199986493151</v>
      </c>
      <c r="DC703">
        <v>31528298938.23259</v>
      </c>
      <c r="DD703">
        <v>15.91449274118396</v>
      </c>
      <c r="DE703">
        <v>31234426784.069561</v>
      </c>
    </row>
    <row r="704" spans="1:109" x14ac:dyDescent="0.25">
      <c r="A704" s="2">
        <v>45125</v>
      </c>
      <c r="B704">
        <v>17.879999160766602</v>
      </c>
      <c r="C704">
        <v>18.129999160766602</v>
      </c>
      <c r="D704">
        <v>17.190000534057621</v>
      </c>
      <c r="E704">
        <v>18.079999923706051</v>
      </c>
      <c r="F704">
        <v>87365700</v>
      </c>
      <c r="G704">
        <v>39098542400</v>
      </c>
      <c r="H704">
        <v>2162530000</v>
      </c>
      <c r="I704" s="3">
        <f t="shared" si="30"/>
        <v>3.9080478165735677E-2</v>
      </c>
      <c r="J704" s="3">
        <f t="shared" si="31"/>
        <v>3.9080459770114873E-2</v>
      </c>
      <c r="K704" s="3">
        <f t="shared" si="32"/>
        <v>-1.839562080441226E-8</v>
      </c>
      <c r="L704">
        <v>1.0022148901832899</v>
      </c>
      <c r="M704">
        <v>1.0884207561564241</v>
      </c>
      <c r="R704">
        <v>16.007333183288569</v>
      </c>
      <c r="S704">
        <v>34522232717.333344</v>
      </c>
      <c r="T704">
        <v>15.62066653569539</v>
      </c>
      <c r="U704">
        <v>33494649566.666672</v>
      </c>
      <c r="V704">
        <v>14.49977770911323</v>
      </c>
      <c r="W704">
        <v>31037947641.777779</v>
      </c>
      <c r="X704">
        <v>12.910833287239081</v>
      </c>
      <c r="Y704">
        <v>27617632795.333328</v>
      </c>
      <c r="Z704">
        <v>12.01253328959147</v>
      </c>
      <c r="AA704">
        <v>25680255707.73333</v>
      </c>
      <c r="AB704">
        <v>11.34477773772346</v>
      </c>
      <c r="AC704">
        <v>24212694203.099998</v>
      </c>
      <c r="AD704">
        <v>10.93038090751285</v>
      </c>
      <c r="AE704">
        <v>23296322791.219051</v>
      </c>
      <c r="AF704">
        <v>10.56333329677582</v>
      </c>
      <c r="AG704">
        <v>22490481607.316669</v>
      </c>
      <c r="AH704">
        <v>10.14488886020802</v>
      </c>
      <c r="AI704">
        <v>21583459567.98518</v>
      </c>
      <c r="AJ704">
        <v>9.7958666451772061</v>
      </c>
      <c r="AK704">
        <v>20816010149.453331</v>
      </c>
      <c r="AL704">
        <v>9.5701817946000531</v>
      </c>
      <c r="AM704">
        <v>20313250062.533329</v>
      </c>
      <c r="AN704">
        <v>9.4430555396609837</v>
      </c>
      <c r="AO704">
        <v>20021663733.377781</v>
      </c>
      <c r="AP704">
        <v>9.3435384456927952</v>
      </c>
      <c r="AQ704">
        <v>19791764880.441021</v>
      </c>
      <c r="AR704">
        <v>9.2388095129103895</v>
      </c>
      <c r="AS704">
        <v>19547291145.219051</v>
      </c>
      <c r="AT704">
        <v>9.1374666595458987</v>
      </c>
      <c r="AU704">
        <v>19310994498.102219</v>
      </c>
      <c r="AV704">
        <v>9.1696249882380165</v>
      </c>
      <c r="AW704">
        <v>19354754452.583328</v>
      </c>
      <c r="AX704">
        <v>9.2067058712828391</v>
      </c>
      <c r="AY704">
        <v>19411415778.290199</v>
      </c>
      <c r="AZ704">
        <v>9.2253703611868403</v>
      </c>
      <c r="BA704">
        <v>19427659624.077782</v>
      </c>
      <c r="BB704">
        <v>9.1887719238013545</v>
      </c>
      <c r="BC704">
        <v>19327647826.49123</v>
      </c>
      <c r="BD704">
        <v>9.1269999949137368</v>
      </c>
      <c r="BE704">
        <v>19178390504.15667</v>
      </c>
      <c r="BF704">
        <v>9.2386984022836831</v>
      </c>
      <c r="BG704">
        <v>19387706384.625401</v>
      </c>
      <c r="BH704">
        <v>9.4263333233920008</v>
      </c>
      <c r="BI704">
        <v>19751090434.960609</v>
      </c>
      <c r="BJ704">
        <v>9.5283768031908114</v>
      </c>
      <c r="BK704">
        <v>19934700463.005798</v>
      </c>
      <c r="BL704">
        <v>9.6453888893127449</v>
      </c>
      <c r="BM704">
        <v>20150806305.797218</v>
      </c>
      <c r="BN704">
        <v>9.7919999949137377</v>
      </c>
      <c r="BO704">
        <v>20428958201.88533</v>
      </c>
      <c r="BP704">
        <v>10.07615383588351</v>
      </c>
      <c r="BQ704">
        <v>20985269797.72821</v>
      </c>
      <c r="BR704">
        <v>10.402074053258071</v>
      </c>
      <c r="BS704">
        <v>21614484148.33086</v>
      </c>
      <c r="BT704">
        <v>10.787523785091579</v>
      </c>
      <c r="BU704">
        <v>22365347835.604759</v>
      </c>
      <c r="BV704">
        <v>11.287999973077881</v>
      </c>
      <c r="BW704">
        <v>23349312101.687359</v>
      </c>
      <c r="BX704">
        <v>11.70988886303372</v>
      </c>
      <c r="BY704">
        <v>24176702311.364441</v>
      </c>
      <c r="BZ704">
        <v>12.196860190360781</v>
      </c>
      <c r="CA704">
        <v>25097888981.556992</v>
      </c>
      <c r="CB704">
        <v>12.613374978303909</v>
      </c>
      <c r="CC704">
        <v>25880512362.549999</v>
      </c>
      <c r="CD704">
        <v>12.93137371371491</v>
      </c>
      <c r="CE704">
        <v>26471767444.391918</v>
      </c>
      <c r="CF704">
        <v>13.20331370596792</v>
      </c>
      <c r="CG704">
        <v>26974510834.6549</v>
      </c>
      <c r="CH704">
        <v>13.55582855406262</v>
      </c>
      <c r="CI704">
        <v>27602766294.102859</v>
      </c>
      <c r="CJ704">
        <v>13.837888871298899</v>
      </c>
      <c r="CK704">
        <v>28083831348.711109</v>
      </c>
      <c r="CL704">
        <v>14.010918895618341</v>
      </c>
      <c r="CM704">
        <v>28361209567.3946</v>
      </c>
      <c r="CN704">
        <v>14.25257892775954</v>
      </c>
      <c r="CO704">
        <v>28771269619.93684</v>
      </c>
      <c r="CP704">
        <v>14.47695724780743</v>
      </c>
      <c r="CQ704">
        <v>29131164785.88718</v>
      </c>
      <c r="CR704">
        <v>14.736116649309791</v>
      </c>
      <c r="CS704">
        <v>29533976547.40667</v>
      </c>
      <c r="CT704">
        <v>15.103658513325019</v>
      </c>
      <c r="CU704">
        <v>30137543491.190239</v>
      </c>
      <c r="CV704">
        <v>15.49374600819179</v>
      </c>
      <c r="CW704">
        <v>30785302193.742859</v>
      </c>
      <c r="CX704">
        <v>15.726821687979291</v>
      </c>
      <c r="CY704">
        <v>31135743932.131779</v>
      </c>
      <c r="CZ704">
        <v>15.969030289216469</v>
      </c>
      <c r="DA704">
        <v>31485580463.618179</v>
      </c>
      <c r="DB704">
        <v>16.047496282789439</v>
      </c>
      <c r="DC704">
        <v>31550090263.949631</v>
      </c>
      <c r="DD704">
        <v>15.92662317580071</v>
      </c>
      <c r="DE704">
        <v>31266274352.50145</v>
      </c>
    </row>
    <row r="705" spans="1:111" x14ac:dyDescent="0.25">
      <c r="A705" s="2">
        <v>45126</v>
      </c>
      <c r="B705">
        <v>18.020000457763668</v>
      </c>
      <c r="C705">
        <v>18.995000839233398</v>
      </c>
      <c r="D705">
        <v>17.760000228881839</v>
      </c>
      <c r="E705">
        <v>18.04999923706055</v>
      </c>
      <c r="F705">
        <v>89044600</v>
      </c>
      <c r="G705">
        <v>39033666500</v>
      </c>
      <c r="H705">
        <v>2162530000</v>
      </c>
      <c r="I705" s="3">
        <f t="shared" si="30"/>
        <v>-1.6593300205806072E-3</v>
      </c>
      <c r="J705" s="3">
        <f t="shared" si="31"/>
        <v>-1.6592920353982743E-3</v>
      </c>
      <c r="K705" s="3">
        <f t="shared" si="32"/>
        <v>3.7985182332889167E-8</v>
      </c>
      <c r="L705">
        <v>0.93254806661425205</v>
      </c>
      <c r="M705">
        <v>1.0157545791665581</v>
      </c>
      <c r="R705">
        <v>16.236666488647462</v>
      </c>
      <c r="S705">
        <v>35048664974.666656</v>
      </c>
      <c r="T705">
        <v>15.71433318456014</v>
      </c>
      <c r="U705">
        <v>33713109991.333328</v>
      </c>
      <c r="V705">
        <v>14.689777692159019</v>
      </c>
      <c r="W705">
        <v>31455437386.222221</v>
      </c>
      <c r="X705">
        <v>13.07533326943715</v>
      </c>
      <c r="Y705">
        <v>27977637031.666672</v>
      </c>
      <c r="Z705">
        <v>12.14453328450521</v>
      </c>
      <c r="AA705">
        <v>25971659167.73333</v>
      </c>
      <c r="AB705">
        <v>11.45988883972168</v>
      </c>
      <c r="AC705">
        <v>24466303517.544449</v>
      </c>
      <c r="AD705">
        <v>11.005999951135539</v>
      </c>
      <c r="AE705">
        <v>23465122893.12381</v>
      </c>
      <c r="AF705">
        <v>10.65358329216639</v>
      </c>
      <c r="AG705">
        <v>22688944064.816669</v>
      </c>
      <c r="AH705">
        <v>10.231259225915981</v>
      </c>
      <c r="AI705">
        <v>21772829585.022221</v>
      </c>
      <c r="AJ705">
        <v>9.8687999725341804</v>
      </c>
      <c r="AK705">
        <v>20977163520.986671</v>
      </c>
      <c r="AL705">
        <v>9.6333939118818801</v>
      </c>
      <c r="AM705">
        <v>20453292796.836361</v>
      </c>
      <c r="AN705">
        <v>9.495555533303154</v>
      </c>
      <c r="AO705">
        <v>20138656768.377781</v>
      </c>
      <c r="AP705">
        <v>9.3926666455391121</v>
      </c>
      <c r="AQ705">
        <v>19901151855.876919</v>
      </c>
      <c r="AR705">
        <v>9.2866190319969544</v>
      </c>
      <c r="AS705">
        <v>19654085496.92857</v>
      </c>
      <c r="AT705">
        <v>9.1816888766818572</v>
      </c>
      <c r="AU705">
        <v>19409839920.364441</v>
      </c>
      <c r="AV705">
        <v>9.1981666525204968</v>
      </c>
      <c r="AW705">
        <v>19420642363.049999</v>
      </c>
      <c r="AX705">
        <v>9.2410980262008362</v>
      </c>
      <c r="AY705">
        <v>19489038395.192162</v>
      </c>
      <c r="AZ705">
        <v>9.2599629508124455</v>
      </c>
      <c r="BA705">
        <v>19505942465.596291</v>
      </c>
      <c r="BB705">
        <v>9.2210526215402702</v>
      </c>
      <c r="BC705">
        <v>19400801143.50877</v>
      </c>
      <c r="BD705">
        <v>9.1555666605631512</v>
      </c>
      <c r="BE705">
        <v>19243571077.423328</v>
      </c>
      <c r="BF705">
        <v>9.2565714154924663</v>
      </c>
      <c r="BG705">
        <v>19430604997.069839</v>
      </c>
      <c r="BH705">
        <v>9.4404545321609028</v>
      </c>
      <c r="BI705">
        <v>19786749573.657581</v>
      </c>
      <c r="BJ705">
        <v>9.5478260758994278</v>
      </c>
      <c r="BK705">
        <v>19980908999.58551</v>
      </c>
      <c r="BL705">
        <v>9.6569999986224708</v>
      </c>
      <c r="BM705">
        <v>20180778773.602779</v>
      </c>
      <c r="BN705">
        <v>9.8013066584269204</v>
      </c>
      <c r="BO705">
        <v>20453984966.098671</v>
      </c>
      <c r="BP705">
        <v>10.07482050137642</v>
      </c>
      <c r="BQ705">
        <v>20989565205.47179</v>
      </c>
      <c r="BR705">
        <v>10.400222201406219</v>
      </c>
      <c r="BS705">
        <v>21617477983.639511</v>
      </c>
      <c r="BT705">
        <v>10.776142831075759</v>
      </c>
      <c r="BU705">
        <v>22348931393.652382</v>
      </c>
      <c r="BV705">
        <v>11.273333303955781</v>
      </c>
      <c r="BW705">
        <v>23326062152.216091</v>
      </c>
      <c r="BX705">
        <v>11.695933305952281</v>
      </c>
      <c r="BY705">
        <v>24154674418.875561</v>
      </c>
      <c r="BZ705">
        <v>12.17916126251221</v>
      </c>
      <c r="CA705">
        <v>25070812349.08387</v>
      </c>
      <c r="CB705">
        <v>12.60064581036568</v>
      </c>
      <c r="CC705">
        <v>25862957952.758339</v>
      </c>
      <c r="CD705">
        <v>12.923030277213661</v>
      </c>
      <c r="CE705">
        <v>26462602566.412121</v>
      </c>
      <c r="CF705">
        <v>13.193450959523521</v>
      </c>
      <c r="CG705">
        <v>26962148932.498039</v>
      </c>
      <c r="CH705">
        <v>13.542971411205469</v>
      </c>
      <c r="CI705">
        <v>27587618556.388569</v>
      </c>
      <c r="CJ705">
        <v>13.8315370188819</v>
      </c>
      <c r="CK705">
        <v>28080752699.859261</v>
      </c>
      <c r="CL705">
        <v>14.00445042687493</v>
      </c>
      <c r="CM705">
        <v>28357667932.547749</v>
      </c>
      <c r="CN705">
        <v>14.239649101725799</v>
      </c>
      <c r="CO705">
        <v>28755256956.743858</v>
      </c>
      <c r="CP705">
        <v>14.466410239129999</v>
      </c>
      <c r="CQ705">
        <v>29122489947.835899</v>
      </c>
      <c r="CR705">
        <v>14.724849982261659</v>
      </c>
      <c r="CS705">
        <v>29523727774.939999</v>
      </c>
      <c r="CT705">
        <v>15.077642253162409</v>
      </c>
      <c r="CU705">
        <v>30100182900.297562</v>
      </c>
      <c r="CV705">
        <v>15.48284124495491</v>
      </c>
      <c r="CW705">
        <v>30775223478.09206</v>
      </c>
      <c r="CX705">
        <v>15.711333313283991</v>
      </c>
      <c r="CY705">
        <v>31119596236.2062</v>
      </c>
      <c r="CZ705">
        <v>15.957484833399461</v>
      </c>
      <c r="DA705">
        <v>31476132378.956059</v>
      </c>
      <c r="DB705">
        <v>16.052503688953539</v>
      </c>
      <c r="DC705">
        <v>31569590882.119999</v>
      </c>
      <c r="DD705">
        <v>15.938913030209751</v>
      </c>
      <c r="DE705">
        <v>31298385712.308701</v>
      </c>
    </row>
    <row r="706" spans="1:111" x14ac:dyDescent="0.25">
      <c r="A706" s="2">
        <v>45127</v>
      </c>
      <c r="B706">
        <v>17.54000091552734</v>
      </c>
      <c r="C706">
        <v>18</v>
      </c>
      <c r="D706">
        <v>16.979999542236332</v>
      </c>
      <c r="E706">
        <v>17.129999160766602</v>
      </c>
      <c r="F706">
        <v>62711600</v>
      </c>
      <c r="G706">
        <v>37044138900</v>
      </c>
      <c r="H706">
        <v>2162530000</v>
      </c>
      <c r="I706" s="3">
        <f t="shared" si="30"/>
        <v>-5.0969535467070282E-2</v>
      </c>
      <c r="J706" s="3">
        <f t="shared" si="31"/>
        <v>-5.09695290858726E-2</v>
      </c>
      <c r="K706" s="3">
        <f t="shared" si="32"/>
        <v>6.3811976813710203E-9</v>
      </c>
      <c r="L706">
        <v>0.69436199233230733</v>
      </c>
      <c r="M706">
        <v>0.76731324567043313</v>
      </c>
      <c r="R706">
        <v>16.359999783833821</v>
      </c>
      <c r="S706">
        <v>35347267386.666656</v>
      </c>
      <c r="T706">
        <v>15.76999982198079</v>
      </c>
      <c r="U706">
        <v>33849623853.333328</v>
      </c>
      <c r="V706">
        <v>14.858888774447969</v>
      </c>
      <c r="W706">
        <v>31827768195.555561</v>
      </c>
      <c r="X706">
        <v>13.2258332490921</v>
      </c>
      <c r="Y706">
        <v>28307324106.666672</v>
      </c>
      <c r="Z706">
        <v>12.260266609191889</v>
      </c>
      <c r="AA706">
        <v>26225463115.73333</v>
      </c>
      <c r="AB706">
        <v>11.568555498123169</v>
      </c>
      <c r="AC706">
        <v>24705769694.211109</v>
      </c>
      <c r="AD706">
        <v>11.07666660944621</v>
      </c>
      <c r="AE706">
        <v>23623004751.219051</v>
      </c>
      <c r="AF706">
        <v>10.73599995374679</v>
      </c>
      <c r="AG706">
        <v>22870475828.98333</v>
      </c>
      <c r="AH706">
        <v>10.309407368412719</v>
      </c>
      <c r="AI706">
        <v>21944495855.39259</v>
      </c>
      <c r="AJ706">
        <v>9.9343999671936043</v>
      </c>
      <c r="AK706">
        <v>21122545246.786671</v>
      </c>
      <c r="AL706">
        <v>9.6924242106350977</v>
      </c>
      <c r="AM706">
        <v>20584191270.593941</v>
      </c>
      <c r="AN706">
        <v>9.5427221934000652</v>
      </c>
      <c r="AO706">
        <v>20244132404.044449</v>
      </c>
      <c r="AP706">
        <v>9.438717925242889</v>
      </c>
      <c r="AQ706">
        <v>20003766044.85128</v>
      </c>
      <c r="AR706">
        <v>9.3311428365253271</v>
      </c>
      <c r="AS706">
        <v>19753676626.490471</v>
      </c>
      <c r="AT706">
        <v>9.2203999837239579</v>
      </c>
      <c r="AU706">
        <v>19496894354.18222</v>
      </c>
      <c r="AV706">
        <v>9.2223749836285904</v>
      </c>
      <c r="AW706">
        <v>19477203942.683331</v>
      </c>
      <c r="AX706">
        <v>9.2733725342096065</v>
      </c>
      <c r="AY706">
        <v>19561948514.443138</v>
      </c>
      <c r="AZ706">
        <v>9.2900370209305372</v>
      </c>
      <c r="BA706">
        <v>19574573576.374069</v>
      </c>
      <c r="BB706">
        <v>9.2507017403318166</v>
      </c>
      <c r="BC706">
        <v>19468199331.50877</v>
      </c>
      <c r="BD706">
        <v>9.1877999909718824</v>
      </c>
      <c r="BE706">
        <v>19315955538.623329</v>
      </c>
      <c r="BF706">
        <v>9.2723809378487729</v>
      </c>
      <c r="BG706">
        <v>19468948905.165081</v>
      </c>
      <c r="BH706">
        <v>9.4530605894146547</v>
      </c>
      <c r="BI706">
        <v>19818971504.293941</v>
      </c>
      <c r="BJ706">
        <v>9.565710131327311</v>
      </c>
      <c r="BK706">
        <v>20023593678.368111</v>
      </c>
      <c r="BL706">
        <v>9.6669166617923317</v>
      </c>
      <c r="BM706">
        <v>20206978262.436111</v>
      </c>
      <c r="BN706">
        <v>9.8079999898274739</v>
      </c>
      <c r="BO706">
        <v>20473380514.258671</v>
      </c>
      <c r="BP706">
        <v>10.07215383236225</v>
      </c>
      <c r="BQ706">
        <v>20990822608.087181</v>
      </c>
      <c r="BR706">
        <v>10.39446911517485</v>
      </c>
      <c r="BS706">
        <v>21612280974.898769</v>
      </c>
      <c r="BT706">
        <v>10.761190448488509</v>
      </c>
      <c r="BU706">
        <v>22324999830.938099</v>
      </c>
      <c r="BV706">
        <v>11.25429881961866</v>
      </c>
      <c r="BW706">
        <v>23293706326.147129</v>
      </c>
      <c r="BX706">
        <v>11.68251108169556</v>
      </c>
      <c r="BY706">
        <v>24133411234.475559</v>
      </c>
      <c r="BZ706">
        <v>12.160451583452121</v>
      </c>
      <c r="CA706">
        <v>25041358190.051609</v>
      </c>
      <c r="CB706">
        <v>12.5863124748071</v>
      </c>
      <c r="CC706">
        <v>25841872567.237499</v>
      </c>
      <c r="CD706">
        <v>12.913777752115269</v>
      </c>
      <c r="CE706">
        <v>26451283623.886871</v>
      </c>
      <c r="CF706">
        <v>13.181372524710261</v>
      </c>
      <c r="CG706">
        <v>26945077127.30196</v>
      </c>
      <c r="CH706">
        <v>13.527123789106099</v>
      </c>
      <c r="CI706">
        <v>27566335539.626671</v>
      </c>
      <c r="CJ706">
        <v>13.82229627503289</v>
      </c>
      <c r="CK706">
        <v>28071744281.674068</v>
      </c>
      <c r="CL706">
        <v>13.997207182806889</v>
      </c>
      <c r="CM706">
        <v>28352214278.49369</v>
      </c>
      <c r="CN706">
        <v>14.228122783125491</v>
      </c>
      <c r="CO706">
        <v>28741470950.954391</v>
      </c>
      <c r="CP706">
        <v>14.45593160482553</v>
      </c>
      <c r="CQ706">
        <v>29113402774.878632</v>
      </c>
      <c r="CR706">
        <v>14.712599981625869</v>
      </c>
      <c r="CS706">
        <v>29511164760.040001</v>
      </c>
      <c r="CT706">
        <v>15.046878025396079</v>
      </c>
      <c r="CU706">
        <v>30053664840.136589</v>
      </c>
      <c r="CV706">
        <v>15.469333308083669</v>
      </c>
      <c r="CW706">
        <v>30759905458.69524</v>
      </c>
      <c r="CX706">
        <v>15.69341083053471</v>
      </c>
      <c r="CY706">
        <v>31098586816.792252</v>
      </c>
      <c r="CZ706">
        <v>15.949333316629581</v>
      </c>
      <c r="DA706">
        <v>31472113349.434849</v>
      </c>
      <c r="DB706">
        <v>16.057140724747271</v>
      </c>
      <c r="DC706">
        <v>31587894502.848888</v>
      </c>
      <c r="DD706">
        <v>15.95030433267787</v>
      </c>
      <c r="DE706">
        <v>31328380443.966671</v>
      </c>
      <c r="DF706">
        <v>15.8154751622085</v>
      </c>
      <c r="DG706">
        <v>31022526544.514889</v>
      </c>
    </row>
    <row r="707" spans="1:111" x14ac:dyDescent="0.25">
      <c r="A707" s="2">
        <v>45128</v>
      </c>
      <c r="B707">
        <v>17.469999313354489</v>
      </c>
      <c r="C707">
        <v>17.489999771118161</v>
      </c>
      <c r="D707">
        <v>16</v>
      </c>
      <c r="E707">
        <v>16.430000305175781</v>
      </c>
      <c r="F707">
        <v>63260300</v>
      </c>
      <c r="G707">
        <v>35530367900</v>
      </c>
      <c r="H707">
        <v>2162530000</v>
      </c>
      <c r="I707" s="3">
        <f t="shared" ref="I707:I770" si="33">E707/E706-1</f>
        <v>-4.0863916514021215E-2</v>
      </c>
      <c r="J707" s="3">
        <f t="shared" ref="J707:J770" si="34">G707/G706-1</f>
        <v>-4.0863981319322784E-2</v>
      </c>
      <c r="K707" s="3">
        <f t="shared" si="32"/>
        <v>-6.4805301569492713E-8</v>
      </c>
      <c r="L707">
        <v>0.56625363809940799</v>
      </c>
      <c r="M707">
        <v>0.63368905803025666</v>
      </c>
      <c r="R707">
        <v>16.44199981689453</v>
      </c>
      <c r="S707">
        <v>35556318260</v>
      </c>
      <c r="T707">
        <v>15.827999846140539</v>
      </c>
      <c r="U707">
        <v>33990380098</v>
      </c>
      <c r="V707">
        <v>15.01355544196235</v>
      </c>
      <c r="W707">
        <v>32168827676</v>
      </c>
      <c r="X707">
        <v>13.370666591326399</v>
      </c>
      <c r="Y707">
        <v>28624569009</v>
      </c>
      <c r="Z707">
        <v>12.36759994506836</v>
      </c>
      <c r="AA707">
        <v>26461072592.799999</v>
      </c>
      <c r="AB707">
        <v>11.663666613896689</v>
      </c>
      <c r="AC707">
        <v>24916237908.65556</v>
      </c>
      <c r="AD707">
        <v>11.145523757026311</v>
      </c>
      <c r="AE707">
        <v>23776707531.219051</v>
      </c>
      <c r="AF707">
        <v>10.809999954700469</v>
      </c>
      <c r="AG707">
        <v>23033947736.48333</v>
      </c>
      <c r="AH707">
        <v>10.384296258290609</v>
      </c>
      <c r="AI707">
        <v>22109008435.39259</v>
      </c>
      <c r="AJ707">
        <v>9.9939333025614427</v>
      </c>
      <c r="AK707">
        <v>21254909016.119999</v>
      </c>
      <c r="AL707">
        <v>9.7484242121378575</v>
      </c>
      <c r="AM707">
        <v>20708448837.684849</v>
      </c>
      <c r="AN707">
        <v>9.5851666397518578</v>
      </c>
      <c r="AO707">
        <v>20339456444.988892</v>
      </c>
      <c r="AP707">
        <v>9.4816410015790886</v>
      </c>
      <c r="AQ707">
        <v>20099581970.38974</v>
      </c>
      <c r="AR707">
        <v>9.3719523611522852</v>
      </c>
      <c r="AS707">
        <v>19845269507.480949</v>
      </c>
      <c r="AT707">
        <v>9.2581333181593148</v>
      </c>
      <c r="AU707">
        <v>19581643882.217781</v>
      </c>
      <c r="AV707">
        <v>9.2431249856948856</v>
      </c>
      <c r="AW707">
        <v>19526335124.60833</v>
      </c>
      <c r="AX707">
        <v>9.3023529277128336</v>
      </c>
      <c r="AY707">
        <v>19627784013.69804</v>
      </c>
      <c r="AZ707">
        <v>9.3158518367343479</v>
      </c>
      <c r="BA707">
        <v>19634173462.89259</v>
      </c>
      <c r="BB707">
        <v>9.2786666535494629</v>
      </c>
      <c r="BC707">
        <v>19531872202.947369</v>
      </c>
      <c r="BD707">
        <v>9.2182666587829587</v>
      </c>
      <c r="BE707">
        <v>19384458482.59</v>
      </c>
      <c r="BF707">
        <v>9.2835555424765932</v>
      </c>
      <c r="BG707">
        <v>19497529580.75238</v>
      </c>
      <c r="BH707">
        <v>9.4621818022294484</v>
      </c>
      <c r="BI707">
        <v>19843829467.80909</v>
      </c>
      <c r="BJ707">
        <v>9.5811304230620902</v>
      </c>
      <c r="BK707">
        <v>20061005264.252171</v>
      </c>
      <c r="BL707">
        <v>9.6760833289888168</v>
      </c>
      <c r="BM707">
        <v>20231405087.408329</v>
      </c>
      <c r="BN707">
        <v>9.8157333246866862</v>
      </c>
      <c r="BO707">
        <v>20494658205.431999</v>
      </c>
      <c r="BP707">
        <v>10.0663589599805</v>
      </c>
      <c r="BQ707">
        <v>20985516194.599998</v>
      </c>
      <c r="BR707">
        <v>10.38609874631152</v>
      </c>
      <c r="BS707">
        <v>21601558025.31852</v>
      </c>
      <c r="BT707">
        <v>10.74523807026091</v>
      </c>
      <c r="BU707">
        <v>22298805227.55714</v>
      </c>
      <c r="BV707">
        <v>11.233402267543751</v>
      </c>
      <c r="BW707">
        <v>23257361844.813789</v>
      </c>
      <c r="BX707">
        <v>11.66744441774156</v>
      </c>
      <c r="BY707">
        <v>24108605291.053329</v>
      </c>
      <c r="BZ707">
        <v>12.13931179866996</v>
      </c>
      <c r="CA707">
        <v>25006832072.202148</v>
      </c>
      <c r="CB707">
        <v>12.568833309412</v>
      </c>
      <c r="CC707">
        <v>25814318575.570839</v>
      </c>
      <c r="CD707">
        <v>12.90232320650659</v>
      </c>
      <c r="CE707">
        <v>26435358852.977779</v>
      </c>
      <c r="CF707">
        <v>13.168588210087201</v>
      </c>
      <c r="CG707">
        <v>26926346740.341179</v>
      </c>
      <c r="CH707">
        <v>13.51009521666027</v>
      </c>
      <c r="CI707">
        <v>27542457851.39809</v>
      </c>
      <c r="CJ707">
        <v>13.810685163074069</v>
      </c>
      <c r="CK707">
        <v>28057897636.674068</v>
      </c>
      <c r="CL707">
        <v>13.990612588487229</v>
      </c>
      <c r="CM707">
        <v>28347651635.899101</v>
      </c>
      <c r="CN707">
        <v>14.21633331064592</v>
      </c>
      <c r="CO707">
        <v>28726857335.164909</v>
      </c>
      <c r="CP707">
        <v>14.446615367465551</v>
      </c>
      <c r="CQ707">
        <v>29106024024.211971</v>
      </c>
      <c r="CR707">
        <v>14.700666648546861</v>
      </c>
      <c r="CS707">
        <v>29498780177.84</v>
      </c>
      <c r="CT707">
        <v>15.011528435373689</v>
      </c>
      <c r="CU707">
        <v>29998407550.770729</v>
      </c>
      <c r="CV707">
        <v>15.45315870406136</v>
      </c>
      <c r="CW707">
        <v>30739351715.742859</v>
      </c>
      <c r="CX707">
        <v>15.675860443410951</v>
      </c>
      <c r="CY707">
        <v>31077800547.90078</v>
      </c>
      <c r="CZ707">
        <v>15.93781816453645</v>
      </c>
      <c r="DA707">
        <v>31461739301.487881</v>
      </c>
      <c r="DB707">
        <v>16.057837021439159</v>
      </c>
      <c r="DC707">
        <v>31598834777.967411</v>
      </c>
      <c r="DD707">
        <v>15.960782594266149</v>
      </c>
      <c r="DE707">
        <v>31356360211.81884</v>
      </c>
      <c r="DF707">
        <v>15.82530494987542</v>
      </c>
      <c r="DG707">
        <v>31049160566.70071</v>
      </c>
    </row>
    <row r="708" spans="1:111" x14ac:dyDescent="0.25">
      <c r="A708" s="2">
        <v>45131</v>
      </c>
      <c r="B708">
        <v>16.610000610351559</v>
      </c>
      <c r="C708">
        <v>16.690000534057621</v>
      </c>
      <c r="D708">
        <v>16.120000839233398</v>
      </c>
      <c r="E708">
        <v>16.319999694824219</v>
      </c>
      <c r="F708">
        <v>36133600</v>
      </c>
      <c r="G708">
        <v>35292489600</v>
      </c>
      <c r="H708">
        <v>2162530000</v>
      </c>
      <c r="I708" s="3">
        <f t="shared" si="33"/>
        <v>-6.6951070181605621E-3</v>
      </c>
      <c r="J708" s="3">
        <f t="shared" si="34"/>
        <v>-6.6950699939135605E-3</v>
      </c>
      <c r="K708" s="3">
        <f t="shared" ref="K708:K771" si="35">J708-I708</f>
        <v>3.7024247001582467E-8</v>
      </c>
      <c r="L708">
        <v>0.65853652863329559</v>
      </c>
      <c r="M708">
        <v>0.72994533921582339</v>
      </c>
      <c r="R708">
        <v>16.507999801635741</v>
      </c>
      <c r="S708">
        <v>35699045240</v>
      </c>
      <c r="T708">
        <v>15.865666516621911</v>
      </c>
      <c r="U708">
        <v>34087686666</v>
      </c>
      <c r="V708">
        <v>15.148444324069549</v>
      </c>
      <c r="W708">
        <v>32467659756</v>
      </c>
      <c r="X708">
        <v>13.513666590054831</v>
      </c>
      <c r="Y708">
        <v>28937849273</v>
      </c>
      <c r="Z708">
        <v>12.473866602579751</v>
      </c>
      <c r="AA708">
        <v>26694362848.799999</v>
      </c>
      <c r="AB708">
        <v>11.757333278656009</v>
      </c>
      <c r="AC708">
        <v>25123594635.32222</v>
      </c>
      <c r="AD708">
        <v>11.22028565633865</v>
      </c>
      <c r="AE708">
        <v>23942798893.12381</v>
      </c>
      <c r="AF708">
        <v>10.88458328644435</v>
      </c>
      <c r="AG708">
        <v>23198598994.816669</v>
      </c>
      <c r="AH708">
        <v>10.457777736805101</v>
      </c>
      <c r="AI708">
        <v>22270509899.096291</v>
      </c>
      <c r="AJ708">
        <v>10.053733301162721</v>
      </c>
      <c r="AK708">
        <v>21387777037.119999</v>
      </c>
      <c r="AL708">
        <v>9.8035757267113883</v>
      </c>
      <c r="AM708">
        <v>20830884698.654541</v>
      </c>
      <c r="AN708">
        <v>9.6277777512868248</v>
      </c>
      <c r="AO708">
        <v>20435084578.599998</v>
      </c>
      <c r="AP708">
        <v>9.524102538671249</v>
      </c>
      <c r="AQ708">
        <v>20194392377.164101</v>
      </c>
      <c r="AR708">
        <v>9.4133809316725952</v>
      </c>
      <c r="AS708">
        <v>19938099080.37619</v>
      </c>
      <c r="AT708">
        <v>9.2959555392795146</v>
      </c>
      <c r="AU708">
        <v>19666534059.808891</v>
      </c>
      <c r="AV708">
        <v>9.2702083190282192</v>
      </c>
      <c r="AW708">
        <v>19588556071.73333</v>
      </c>
      <c r="AX708">
        <v>9.3309411628573553</v>
      </c>
      <c r="AY708">
        <v>19692767961.384319</v>
      </c>
      <c r="AZ708">
        <v>9.3385555408619076</v>
      </c>
      <c r="BA708">
        <v>19687336751.0037</v>
      </c>
      <c r="BB708">
        <v>9.3032982307567931</v>
      </c>
      <c r="BC708">
        <v>19588654164</v>
      </c>
      <c r="BD708">
        <v>9.2502999909718824</v>
      </c>
      <c r="BE708">
        <v>19456141110.290001</v>
      </c>
      <c r="BF708">
        <v>9.2947618908352325</v>
      </c>
      <c r="BG708">
        <v>19526137867.704762</v>
      </c>
      <c r="BH708">
        <v>9.4686060443068989</v>
      </c>
      <c r="BI708">
        <v>19863153498.718182</v>
      </c>
      <c r="BJ708">
        <v>9.5964347701141808</v>
      </c>
      <c r="BK708">
        <v>20098140511.556519</v>
      </c>
      <c r="BL708">
        <v>9.6845833275053241</v>
      </c>
      <c r="BM708">
        <v>20254435806.241661</v>
      </c>
      <c r="BN708">
        <v>9.8235199915568039</v>
      </c>
      <c r="BO708">
        <v>20516007474.231998</v>
      </c>
      <c r="BP708">
        <v>10.06151280769935</v>
      </c>
      <c r="BQ708">
        <v>20980929884.676922</v>
      </c>
      <c r="BR708">
        <v>10.37896294534942</v>
      </c>
      <c r="BS708">
        <v>21593277786.207409</v>
      </c>
      <c r="BT708">
        <v>10.73054759388878</v>
      </c>
      <c r="BU708">
        <v>22275109792.414291</v>
      </c>
      <c r="BV708">
        <v>11.213310314046931</v>
      </c>
      <c r="BW708">
        <v>23222597899.434479</v>
      </c>
      <c r="BX708">
        <v>11.6513110838996</v>
      </c>
      <c r="BY708">
        <v>24081616612.119999</v>
      </c>
      <c r="BZ708">
        <v>12.1161720132315</v>
      </c>
      <c r="CA708">
        <v>24968330293.707531</v>
      </c>
      <c r="CB708">
        <v>12.550541641314821</v>
      </c>
      <c r="CC708">
        <v>25785123107.029171</v>
      </c>
      <c r="CD708">
        <v>12.890363610392869</v>
      </c>
      <c r="CE708">
        <v>26418397933.381821</v>
      </c>
      <c r="CF708">
        <v>13.15656860014971</v>
      </c>
      <c r="CG708">
        <v>26909075802.79216</v>
      </c>
      <c r="CH708">
        <v>13.49276188260033</v>
      </c>
      <c r="CI708">
        <v>27517946622.97905</v>
      </c>
      <c r="CJ708">
        <v>13.798407383318301</v>
      </c>
      <c r="CK708">
        <v>28042733343.896301</v>
      </c>
      <c r="CL708">
        <v>13.984432407757181</v>
      </c>
      <c r="CM708">
        <v>28343821043.286491</v>
      </c>
      <c r="CN708">
        <v>14.205543837630961</v>
      </c>
      <c r="CO708">
        <v>28714086620.743858</v>
      </c>
      <c r="CP708">
        <v>14.43591451237344</v>
      </c>
      <c r="CQ708">
        <v>29096059480.553841</v>
      </c>
      <c r="CR708">
        <v>14.686649982134499</v>
      </c>
      <c r="CS708">
        <v>29482538931.60667</v>
      </c>
      <c r="CT708">
        <v>14.98001623851497</v>
      </c>
      <c r="CU708">
        <v>29950077711.746342</v>
      </c>
      <c r="CV708">
        <v>15.43725394142999</v>
      </c>
      <c r="CW708">
        <v>30719229791.742859</v>
      </c>
      <c r="CX708">
        <v>15.661426335711811</v>
      </c>
      <c r="CY708">
        <v>31062441831.280621</v>
      </c>
      <c r="CZ708">
        <v>15.92640907258698</v>
      </c>
      <c r="DA708">
        <v>31451485790.216671</v>
      </c>
      <c r="DB708">
        <v>16.060414798877861</v>
      </c>
      <c r="DC708">
        <v>31613028047.031109</v>
      </c>
      <c r="DD708">
        <v>15.97040578178737</v>
      </c>
      <c r="DE708">
        <v>31382768436.218842</v>
      </c>
      <c r="DF708">
        <v>15.83503544584234</v>
      </c>
      <c r="DG708">
        <v>31075557230.385811</v>
      </c>
    </row>
    <row r="709" spans="1:111" x14ac:dyDescent="0.25">
      <c r="A709" s="2">
        <v>45132</v>
      </c>
      <c r="B709">
        <v>16.35000038146973</v>
      </c>
      <c r="C709">
        <v>16.860000610351559</v>
      </c>
      <c r="D709">
        <v>16.35000038146973</v>
      </c>
      <c r="E709">
        <v>16.54999923706055</v>
      </c>
      <c r="F709">
        <v>36612900</v>
      </c>
      <c r="G709">
        <v>35789871500</v>
      </c>
      <c r="H709">
        <v>2162530000</v>
      </c>
      <c r="I709" s="3">
        <f t="shared" si="33"/>
        <v>1.4093109469191623E-2</v>
      </c>
      <c r="J709" s="3">
        <f t="shared" si="34"/>
        <v>1.4093137254902022E-2</v>
      </c>
      <c r="K709" s="3">
        <f t="shared" si="35"/>
        <v>2.7785710399186314E-8</v>
      </c>
      <c r="L709">
        <v>0.70971061108453259</v>
      </c>
      <c r="M709">
        <v>0.783322815286837</v>
      </c>
      <c r="R709">
        <v>16.576666386922199</v>
      </c>
      <c r="S709">
        <v>35847538966.666656</v>
      </c>
      <c r="T709">
        <v>15.9166664759318</v>
      </c>
      <c r="U709">
        <v>34213649566.666672</v>
      </c>
      <c r="V709">
        <v>15.255333201090499</v>
      </c>
      <c r="W709">
        <v>32706977572.444439</v>
      </c>
      <c r="X709">
        <v>13.659166574478149</v>
      </c>
      <c r="Y709">
        <v>29256577603.333328</v>
      </c>
      <c r="Z709">
        <v>12.58813325881958</v>
      </c>
      <c r="AA709">
        <v>26944798901.866661</v>
      </c>
      <c r="AB709">
        <v>11.85344438023037</v>
      </c>
      <c r="AC709">
        <v>25336243629.76667</v>
      </c>
      <c r="AD709">
        <v>11.298285652342299</v>
      </c>
      <c r="AE709">
        <v>24115835375.980949</v>
      </c>
      <c r="AF709">
        <v>10.957666611671449</v>
      </c>
      <c r="AG709">
        <v>23360193520.650002</v>
      </c>
      <c r="AH709">
        <v>10.53222217559814</v>
      </c>
      <c r="AI709">
        <v>22434134354.651852</v>
      </c>
      <c r="AJ709">
        <v>10.11733329455058</v>
      </c>
      <c r="AK709">
        <v>21528698513.32</v>
      </c>
      <c r="AL709">
        <v>9.8592120864174575</v>
      </c>
      <c r="AM709">
        <v>20954434898.109089</v>
      </c>
      <c r="AN709">
        <v>9.674055523342556</v>
      </c>
      <c r="AO709">
        <v>20538468978.377781</v>
      </c>
      <c r="AP709">
        <v>9.5675897158109233</v>
      </c>
      <c r="AQ709">
        <v>20291431905.420509</v>
      </c>
      <c r="AR709">
        <v>9.4555714039575491</v>
      </c>
      <c r="AS709">
        <v>20032606050.176189</v>
      </c>
      <c r="AT709">
        <v>9.3348888693915466</v>
      </c>
      <c r="AU709">
        <v>19753819113.84444</v>
      </c>
      <c r="AV709">
        <v>9.3006249825159717</v>
      </c>
      <c r="AW709">
        <v>19657773447.816669</v>
      </c>
      <c r="AX709">
        <v>9.3592156690709736</v>
      </c>
      <c r="AY709">
        <v>19757181986.521568</v>
      </c>
      <c r="AZ709">
        <v>9.3642222051267279</v>
      </c>
      <c r="BA709">
        <v>19746680103.299999</v>
      </c>
      <c r="BB709">
        <v>9.3299999839381176</v>
      </c>
      <c r="BC709">
        <v>19649776860.280701</v>
      </c>
      <c r="BD709">
        <v>9.2809999879201257</v>
      </c>
      <c r="BE709">
        <v>19525166599.756672</v>
      </c>
      <c r="BF709">
        <v>9.3081587140522313</v>
      </c>
      <c r="BG709">
        <v>19559325803.673019</v>
      </c>
      <c r="BH709">
        <v>9.4766969507390808</v>
      </c>
      <c r="BI709">
        <v>19885959348.23333</v>
      </c>
      <c r="BJ709">
        <v>9.610637667559196</v>
      </c>
      <c r="BK709">
        <v>20133117018.65797</v>
      </c>
      <c r="BL709">
        <v>9.6911944362852314</v>
      </c>
      <c r="BM709">
        <v>20273700809.88055</v>
      </c>
      <c r="BN709">
        <v>9.8328266550699865</v>
      </c>
      <c r="BO709">
        <v>20540529346.445332</v>
      </c>
      <c r="BP709">
        <v>10.056435880905539</v>
      </c>
      <c r="BQ709">
        <v>20975948096.958969</v>
      </c>
      <c r="BR709">
        <v>10.37306170757906</v>
      </c>
      <c r="BS709">
        <v>21587566826.553089</v>
      </c>
      <c r="BT709">
        <v>10.71876187778655</v>
      </c>
      <c r="BU709">
        <v>22257340615.033329</v>
      </c>
      <c r="BV709">
        <v>11.192413761972009</v>
      </c>
      <c r="BW709">
        <v>23186295008.72184</v>
      </c>
      <c r="BX709">
        <v>11.63535552766588</v>
      </c>
      <c r="BY709">
        <v>24055062638.297779</v>
      </c>
      <c r="BZ709">
        <v>12.090193518771921</v>
      </c>
      <c r="CA709">
        <v>24924350170.374199</v>
      </c>
      <c r="CB709">
        <v>12.53429163893064</v>
      </c>
      <c r="CC709">
        <v>25760033217.966671</v>
      </c>
      <c r="CD709">
        <v>12.878747448776711</v>
      </c>
      <c r="CE709">
        <v>26402203717.2202</v>
      </c>
      <c r="CF709">
        <v>13.14674507028916</v>
      </c>
      <c r="CG709">
        <v>26896208185.73333</v>
      </c>
      <c r="CH709">
        <v>13.475904739016579</v>
      </c>
      <c r="CI709">
        <v>27494454964.12191</v>
      </c>
      <c r="CJ709">
        <v>13.786351827338891</v>
      </c>
      <c r="CK709">
        <v>28028104190.451851</v>
      </c>
      <c r="CL709">
        <v>13.980972948160259</v>
      </c>
      <c r="CM709">
        <v>28345256176.04324</v>
      </c>
      <c r="CN709">
        <v>14.19608769500465</v>
      </c>
      <c r="CO709">
        <v>28703950157.340351</v>
      </c>
      <c r="CP709">
        <v>14.425606818892</v>
      </c>
      <c r="CQ709">
        <v>29086945162.36581</v>
      </c>
      <c r="CR709">
        <v>14.67431664625804</v>
      </c>
      <c r="CS709">
        <v>29469494160.60667</v>
      </c>
      <c r="CT709">
        <v>14.95308940701368</v>
      </c>
      <c r="CU709">
        <v>29910226216.0065</v>
      </c>
      <c r="CV709">
        <v>15.422285686977331</v>
      </c>
      <c r="CW709">
        <v>30700938024.53651</v>
      </c>
      <c r="CX709">
        <v>15.64885269135468</v>
      </c>
      <c r="CY709">
        <v>31050506355.596901</v>
      </c>
      <c r="CZ709">
        <v>15.907636343349109</v>
      </c>
      <c r="DA709">
        <v>31428385454.75909</v>
      </c>
      <c r="DB709">
        <v>16.061525908576119</v>
      </c>
      <c r="DC709">
        <v>31624770790.042961</v>
      </c>
      <c r="DD709">
        <v>15.980637665071351</v>
      </c>
      <c r="DE709">
        <v>31410383109.234779</v>
      </c>
      <c r="DF709">
        <v>15.84546097694559</v>
      </c>
      <c r="DG709">
        <v>31103309774.241131</v>
      </c>
    </row>
    <row r="710" spans="1:111" x14ac:dyDescent="0.25">
      <c r="A710" s="2">
        <v>45133</v>
      </c>
      <c r="B710">
        <v>16.39999961853027</v>
      </c>
      <c r="C710">
        <v>16.690000534057621</v>
      </c>
      <c r="D710">
        <v>16.129999160766602</v>
      </c>
      <c r="E710">
        <v>16.430000305175781</v>
      </c>
      <c r="F710">
        <v>35804800</v>
      </c>
      <c r="G710">
        <v>35530367900</v>
      </c>
      <c r="H710">
        <v>2162530000</v>
      </c>
      <c r="I710" s="3">
        <f t="shared" si="33"/>
        <v>-7.2506910825744786E-3</v>
      </c>
      <c r="J710" s="3">
        <f t="shared" si="34"/>
        <v>-7.2507552870090253E-3</v>
      </c>
      <c r="K710" s="3">
        <f t="shared" si="35"/>
        <v>-6.420443454668856E-8</v>
      </c>
      <c r="L710">
        <v>0.74787244382300044</v>
      </c>
      <c r="M710">
        <v>0.82312747009182274</v>
      </c>
      <c r="R710">
        <v>16.625333086649579</v>
      </c>
      <c r="S710">
        <v>35952782093.333344</v>
      </c>
      <c r="T710">
        <v>15.942666498819991</v>
      </c>
      <c r="U710">
        <v>34286206643.333328</v>
      </c>
      <c r="V710">
        <v>15.360222095913359</v>
      </c>
      <c r="W710">
        <v>32941949458.222221</v>
      </c>
      <c r="X710">
        <v>13.803833246231081</v>
      </c>
      <c r="Y710">
        <v>29573467301.666672</v>
      </c>
      <c r="Z710">
        <v>12.69933326085409</v>
      </c>
      <c r="AA710">
        <v>27188649111.73333</v>
      </c>
      <c r="AB710">
        <v>11.947333272298181</v>
      </c>
      <c r="AC710">
        <v>25544135668.65556</v>
      </c>
      <c r="AD710">
        <v>11.37695232118879</v>
      </c>
      <c r="AE710">
        <v>24290214474.076191</v>
      </c>
      <c r="AF710">
        <v>11.02624994913737</v>
      </c>
      <c r="AG710">
        <v>23512248286.48333</v>
      </c>
      <c r="AH710">
        <v>10.60429625334563</v>
      </c>
      <c r="AI710">
        <v>22592713924.281479</v>
      </c>
      <c r="AJ710">
        <v>10.18086662928263</v>
      </c>
      <c r="AK710">
        <v>21669422710.653332</v>
      </c>
      <c r="AL710">
        <v>9.9146666324499879</v>
      </c>
      <c r="AM710">
        <v>21077552406.836361</v>
      </c>
      <c r="AN710">
        <v>9.7204444143507214</v>
      </c>
      <c r="AO710">
        <v>20642037330.26667</v>
      </c>
      <c r="AP710">
        <v>9.6104102305876911</v>
      </c>
      <c r="AQ710">
        <v>20387033461.010262</v>
      </c>
      <c r="AR710">
        <v>9.4987142630985808</v>
      </c>
      <c r="AS710">
        <v>20129036549.5</v>
      </c>
      <c r="AT710">
        <v>9.3735999827914771</v>
      </c>
      <c r="AU710">
        <v>19840595834.32444</v>
      </c>
      <c r="AV710">
        <v>9.329124983151754</v>
      </c>
      <c r="AW710">
        <v>19722972433.48333</v>
      </c>
      <c r="AX710">
        <v>9.3839999853395941</v>
      </c>
      <c r="AY710">
        <v>19814317903.231369</v>
      </c>
      <c r="AZ710">
        <v>9.3905925750732422</v>
      </c>
      <c r="BA710">
        <v>19807421544.81852</v>
      </c>
      <c r="BB710">
        <v>9.35614033749229</v>
      </c>
      <c r="BC710">
        <v>19709700624.771931</v>
      </c>
      <c r="BD710">
        <v>9.3079666550954183</v>
      </c>
      <c r="BE710">
        <v>19586477747.223331</v>
      </c>
      <c r="BF710">
        <v>9.3223491910904173</v>
      </c>
      <c r="BG710">
        <v>19594103492.117458</v>
      </c>
      <c r="BH710">
        <v>9.484878771232836</v>
      </c>
      <c r="BI710">
        <v>19908135038.02121</v>
      </c>
      <c r="BJ710">
        <v>9.6238550600798227</v>
      </c>
      <c r="BK710">
        <v>20166042826.802898</v>
      </c>
      <c r="BL710">
        <v>9.6980277697245274</v>
      </c>
      <c r="BM710">
        <v>20293376251.852779</v>
      </c>
      <c r="BN710">
        <v>9.8426399892171226</v>
      </c>
      <c r="BO710">
        <v>20566042556.178669</v>
      </c>
      <c r="BP710">
        <v>10.05197434303088</v>
      </c>
      <c r="BQ710">
        <v>20972180583.394871</v>
      </c>
      <c r="BR710">
        <v>10.36819751174362</v>
      </c>
      <c r="BS710">
        <v>21583897469.269131</v>
      </c>
      <c r="BT710">
        <v>10.70690473601932</v>
      </c>
      <c r="BU710">
        <v>22239384664.223808</v>
      </c>
      <c r="BV710">
        <v>11.1706896266718</v>
      </c>
      <c r="BW710">
        <v>23148285619.25058</v>
      </c>
      <c r="BX710">
        <v>11.619644417232941</v>
      </c>
      <c r="BY710">
        <v>24028960224.742222</v>
      </c>
      <c r="BZ710">
        <v>12.063784919246549</v>
      </c>
      <c r="CA710">
        <v>24879474014.352692</v>
      </c>
      <c r="CB710">
        <v>12.516708304484689</v>
      </c>
      <c r="CC710">
        <v>25732274601.820839</v>
      </c>
      <c r="CD710">
        <v>12.86644441816542</v>
      </c>
      <c r="CE710">
        <v>26384612186.917171</v>
      </c>
      <c r="CF710">
        <v>13.136862719292729</v>
      </c>
      <c r="CG710">
        <v>26883178396.027451</v>
      </c>
      <c r="CH710">
        <v>13.45716188158308</v>
      </c>
      <c r="CI710">
        <v>27467329379.89333</v>
      </c>
      <c r="CJ710">
        <v>13.77149997463933</v>
      </c>
      <c r="CK710">
        <v>28008117618.599998</v>
      </c>
      <c r="CL710">
        <v>13.974162139548911</v>
      </c>
      <c r="CM710">
        <v>28340283888.908112</v>
      </c>
      <c r="CN710">
        <v>14.18670172942312</v>
      </c>
      <c r="CO710">
        <v>28693890243.691231</v>
      </c>
      <c r="CP710">
        <v>14.41654699113634</v>
      </c>
      <c r="CQ710">
        <v>29080033375.288891</v>
      </c>
      <c r="CR710">
        <v>14.66416664600372</v>
      </c>
      <c r="CS710">
        <v>29460357310.173328</v>
      </c>
      <c r="CT710">
        <v>14.9279186760507</v>
      </c>
      <c r="CU710">
        <v>29873506242.217892</v>
      </c>
      <c r="CV710">
        <v>15.39665076392038</v>
      </c>
      <c r="CW710">
        <v>30663155548.758732</v>
      </c>
      <c r="CX710">
        <v>15.63541083077128</v>
      </c>
      <c r="CY710">
        <v>31036965531.500771</v>
      </c>
      <c r="CZ710">
        <v>15.88921210115606</v>
      </c>
      <c r="DA710">
        <v>31405827128.806061</v>
      </c>
      <c r="DB710">
        <v>16.062266649316861</v>
      </c>
      <c r="DC710">
        <v>31635789443.558521</v>
      </c>
      <c r="DD710">
        <v>15.990028970137891</v>
      </c>
      <c r="DE710">
        <v>31436446014.12899</v>
      </c>
      <c r="DF710">
        <v>15.85595743165794</v>
      </c>
      <c r="DG710">
        <v>31131119472.375889</v>
      </c>
    </row>
    <row r="711" spans="1:111" x14ac:dyDescent="0.25">
      <c r="A711" s="2">
        <v>45134</v>
      </c>
      <c r="B711">
        <v>16.79999923706055</v>
      </c>
      <c r="C711">
        <v>17.190000534057621</v>
      </c>
      <c r="D711">
        <v>16</v>
      </c>
      <c r="E711">
        <v>16.14999961853027</v>
      </c>
      <c r="F711">
        <v>50685200</v>
      </c>
      <c r="G711">
        <v>34924859500</v>
      </c>
      <c r="H711">
        <v>2162530000</v>
      </c>
      <c r="I711" s="3">
        <f t="shared" si="33"/>
        <v>-1.7042037823779332E-2</v>
      </c>
      <c r="J711" s="3">
        <f t="shared" si="34"/>
        <v>-1.7041996348143629E-2</v>
      </c>
      <c r="K711" s="3">
        <f t="shared" si="35"/>
        <v>4.1475635703669411E-8</v>
      </c>
      <c r="L711">
        <v>0.6117763354009601</v>
      </c>
      <c r="M711">
        <v>0.68117193026712874</v>
      </c>
      <c r="R711">
        <v>16.693333053588869</v>
      </c>
      <c r="S711">
        <v>36099834133.333344</v>
      </c>
      <c r="T711">
        <v>15.94766648610433</v>
      </c>
      <c r="U711">
        <v>34313715826.666672</v>
      </c>
      <c r="V711">
        <v>15.455999861823191</v>
      </c>
      <c r="W711">
        <v>33157308732.444439</v>
      </c>
      <c r="X711">
        <v>13.943333236376439</v>
      </c>
      <c r="Y711">
        <v>29879199581.333328</v>
      </c>
      <c r="Z711">
        <v>12.80279991785685</v>
      </c>
      <c r="AA711">
        <v>27415900980.26667</v>
      </c>
      <c r="AB711">
        <v>12.039222155676949</v>
      </c>
      <c r="AC711">
        <v>25747641814.211109</v>
      </c>
      <c r="AD711">
        <v>11.45371422086443</v>
      </c>
      <c r="AE711">
        <v>24460432753.12381</v>
      </c>
      <c r="AF711">
        <v>11.08591661453247</v>
      </c>
      <c r="AG711">
        <v>23645380930.650002</v>
      </c>
      <c r="AH711">
        <v>10.672222176304571</v>
      </c>
      <c r="AI711">
        <v>22742436554.651852</v>
      </c>
      <c r="AJ711">
        <v>10.246199960708619</v>
      </c>
      <c r="AK711">
        <v>21813773910.986671</v>
      </c>
      <c r="AL711">
        <v>9.9691514795476746</v>
      </c>
      <c r="AM711">
        <v>21198520245.503029</v>
      </c>
      <c r="AN711">
        <v>9.7661110798517861</v>
      </c>
      <c r="AO711">
        <v>20743983502.433331</v>
      </c>
      <c r="AP711">
        <v>9.6546153557606225</v>
      </c>
      <c r="AQ711">
        <v>20485425018.907688</v>
      </c>
      <c r="AR711">
        <v>9.5403809274945939</v>
      </c>
      <c r="AS711">
        <v>20222287494.776192</v>
      </c>
      <c r="AT711">
        <v>9.4120888710021973</v>
      </c>
      <c r="AU711">
        <v>19926800743.91555</v>
      </c>
      <c r="AV711">
        <v>9.3571666479110718</v>
      </c>
      <c r="AW711">
        <v>19787117030.191669</v>
      </c>
      <c r="AX711">
        <v>9.4061960631725832</v>
      </c>
      <c r="AY711">
        <v>19865989705.823528</v>
      </c>
      <c r="AZ711">
        <v>9.4162222049854414</v>
      </c>
      <c r="BA711">
        <v>19866529191.966671</v>
      </c>
      <c r="BB711">
        <v>9.380771914699622</v>
      </c>
      <c r="BC711">
        <v>19766418325.228069</v>
      </c>
      <c r="BD711">
        <v>9.334999987284343</v>
      </c>
      <c r="BE711">
        <v>19647825332.360001</v>
      </c>
      <c r="BF711">
        <v>9.3351745877947128</v>
      </c>
      <c r="BG711">
        <v>19625980455.958729</v>
      </c>
      <c r="BH711">
        <v>9.4919090733383644</v>
      </c>
      <c r="BI711">
        <v>19927853187.506062</v>
      </c>
      <c r="BJ711">
        <v>9.6376521594282512</v>
      </c>
      <c r="BK711">
        <v>20200046660.918839</v>
      </c>
      <c r="BL711">
        <v>9.7101944340599911</v>
      </c>
      <c r="BM711">
        <v>20323813824.38055</v>
      </c>
      <c r="BN711">
        <v>9.8529599889119464</v>
      </c>
      <c r="BO711">
        <v>20592493248.285332</v>
      </c>
      <c r="BP711">
        <v>10.04989742132334</v>
      </c>
      <c r="BQ711">
        <v>20973178257.189739</v>
      </c>
      <c r="BR711">
        <v>10.36204936416061</v>
      </c>
      <c r="BS711">
        <v>21577540873.071609</v>
      </c>
      <c r="BT711">
        <v>10.69619045030503</v>
      </c>
      <c r="BU711">
        <v>22223627361.604759</v>
      </c>
      <c r="BV711">
        <v>11.14675859253982</v>
      </c>
      <c r="BW711">
        <v>23105739429.963219</v>
      </c>
      <c r="BX711">
        <v>11.603244414859351</v>
      </c>
      <c r="BY711">
        <v>24001378119.364441</v>
      </c>
      <c r="BZ711">
        <v>12.04141932866907</v>
      </c>
      <c r="CA711">
        <v>24842420621.34193</v>
      </c>
      <c r="CB711">
        <v>12.49679163893064</v>
      </c>
      <c r="CC711">
        <v>25699816818.591671</v>
      </c>
      <c r="CD711">
        <v>12.85498987255674</v>
      </c>
      <c r="CE711">
        <v>26368575339.64444</v>
      </c>
      <c r="CF711">
        <v>13.126627422781549</v>
      </c>
      <c r="CG711">
        <v>26869346510.43922</v>
      </c>
      <c r="CH711">
        <v>13.437390450977141</v>
      </c>
      <c r="CI711">
        <v>27438112165.264759</v>
      </c>
      <c r="CJ711">
        <v>13.757648123635191</v>
      </c>
      <c r="CK711">
        <v>27989886729.192589</v>
      </c>
      <c r="CL711">
        <v>13.96922520302437</v>
      </c>
      <c r="CM711">
        <v>28338726685.592789</v>
      </c>
      <c r="CN711">
        <v>14.175333309173579</v>
      </c>
      <c r="CO711">
        <v>28679942744.954391</v>
      </c>
      <c r="CP711">
        <v>14.40647861285087</v>
      </c>
      <c r="CQ711">
        <v>29071121473.032478</v>
      </c>
      <c r="CR711">
        <v>14.6506499783198</v>
      </c>
      <c r="CS711">
        <v>29444929920.873329</v>
      </c>
      <c r="CT711">
        <v>14.90891054510101</v>
      </c>
      <c r="CU711">
        <v>29847853918.282928</v>
      </c>
      <c r="CV711">
        <v>15.364777748168461</v>
      </c>
      <c r="CW711">
        <v>30613860795.046028</v>
      </c>
      <c r="CX711">
        <v>15.62393796314565</v>
      </c>
      <c r="CY711">
        <v>31024619157.237209</v>
      </c>
      <c r="CZ711">
        <v>15.873333313970861</v>
      </c>
      <c r="DA711">
        <v>31387588467.833328</v>
      </c>
      <c r="DB711">
        <v>16.059748129668058</v>
      </c>
      <c r="DC711">
        <v>31640894830.214809</v>
      </c>
      <c r="DD711">
        <v>15.99756520174552</v>
      </c>
      <c r="DE711">
        <v>31459075553.33913</v>
      </c>
      <c r="DF711">
        <v>15.86482267988489</v>
      </c>
      <c r="DG711">
        <v>31155894042.124821</v>
      </c>
    </row>
    <row r="712" spans="1:111" x14ac:dyDescent="0.25">
      <c r="A712" s="2">
        <v>45135</v>
      </c>
      <c r="B712">
        <v>17.20999908447266</v>
      </c>
      <c r="C712">
        <v>17.969999313354489</v>
      </c>
      <c r="D712">
        <v>16.739999771118161</v>
      </c>
      <c r="E712">
        <v>17.809999465942379</v>
      </c>
      <c r="F712">
        <v>106125600</v>
      </c>
      <c r="G712">
        <v>38514659300</v>
      </c>
      <c r="H712">
        <v>2162530000</v>
      </c>
      <c r="I712" s="3">
        <f t="shared" si="33"/>
        <v>0.10278637068866869</v>
      </c>
      <c r="J712" s="3">
        <f t="shared" si="34"/>
        <v>0.10278637770897836</v>
      </c>
      <c r="K712" s="3">
        <f t="shared" si="35"/>
        <v>7.0203096669274601E-9</v>
      </c>
      <c r="L712">
        <v>0.75814405377480387</v>
      </c>
      <c r="M712">
        <v>0.83384151064283041</v>
      </c>
      <c r="R712">
        <v>16.857999674479171</v>
      </c>
      <c r="S712">
        <v>36455930740</v>
      </c>
      <c r="T712">
        <v>16.010999806722001</v>
      </c>
      <c r="U712">
        <v>34467278675.333344</v>
      </c>
      <c r="V712">
        <v>15.57088873121474</v>
      </c>
      <c r="W712">
        <v>33414552908.888889</v>
      </c>
      <c r="X712">
        <v>14.11366655826569</v>
      </c>
      <c r="Y712">
        <v>30251510733.666672</v>
      </c>
      <c r="Z712">
        <v>12.925466581980389</v>
      </c>
      <c r="AA712">
        <v>27684765255.73333</v>
      </c>
      <c r="AB712">
        <v>12.1473332617018</v>
      </c>
      <c r="AC712">
        <v>25986350668.65556</v>
      </c>
      <c r="AD712">
        <v>11.54685707546416</v>
      </c>
      <c r="AE712">
        <v>24666044047.419048</v>
      </c>
      <c r="AF712">
        <v>11.16424994468689</v>
      </c>
      <c r="AG712">
        <v>23818616176.48333</v>
      </c>
      <c r="AH712">
        <v>10.75222217065317</v>
      </c>
      <c r="AI712">
        <v>22918281899.096291</v>
      </c>
      <c r="AJ712">
        <v>10.32286662419637</v>
      </c>
      <c r="AK712">
        <v>21982614471.853329</v>
      </c>
      <c r="AL712">
        <v>10.034181779803649</v>
      </c>
      <c r="AM712">
        <v>21342257831.806061</v>
      </c>
      <c r="AN712">
        <v>9.8260555214352081</v>
      </c>
      <c r="AO712">
        <v>20876439658.877781</v>
      </c>
      <c r="AP712">
        <v>9.7052307373438129</v>
      </c>
      <c r="AQ712">
        <v>20597831222.599998</v>
      </c>
      <c r="AR712">
        <v>9.5893333049047556</v>
      </c>
      <c r="AS712">
        <v>20331349275.05238</v>
      </c>
      <c r="AT712">
        <v>9.4583555348714192</v>
      </c>
      <c r="AU712">
        <v>20029789625.284439</v>
      </c>
      <c r="AV712">
        <v>9.3900833129882813</v>
      </c>
      <c r="AW712">
        <v>19861986210.025002</v>
      </c>
      <c r="AX712">
        <v>9.4374509624406411</v>
      </c>
      <c r="AY712">
        <v>19937023947.823528</v>
      </c>
      <c r="AZ712">
        <v>9.4485925745081012</v>
      </c>
      <c r="BA712">
        <v>19939529731.81852</v>
      </c>
      <c r="BB712">
        <v>9.4110526135093284</v>
      </c>
      <c r="BC712">
        <v>19835371323.403511</v>
      </c>
      <c r="BD712">
        <v>9.3664999866485594</v>
      </c>
      <c r="BE712">
        <v>19718947131.23</v>
      </c>
      <c r="BF712">
        <v>9.3564126817006912</v>
      </c>
      <c r="BG712">
        <v>19675711549.35556</v>
      </c>
      <c r="BH712">
        <v>9.5015454350095805</v>
      </c>
      <c r="BI712">
        <v>19953468187.293941</v>
      </c>
      <c r="BJ712">
        <v>9.6588405636773587</v>
      </c>
      <c r="BK712">
        <v>20249708793.672459</v>
      </c>
      <c r="BL712">
        <v>9.7290555424160434</v>
      </c>
      <c r="BM712">
        <v>20368465369.26944</v>
      </c>
      <c r="BN712">
        <v>9.8665599873860685</v>
      </c>
      <c r="BO712">
        <v>20626181774.498661</v>
      </c>
      <c r="BP712">
        <v>10.05264101028442</v>
      </c>
      <c r="BQ712">
        <v>20984529231.858971</v>
      </c>
      <c r="BR712">
        <v>10.35945676874231</v>
      </c>
      <c r="BS712">
        <v>21578955170.00988</v>
      </c>
      <c r="BT712">
        <v>10.68957140105111</v>
      </c>
      <c r="BU712">
        <v>22216704596.223808</v>
      </c>
      <c r="BV712">
        <v>11.128114912975789</v>
      </c>
      <c r="BW712">
        <v>23074405490.698849</v>
      </c>
      <c r="BX712">
        <v>11.590177745819091</v>
      </c>
      <c r="BY712">
        <v>23981058053.008888</v>
      </c>
      <c r="BZ712">
        <v>12.022473089156611</v>
      </c>
      <c r="CA712">
        <v>24812791512.524731</v>
      </c>
      <c r="CB712">
        <v>12.48022913734118</v>
      </c>
      <c r="CC712">
        <v>25674633160.466671</v>
      </c>
      <c r="CD712">
        <v>12.844646436517889</v>
      </c>
      <c r="CE712">
        <v>26355385606.210098</v>
      </c>
      <c r="CF712">
        <v>13.11931369444903</v>
      </c>
      <c r="CG712">
        <v>26861898649.6549</v>
      </c>
      <c r="CH712">
        <v>13.42030473436628</v>
      </c>
      <c r="CI712">
        <v>27414830471.207619</v>
      </c>
      <c r="CJ712">
        <v>13.74612960285611</v>
      </c>
      <c r="CK712">
        <v>27976900205.34074</v>
      </c>
      <c r="CL712">
        <v>13.96821619154097</v>
      </c>
      <c r="CM712">
        <v>28345412716.367569</v>
      </c>
      <c r="CN712">
        <v>14.16647365804304</v>
      </c>
      <c r="CO712">
        <v>28671528650.463161</v>
      </c>
      <c r="CP712">
        <v>14.397111089005429</v>
      </c>
      <c r="CQ712">
        <v>29061530508.17778</v>
      </c>
      <c r="CR712">
        <v>14.63908331076304</v>
      </c>
      <c r="CS712">
        <v>29433998252.206669</v>
      </c>
      <c r="CT712">
        <v>14.893837373624971</v>
      </c>
      <c r="CU712">
        <v>29830289203.908939</v>
      </c>
      <c r="CV712">
        <v>15.336904733143159</v>
      </c>
      <c r="CW712">
        <v>30572750161.46032</v>
      </c>
      <c r="CX712">
        <v>15.61531780597775</v>
      </c>
      <c r="CY712">
        <v>31018346594.198448</v>
      </c>
      <c r="CZ712">
        <v>15.85934846328967</v>
      </c>
      <c r="DA712">
        <v>31373693381.24242</v>
      </c>
      <c r="DB712">
        <v>16.059614796108669</v>
      </c>
      <c r="DC712">
        <v>31651187808.136299</v>
      </c>
      <c r="DD712">
        <v>16.007652156940409</v>
      </c>
      <c r="DE712">
        <v>31487163282.68261</v>
      </c>
      <c r="DF712">
        <v>15.87590069331176</v>
      </c>
      <c r="DG712">
        <v>31185510382.66383</v>
      </c>
    </row>
    <row r="713" spans="1:111" x14ac:dyDescent="0.25">
      <c r="A713" s="2">
        <v>45138</v>
      </c>
      <c r="B713">
        <v>18.819999694824219</v>
      </c>
      <c r="C713">
        <v>19.995000839233398</v>
      </c>
      <c r="D713">
        <v>18.379999160766602</v>
      </c>
      <c r="E713">
        <v>19.840000152587891</v>
      </c>
      <c r="F713">
        <v>142173800</v>
      </c>
      <c r="G713">
        <v>42904595200</v>
      </c>
      <c r="H713">
        <v>2162530000</v>
      </c>
      <c r="I713" s="3">
        <f t="shared" si="33"/>
        <v>0.11398095157315602</v>
      </c>
      <c r="J713" s="3">
        <f t="shared" si="34"/>
        <v>0.11398090960134755</v>
      </c>
      <c r="K713" s="3">
        <f t="shared" si="35"/>
        <v>-4.1971808473206806E-8</v>
      </c>
      <c r="L713">
        <v>0.91690815665173531</v>
      </c>
      <c r="M713">
        <v>0.99944122870603735</v>
      </c>
      <c r="R713">
        <v>17.09399973551432</v>
      </c>
      <c r="S713">
        <v>36966287820</v>
      </c>
      <c r="T713">
        <v>16.118999799092609</v>
      </c>
      <c r="U713">
        <v>34718154568.666656</v>
      </c>
      <c r="V713">
        <v>15.739999855889209</v>
      </c>
      <c r="W713">
        <v>33788769035.111111</v>
      </c>
      <c r="X713">
        <v>14.318333228429159</v>
      </c>
      <c r="Y713">
        <v>30698053096.333328</v>
      </c>
      <c r="Z713">
        <v>13.07893325169881</v>
      </c>
      <c r="AA713">
        <v>28020118579.466671</v>
      </c>
      <c r="AB713">
        <v>12.273888821072051</v>
      </c>
      <c r="AC713">
        <v>26265171270.877781</v>
      </c>
      <c r="AD713">
        <v>11.661142789749871</v>
      </c>
      <c r="AE713">
        <v>24917278333.133339</v>
      </c>
      <c r="AF713">
        <v>11.260333275794981</v>
      </c>
      <c r="AG713">
        <v>24030190704.816669</v>
      </c>
      <c r="AH713">
        <v>10.847629578908281</v>
      </c>
      <c r="AI713">
        <v>23127425946.5037</v>
      </c>
      <c r="AJ713">
        <v>10.411799958546959</v>
      </c>
      <c r="AK713">
        <v>22178073803.186668</v>
      </c>
      <c r="AL713">
        <v>10.108969659516299</v>
      </c>
      <c r="AM713">
        <v>21507280817.866661</v>
      </c>
      <c r="AN713">
        <v>9.8962221887376565</v>
      </c>
      <c r="AO713">
        <v>21031078124.044449</v>
      </c>
      <c r="AP713">
        <v>9.7651281748062519</v>
      </c>
      <c r="AQ713">
        <v>20730391848.651279</v>
      </c>
      <c r="AR713">
        <v>9.6474761622292657</v>
      </c>
      <c r="AS713">
        <v>20460328242.94762</v>
      </c>
      <c r="AT713">
        <v>9.5141777568393291</v>
      </c>
      <c r="AU713">
        <v>20153395074.208889</v>
      </c>
      <c r="AV713">
        <v>9.4314583142598476</v>
      </c>
      <c r="AW713">
        <v>19955146789.441669</v>
      </c>
      <c r="AX713">
        <v>9.4772940990971577</v>
      </c>
      <c r="AY713">
        <v>20026574496.882351</v>
      </c>
      <c r="AZ713">
        <v>9.4877407215259701</v>
      </c>
      <c r="BA713">
        <v>20027253541.670368</v>
      </c>
      <c r="BB713">
        <v>9.450210507710775</v>
      </c>
      <c r="BC713">
        <v>19923332515.964909</v>
      </c>
      <c r="BD713">
        <v>9.4059333197275805</v>
      </c>
      <c r="BE713">
        <v>19807099315.263329</v>
      </c>
      <c r="BF713">
        <v>9.3858729983132978</v>
      </c>
      <c r="BG713">
        <v>19743031923.196831</v>
      </c>
      <c r="BH713">
        <v>9.5195757374618992</v>
      </c>
      <c r="BI713">
        <v>19996993754.23333</v>
      </c>
      <c r="BJ713">
        <v>9.6851304178652562</v>
      </c>
      <c r="BK713">
        <v>20310501746.74493</v>
      </c>
      <c r="BL713">
        <v>9.7550555441114639</v>
      </c>
      <c r="BM713">
        <v>20428365641.047218</v>
      </c>
      <c r="BN713">
        <v>9.8829066543579103</v>
      </c>
      <c r="BO713">
        <v>20666146644.445332</v>
      </c>
      <c r="BP713">
        <v>10.06105126845531</v>
      </c>
      <c r="BQ713">
        <v>21008076286.42564</v>
      </c>
      <c r="BR713">
        <v>10.363160472446021</v>
      </c>
      <c r="BS713">
        <v>21593791820.479012</v>
      </c>
      <c r="BT713">
        <v>10.686547590437391</v>
      </c>
      <c r="BU713">
        <v>22217743303.74762</v>
      </c>
      <c r="BV713">
        <v>11.1136781297881</v>
      </c>
      <c r="BW713">
        <v>23052238409.135632</v>
      </c>
      <c r="BX713">
        <v>11.580644414689811</v>
      </c>
      <c r="BY713">
        <v>23968526341.631111</v>
      </c>
      <c r="BZ713">
        <v>12.00615050818331</v>
      </c>
      <c r="CA713">
        <v>24789181276.718281</v>
      </c>
      <c r="CB713">
        <v>12.466687470674509</v>
      </c>
      <c r="CC713">
        <v>25656221558.174999</v>
      </c>
      <c r="CD713">
        <v>12.8384242144498</v>
      </c>
      <c r="CE713">
        <v>26351104114.896969</v>
      </c>
      <c r="CF713">
        <v>13.11472545885572</v>
      </c>
      <c r="CG713">
        <v>26860593383.184311</v>
      </c>
      <c r="CH713">
        <v>13.40594283149356</v>
      </c>
      <c r="CI713">
        <v>27397745295.817139</v>
      </c>
      <c r="CJ713">
        <v>13.737574049278541</v>
      </c>
      <c r="CK713">
        <v>27970534524.674068</v>
      </c>
      <c r="CL713">
        <v>13.96778375952093</v>
      </c>
      <c r="CM713">
        <v>28354171106.85405</v>
      </c>
      <c r="CN713">
        <v>14.1602105006837</v>
      </c>
      <c r="CO713">
        <v>28668988069.30526</v>
      </c>
      <c r="CP713">
        <v>14.391589722266559</v>
      </c>
      <c r="CQ713">
        <v>29060156208.65641</v>
      </c>
      <c r="CR713">
        <v>14.627599978446961</v>
      </c>
      <c r="CS713">
        <v>29424373321.973331</v>
      </c>
      <c r="CT713">
        <v>14.885170707082359</v>
      </c>
      <c r="CU713">
        <v>29825518550.803249</v>
      </c>
      <c r="CV713">
        <v>15.30649203497266</v>
      </c>
      <c r="CW713">
        <v>30528114341.14286</v>
      </c>
      <c r="CX713">
        <v>15.60793796066166</v>
      </c>
      <c r="CY713">
        <v>31015407227.37674</v>
      </c>
      <c r="CZ713">
        <v>15.848196947213379</v>
      </c>
      <c r="DA713">
        <v>31366022194.154541</v>
      </c>
      <c r="DB713">
        <v>16.06088887108697</v>
      </c>
      <c r="DC713">
        <v>31665162772.522961</v>
      </c>
      <c r="DD713">
        <v>16.020826070205029</v>
      </c>
      <c r="DE713">
        <v>31521868819.695648</v>
      </c>
      <c r="DF713">
        <v>15.88985814033671</v>
      </c>
      <c r="DG713">
        <v>31221353582.63546</v>
      </c>
    </row>
    <row r="714" spans="1:111" x14ac:dyDescent="0.25">
      <c r="A714" s="2">
        <v>45139</v>
      </c>
      <c r="B714">
        <v>19.45999908447266</v>
      </c>
      <c r="C714">
        <v>20.239999771118161</v>
      </c>
      <c r="D714">
        <v>19.229999542236332</v>
      </c>
      <c r="E714">
        <v>19.989999771118161</v>
      </c>
      <c r="F714">
        <v>99336200</v>
      </c>
      <c r="G714">
        <v>43228974700</v>
      </c>
      <c r="H714">
        <v>2162530000</v>
      </c>
      <c r="I714" s="3">
        <f t="shared" si="33"/>
        <v>7.560464585515847E-3</v>
      </c>
      <c r="J714" s="3">
        <f t="shared" si="34"/>
        <v>7.5604838709677491E-3</v>
      </c>
      <c r="K714" s="3">
        <f t="shared" si="35"/>
        <v>1.9285451902106843E-8</v>
      </c>
      <c r="L714">
        <v>0.90926449487006122</v>
      </c>
      <c r="M714">
        <v>0.99146848220601569</v>
      </c>
      <c r="R714">
        <v>17.327333068847661</v>
      </c>
      <c r="S714">
        <v>37470878153.333344</v>
      </c>
      <c r="T714">
        <v>16.241999816894531</v>
      </c>
      <c r="U714">
        <v>35001155352</v>
      </c>
      <c r="V714">
        <v>15.898888736301</v>
      </c>
      <c r="W714">
        <v>34141303669.333328</v>
      </c>
      <c r="X714">
        <v>14.52849988937378</v>
      </c>
      <c r="Y714">
        <v>31156395456</v>
      </c>
      <c r="Z714">
        <v>13.23106658299764</v>
      </c>
      <c r="AA714">
        <v>28352692883.200001</v>
      </c>
      <c r="AB714">
        <v>12.404777706993951</v>
      </c>
      <c r="AC714">
        <v>26553216836.433331</v>
      </c>
      <c r="AD714">
        <v>11.77828564416795</v>
      </c>
      <c r="AE714">
        <v>25174613061.704762</v>
      </c>
      <c r="AF714">
        <v>11.357499941190079</v>
      </c>
      <c r="AG714">
        <v>24244117098.98333</v>
      </c>
      <c r="AH714">
        <v>10.943333279645</v>
      </c>
      <c r="AI714">
        <v>23337255354.651852</v>
      </c>
      <c r="AJ714">
        <v>10.50293328921</v>
      </c>
      <c r="AK714">
        <v>22378203792.919998</v>
      </c>
      <c r="AL714">
        <v>10.18248480883512</v>
      </c>
      <c r="AM714">
        <v>21669709506.836361</v>
      </c>
      <c r="AN714">
        <v>9.9684999651379051</v>
      </c>
      <c r="AO714">
        <v>21190189389.82222</v>
      </c>
      <c r="AP714">
        <v>9.8270768923637188</v>
      </c>
      <c r="AQ714">
        <v>20867295583.676922</v>
      </c>
      <c r="AR714">
        <v>9.7048571132478259</v>
      </c>
      <c r="AS714">
        <v>20587791341.080952</v>
      </c>
      <c r="AT714">
        <v>9.5701777564154735</v>
      </c>
      <c r="AU714">
        <v>20277428613.577782</v>
      </c>
      <c r="AV714">
        <v>9.4741666475931812</v>
      </c>
      <c r="AW714">
        <v>20051127512.816669</v>
      </c>
      <c r="AX714">
        <v>9.5188235114602477</v>
      </c>
      <c r="AY714">
        <v>20119673648.686279</v>
      </c>
      <c r="AZ714">
        <v>9.5244814625492804</v>
      </c>
      <c r="BA714">
        <v>20110035749.674068</v>
      </c>
      <c r="BB714">
        <v>9.491368400841429</v>
      </c>
      <c r="BC714">
        <v>20015460007.052631</v>
      </c>
      <c r="BD714">
        <v>9.444866650899252</v>
      </c>
      <c r="BE714">
        <v>19894277965.296669</v>
      </c>
      <c r="BF714">
        <v>9.4145714108906091</v>
      </c>
      <c r="BG714">
        <v>19808838036.371429</v>
      </c>
      <c r="BH714">
        <v>9.5407575549501367</v>
      </c>
      <c r="BI714">
        <v>20047044019.99091</v>
      </c>
      <c r="BJ714">
        <v>9.7088985332544304</v>
      </c>
      <c r="BK714">
        <v>20366214544.33913</v>
      </c>
      <c r="BL714">
        <v>9.7816110981835251</v>
      </c>
      <c r="BM714">
        <v>20489449787.408329</v>
      </c>
      <c r="BN714">
        <v>9.8983466542561853</v>
      </c>
      <c r="BO714">
        <v>20704315751.911999</v>
      </c>
      <c r="BP714">
        <v>10.06999998581715</v>
      </c>
      <c r="BQ714">
        <v>21032768361.29744</v>
      </c>
      <c r="BR714">
        <v>10.365456769495831</v>
      </c>
      <c r="BS714">
        <v>21605852938.651852</v>
      </c>
      <c r="BT714">
        <v>10.68407139778137</v>
      </c>
      <c r="BU714">
        <v>22219937536.55714</v>
      </c>
      <c r="BV714">
        <v>11.0987815791163</v>
      </c>
      <c r="BW714">
        <v>23029198366.882759</v>
      </c>
      <c r="BX714">
        <v>11.57095552444458</v>
      </c>
      <c r="BY714">
        <v>23955731944.52</v>
      </c>
      <c r="BZ714">
        <v>11.987268786276539</v>
      </c>
      <c r="CA714">
        <v>24760607794.030109</v>
      </c>
      <c r="CB714">
        <v>12.45374996860822</v>
      </c>
      <c r="CC714">
        <v>25639058695.049999</v>
      </c>
      <c r="CD714">
        <v>12.833656536449091</v>
      </c>
      <c r="CE714">
        <v>26349739966.311111</v>
      </c>
      <c r="CF714">
        <v>13.109764673195629</v>
      </c>
      <c r="CG714">
        <v>26858614558.282349</v>
      </c>
      <c r="CH714">
        <v>13.393295213608511</v>
      </c>
      <c r="CI714">
        <v>27383984566.140949</v>
      </c>
      <c r="CJ714">
        <v>13.72944442077919</v>
      </c>
      <c r="CK714">
        <v>27965050229.15556</v>
      </c>
      <c r="CL714">
        <v>13.96693691391129</v>
      </c>
      <c r="CM714">
        <v>28362216757.1964</v>
      </c>
      <c r="CN714">
        <v>14.152982429035919</v>
      </c>
      <c r="CO714">
        <v>28664689865.866661</v>
      </c>
      <c r="CP714">
        <v>14.385692285064961</v>
      </c>
      <c r="CQ714">
        <v>29058138106.19487</v>
      </c>
      <c r="CR714">
        <v>14.61604997793833</v>
      </c>
      <c r="CS714">
        <v>29414712324.206669</v>
      </c>
      <c r="CT714">
        <v>14.870520300206129</v>
      </c>
      <c r="CU714">
        <v>29809933823.486179</v>
      </c>
      <c r="CV714">
        <v>15.281619018978541</v>
      </c>
      <c r="CW714">
        <v>30493648437.04921</v>
      </c>
      <c r="CX714">
        <v>15.602434082918389</v>
      </c>
      <c r="CY714">
        <v>31015963685.330231</v>
      </c>
      <c r="CZ714">
        <v>15.83721209872853</v>
      </c>
      <c r="DA714">
        <v>31358735611.525761</v>
      </c>
      <c r="DB714">
        <v>16.063614797238952</v>
      </c>
      <c r="DC714">
        <v>31681786768.102219</v>
      </c>
      <c r="DD714">
        <v>16.03511592477992</v>
      </c>
      <c r="DE714">
        <v>31558629078.63913</v>
      </c>
      <c r="DF714">
        <v>15.904099275034371</v>
      </c>
      <c r="DG714">
        <v>31257781967.283691</v>
      </c>
    </row>
    <row r="715" spans="1:111" x14ac:dyDescent="0.25">
      <c r="A715" s="2">
        <v>45140</v>
      </c>
      <c r="B715">
        <v>19.260000228881839</v>
      </c>
      <c r="C715">
        <v>19.620000839233398</v>
      </c>
      <c r="D715">
        <v>18.14999961853027</v>
      </c>
      <c r="E715">
        <v>18.969999313354489</v>
      </c>
      <c r="F715">
        <v>98215800</v>
      </c>
      <c r="G715">
        <v>41023194100</v>
      </c>
      <c r="H715">
        <v>2162530000</v>
      </c>
      <c r="I715" s="3">
        <f t="shared" si="33"/>
        <v>-5.102553624024464E-2</v>
      </c>
      <c r="J715" s="3">
        <f t="shared" si="34"/>
        <v>-5.1025512756378233E-2</v>
      </c>
      <c r="K715" s="3">
        <f t="shared" si="35"/>
        <v>2.3483866407048026E-8</v>
      </c>
      <c r="L715">
        <v>0.73717941216284077</v>
      </c>
      <c r="M715">
        <v>0.81197423302641258</v>
      </c>
      <c r="R715">
        <v>17.485999679565431</v>
      </c>
      <c r="S715">
        <v>37813999580</v>
      </c>
      <c r="T715">
        <v>16.347999795277911</v>
      </c>
      <c r="U715">
        <v>35246860923.333344</v>
      </c>
      <c r="V715">
        <v>16.01711095174154</v>
      </c>
      <c r="W715">
        <v>34406458924.888893</v>
      </c>
      <c r="X715">
        <v>14.721166547139489</v>
      </c>
      <c r="Y715">
        <v>31576909193.666672</v>
      </c>
      <c r="Z715">
        <v>13.36653323491414</v>
      </c>
      <c r="AA715">
        <v>28649321025.333328</v>
      </c>
      <c r="AB715">
        <v>12.52299992243449</v>
      </c>
      <c r="AC715">
        <v>26813943355.32222</v>
      </c>
      <c r="AD715">
        <v>11.883047544388541</v>
      </c>
      <c r="AE715">
        <v>25405319609.323811</v>
      </c>
      <c r="AF715">
        <v>11.447083266576129</v>
      </c>
      <c r="AG715">
        <v>24441594119.816669</v>
      </c>
      <c r="AH715">
        <v>11.032740681259719</v>
      </c>
      <c r="AI715">
        <v>23533399888.725929</v>
      </c>
      <c r="AJ715">
        <v>10.587466618220009</v>
      </c>
      <c r="AK715">
        <v>22564046600.053329</v>
      </c>
      <c r="AL715">
        <v>10.25103026014386</v>
      </c>
      <c r="AM715">
        <v>21821303291.563641</v>
      </c>
      <c r="AN715">
        <v>10.031444406509401</v>
      </c>
      <c r="AO715">
        <v>21329382593.26667</v>
      </c>
      <c r="AP715">
        <v>9.8831281710893677</v>
      </c>
      <c r="AQ715">
        <v>20991494218.65641</v>
      </c>
      <c r="AR715">
        <v>9.7567142531985329</v>
      </c>
      <c r="AS715">
        <v>20703368545.409519</v>
      </c>
      <c r="AT715">
        <v>9.6210221968756784</v>
      </c>
      <c r="AU715">
        <v>20390368652.057781</v>
      </c>
      <c r="AV715">
        <v>9.5139166434605915</v>
      </c>
      <c r="AW715">
        <v>20140595450.98333</v>
      </c>
      <c r="AX715">
        <v>9.5539215461880556</v>
      </c>
      <c r="AY715">
        <v>20199081800.88628</v>
      </c>
      <c r="AZ715">
        <v>9.5584444222626868</v>
      </c>
      <c r="BA715">
        <v>20186721664.896301</v>
      </c>
      <c r="BB715">
        <v>9.5311227848655307</v>
      </c>
      <c r="BC715">
        <v>20104318006.14035</v>
      </c>
      <c r="BD715">
        <v>9.4811666488647468</v>
      </c>
      <c r="BE715">
        <v>19975679359.23</v>
      </c>
      <c r="BF715">
        <v>9.4417777591281471</v>
      </c>
      <c r="BG715">
        <v>19871229415.736511</v>
      </c>
      <c r="BH715">
        <v>9.5593333099827618</v>
      </c>
      <c r="BI715">
        <v>20091406368.293941</v>
      </c>
      <c r="BJ715">
        <v>9.7281738944675613</v>
      </c>
      <c r="BK715">
        <v>20412405535.237679</v>
      </c>
      <c r="BL715">
        <v>9.8014444298214389</v>
      </c>
      <c r="BM715">
        <v>20536487793.76944</v>
      </c>
      <c r="BN715">
        <v>9.9134133199055992</v>
      </c>
      <c r="BO715">
        <v>20741381311.53867</v>
      </c>
      <c r="BP715">
        <v>10.07533331895486</v>
      </c>
      <c r="BQ715">
        <v>21049768281.476921</v>
      </c>
      <c r="BR715">
        <v>10.367950597221469</v>
      </c>
      <c r="BS715">
        <v>21617931735.343208</v>
      </c>
      <c r="BT715">
        <v>10.679071396873111</v>
      </c>
      <c r="BU715">
        <v>22216688314.223808</v>
      </c>
      <c r="BV715">
        <v>11.08262065799757</v>
      </c>
      <c r="BW715">
        <v>23003261194.698849</v>
      </c>
      <c r="BX715">
        <v>11.55977774514092</v>
      </c>
      <c r="BY715">
        <v>23939600518.07555</v>
      </c>
      <c r="BZ715">
        <v>11.96664513003442</v>
      </c>
      <c r="CA715">
        <v>24728177843.27742</v>
      </c>
      <c r="CB715">
        <v>12.43804163336754</v>
      </c>
      <c r="CC715">
        <v>25616031783.904171</v>
      </c>
      <c r="CD715">
        <v>12.821696940335359</v>
      </c>
      <c r="CE715">
        <v>26333839769.442421</v>
      </c>
      <c r="CF715">
        <v>13.103686241075099</v>
      </c>
      <c r="CG715">
        <v>26854043963.086269</v>
      </c>
      <c r="CH715">
        <v>13.37921902066185</v>
      </c>
      <c r="CI715">
        <v>27363492645.950481</v>
      </c>
      <c r="CJ715">
        <v>13.719814789736709</v>
      </c>
      <c r="CK715">
        <v>27956217945.970371</v>
      </c>
      <c r="CL715">
        <v>13.962846822996401</v>
      </c>
      <c r="CM715">
        <v>28363625338.565769</v>
      </c>
      <c r="CN715">
        <v>14.144368394215901</v>
      </c>
      <c r="CO715">
        <v>28657286362.04211</v>
      </c>
      <c r="CP715">
        <v>14.378341855758279</v>
      </c>
      <c r="CQ715">
        <v>29052900007.87009</v>
      </c>
      <c r="CR715">
        <v>14.60301664193471</v>
      </c>
      <c r="CS715">
        <v>29401769609.673328</v>
      </c>
      <c r="CT715">
        <v>14.855837372260369</v>
      </c>
      <c r="CU715">
        <v>29793723693.567478</v>
      </c>
      <c r="CV715">
        <v>15.25588885867406</v>
      </c>
      <c r="CW715">
        <v>30457068842.85873</v>
      </c>
      <c r="CX715">
        <v>15.59308524464452</v>
      </c>
      <c r="CY715">
        <v>31008978017.268219</v>
      </c>
      <c r="CZ715">
        <v>15.82590906692274</v>
      </c>
      <c r="DA715">
        <v>31350271249.619701</v>
      </c>
      <c r="DB715">
        <v>16.06054812819869</v>
      </c>
      <c r="DC715">
        <v>31687592488.371849</v>
      </c>
      <c r="DD715">
        <v>16.04733331514441</v>
      </c>
      <c r="DE715">
        <v>31591144669.02029</v>
      </c>
      <c r="DF715">
        <v>15.91697870619754</v>
      </c>
      <c r="DG715">
        <v>31291231671.414181</v>
      </c>
    </row>
    <row r="716" spans="1:111" x14ac:dyDescent="0.25">
      <c r="A716" s="2">
        <v>45141</v>
      </c>
      <c r="B716">
        <v>18.629999160766602</v>
      </c>
      <c r="C716">
        <v>19.29999923706055</v>
      </c>
      <c r="D716">
        <v>18.610000610351559</v>
      </c>
      <c r="E716">
        <v>18.70999908447266</v>
      </c>
      <c r="F716">
        <v>54345900</v>
      </c>
      <c r="G716">
        <v>40460936300</v>
      </c>
      <c r="H716">
        <v>2162530000</v>
      </c>
      <c r="I716" s="3">
        <f t="shared" si="33"/>
        <v>-1.3705863905793314E-2</v>
      </c>
      <c r="J716" s="3">
        <f t="shared" si="34"/>
        <v>-1.3705851344227749E-2</v>
      </c>
      <c r="K716" s="3">
        <f t="shared" si="35"/>
        <v>1.2561565565505362E-8</v>
      </c>
      <c r="L716">
        <v>0.67053566099125417</v>
      </c>
      <c r="M716">
        <v>0.74246109401413152</v>
      </c>
      <c r="R716">
        <v>17.617332967122401</v>
      </c>
      <c r="S716">
        <v>38098011853.333344</v>
      </c>
      <c r="T716">
        <v>16.48366641998291</v>
      </c>
      <c r="U716">
        <v>35555521488</v>
      </c>
      <c r="V716">
        <v>16.10599981943766</v>
      </c>
      <c r="W716">
        <v>34608917397.333344</v>
      </c>
      <c r="X716">
        <v>14.903999869028731</v>
      </c>
      <c r="Y716">
        <v>31976330236</v>
      </c>
      <c r="Z716">
        <v>13.49866655349731</v>
      </c>
      <c r="AA716">
        <v>28938736560</v>
      </c>
      <c r="AB716">
        <v>12.63977769215902</v>
      </c>
      <c r="AC716">
        <v>27071467136.433331</v>
      </c>
      <c r="AD716">
        <v>11.98190467925299</v>
      </c>
      <c r="AE716">
        <v>25623444646.466671</v>
      </c>
      <c r="AF716">
        <v>11.536749927202861</v>
      </c>
      <c r="AG716">
        <v>24639128163.98333</v>
      </c>
      <c r="AH716">
        <v>11.12148141507749</v>
      </c>
      <c r="AI716">
        <v>23728033791.688889</v>
      </c>
      <c r="AJ716">
        <v>10.67219994544983</v>
      </c>
      <c r="AK716">
        <v>22750181895.386669</v>
      </c>
      <c r="AL716">
        <v>10.3208484360666</v>
      </c>
      <c r="AM716">
        <v>21975443091.381821</v>
      </c>
      <c r="AN716">
        <v>10.088666624493071</v>
      </c>
      <c r="AO716">
        <v>21456511128.988892</v>
      </c>
      <c r="AP716">
        <v>9.9365640640258786</v>
      </c>
      <c r="AQ716">
        <v>21110129855.938461</v>
      </c>
      <c r="AR716">
        <v>9.8070952006748744</v>
      </c>
      <c r="AS716">
        <v>20815122671.076191</v>
      </c>
      <c r="AT716">
        <v>9.6695555263095425</v>
      </c>
      <c r="AU716">
        <v>20498413994.09333</v>
      </c>
      <c r="AV716">
        <v>9.5537499745686851</v>
      </c>
      <c r="AW716">
        <v>20230139457.48333</v>
      </c>
      <c r="AX716">
        <v>9.5875686009724941</v>
      </c>
      <c r="AY716">
        <v>20275390670.929409</v>
      </c>
      <c r="AZ716">
        <v>9.5900370103341555</v>
      </c>
      <c r="BA716">
        <v>20258407215.307411</v>
      </c>
      <c r="BB716">
        <v>9.5693333073666214</v>
      </c>
      <c r="BC716">
        <v>20189905403.052631</v>
      </c>
      <c r="BD716">
        <v>9.5168333117167148</v>
      </c>
      <c r="BE716">
        <v>20055686013.596668</v>
      </c>
      <c r="BF716">
        <v>9.4670793442499068</v>
      </c>
      <c r="BG716">
        <v>19929617971.419048</v>
      </c>
      <c r="BH716">
        <v>9.5775454289985422</v>
      </c>
      <c r="BI716">
        <v>20134936637.99091</v>
      </c>
      <c r="BJ716">
        <v>9.7452463564665415</v>
      </c>
      <c r="BK716">
        <v>20454015623.81739</v>
      </c>
      <c r="BL716">
        <v>9.8215555376476704</v>
      </c>
      <c r="BM716">
        <v>20584000279.908329</v>
      </c>
      <c r="BN716">
        <v>9.9301066513061524</v>
      </c>
      <c r="BO716">
        <v>20781671749.271999</v>
      </c>
      <c r="BP716">
        <v>10.08043588247055</v>
      </c>
      <c r="BQ716">
        <v>21066214135.99231</v>
      </c>
      <c r="BR716">
        <v>10.36748146010034</v>
      </c>
      <c r="BS716">
        <v>21623952961.762959</v>
      </c>
      <c r="BT716">
        <v>10.6744523479825</v>
      </c>
      <c r="BU716">
        <v>22214112146.842861</v>
      </c>
      <c r="BV716">
        <v>11.06413789727222</v>
      </c>
      <c r="BW716">
        <v>22972562917.227581</v>
      </c>
      <c r="BX716">
        <v>11.547444409264459</v>
      </c>
      <c r="BY716">
        <v>23921057277.32</v>
      </c>
      <c r="BZ716">
        <v>11.947806419864779</v>
      </c>
      <c r="CA716">
        <v>24699143446.825809</v>
      </c>
      <c r="CB716">
        <v>12.42152079939842</v>
      </c>
      <c r="CC716">
        <v>25591301478.695839</v>
      </c>
      <c r="CD716">
        <v>12.80919188875141</v>
      </c>
      <c r="CE716">
        <v>26316764013.48283</v>
      </c>
      <c r="CF716">
        <v>13.09760780895458</v>
      </c>
      <c r="CG716">
        <v>26849372357.890202</v>
      </c>
      <c r="CH716">
        <v>13.36777140117827</v>
      </c>
      <c r="CI716">
        <v>27348066154.331429</v>
      </c>
      <c r="CJ716">
        <v>13.709759233616021</v>
      </c>
      <c r="CK716">
        <v>27946449700.525921</v>
      </c>
      <c r="CL716">
        <v>13.9593152896778</v>
      </c>
      <c r="CM716">
        <v>28365966654.38559</v>
      </c>
      <c r="CN716">
        <v>14.135350848080821</v>
      </c>
      <c r="CO716">
        <v>28648996157.129829</v>
      </c>
      <c r="CP716">
        <v>14.37117946168296</v>
      </c>
      <c r="CQ716">
        <v>29047899082.912819</v>
      </c>
      <c r="CR716">
        <v>14.59151663939158</v>
      </c>
      <c r="CS716">
        <v>29391471409.540001</v>
      </c>
      <c r="CT716">
        <v>14.84276420004</v>
      </c>
      <c r="CU716">
        <v>29780300863.97398</v>
      </c>
      <c r="CV716">
        <v>15.231682509467721</v>
      </c>
      <c r="CW716">
        <v>30423123462.89048</v>
      </c>
      <c r="CX716">
        <v>15.583023226538369</v>
      </c>
      <c r="CY716">
        <v>31000555931.53178</v>
      </c>
      <c r="CZ716">
        <v>15.814984822995729</v>
      </c>
      <c r="DA716">
        <v>31342317697.25909</v>
      </c>
      <c r="DB716">
        <v>16.052977756924101</v>
      </c>
      <c r="DC716">
        <v>31685302169.376301</v>
      </c>
      <c r="DD716">
        <v>16.059231864542198</v>
      </c>
      <c r="DE716">
        <v>31622947625.714489</v>
      </c>
      <c r="DF716">
        <v>15.93008508749887</v>
      </c>
      <c r="DG716">
        <v>31324934450.788651</v>
      </c>
    </row>
    <row r="717" spans="1:111" x14ac:dyDescent="0.25">
      <c r="A717" s="2">
        <v>45142</v>
      </c>
      <c r="B717">
        <v>18.87400054931641</v>
      </c>
      <c r="C717">
        <v>19.079999923706051</v>
      </c>
      <c r="D717">
        <v>18.079999923706051</v>
      </c>
      <c r="E717">
        <v>18.20000076293945</v>
      </c>
      <c r="F717">
        <v>71979800</v>
      </c>
      <c r="G717">
        <v>39358046000</v>
      </c>
      <c r="H717">
        <v>2162530000</v>
      </c>
      <c r="I717" s="3">
        <f t="shared" si="33"/>
        <v>-2.7258062345735468E-2</v>
      </c>
      <c r="J717" s="3">
        <f t="shared" si="34"/>
        <v>-2.7258150721539254E-2</v>
      </c>
      <c r="K717" s="3">
        <f t="shared" si="35"/>
        <v>-8.8375803786178153E-8</v>
      </c>
      <c r="L717">
        <v>0.60777396233154846</v>
      </c>
      <c r="M717">
        <v>0.67699700185788469</v>
      </c>
      <c r="R717">
        <v>17.737333043416339</v>
      </c>
      <c r="S717">
        <v>38357515453.333344</v>
      </c>
      <c r="T717">
        <v>16.621999772389731</v>
      </c>
      <c r="U717">
        <v>35869333114.666656</v>
      </c>
      <c r="V717">
        <v>16.18355539109972</v>
      </c>
      <c r="W717">
        <v>34786867196.444443</v>
      </c>
      <c r="X717">
        <v>15.04816654523214</v>
      </c>
      <c r="Y717">
        <v>32293077849.333328</v>
      </c>
      <c r="Z717">
        <v>13.62493323644002</v>
      </c>
      <c r="AA717">
        <v>29215436033.066669</v>
      </c>
      <c r="AB717">
        <v>12.75266658994887</v>
      </c>
      <c r="AC717">
        <v>27320483745.333328</v>
      </c>
      <c r="AD717">
        <v>12.0763808795384</v>
      </c>
      <c r="AE717">
        <v>25832069671.228569</v>
      </c>
      <c r="AF717">
        <v>11.625833264986669</v>
      </c>
      <c r="AG717">
        <v>24835199982.316669</v>
      </c>
      <c r="AH717">
        <v>11.204296235684989</v>
      </c>
      <c r="AI717">
        <v>23909970313.170368</v>
      </c>
      <c r="AJ717">
        <v>10.75306661605835</v>
      </c>
      <c r="AK717">
        <v>22927989205.453331</v>
      </c>
      <c r="AL717">
        <v>10.38878783601703</v>
      </c>
      <c r="AM717">
        <v>22125432170.593941</v>
      </c>
      <c r="AN717">
        <v>10.14477773772346</v>
      </c>
      <c r="AO717">
        <v>21581112125.099998</v>
      </c>
      <c r="AP717">
        <v>9.9874871425139595</v>
      </c>
      <c r="AQ717">
        <v>21223324015.476921</v>
      </c>
      <c r="AR717">
        <v>9.8545237768264045</v>
      </c>
      <c r="AS717">
        <v>20920530120.219051</v>
      </c>
      <c r="AT717">
        <v>9.7148444175720208</v>
      </c>
      <c r="AU717">
        <v>20599530409.022221</v>
      </c>
      <c r="AV717">
        <v>9.5941249767939247</v>
      </c>
      <c r="AW717">
        <v>20320616794.395828</v>
      </c>
      <c r="AX717">
        <v>9.6183529161939436</v>
      </c>
      <c r="AY717">
        <v>20345585781.756859</v>
      </c>
      <c r="AZ717">
        <v>9.6197777536180276</v>
      </c>
      <c r="BA717">
        <v>20326084774.422218</v>
      </c>
      <c r="BB717">
        <v>9.6047017314977818</v>
      </c>
      <c r="BC717">
        <v>20269460063.12632</v>
      </c>
      <c r="BD717">
        <v>9.5523333136240645</v>
      </c>
      <c r="BE717">
        <v>20135167058.763329</v>
      </c>
      <c r="BF717">
        <v>9.4913650603521447</v>
      </c>
      <c r="BG717">
        <v>19985744690.625401</v>
      </c>
      <c r="BH717">
        <v>9.5943333105607458</v>
      </c>
      <c r="BI717">
        <v>20175373882.41515</v>
      </c>
      <c r="BJ717">
        <v>9.7615072278008945</v>
      </c>
      <c r="BK717">
        <v>20493786466.918839</v>
      </c>
      <c r="BL717">
        <v>9.8391944275961976</v>
      </c>
      <c r="BM717">
        <v>20626299746.71389</v>
      </c>
      <c r="BN717">
        <v>9.9441333211263014</v>
      </c>
      <c r="BO717">
        <v>20816360371.72533</v>
      </c>
      <c r="BP717">
        <v>10.086051268455311</v>
      </c>
      <c r="BQ717">
        <v>21083539189.65897</v>
      </c>
      <c r="BR717">
        <v>10.365802451710641</v>
      </c>
      <c r="BS717">
        <v>21627350348.627159</v>
      </c>
      <c r="BT717">
        <v>10.67164282798767</v>
      </c>
      <c r="BU717">
        <v>22214993241.31905</v>
      </c>
      <c r="BV717">
        <v>11.050229853049091</v>
      </c>
      <c r="BW717">
        <v>22950891121.825291</v>
      </c>
      <c r="BX717">
        <v>11.533022187550859</v>
      </c>
      <c r="BY717">
        <v>23898140816.964439</v>
      </c>
      <c r="BZ717">
        <v>11.93245158246768</v>
      </c>
      <c r="CA717">
        <v>24676735439.729031</v>
      </c>
      <c r="CB717">
        <v>12.403812466065091</v>
      </c>
      <c r="CC717">
        <v>25564027935.987499</v>
      </c>
      <c r="CD717">
        <v>12.79646461756542</v>
      </c>
      <c r="CE717">
        <v>26299047586.210098</v>
      </c>
      <c r="CF717">
        <v>13.089901929743149</v>
      </c>
      <c r="CG717">
        <v>26841305661.125488</v>
      </c>
      <c r="CH717">
        <v>13.35588568732852</v>
      </c>
      <c r="CI717">
        <v>27331586596.617142</v>
      </c>
      <c r="CJ717">
        <v>13.6977777534061</v>
      </c>
      <c r="CK717">
        <v>27932779544.933331</v>
      </c>
      <c r="CL717">
        <v>13.95497294761039</v>
      </c>
      <c r="CM717">
        <v>28366525602.745941</v>
      </c>
      <c r="CN717">
        <v>14.12628067250837</v>
      </c>
      <c r="CO717">
        <v>28640366514.638599</v>
      </c>
      <c r="CP717">
        <v>14.36227348034198</v>
      </c>
      <c r="CQ717">
        <v>29039361167.596581</v>
      </c>
      <c r="CR717">
        <v>14.57983330885569</v>
      </c>
      <c r="CS717">
        <v>29380549164.240002</v>
      </c>
      <c r="CT717">
        <v>14.82944712910226</v>
      </c>
      <c r="CU717">
        <v>29766150760.526829</v>
      </c>
      <c r="CV717">
        <v>15.21133330360292</v>
      </c>
      <c r="CW717">
        <v>30395926200.73175</v>
      </c>
      <c r="CX717">
        <v>15.57103873112405</v>
      </c>
      <c r="CY717">
        <v>30988362782.787601</v>
      </c>
      <c r="CZ717">
        <v>15.801303006663471</v>
      </c>
      <c r="DA717">
        <v>31329192791.053028</v>
      </c>
      <c r="DB717">
        <v>16.036903685110591</v>
      </c>
      <c r="DC717">
        <v>31667713971.696301</v>
      </c>
      <c r="DD717">
        <v>16.070072444971061</v>
      </c>
      <c r="DE717">
        <v>31652589910.86956</v>
      </c>
      <c r="DF717">
        <v>15.94265246425115</v>
      </c>
      <c r="DG717">
        <v>31357398033.7234</v>
      </c>
    </row>
    <row r="718" spans="1:111" x14ac:dyDescent="0.25">
      <c r="A718" s="2">
        <v>45145</v>
      </c>
      <c r="B718">
        <v>18.25</v>
      </c>
      <c r="C718">
        <v>18.389999389648441</v>
      </c>
      <c r="D718">
        <v>17.010000228881839</v>
      </c>
      <c r="E718">
        <v>17.989999771118161</v>
      </c>
      <c r="F718">
        <v>133808400</v>
      </c>
      <c r="G718">
        <v>38903914700</v>
      </c>
      <c r="H718">
        <v>2162530000</v>
      </c>
      <c r="I718" s="3">
        <f t="shared" si="33"/>
        <v>-1.153851555044505E-2</v>
      </c>
      <c r="J718" s="3">
        <f t="shared" si="34"/>
        <v>-1.1538461538461497E-2</v>
      </c>
      <c r="K718" s="3">
        <f t="shared" si="35"/>
        <v>5.4011983552371134E-8</v>
      </c>
      <c r="L718">
        <v>0.57117904548443532</v>
      </c>
      <c r="M718">
        <v>0.6388265897402452</v>
      </c>
      <c r="R718">
        <v>17.776666386922201</v>
      </c>
      <c r="S718">
        <v>38442574966.666656</v>
      </c>
      <c r="T718">
        <v>16.753999773661299</v>
      </c>
      <c r="U718">
        <v>36169427847.333344</v>
      </c>
      <c r="V718">
        <v>16.26022205352783</v>
      </c>
      <c r="W718">
        <v>34962776479.555557</v>
      </c>
      <c r="X718">
        <v>15.182333215077721</v>
      </c>
      <c r="Y718">
        <v>32588403651.666672</v>
      </c>
      <c r="Z718">
        <v>13.75159990310669</v>
      </c>
      <c r="AA718">
        <v>29492900338.933331</v>
      </c>
      <c r="AB718">
        <v>12.86366658740573</v>
      </c>
      <c r="AC718">
        <v>27565391242</v>
      </c>
      <c r="AD718">
        <v>12.168857070377889</v>
      </c>
      <c r="AE718">
        <v>26036369635.990471</v>
      </c>
      <c r="AF718">
        <v>11.712333261966711</v>
      </c>
      <c r="AG718">
        <v>25025730889.816669</v>
      </c>
      <c r="AH718">
        <v>11.28288882573446</v>
      </c>
      <c r="AI718">
        <v>24082922152.42963</v>
      </c>
      <c r="AJ718">
        <v>10.830333280563361</v>
      </c>
      <c r="AK718">
        <v>23098170738.119999</v>
      </c>
      <c r="AL718">
        <v>10.454969651771311</v>
      </c>
      <c r="AM718">
        <v>22271655553.684849</v>
      </c>
      <c r="AN718">
        <v>10.198388846715289</v>
      </c>
      <c r="AO718">
        <v>21700403360.211109</v>
      </c>
      <c r="AP718">
        <v>10.03533329596886</v>
      </c>
      <c r="AQ718">
        <v>21330009082.553841</v>
      </c>
      <c r="AR718">
        <v>9.899904727935791</v>
      </c>
      <c r="AS718">
        <v>21021585403.457142</v>
      </c>
      <c r="AT718">
        <v>9.761555527581109</v>
      </c>
      <c r="AU718">
        <v>20703512153.50222</v>
      </c>
      <c r="AV718">
        <v>9.6354583104451503</v>
      </c>
      <c r="AW718">
        <v>20413002903.39167</v>
      </c>
      <c r="AX718">
        <v>9.6478431103276279</v>
      </c>
      <c r="AY718">
        <v>20413024331.407841</v>
      </c>
      <c r="AZ718">
        <v>9.6509999734384042</v>
      </c>
      <c r="BA718">
        <v>20396764408.903709</v>
      </c>
      <c r="BB718">
        <v>9.6409122567427783</v>
      </c>
      <c r="BC718">
        <v>20350665699.51228</v>
      </c>
      <c r="BD718">
        <v>9.5857666460673006</v>
      </c>
      <c r="BE718">
        <v>20210326107.630001</v>
      </c>
      <c r="BF718">
        <v>9.5136190293327214</v>
      </c>
      <c r="BG718">
        <v>20037624759.45079</v>
      </c>
      <c r="BH718">
        <v>9.6110908855091441</v>
      </c>
      <c r="BI718">
        <v>20215680304.112122</v>
      </c>
      <c r="BJ718">
        <v>9.7751883852309067</v>
      </c>
      <c r="BK718">
        <v>20528227396.802898</v>
      </c>
      <c r="BL718">
        <v>9.8553333150015945</v>
      </c>
      <c r="BM718">
        <v>20665471122.936111</v>
      </c>
      <c r="BN718">
        <v>9.9574933217366528</v>
      </c>
      <c r="BO718">
        <v>20849620771.298672</v>
      </c>
      <c r="BP718">
        <v>10.09112819035848</v>
      </c>
      <c r="BQ718">
        <v>21099699804.094872</v>
      </c>
      <c r="BR718">
        <v>10.36348146273766</v>
      </c>
      <c r="BS718">
        <v>21629378057.713581</v>
      </c>
      <c r="BT718">
        <v>10.667595207123529</v>
      </c>
      <c r="BU718">
        <v>22213308197.366661</v>
      </c>
      <c r="BV718">
        <v>11.039816058367149</v>
      </c>
      <c r="BW718">
        <v>22936176154.974709</v>
      </c>
      <c r="BX718">
        <v>11.51917774412367</v>
      </c>
      <c r="BY718">
        <v>23876316351.67556</v>
      </c>
      <c r="BZ718">
        <v>11.91840857023834</v>
      </c>
      <c r="CA718">
        <v>24656814900.589249</v>
      </c>
      <c r="CB718">
        <v>12.3879999657472</v>
      </c>
      <c r="CC718">
        <v>25540391874.737499</v>
      </c>
      <c r="CD718">
        <v>12.784383810409389</v>
      </c>
      <c r="CE718">
        <v>26282517013.583839</v>
      </c>
      <c r="CF718">
        <v>13.082666634578329</v>
      </c>
      <c r="CG718">
        <v>26834081800.537251</v>
      </c>
      <c r="CH718">
        <v>13.343142829168411</v>
      </c>
      <c r="CI718">
        <v>27313344017.759998</v>
      </c>
      <c r="CJ718">
        <v>13.68479627150076</v>
      </c>
      <c r="CK718">
        <v>27917110590.674068</v>
      </c>
      <c r="CL718">
        <v>13.949999974225021</v>
      </c>
      <c r="CM718">
        <v>28365788377.881081</v>
      </c>
      <c r="CN718">
        <v>14.11742102137783</v>
      </c>
      <c r="CO718">
        <v>28632037027.726311</v>
      </c>
      <c r="CP718">
        <v>14.35193159804385</v>
      </c>
      <c r="CQ718">
        <v>29028006614.536751</v>
      </c>
      <c r="CR718">
        <v>14.56984997590383</v>
      </c>
      <c r="CS718">
        <v>29372603407.34</v>
      </c>
      <c r="CT718">
        <v>14.81973981314558</v>
      </c>
      <c r="CU718">
        <v>29758458027.226021</v>
      </c>
      <c r="CV718">
        <v>15.18947616001916</v>
      </c>
      <c r="CW718">
        <v>30365868957.271431</v>
      </c>
      <c r="CX718">
        <v>15.558341055877451</v>
      </c>
      <c r="CY718">
        <v>30974759679.314732</v>
      </c>
      <c r="CZ718">
        <v>15.789212098266139</v>
      </c>
      <c r="DA718">
        <v>31318746515.51667</v>
      </c>
      <c r="DB718">
        <v>16.022577759071631</v>
      </c>
      <c r="DC718">
        <v>31653084519.278519</v>
      </c>
      <c r="DD718">
        <v>16.078927516937259</v>
      </c>
      <c r="DE718">
        <v>31678609286.676811</v>
      </c>
      <c r="DF718">
        <v>15.954113457050729</v>
      </c>
      <c r="DG718">
        <v>31387791639.01844</v>
      </c>
    </row>
    <row r="719" spans="1:111" x14ac:dyDescent="0.25">
      <c r="A719" s="2">
        <v>45146</v>
      </c>
      <c r="B719">
        <v>17.489999771118161</v>
      </c>
      <c r="C719">
        <v>17.489999771118161</v>
      </c>
      <c r="D719">
        <v>16.10000038146973</v>
      </c>
      <c r="E719">
        <v>17.04000091552734</v>
      </c>
      <c r="F719">
        <v>143014200</v>
      </c>
      <c r="G719">
        <v>36849511200</v>
      </c>
      <c r="H719">
        <v>2162530000</v>
      </c>
      <c r="I719" s="3">
        <f t="shared" si="33"/>
        <v>-5.2807052122145426E-2</v>
      </c>
      <c r="J719" s="3">
        <f t="shared" si="34"/>
        <v>-5.2807115063924437E-2</v>
      </c>
      <c r="K719" s="3">
        <f t="shared" si="35"/>
        <v>-6.2941779011005394E-8</v>
      </c>
      <c r="L719">
        <v>0.73523436304265233</v>
      </c>
      <c r="M719">
        <v>0.8099452075460486</v>
      </c>
      <c r="R719">
        <v>17.707333119710292</v>
      </c>
      <c r="S719">
        <v>38292639553.333344</v>
      </c>
      <c r="T719">
        <v>16.857333151499429</v>
      </c>
      <c r="U719">
        <v>36407436135.333344</v>
      </c>
      <c r="V719">
        <v>16.316222063700359</v>
      </c>
      <c r="W719">
        <v>35093979562.222221</v>
      </c>
      <c r="X719">
        <v>15.30166656176249</v>
      </c>
      <c r="Y719">
        <v>32851620619.666672</v>
      </c>
      <c r="Z719">
        <v>13.87013325373332</v>
      </c>
      <c r="AA719">
        <v>29752634146.933331</v>
      </c>
      <c r="AB719">
        <v>12.96166659461127</v>
      </c>
      <c r="AC719">
        <v>27782319682</v>
      </c>
      <c r="AD719">
        <v>12.253714220864429</v>
      </c>
      <c r="AE719">
        <v>26224114967.419048</v>
      </c>
      <c r="AF719">
        <v>11.777499934037531</v>
      </c>
      <c r="AG719">
        <v>25170862386.48333</v>
      </c>
      <c r="AH719">
        <v>11.357111054879651</v>
      </c>
      <c r="AI719">
        <v>24246276934.651852</v>
      </c>
      <c r="AJ719">
        <v>10.90113328615824</v>
      </c>
      <c r="AK719">
        <v>23254377566.52</v>
      </c>
      <c r="AL719">
        <v>10.51509087013476</v>
      </c>
      <c r="AM719">
        <v>22404794640.715149</v>
      </c>
      <c r="AN719">
        <v>10.24827773835924</v>
      </c>
      <c r="AO719">
        <v>21811532520.099998</v>
      </c>
      <c r="AP719">
        <v>10.07876919966478</v>
      </c>
      <c r="AQ719">
        <v>21427123411.835899</v>
      </c>
      <c r="AR719">
        <v>9.9409523509797602</v>
      </c>
      <c r="AS719">
        <v>21113255928.504761</v>
      </c>
      <c r="AT719">
        <v>9.8033777533637156</v>
      </c>
      <c r="AU719">
        <v>20796981039.09333</v>
      </c>
      <c r="AV719">
        <v>9.6730833133061722</v>
      </c>
      <c r="AW719">
        <v>20497347314.054161</v>
      </c>
      <c r="AX719">
        <v>9.6718431136187384</v>
      </c>
      <c r="AY719">
        <v>20468747693.803921</v>
      </c>
      <c r="AZ719">
        <v>9.67896294063992</v>
      </c>
      <c r="BA719">
        <v>20460372654.68148</v>
      </c>
      <c r="BB719">
        <v>9.6717894537407059</v>
      </c>
      <c r="BC719">
        <v>20420553304.564911</v>
      </c>
      <c r="BD719">
        <v>9.6146999835968021</v>
      </c>
      <c r="BE719">
        <v>20275897412.833328</v>
      </c>
      <c r="BF719">
        <v>9.5355872865707152</v>
      </c>
      <c r="BG719">
        <v>20088592839.831749</v>
      </c>
      <c r="BH719">
        <v>9.6236363439848933</v>
      </c>
      <c r="BI719">
        <v>20247021528.657581</v>
      </c>
      <c r="BJ719">
        <v>9.7863767927971441</v>
      </c>
      <c r="BK719">
        <v>20557244744.45507</v>
      </c>
      <c r="BL719">
        <v>9.8691666497124562</v>
      </c>
      <c r="BM719">
        <v>20699614591.76944</v>
      </c>
      <c r="BN719">
        <v>9.9678666585286457</v>
      </c>
      <c r="BO719">
        <v>20876479635.698669</v>
      </c>
      <c r="BP719">
        <v>10.09643588432899</v>
      </c>
      <c r="BQ719">
        <v>21116022869.248718</v>
      </c>
      <c r="BR719">
        <v>10.358790105654871</v>
      </c>
      <c r="BS719">
        <v>21626283492.380249</v>
      </c>
      <c r="BT719">
        <v>10.662976162774219</v>
      </c>
      <c r="BU719">
        <v>22210132555.652382</v>
      </c>
      <c r="BV719">
        <v>11.02613790007843</v>
      </c>
      <c r="BW719">
        <v>22914564791.3885</v>
      </c>
      <c r="BX719">
        <v>11.501977744632301</v>
      </c>
      <c r="BY719">
        <v>23847423016.742222</v>
      </c>
      <c r="BZ719">
        <v>11.903354806797481</v>
      </c>
      <c r="CA719">
        <v>24632055125.62151</v>
      </c>
      <c r="CB719">
        <v>12.36906246940295</v>
      </c>
      <c r="CC719">
        <v>25510224936.924999</v>
      </c>
      <c r="CD719">
        <v>12.767737346225321</v>
      </c>
      <c r="CE719">
        <v>26256637428.93737</v>
      </c>
      <c r="CF719">
        <v>13.07184310800889</v>
      </c>
      <c r="CG719">
        <v>26819440153.478432</v>
      </c>
      <c r="CH719">
        <v>13.331999974931991</v>
      </c>
      <c r="CI719">
        <v>27297885940.902859</v>
      </c>
      <c r="CJ719">
        <v>13.67114812533061</v>
      </c>
      <c r="CK719">
        <v>27899707217.970371</v>
      </c>
      <c r="CL719">
        <v>13.942468445580291</v>
      </c>
      <c r="CM719">
        <v>28359745083.971169</v>
      </c>
      <c r="CN719">
        <v>14.10819295414707</v>
      </c>
      <c r="CO719">
        <v>28622562988.07719</v>
      </c>
      <c r="CP719">
        <v>14.341162368578789</v>
      </c>
      <c r="CQ719">
        <v>29015407310.536751</v>
      </c>
      <c r="CR719">
        <v>14.557716644605</v>
      </c>
      <c r="CS719">
        <v>29360201655.07333</v>
      </c>
      <c r="CT719">
        <v>14.80858534370981</v>
      </c>
      <c r="CU719">
        <v>29747602474.380489</v>
      </c>
      <c r="CV719">
        <v>15.165650765858</v>
      </c>
      <c r="CW719">
        <v>30331712445.050789</v>
      </c>
      <c r="CX719">
        <v>15.5452247782271</v>
      </c>
      <c r="CY719">
        <v>30959891434.66357</v>
      </c>
      <c r="CZ719">
        <v>15.77183331142772</v>
      </c>
      <c r="DA719">
        <v>31298400650.79546</v>
      </c>
      <c r="DB719">
        <v>16.007659241005221</v>
      </c>
      <c r="DC719">
        <v>31636848443.389629</v>
      </c>
      <c r="DD719">
        <v>16.083579692287721</v>
      </c>
      <c r="DE719">
        <v>31696667422.41449</v>
      </c>
      <c r="DF719">
        <v>15.96451062141581</v>
      </c>
      <c r="DG719">
        <v>31415771484.43404</v>
      </c>
    </row>
    <row r="720" spans="1:111" x14ac:dyDescent="0.25">
      <c r="A720" s="2">
        <v>45147</v>
      </c>
      <c r="B720">
        <v>16.760000228881839</v>
      </c>
      <c r="C720">
        <v>16.920000076293949</v>
      </c>
      <c r="D720">
        <v>15.10000038146973</v>
      </c>
      <c r="E720">
        <v>15.25</v>
      </c>
      <c r="F720">
        <v>126230400</v>
      </c>
      <c r="G720">
        <v>32978582500</v>
      </c>
      <c r="H720">
        <v>2162530000</v>
      </c>
      <c r="I720" s="3">
        <f t="shared" si="33"/>
        <v>-0.10504699644095905</v>
      </c>
      <c r="J720" s="3">
        <f t="shared" si="34"/>
        <v>-0.1050469483568075</v>
      </c>
      <c r="K720" s="3">
        <f t="shared" si="35"/>
        <v>4.8084151549332432E-8</v>
      </c>
      <c r="L720">
        <v>0.64864864864864868</v>
      </c>
      <c r="M720">
        <v>0.71963167468761757</v>
      </c>
      <c r="R720">
        <v>17.520666503906249</v>
      </c>
      <c r="S720">
        <v>37888967286.666656</v>
      </c>
      <c r="T720">
        <v>16.87866649627686</v>
      </c>
      <c r="U720">
        <v>36468816130.666656</v>
      </c>
      <c r="V720">
        <v>16.316444291008839</v>
      </c>
      <c r="W720">
        <v>35105062423.111107</v>
      </c>
      <c r="X720">
        <v>15.39749989509582</v>
      </c>
      <c r="Y720">
        <v>33063819861.333328</v>
      </c>
      <c r="Z720">
        <v>13.96439991633097</v>
      </c>
      <c r="AA720">
        <v>29959903082.666672</v>
      </c>
      <c r="AB720">
        <v>13.040555487738709</v>
      </c>
      <c r="AC720">
        <v>27957877187.555561</v>
      </c>
      <c r="AD720">
        <v>12.32571422031948</v>
      </c>
      <c r="AE720">
        <v>26383826913.133339</v>
      </c>
      <c r="AF720">
        <v>11.820333270231879</v>
      </c>
      <c r="AG720">
        <v>25268103442.316669</v>
      </c>
      <c r="AH720">
        <v>11.416592537915269</v>
      </c>
      <c r="AI720">
        <v>24377835533.91111</v>
      </c>
      <c r="AJ720">
        <v>10.96019995371501</v>
      </c>
      <c r="AK720">
        <v>23384443355.186668</v>
      </c>
      <c r="AL720">
        <v>10.564424202658911</v>
      </c>
      <c r="AM720">
        <v>22514600226.957581</v>
      </c>
      <c r="AN720">
        <v>10.29066662788391</v>
      </c>
      <c r="AO720">
        <v>21906265670.988892</v>
      </c>
      <c r="AP720">
        <v>10.112871761811091</v>
      </c>
      <c r="AQ720">
        <v>21504065269.784611</v>
      </c>
      <c r="AR720">
        <v>9.9732380639939073</v>
      </c>
      <c r="AS720">
        <v>21185995815.219051</v>
      </c>
      <c r="AT720">
        <v>9.8355555301242408</v>
      </c>
      <c r="AU720">
        <v>20869744282.91111</v>
      </c>
      <c r="AV720">
        <v>9.7028749783833828</v>
      </c>
      <c r="AW720">
        <v>20564785380.758339</v>
      </c>
      <c r="AX720">
        <v>9.6877254673078941</v>
      </c>
      <c r="AY720">
        <v>20507014417.38039</v>
      </c>
      <c r="AZ720">
        <v>9.7010740527400259</v>
      </c>
      <c r="BA720">
        <v>20511256666.940739</v>
      </c>
      <c r="BB720">
        <v>9.6947368220279095</v>
      </c>
      <c r="BC720">
        <v>20473470087.7579</v>
      </c>
      <c r="BD720">
        <v>9.6360333156585689</v>
      </c>
      <c r="BE720">
        <v>20325209450.666672</v>
      </c>
      <c r="BF720">
        <v>9.5539047483413935</v>
      </c>
      <c r="BG720">
        <v>20131447087.387299</v>
      </c>
      <c r="BH720">
        <v>9.6322121013294559</v>
      </c>
      <c r="BI720">
        <v>20269621464.77879</v>
      </c>
      <c r="BJ720">
        <v>9.7917680961498323</v>
      </c>
      <c r="BK720">
        <v>20573802517.70145</v>
      </c>
      <c r="BL720">
        <v>9.8800277603997131</v>
      </c>
      <c r="BM720">
        <v>20727078094.88055</v>
      </c>
      <c r="BN720">
        <v>9.9715466588338213</v>
      </c>
      <c r="BO720">
        <v>20889106314.125332</v>
      </c>
      <c r="BP720">
        <v>10.09820511402228</v>
      </c>
      <c r="BQ720">
        <v>21124561209.197441</v>
      </c>
      <c r="BR720">
        <v>10.350592575544191</v>
      </c>
      <c r="BS720">
        <v>21615468986.25679</v>
      </c>
      <c r="BT720">
        <v>10.654523783638361</v>
      </c>
      <c r="BU720">
        <v>22198602601.604759</v>
      </c>
      <c r="BV720">
        <v>11.008712612897501</v>
      </c>
      <c r="BW720">
        <v>22884794700.308041</v>
      </c>
      <c r="BX720">
        <v>11.48157774395413</v>
      </c>
      <c r="BY720">
        <v>23811492323.364441</v>
      </c>
      <c r="BZ720">
        <v>11.883827925241119</v>
      </c>
      <c r="CA720">
        <v>24597716124.28817</v>
      </c>
      <c r="CB720">
        <v>12.34608330130577</v>
      </c>
      <c r="CC720">
        <v>25471379690.883339</v>
      </c>
      <c r="CD720">
        <v>12.749737346533569</v>
      </c>
      <c r="CE720">
        <v>26227382478.028278</v>
      </c>
      <c r="CF720">
        <v>13.05825487211639</v>
      </c>
      <c r="CG720">
        <v>26798672117.007839</v>
      </c>
      <c r="CH720">
        <v>13.317085689363029</v>
      </c>
      <c r="CI720">
        <v>27274343742.617142</v>
      </c>
      <c r="CJ720">
        <v>13.653462941558271</v>
      </c>
      <c r="CK720">
        <v>27873767132.22963</v>
      </c>
      <c r="CL720">
        <v>13.93124322117986</v>
      </c>
      <c r="CM720">
        <v>28345839580.583778</v>
      </c>
      <c r="CN720">
        <v>14.09698242890207</v>
      </c>
      <c r="CO720">
        <v>28608491599.761398</v>
      </c>
      <c r="CP720">
        <v>14.32377775306376</v>
      </c>
      <c r="CQ720">
        <v>28989454657.511108</v>
      </c>
      <c r="CR720">
        <v>14.54276664574941</v>
      </c>
      <c r="CS720">
        <v>29341651881.306671</v>
      </c>
      <c r="CT720">
        <v>14.79304062913104</v>
      </c>
      <c r="CU720">
        <v>29727758006.933331</v>
      </c>
      <c r="CV720">
        <v>15.135809497227751</v>
      </c>
      <c r="CW720">
        <v>30285630147.59206</v>
      </c>
      <c r="CX720">
        <v>15.530232530046799</v>
      </c>
      <c r="CY720">
        <v>30940659380.61705</v>
      </c>
      <c r="CZ720">
        <v>15.75245452216177</v>
      </c>
      <c r="DA720">
        <v>31273445578.262119</v>
      </c>
      <c r="DB720">
        <v>15.99222220385516</v>
      </c>
      <c r="DC720">
        <v>31618639821.349628</v>
      </c>
      <c r="DD720">
        <v>16.0844202718873</v>
      </c>
      <c r="DE720">
        <v>31706968630.04493</v>
      </c>
      <c r="DF720">
        <v>15.972567359437329</v>
      </c>
      <c r="DG720">
        <v>31438610852.188648</v>
      </c>
    </row>
    <row r="721" spans="1:115" x14ac:dyDescent="0.25">
      <c r="A721" s="2">
        <v>45148</v>
      </c>
      <c r="B721">
        <v>15.439999580383301</v>
      </c>
      <c r="C721">
        <v>15.86999988555908</v>
      </c>
      <c r="D721">
        <v>15.25</v>
      </c>
      <c r="E721">
        <v>15.409999847412109</v>
      </c>
      <c r="F721">
        <v>73129100</v>
      </c>
      <c r="G721">
        <v>33324587300</v>
      </c>
      <c r="H721">
        <v>2162530000</v>
      </c>
      <c r="I721" s="3">
        <f t="shared" si="33"/>
        <v>1.0491793272925154E-2</v>
      </c>
      <c r="J721" s="3">
        <f t="shared" si="34"/>
        <v>1.0491803278688483E-2</v>
      </c>
      <c r="K721" s="3">
        <f t="shared" si="35"/>
        <v>1.0005763328990724E-8</v>
      </c>
      <c r="L721">
        <v>0.60688212744748227</v>
      </c>
      <c r="M721">
        <v>0.67606692753468067</v>
      </c>
      <c r="R721">
        <v>17.405999883015951</v>
      </c>
      <c r="S721">
        <v>37640997180</v>
      </c>
      <c r="T721">
        <v>16.88299983342489</v>
      </c>
      <c r="U721">
        <v>36494132283.333344</v>
      </c>
      <c r="V721">
        <v>16.31533317565918</v>
      </c>
      <c r="W721">
        <v>35113414962.222221</v>
      </c>
      <c r="X721">
        <v>15.49566655158997</v>
      </c>
      <c r="Y721">
        <v>33281075441.666672</v>
      </c>
      <c r="Z721">
        <v>14.06186657587687</v>
      </c>
      <c r="AA721">
        <v>30174058721.333328</v>
      </c>
      <c r="AB721">
        <v>13.1178888214959</v>
      </c>
      <c r="AC721">
        <v>28128052126.444439</v>
      </c>
      <c r="AD721">
        <v>12.40247612453642</v>
      </c>
      <c r="AE721">
        <v>26553659335.03809</v>
      </c>
      <c r="AF721">
        <v>11.867833268642419</v>
      </c>
      <c r="AG721">
        <v>25375253804.816669</v>
      </c>
      <c r="AH721">
        <v>11.47711105699892</v>
      </c>
      <c r="AI721">
        <v>24511644867.98518</v>
      </c>
      <c r="AJ721">
        <v>11.019066619873049</v>
      </c>
      <c r="AK721">
        <v>23514145987.853329</v>
      </c>
      <c r="AL721">
        <v>10.613636323177451</v>
      </c>
      <c r="AM721">
        <v>22624222695.260601</v>
      </c>
      <c r="AN721">
        <v>10.335222183333499</v>
      </c>
      <c r="AO721">
        <v>22005591763.044449</v>
      </c>
      <c r="AP721">
        <v>10.147589707985899</v>
      </c>
      <c r="AQ721">
        <v>21582352771.42564</v>
      </c>
      <c r="AR721">
        <v>10.00780949365525</v>
      </c>
      <c r="AS721">
        <v>21263568268.790482</v>
      </c>
      <c r="AT721">
        <v>9.8694666396247008</v>
      </c>
      <c r="AU721">
        <v>20946164663.391109</v>
      </c>
      <c r="AV721">
        <v>9.731999977429707</v>
      </c>
      <c r="AW721">
        <v>20630900780.79583</v>
      </c>
      <c r="AX721">
        <v>9.7037646835925528</v>
      </c>
      <c r="AY721">
        <v>20545662368.407841</v>
      </c>
      <c r="AZ721">
        <v>9.7251851646988481</v>
      </c>
      <c r="BA721">
        <v>20566340106.974079</v>
      </c>
      <c r="BB721">
        <v>9.7171929610402952</v>
      </c>
      <c r="BC721">
        <v>20525437976.564911</v>
      </c>
      <c r="BD721">
        <v>9.6584666474660246</v>
      </c>
      <c r="BE721">
        <v>20376839223.933331</v>
      </c>
      <c r="BF721">
        <v>9.5791428429739813</v>
      </c>
      <c r="BG721">
        <v>20188576569.165081</v>
      </c>
      <c r="BH721">
        <v>9.6420908899018265</v>
      </c>
      <c r="BI721">
        <v>20294951099.475761</v>
      </c>
      <c r="BJ721">
        <v>9.7988405587016665</v>
      </c>
      <c r="BK721">
        <v>20593842185.846378</v>
      </c>
      <c r="BL721">
        <v>9.8923888709810051</v>
      </c>
      <c r="BM721">
        <v>20757652157.602779</v>
      </c>
      <c r="BN721">
        <v>9.9764799906412769</v>
      </c>
      <c r="BO721">
        <v>20904339019.138672</v>
      </c>
      <c r="BP721">
        <v>10.100230754950109</v>
      </c>
      <c r="BQ721">
        <v>21133673462.941021</v>
      </c>
      <c r="BR721">
        <v>10.34377776016424</v>
      </c>
      <c r="BS721">
        <v>21607495740.380249</v>
      </c>
      <c r="BT721">
        <v>10.64488092831203</v>
      </c>
      <c r="BU721">
        <v>22184735125.080952</v>
      </c>
      <c r="BV721">
        <v>10.9903218082998</v>
      </c>
      <c r="BW721">
        <v>22853137670.560921</v>
      </c>
      <c r="BX721">
        <v>11.45935552173191</v>
      </c>
      <c r="BY721">
        <v>23771949354.608891</v>
      </c>
      <c r="BZ721">
        <v>11.86713975270589</v>
      </c>
      <c r="CA721">
        <v>24569139813.363441</v>
      </c>
      <c r="CB721">
        <v>12.32437496781349</v>
      </c>
      <c r="CC721">
        <v>25435096908.487499</v>
      </c>
      <c r="CD721">
        <v>12.732363608389189</v>
      </c>
      <c r="CE721">
        <v>26199421797.927269</v>
      </c>
      <c r="CF721">
        <v>13.04590193243588</v>
      </c>
      <c r="CG721">
        <v>26780392846.125488</v>
      </c>
      <c r="CH721">
        <v>13.302076163519001</v>
      </c>
      <c r="CI721">
        <v>27250674843.09333</v>
      </c>
      <c r="CJ721">
        <v>13.63487034727026</v>
      </c>
      <c r="CK721">
        <v>27846187251.859261</v>
      </c>
      <c r="CL721">
        <v>13.9191531293027</v>
      </c>
      <c r="CM721">
        <v>28330372738.38559</v>
      </c>
      <c r="CN721">
        <v>14.08691225386502</v>
      </c>
      <c r="CO721">
        <v>28596655933.79649</v>
      </c>
      <c r="CP721">
        <v>14.309606811327811</v>
      </c>
      <c r="CQ721">
        <v>28969663931.186329</v>
      </c>
      <c r="CR721">
        <v>14.529683311780291</v>
      </c>
      <c r="CS721">
        <v>29326592635.006672</v>
      </c>
      <c r="CT721">
        <v>14.77829266214758</v>
      </c>
      <c r="CU721">
        <v>29709453355.648781</v>
      </c>
      <c r="CV721">
        <v>15.103047593434651</v>
      </c>
      <c r="CW721">
        <v>30234315610.133339</v>
      </c>
      <c r="CX721">
        <v>15.514372065640231</v>
      </c>
      <c r="CY721">
        <v>30919930847.56279</v>
      </c>
      <c r="CZ721">
        <v>15.73233330900019</v>
      </c>
      <c r="DA721">
        <v>31247277961.41061</v>
      </c>
      <c r="DB721">
        <v>15.981703684771499</v>
      </c>
      <c r="DC721">
        <v>31609199656.780739</v>
      </c>
      <c r="DD721">
        <v>16.08646374992702</v>
      </c>
      <c r="DE721">
        <v>31719483691.482609</v>
      </c>
      <c r="DF721">
        <v>15.981276578429741</v>
      </c>
      <c r="DG721">
        <v>31462691438.350349</v>
      </c>
      <c r="DH721">
        <v>15.848611093891989</v>
      </c>
      <c r="DI721">
        <v>31160411349.42083</v>
      </c>
    </row>
    <row r="722" spans="1:115" x14ac:dyDescent="0.25">
      <c r="A722" s="2">
        <v>45149</v>
      </c>
      <c r="B722">
        <v>15.05000019073486</v>
      </c>
      <c r="C722">
        <v>15.579999923706049</v>
      </c>
      <c r="D722">
        <v>14.909999847412109</v>
      </c>
      <c r="E722">
        <v>15.409999847412109</v>
      </c>
      <c r="F722">
        <v>56489900</v>
      </c>
      <c r="G722">
        <v>33324587300</v>
      </c>
      <c r="H722">
        <v>2162530000</v>
      </c>
      <c r="I722" s="3">
        <f t="shared" si="33"/>
        <v>0</v>
      </c>
      <c r="J722" s="3">
        <f t="shared" si="34"/>
        <v>0</v>
      </c>
      <c r="K722" s="3">
        <f t="shared" si="35"/>
        <v>0</v>
      </c>
      <c r="L722">
        <v>0.6358810745864425</v>
      </c>
      <c r="M722">
        <v>0.70631441987298094</v>
      </c>
      <c r="R722">
        <v>17.337999852498371</v>
      </c>
      <c r="S722">
        <v>37493945140</v>
      </c>
      <c r="T722">
        <v>16.88999983469645</v>
      </c>
      <c r="U722">
        <v>36525131700</v>
      </c>
      <c r="V722">
        <v>16.331333181593148</v>
      </c>
      <c r="W722">
        <v>35158235112</v>
      </c>
      <c r="X722">
        <v>15.59466654459635</v>
      </c>
      <c r="Y722">
        <v>33500107042</v>
      </c>
      <c r="Z722">
        <v>14.164133243560791</v>
      </c>
      <c r="AA722">
        <v>30398444235.200001</v>
      </c>
      <c r="AB722">
        <v>13.195999929640029</v>
      </c>
      <c r="AC722">
        <v>28299884684</v>
      </c>
      <c r="AD722">
        <v>12.47428564798264</v>
      </c>
      <c r="AE722">
        <v>26713053227.419048</v>
      </c>
      <c r="AF722">
        <v>11.91958326896032</v>
      </c>
      <c r="AG722">
        <v>25491362232.316669</v>
      </c>
      <c r="AH722">
        <v>11.535333276678021</v>
      </c>
      <c r="AI722">
        <v>24640614114.651852</v>
      </c>
      <c r="AJ722">
        <v>11.079666617711389</v>
      </c>
      <c r="AK722">
        <v>23647502105.853329</v>
      </c>
      <c r="AL722">
        <v>10.66157571619207</v>
      </c>
      <c r="AM722">
        <v>22731185027.381821</v>
      </c>
      <c r="AN722">
        <v>10.380888848834569</v>
      </c>
      <c r="AO722">
        <v>22107240196.211109</v>
      </c>
      <c r="AP722">
        <v>10.181538425347741</v>
      </c>
      <c r="AQ722">
        <v>21659032498.451279</v>
      </c>
      <c r="AR722">
        <v>10.04280949093047</v>
      </c>
      <c r="AS722">
        <v>21342036482.504761</v>
      </c>
      <c r="AT722">
        <v>9.9030221939086918</v>
      </c>
      <c r="AU722">
        <v>21021847882.98222</v>
      </c>
      <c r="AV722">
        <v>9.7631249765555062</v>
      </c>
      <c r="AW722">
        <v>20701162710.82917</v>
      </c>
      <c r="AX722">
        <v>9.7192940955068554</v>
      </c>
      <c r="AY722">
        <v>20583253360.807838</v>
      </c>
      <c r="AZ722">
        <v>9.748777756867586</v>
      </c>
      <c r="BA722">
        <v>20620348520.714809</v>
      </c>
      <c r="BB722">
        <v>9.7380701533535063</v>
      </c>
      <c r="BC722">
        <v>20574161445.898251</v>
      </c>
      <c r="BD722">
        <v>9.6816333134969081</v>
      </c>
      <c r="BE722">
        <v>20429975849.799999</v>
      </c>
      <c r="BF722">
        <v>9.6049206203884552</v>
      </c>
      <c r="BG722">
        <v>20246814990.085709</v>
      </c>
      <c r="BH722">
        <v>9.6496666474775843</v>
      </c>
      <c r="BI722">
        <v>20315548469.80909</v>
      </c>
      <c r="BJ722">
        <v>9.8046086739802707</v>
      </c>
      <c r="BK722">
        <v>20611225801.38261</v>
      </c>
      <c r="BL722">
        <v>9.9043333159552684</v>
      </c>
      <c r="BM722">
        <v>20787377759.075001</v>
      </c>
      <c r="BN722">
        <v>9.9825599899291984</v>
      </c>
      <c r="BO722">
        <v>20921906689.512001</v>
      </c>
      <c r="BP722">
        <v>10.105051268064059</v>
      </c>
      <c r="BQ722">
        <v>21148476933.68462</v>
      </c>
      <c r="BR722">
        <v>10.335678993036719</v>
      </c>
      <c r="BS722">
        <v>21596939488.874069</v>
      </c>
      <c r="BT722">
        <v>10.634380928675331</v>
      </c>
      <c r="BU722">
        <v>22169143279.414291</v>
      </c>
      <c r="BV722">
        <v>10.972574683441509</v>
      </c>
      <c r="BW722">
        <v>22822775569.36552</v>
      </c>
      <c r="BX722">
        <v>11.436888853708901</v>
      </c>
      <c r="BY722">
        <v>23731914621.32</v>
      </c>
      <c r="BZ722">
        <v>11.850365560798229</v>
      </c>
      <c r="CA722">
        <v>24540390447.47097</v>
      </c>
      <c r="CB722">
        <v>12.3017708003521</v>
      </c>
      <c r="CC722">
        <v>25397054355.570839</v>
      </c>
      <c r="CD722">
        <v>12.71335350768735</v>
      </c>
      <c r="CE722">
        <v>26168246653.280811</v>
      </c>
      <c r="CF722">
        <v>13.03278428432988</v>
      </c>
      <c r="CG722">
        <v>26760611390.831371</v>
      </c>
      <c r="CH722">
        <v>13.28771425701323</v>
      </c>
      <c r="CI722">
        <v>27228278123.188568</v>
      </c>
      <c r="CJ722">
        <v>13.61642590098911</v>
      </c>
      <c r="CK722">
        <v>27818888053.859261</v>
      </c>
      <c r="CL722">
        <v>13.90601799251797</v>
      </c>
      <c r="CM722">
        <v>28312925947.57478</v>
      </c>
      <c r="CN722">
        <v>14.07870172701384</v>
      </c>
      <c r="CO722">
        <v>28588343570.217541</v>
      </c>
      <c r="CP722">
        <v>14.296376042488291</v>
      </c>
      <c r="CQ722">
        <v>28951654458.36581</v>
      </c>
      <c r="CR722">
        <v>14.518899979591369</v>
      </c>
      <c r="CS722">
        <v>29315722052.10667</v>
      </c>
      <c r="CT722">
        <v>14.764991848643231</v>
      </c>
      <c r="CU722">
        <v>29693784201.30732</v>
      </c>
      <c r="CV722">
        <v>15.0669206119719</v>
      </c>
      <c r="CW722">
        <v>30176872731.466671</v>
      </c>
      <c r="CX722">
        <v>15.496992219141291</v>
      </c>
      <c r="CY722">
        <v>30896435283.74884</v>
      </c>
      <c r="CZ722">
        <v>15.71363633907202</v>
      </c>
      <c r="DA722">
        <v>31223622015.90303</v>
      </c>
      <c r="DB722">
        <v>15.968933313157819</v>
      </c>
      <c r="DC722">
        <v>31595788320.121479</v>
      </c>
      <c r="DD722">
        <v>16.085666648201322</v>
      </c>
      <c r="DE722">
        <v>31726989351.055069</v>
      </c>
      <c r="DF722">
        <v>15.99008508912215</v>
      </c>
      <c r="DG722">
        <v>31486947125.184399</v>
      </c>
      <c r="DH722">
        <v>15.8568194270134</v>
      </c>
      <c r="DI722">
        <v>31183426911.977779</v>
      </c>
    </row>
    <row r="723" spans="1:115" x14ac:dyDescent="0.25">
      <c r="A723" s="2">
        <v>45152</v>
      </c>
      <c r="B723">
        <v>15.19999980926514</v>
      </c>
      <c r="C723">
        <v>15.739999771118161</v>
      </c>
      <c r="D723">
        <v>14.94999980926514</v>
      </c>
      <c r="E723">
        <v>15.72000026702881</v>
      </c>
      <c r="F723">
        <v>47511400</v>
      </c>
      <c r="G723">
        <v>33994971600</v>
      </c>
      <c r="H723">
        <v>2162530000</v>
      </c>
      <c r="I723" s="3">
        <f t="shared" si="33"/>
        <v>2.0116834697357922E-2</v>
      </c>
      <c r="J723" s="3">
        <f t="shared" si="34"/>
        <v>2.0116807268007797E-2</v>
      </c>
      <c r="K723" s="3">
        <f t="shared" si="35"/>
        <v>-2.7429350124563712E-8</v>
      </c>
      <c r="L723">
        <v>0.58627653976542882</v>
      </c>
      <c r="M723">
        <v>0.65457406367234816</v>
      </c>
      <c r="R723">
        <v>17.29799989064535</v>
      </c>
      <c r="S723">
        <v>37407443940</v>
      </c>
      <c r="T723">
        <v>16.902999846140538</v>
      </c>
      <c r="U723">
        <v>36553244590</v>
      </c>
      <c r="V723">
        <v>16.34311097462972</v>
      </c>
      <c r="W723">
        <v>35194272424</v>
      </c>
      <c r="X723">
        <v>15.685833215713499</v>
      </c>
      <c r="Y723">
        <v>33702605802</v>
      </c>
      <c r="Z723">
        <v>14.27053325017293</v>
      </c>
      <c r="AA723">
        <v>30631768206.400002</v>
      </c>
      <c r="AB723">
        <v>13.277888817257351</v>
      </c>
      <c r="AC723">
        <v>28479876364</v>
      </c>
      <c r="AD723">
        <v>12.548857080368769</v>
      </c>
      <c r="AE723">
        <v>26878430250.276192</v>
      </c>
      <c r="AF723">
        <v>11.97999993562698</v>
      </c>
      <c r="AG723">
        <v>25625879523.98333</v>
      </c>
      <c r="AH723">
        <v>11.59718513135557</v>
      </c>
      <c r="AI723">
        <v>24777359544.281479</v>
      </c>
      <c r="AJ723">
        <v>11.14179995218913</v>
      </c>
      <c r="AK723">
        <v>23784203303.186668</v>
      </c>
      <c r="AL723">
        <v>10.71230299111568</v>
      </c>
      <c r="AM723">
        <v>22844110391.927269</v>
      </c>
      <c r="AN723">
        <v>10.428111073705891</v>
      </c>
      <c r="AO723">
        <v>22212264635.433331</v>
      </c>
      <c r="AP723">
        <v>10.217794838929789</v>
      </c>
      <c r="AQ723">
        <v>21740650683.323078</v>
      </c>
      <c r="AR723">
        <v>10.07938092095511</v>
      </c>
      <c r="AS723">
        <v>21423896060.223808</v>
      </c>
      <c r="AT723">
        <v>9.939022195604112</v>
      </c>
      <c r="AU723">
        <v>21102722071.01778</v>
      </c>
      <c r="AV723">
        <v>9.7960833112398777</v>
      </c>
      <c r="AW723">
        <v>20775340927.320839</v>
      </c>
      <c r="AX723">
        <v>9.7424313526527548</v>
      </c>
      <c r="AY723">
        <v>20636725946.33725</v>
      </c>
      <c r="AZ723">
        <v>9.7735555366233537</v>
      </c>
      <c r="BA723">
        <v>20676916626.862961</v>
      </c>
      <c r="BB723">
        <v>9.7574736645347198</v>
      </c>
      <c r="BC723">
        <v>20619973971.477188</v>
      </c>
      <c r="BD723">
        <v>9.7030333137512201</v>
      </c>
      <c r="BE723">
        <v>20479593652.799999</v>
      </c>
      <c r="BF723">
        <v>9.6335237957182382</v>
      </c>
      <c r="BG723">
        <v>20310965054.561901</v>
      </c>
      <c r="BH723">
        <v>9.6585454362811465</v>
      </c>
      <c r="BI723">
        <v>20338924507.354549</v>
      </c>
      <c r="BJ723">
        <v>9.8090144724085704</v>
      </c>
      <c r="BK723">
        <v>20625948735.29565</v>
      </c>
      <c r="BL723">
        <v>9.9173333168029778</v>
      </c>
      <c r="BM723">
        <v>20819361487.741661</v>
      </c>
      <c r="BN723">
        <v>9.9891199900309253</v>
      </c>
      <c r="BO723">
        <v>20940556131.591999</v>
      </c>
      <c r="BP723">
        <v>10.110999987675591</v>
      </c>
      <c r="BQ723">
        <v>21165678107.530769</v>
      </c>
      <c r="BR723">
        <v>10.32953084780846</v>
      </c>
      <c r="BS723">
        <v>21589319294.133339</v>
      </c>
      <c r="BT723">
        <v>10.626071407681421</v>
      </c>
      <c r="BU723">
        <v>22158069434.55714</v>
      </c>
      <c r="BV723">
        <v>10.95701146619073</v>
      </c>
      <c r="BW723">
        <v>22796914418.1931</v>
      </c>
      <c r="BX723">
        <v>11.41613329993354</v>
      </c>
      <c r="BY723">
        <v>23695426100.786671</v>
      </c>
      <c r="BZ723">
        <v>11.833462335730109</v>
      </c>
      <c r="CA723">
        <v>24511482009.793549</v>
      </c>
      <c r="CB723">
        <v>12.27810413440069</v>
      </c>
      <c r="CC723">
        <v>25357052595.154171</v>
      </c>
      <c r="CD723">
        <v>12.694404012506659</v>
      </c>
      <c r="CE723">
        <v>26137314647.422218</v>
      </c>
      <c r="CF723">
        <v>13.01999997157677</v>
      </c>
      <c r="CG723">
        <v>26741605168.87059</v>
      </c>
      <c r="CH723">
        <v>13.274895208449591</v>
      </c>
      <c r="CI723">
        <v>27209029178.140949</v>
      </c>
      <c r="CJ723">
        <v>13.59846293837936</v>
      </c>
      <c r="CK723">
        <v>27792654881.785191</v>
      </c>
      <c r="CL723">
        <v>13.892990964597409</v>
      </c>
      <c r="CM723">
        <v>28295833630.277481</v>
      </c>
      <c r="CN723">
        <v>14.07163155204371</v>
      </c>
      <c r="CO723">
        <v>28582337435.30526</v>
      </c>
      <c r="CP723">
        <v>14.284837582580041</v>
      </c>
      <c r="CQ723">
        <v>28936993218.6735</v>
      </c>
      <c r="CR723">
        <v>14.50746664683024</v>
      </c>
      <c r="CS723">
        <v>29303844092.040001</v>
      </c>
      <c r="CT723">
        <v>14.750341443317691</v>
      </c>
      <c r="CU723">
        <v>29675829297.665039</v>
      </c>
      <c r="CV723">
        <v>15.035206325470449</v>
      </c>
      <c r="CW723">
        <v>30127634050.51429</v>
      </c>
      <c r="CX723">
        <v>15.480527103039639</v>
      </c>
      <c r="CY723">
        <v>30874769655.655819</v>
      </c>
      <c r="CZ723">
        <v>15.69862118923303</v>
      </c>
      <c r="DA723">
        <v>31206646424.66061</v>
      </c>
      <c r="DB723">
        <v>15.956888868543841</v>
      </c>
      <c r="DC723">
        <v>31583840415.76741</v>
      </c>
      <c r="DD723">
        <v>16.08731882261193</v>
      </c>
      <c r="DE723">
        <v>31738993609.921741</v>
      </c>
      <c r="DF723">
        <v>15.998652464954571</v>
      </c>
      <c r="DG723">
        <v>31510953021.40567</v>
      </c>
      <c r="DH723">
        <v>15.865513871775731</v>
      </c>
      <c r="DI723">
        <v>31207471536.836109</v>
      </c>
    </row>
    <row r="724" spans="1:115" x14ac:dyDescent="0.25">
      <c r="A724" s="2">
        <v>45153</v>
      </c>
      <c r="B724">
        <v>15.60999965667725</v>
      </c>
      <c r="C724">
        <v>15.86999988555908</v>
      </c>
      <c r="D724">
        <v>15.289999961853029</v>
      </c>
      <c r="E724">
        <v>15.36999988555908</v>
      </c>
      <c r="F724">
        <v>44000400</v>
      </c>
      <c r="G724">
        <v>33238086100</v>
      </c>
      <c r="H724">
        <v>2162530000</v>
      </c>
      <c r="I724" s="3">
        <f t="shared" si="33"/>
        <v>-2.2264654931579253E-2</v>
      </c>
      <c r="J724" s="3">
        <f t="shared" si="34"/>
        <v>-2.2264631043257044E-2</v>
      </c>
      <c r="K724" s="3">
        <f t="shared" si="35"/>
        <v>2.3888322209231205E-8</v>
      </c>
      <c r="L724">
        <v>0.55095863998149242</v>
      </c>
      <c r="M724">
        <v>0.61773558261094097</v>
      </c>
      <c r="R724">
        <v>17.219333267211919</v>
      </c>
      <c r="S724">
        <v>37237324913.333344</v>
      </c>
      <c r="T724">
        <v>16.897999827067061</v>
      </c>
      <c r="U724">
        <v>36542431940</v>
      </c>
      <c r="V724">
        <v>16.35088873969184</v>
      </c>
      <c r="W724">
        <v>35221541348.888893</v>
      </c>
      <c r="X724">
        <v>15.746333217620849</v>
      </c>
      <c r="Y724">
        <v>33839564407.666672</v>
      </c>
      <c r="Z724">
        <v>14.371199913024901</v>
      </c>
      <c r="AA724">
        <v>30852727065.333328</v>
      </c>
      <c r="AB724">
        <v>13.359999926884971</v>
      </c>
      <c r="AC724">
        <v>28660219903.777779</v>
      </c>
      <c r="AD724">
        <v>12.61999993551345</v>
      </c>
      <c r="AE724">
        <v>27036398098.847618</v>
      </c>
      <c r="AF724">
        <v>12.038416604201</v>
      </c>
      <c r="AG724">
        <v>25756021568.150002</v>
      </c>
      <c r="AH724">
        <v>11.65340735117594</v>
      </c>
      <c r="AI724">
        <v>24902097008.725929</v>
      </c>
      <c r="AJ724">
        <v>11.20093328475952</v>
      </c>
      <c r="AK724">
        <v>23914453410.52</v>
      </c>
      <c r="AL724">
        <v>10.76296965570161</v>
      </c>
      <c r="AM724">
        <v>22956755458.775761</v>
      </c>
      <c r="AN724">
        <v>10.47255551815033</v>
      </c>
      <c r="AO724">
        <v>22311342399.377781</v>
      </c>
      <c r="AP724">
        <v>10.254461503640201</v>
      </c>
      <c r="AQ724">
        <v>21822996357.989738</v>
      </c>
      <c r="AR724">
        <v>10.11414282662528</v>
      </c>
      <c r="AS724">
        <v>21501852834.55714</v>
      </c>
      <c r="AT724">
        <v>9.973155528174507</v>
      </c>
      <c r="AU724">
        <v>21179587307.720001</v>
      </c>
      <c r="AV724">
        <v>9.82766664425532</v>
      </c>
      <c r="AW724">
        <v>20846538226.3125</v>
      </c>
      <c r="AX724">
        <v>9.7664313522039681</v>
      </c>
      <c r="AY724">
        <v>20691864710.494122</v>
      </c>
      <c r="AZ724">
        <v>9.7958888689676922</v>
      </c>
      <c r="BA724">
        <v>20728301038.011108</v>
      </c>
      <c r="BB724">
        <v>9.7776491031312105</v>
      </c>
      <c r="BC724">
        <v>20667240356.459648</v>
      </c>
      <c r="BD724">
        <v>9.7244666481018065</v>
      </c>
      <c r="BE724">
        <v>20529154262.933331</v>
      </c>
      <c r="BF724">
        <v>9.6590158583625918</v>
      </c>
      <c r="BG724">
        <v>20368602709.926979</v>
      </c>
      <c r="BH724">
        <v>9.6677575573776711</v>
      </c>
      <c r="BI724">
        <v>20362871217.748489</v>
      </c>
      <c r="BJ724">
        <v>9.8133333123248558</v>
      </c>
      <c r="BK724">
        <v>20640366546.715939</v>
      </c>
      <c r="BL724">
        <v>9.9276666508780593</v>
      </c>
      <c r="BM724">
        <v>20845792347.602779</v>
      </c>
      <c r="BN724">
        <v>9.9923199895222989</v>
      </c>
      <c r="BO724">
        <v>20952245774.018669</v>
      </c>
      <c r="BP724">
        <v>10.11692306322929</v>
      </c>
      <c r="BQ724">
        <v>21182713791.325642</v>
      </c>
      <c r="BR724">
        <v>10.32172837669467</v>
      </c>
      <c r="BS724">
        <v>21578221312.380249</v>
      </c>
      <c r="BT724">
        <v>10.61757140613738</v>
      </c>
      <c r="BU724">
        <v>22146486758.223808</v>
      </c>
      <c r="BV724">
        <v>10.942919511904661</v>
      </c>
      <c r="BW724">
        <v>22773891797.73333</v>
      </c>
      <c r="BX724">
        <v>11.39331107881334</v>
      </c>
      <c r="BY724">
        <v>23654662672.208889</v>
      </c>
      <c r="BZ724">
        <v>11.815483841844779</v>
      </c>
      <c r="CA724">
        <v>24480296905.234409</v>
      </c>
      <c r="CB724">
        <v>12.25047913591067</v>
      </c>
      <c r="CC724">
        <v>25309130631.091671</v>
      </c>
      <c r="CD724">
        <v>12.676262597363401</v>
      </c>
      <c r="CE724">
        <v>26107829936.00808</v>
      </c>
      <c r="CF724">
        <v>13.00641173755421</v>
      </c>
      <c r="CG724">
        <v>26720883752.400002</v>
      </c>
      <c r="CH724">
        <v>13.26310473305838</v>
      </c>
      <c r="CI724">
        <v>27191668663.664761</v>
      </c>
      <c r="CJ724">
        <v>13.579888864799781</v>
      </c>
      <c r="CK724">
        <v>27765090240.488892</v>
      </c>
      <c r="CL724">
        <v>13.87913510949762</v>
      </c>
      <c r="CM724">
        <v>28277002047.82703</v>
      </c>
      <c r="CN724">
        <v>14.06619295655635</v>
      </c>
      <c r="CO724">
        <v>28579257984.9193</v>
      </c>
      <c r="CP724">
        <v>14.273606812240731</v>
      </c>
      <c r="CQ724">
        <v>28922754638.263248</v>
      </c>
      <c r="CR724">
        <v>14.4954499801</v>
      </c>
      <c r="CS724">
        <v>29290704656.139999</v>
      </c>
      <c r="CT724">
        <v>14.73639022237886</v>
      </c>
      <c r="CU724">
        <v>29658953447.258541</v>
      </c>
      <c r="CV724">
        <v>15.007047594161261</v>
      </c>
      <c r="CW724">
        <v>30084680946.895241</v>
      </c>
      <c r="CX724">
        <v>15.46407749116883</v>
      </c>
      <c r="CY724">
        <v>30852947021.95039</v>
      </c>
      <c r="CZ724">
        <v>15.684545431715071</v>
      </c>
      <c r="DA724">
        <v>31191115868.272732</v>
      </c>
      <c r="DB724">
        <v>15.93678516387939</v>
      </c>
      <c r="DC724">
        <v>31557472998.282959</v>
      </c>
      <c r="DD724">
        <v>16.086695633763849</v>
      </c>
      <c r="DE724">
        <v>31746782836.20145</v>
      </c>
      <c r="DF724">
        <v>16.00699289064881</v>
      </c>
      <c r="DG724">
        <v>31534360594.428371</v>
      </c>
      <c r="DH724">
        <v>15.874083316326139</v>
      </c>
      <c r="DI724">
        <v>31231101756.305561</v>
      </c>
    </row>
    <row r="725" spans="1:115" x14ac:dyDescent="0.25">
      <c r="A725" s="2">
        <v>45154</v>
      </c>
      <c r="B725">
        <v>15.210000038146971</v>
      </c>
      <c r="C725">
        <v>15.72500038146973</v>
      </c>
      <c r="D725">
        <v>15.11999988555908</v>
      </c>
      <c r="E725">
        <v>15.44999980926514</v>
      </c>
      <c r="F725">
        <v>40394600</v>
      </c>
      <c r="G725">
        <v>33411088500</v>
      </c>
      <c r="H725">
        <v>2162530000</v>
      </c>
      <c r="I725" s="3">
        <f t="shared" si="33"/>
        <v>5.2049397723954449E-3</v>
      </c>
      <c r="J725" s="3">
        <f t="shared" si="34"/>
        <v>5.2049446974626878E-3</v>
      </c>
      <c r="K725" s="3">
        <f t="shared" si="35"/>
        <v>4.9250672429224096E-9</v>
      </c>
      <c r="L725">
        <v>0.5862423174873912</v>
      </c>
      <c r="M725">
        <v>0.65453840308578659</v>
      </c>
      <c r="R725">
        <v>17.153999900817869</v>
      </c>
      <c r="S725">
        <v>37096039620</v>
      </c>
      <c r="T725">
        <v>16.889666493733721</v>
      </c>
      <c r="U725">
        <v>36524410856.666656</v>
      </c>
      <c r="V725">
        <v>16.346444299485949</v>
      </c>
      <c r="W725">
        <v>35222817635.555557</v>
      </c>
      <c r="X725">
        <v>15.80866654713949</v>
      </c>
      <c r="Y725">
        <v>33980471998.666672</v>
      </c>
      <c r="Z725">
        <v>14.47386657714844</v>
      </c>
      <c r="AA725">
        <v>31077981765.333328</v>
      </c>
      <c r="AB725">
        <v>13.44177770084805</v>
      </c>
      <c r="AC725">
        <v>28839880863.111111</v>
      </c>
      <c r="AD725">
        <v>12.69114279065813</v>
      </c>
      <c r="AE725">
        <v>27194407661.704762</v>
      </c>
      <c r="AF725">
        <v>12.099083268642429</v>
      </c>
      <c r="AG725">
        <v>25890942617.316669</v>
      </c>
      <c r="AH725">
        <v>11.70711105487965</v>
      </c>
      <c r="AI725">
        <v>25021558434.651852</v>
      </c>
      <c r="AJ725">
        <v>11.259266618092861</v>
      </c>
      <c r="AK725">
        <v>24043046493.853329</v>
      </c>
      <c r="AL725">
        <v>10.81478783578584</v>
      </c>
      <c r="AM725">
        <v>23071842429.684849</v>
      </c>
      <c r="AN725">
        <v>10.51794440481398</v>
      </c>
      <c r="AO725">
        <v>22412426341.26667</v>
      </c>
      <c r="AP725">
        <v>10.292256374848201</v>
      </c>
      <c r="AQ725">
        <v>21907729814.092312</v>
      </c>
      <c r="AR725">
        <v>10.14923806417556</v>
      </c>
      <c r="AS725">
        <v>21580533900.938099</v>
      </c>
      <c r="AT725">
        <v>10.00906663894653</v>
      </c>
      <c r="AU725">
        <v>21260170087.533329</v>
      </c>
      <c r="AV725">
        <v>9.8598749776681256</v>
      </c>
      <c r="AW725">
        <v>20919061070.929161</v>
      </c>
      <c r="AX725">
        <v>9.7894117430144671</v>
      </c>
      <c r="AY725">
        <v>20744917562.101959</v>
      </c>
      <c r="AZ725">
        <v>9.8156666473106107</v>
      </c>
      <c r="BA725">
        <v>20774413554.16296</v>
      </c>
      <c r="BB725">
        <v>9.7991929606387487</v>
      </c>
      <c r="BC725">
        <v>20717348811.933331</v>
      </c>
      <c r="BD725">
        <v>9.7460333156585701</v>
      </c>
      <c r="BE725">
        <v>20579017574.533329</v>
      </c>
      <c r="BF725">
        <v>9.6815872858441061</v>
      </c>
      <c r="BG725">
        <v>20420266407.831749</v>
      </c>
      <c r="BH725">
        <v>9.6783333142598469</v>
      </c>
      <c r="BI725">
        <v>20389646043.38485</v>
      </c>
      <c r="BJ725">
        <v>9.8183188203452296</v>
      </c>
      <c r="BK725">
        <v>20655435237.237679</v>
      </c>
      <c r="BL725">
        <v>9.9376110951105758</v>
      </c>
      <c r="BM725">
        <v>20871459359.852779</v>
      </c>
      <c r="BN725">
        <v>9.9962666549682613</v>
      </c>
      <c r="BO725">
        <v>20965482786.578671</v>
      </c>
      <c r="BP725">
        <v>10.123846139663311</v>
      </c>
      <c r="BQ725">
        <v>21201811674.017948</v>
      </c>
      <c r="BR725">
        <v>10.315012326652621</v>
      </c>
      <c r="BS725">
        <v>21569360547.713581</v>
      </c>
      <c r="BT725">
        <v>10.610547597067701</v>
      </c>
      <c r="BU725">
        <v>22137902546.080952</v>
      </c>
      <c r="BV725">
        <v>10.92921836239168</v>
      </c>
      <c r="BW725">
        <v>22751683110.974709</v>
      </c>
      <c r="BX725">
        <v>11.37013330247667</v>
      </c>
      <c r="BY725">
        <v>23613210752.608891</v>
      </c>
      <c r="BZ725">
        <v>11.798172013477609</v>
      </c>
      <c r="CA725">
        <v>24450478914.911831</v>
      </c>
      <c r="CB725">
        <v>12.222854137420651</v>
      </c>
      <c r="CC725">
        <v>25261241689.529171</v>
      </c>
      <c r="CD725">
        <v>12.65723229225236</v>
      </c>
      <c r="CE725">
        <v>26076631117.523232</v>
      </c>
      <c r="CF725">
        <v>12.992548991184609</v>
      </c>
      <c r="CG725">
        <v>26699654170.243141</v>
      </c>
      <c r="CH725">
        <v>13.251638067336311</v>
      </c>
      <c r="CI725">
        <v>27174974430.9981</v>
      </c>
      <c r="CJ725">
        <v>13.55985182656182</v>
      </c>
      <c r="CK725">
        <v>27734793553.22963</v>
      </c>
      <c r="CL725">
        <v>13.862918891563069</v>
      </c>
      <c r="CM725">
        <v>28253737132.151348</v>
      </c>
      <c r="CN725">
        <v>14.05784208063494</v>
      </c>
      <c r="CO725">
        <v>28570698513.41053</v>
      </c>
      <c r="CP725">
        <v>14.262786297920419</v>
      </c>
      <c r="CQ725">
        <v>28909329971.288891</v>
      </c>
      <c r="CR725">
        <v>14.484983313878381</v>
      </c>
      <c r="CS725">
        <v>29280433531.40667</v>
      </c>
      <c r="CT725">
        <v>14.724894286365039</v>
      </c>
      <c r="CU725">
        <v>29646593464.071541</v>
      </c>
      <c r="CV725">
        <v>14.98092060997373</v>
      </c>
      <c r="CW725">
        <v>30045471322.64127</v>
      </c>
      <c r="CX725">
        <v>15.437519348499389</v>
      </c>
      <c r="CY725">
        <v>30812757503.903881</v>
      </c>
      <c r="CZ725">
        <v>15.66992421872688</v>
      </c>
      <c r="DA725">
        <v>31174671760.784851</v>
      </c>
      <c r="DB725">
        <v>15.9173184967041</v>
      </c>
      <c r="DC725">
        <v>31532276295.277039</v>
      </c>
      <c r="DD725">
        <v>16.085999980871229</v>
      </c>
      <c r="DE725">
        <v>31754490534.350719</v>
      </c>
      <c r="DF725">
        <v>16.014794309088529</v>
      </c>
      <c r="DG725">
        <v>31556862899.360279</v>
      </c>
      <c r="DH725">
        <v>15.88299998309877</v>
      </c>
      <c r="DI725">
        <v>31255388642.118061</v>
      </c>
    </row>
    <row r="726" spans="1:115" x14ac:dyDescent="0.25">
      <c r="A726" s="2">
        <v>45155</v>
      </c>
      <c r="B726">
        <v>15.39000034332275</v>
      </c>
      <c r="C726">
        <v>15.4370002746582</v>
      </c>
      <c r="D726">
        <v>14.034999847412109</v>
      </c>
      <c r="E726">
        <v>14.14999961853027</v>
      </c>
      <c r="F726">
        <v>91086700</v>
      </c>
      <c r="G726">
        <v>30599799500</v>
      </c>
      <c r="H726">
        <v>2162530000</v>
      </c>
      <c r="I726" s="3">
        <f t="shared" si="33"/>
        <v>-8.4142408206068664E-2</v>
      </c>
      <c r="J726" s="3">
        <f t="shared" si="34"/>
        <v>-8.4142394822006472E-2</v>
      </c>
      <c r="K726" s="3">
        <f t="shared" si="35"/>
        <v>1.338406219186794E-8</v>
      </c>
      <c r="L726">
        <v>0.50053013368025634</v>
      </c>
      <c r="M726">
        <v>0.56513596869728833</v>
      </c>
      <c r="R726">
        <v>17.02066656748454</v>
      </c>
      <c r="S726">
        <v>36807702286.666656</v>
      </c>
      <c r="T726">
        <v>16.856999810536699</v>
      </c>
      <c r="U726">
        <v>36453768210</v>
      </c>
      <c r="V726">
        <v>16.30533317989773</v>
      </c>
      <c r="W726">
        <v>35145044646.666656</v>
      </c>
      <c r="X726">
        <v>15.847166538238531</v>
      </c>
      <c r="Y726">
        <v>34069907121</v>
      </c>
      <c r="Z726">
        <v>14.558799902598061</v>
      </c>
      <c r="AA726">
        <v>31264900122.400002</v>
      </c>
      <c r="AB726">
        <v>13.505777692794799</v>
      </c>
      <c r="AC726">
        <v>28981201198</v>
      </c>
      <c r="AD726">
        <v>12.75085707164946</v>
      </c>
      <c r="AE726">
        <v>27327650453.133339</v>
      </c>
      <c r="AF726">
        <v>12.149583264191939</v>
      </c>
      <c r="AG726">
        <v>26003841444.816669</v>
      </c>
      <c r="AH726">
        <v>11.745333275971589</v>
      </c>
      <c r="AI726">
        <v>25107861081.31852</v>
      </c>
      <c r="AJ726">
        <v>11.307066615422571</v>
      </c>
      <c r="AK726">
        <v>24148963127.853329</v>
      </c>
      <c r="AL726">
        <v>10.86206056132461</v>
      </c>
      <c r="AM726">
        <v>23176858308.775761</v>
      </c>
      <c r="AN726">
        <v>10.55677773687575</v>
      </c>
      <c r="AO726">
        <v>22499285415.599998</v>
      </c>
      <c r="AP726">
        <v>10.32415380966969</v>
      </c>
      <c r="AQ726">
        <v>21979654178.143589</v>
      </c>
      <c r="AR726">
        <v>10.18076187088376</v>
      </c>
      <c r="AS726">
        <v>21651301966.604759</v>
      </c>
      <c r="AT726">
        <v>10.039066636827259</v>
      </c>
      <c r="AU726">
        <v>21327981814.23555</v>
      </c>
      <c r="AV726">
        <v>9.8876249770323437</v>
      </c>
      <c r="AW726">
        <v>20981857090.337502</v>
      </c>
      <c r="AX726">
        <v>9.8079607608271573</v>
      </c>
      <c r="AY726">
        <v>20788327927.631371</v>
      </c>
      <c r="AZ726">
        <v>9.8292222023010254</v>
      </c>
      <c r="BA726">
        <v>20807195960.314819</v>
      </c>
      <c r="BB726">
        <v>9.8164561188011845</v>
      </c>
      <c r="BC726">
        <v>20758169881.1614</v>
      </c>
      <c r="BD726">
        <v>9.7627666473388679</v>
      </c>
      <c r="BE726">
        <v>20618482523.299999</v>
      </c>
      <c r="BF726">
        <v>9.700984110151019</v>
      </c>
      <c r="BG726">
        <v>20464962330.184132</v>
      </c>
      <c r="BH726">
        <v>9.6845151323260676</v>
      </c>
      <c r="BI726">
        <v>20406967811.900002</v>
      </c>
      <c r="BJ726">
        <v>9.8192463556925453</v>
      </c>
      <c r="BK726">
        <v>20661759670.078259</v>
      </c>
      <c r="BL726">
        <v>9.945277759763929</v>
      </c>
      <c r="BM726">
        <v>20892032311.991661</v>
      </c>
      <c r="BN726">
        <v>10.00261331939697</v>
      </c>
      <c r="BO726">
        <v>20983169362.872002</v>
      </c>
      <c r="BP726">
        <v>10.12864101116474</v>
      </c>
      <c r="BQ726">
        <v>21216155134.376919</v>
      </c>
      <c r="BR726">
        <v>10.30807405636634</v>
      </c>
      <c r="BS726">
        <v>21559642110.133339</v>
      </c>
      <c r="BT726">
        <v>10.599857121422181</v>
      </c>
      <c r="BU726">
        <v>22121475209.271431</v>
      </c>
      <c r="BV726">
        <v>10.914275833656051</v>
      </c>
      <c r="BW726">
        <v>22726526496.951729</v>
      </c>
      <c r="BX726">
        <v>11.34255552503798</v>
      </c>
      <c r="BY726">
        <v>23562471525.186668</v>
      </c>
      <c r="BZ726">
        <v>11.777999968169841</v>
      </c>
      <c r="CA726">
        <v>24414485350.567741</v>
      </c>
      <c r="CB726">
        <v>12.197020804882049</v>
      </c>
      <c r="CC726">
        <v>25216335673.383339</v>
      </c>
      <c r="CD726">
        <v>12.63387875797773</v>
      </c>
      <c r="CE726">
        <v>26036419408.533329</v>
      </c>
      <c r="CF726">
        <v>12.977509775348739</v>
      </c>
      <c r="CG726">
        <v>26675608485.1451</v>
      </c>
      <c r="CH726">
        <v>13.23788568405878</v>
      </c>
      <c r="CI726">
        <v>27153299532.617142</v>
      </c>
      <c r="CJ726">
        <v>13.536925898657911</v>
      </c>
      <c r="CK726">
        <v>27698378557.525921</v>
      </c>
      <c r="CL726">
        <v>13.84583781130679</v>
      </c>
      <c r="CM726">
        <v>28228206068.583778</v>
      </c>
      <c r="CN726">
        <v>14.049526291562801</v>
      </c>
      <c r="CO726">
        <v>28561594464.56842</v>
      </c>
      <c r="CP726">
        <v>14.2482905722072</v>
      </c>
      <c r="CQ726">
        <v>28888346835.767521</v>
      </c>
      <c r="CR726">
        <v>14.47183331171671</v>
      </c>
      <c r="CS726">
        <v>29264535993.373329</v>
      </c>
      <c r="CT726">
        <v>14.70845526098236</v>
      </c>
      <c r="CU726">
        <v>29624509734.673168</v>
      </c>
      <c r="CV726">
        <v>14.959190450395861</v>
      </c>
      <c r="CW726">
        <v>30013564593.720631</v>
      </c>
      <c r="CX726">
        <v>15.403286790478139</v>
      </c>
      <c r="CY726">
        <v>30757903620.43256</v>
      </c>
      <c r="CZ726">
        <v>15.65568179506244</v>
      </c>
      <c r="DA726">
        <v>31156052864.724239</v>
      </c>
      <c r="DB726">
        <v>15.898829608493379</v>
      </c>
      <c r="DC726">
        <v>31508035441.58519</v>
      </c>
      <c r="DD726">
        <v>16.080637660924939</v>
      </c>
      <c r="DE726">
        <v>31753216731.442032</v>
      </c>
      <c r="DF726">
        <v>16.019333315910181</v>
      </c>
      <c r="DG726">
        <v>31572876122.133339</v>
      </c>
      <c r="DH726">
        <v>15.888902760876549</v>
      </c>
      <c r="DI726">
        <v>31273640047.21944</v>
      </c>
    </row>
    <row r="727" spans="1:115" x14ac:dyDescent="0.25">
      <c r="A727" s="2">
        <v>45156</v>
      </c>
      <c r="B727">
        <v>13.88000011444092</v>
      </c>
      <c r="C727">
        <v>14.60000038146973</v>
      </c>
      <c r="D727">
        <v>13.680000305175779</v>
      </c>
      <c r="E727">
        <v>14.39999961853027</v>
      </c>
      <c r="F727">
        <v>70047000</v>
      </c>
      <c r="G727">
        <v>31140432000</v>
      </c>
      <c r="H727">
        <v>2162530000</v>
      </c>
      <c r="I727" s="3">
        <f t="shared" si="33"/>
        <v>1.7667844999275539E-2</v>
      </c>
      <c r="J727" s="3">
        <f t="shared" si="34"/>
        <v>1.7667844522968101E-2</v>
      </c>
      <c r="K727" s="3">
        <f t="shared" si="35"/>
        <v>-4.7630743793547481E-10</v>
      </c>
      <c r="L727">
        <v>0.57377051572416193</v>
      </c>
      <c r="M727">
        <v>0.64152961798581742</v>
      </c>
      <c r="R727">
        <v>16.79333324432373</v>
      </c>
      <c r="S727">
        <v>36316087133.333344</v>
      </c>
      <c r="T727">
        <v>16.82566645940145</v>
      </c>
      <c r="U727">
        <v>36386008936.666656</v>
      </c>
      <c r="V727">
        <v>16.271777619255911</v>
      </c>
      <c r="W727">
        <v>35083548161.333344</v>
      </c>
      <c r="X727">
        <v>15.876499859491981</v>
      </c>
      <c r="Y727">
        <v>34139936465</v>
      </c>
      <c r="Z727">
        <v>14.649599895477291</v>
      </c>
      <c r="AA727">
        <v>31464426013.599998</v>
      </c>
      <c r="AB727">
        <v>13.57011102570428</v>
      </c>
      <c r="AC727">
        <v>29123318902</v>
      </c>
      <c r="AD727">
        <v>12.8110475449335</v>
      </c>
      <c r="AE727">
        <v>27462027306.466671</v>
      </c>
      <c r="AF727">
        <v>12.202666596571611</v>
      </c>
      <c r="AG727">
        <v>26122299433.158329</v>
      </c>
      <c r="AH727">
        <v>11.78970364464654</v>
      </c>
      <c r="AI727">
        <v>25207224060.577782</v>
      </c>
      <c r="AJ727">
        <v>11.35633327802022</v>
      </c>
      <c r="AK727">
        <v>24258062422.52</v>
      </c>
      <c r="AL727">
        <v>10.91109086238977</v>
      </c>
      <c r="AM727">
        <v>23285657441.078789</v>
      </c>
      <c r="AN727">
        <v>10.597444401846991</v>
      </c>
      <c r="AO727">
        <v>22590076940.26667</v>
      </c>
      <c r="AP727">
        <v>10.3619999616574</v>
      </c>
      <c r="AQ727">
        <v>22064104849.220509</v>
      </c>
      <c r="AR727">
        <v>10.21152377355666</v>
      </c>
      <c r="AS727">
        <v>21720563787.652382</v>
      </c>
      <c r="AT727">
        <v>10.069599967532691</v>
      </c>
      <c r="AU727">
        <v>21396998465.604439</v>
      </c>
      <c r="AV727">
        <v>9.9167916417121891</v>
      </c>
      <c r="AW727">
        <v>21047683219.537498</v>
      </c>
      <c r="AX727">
        <v>9.8255686030668379</v>
      </c>
      <c r="AY727">
        <v>20829874499.631371</v>
      </c>
      <c r="AZ727">
        <v>9.8461110892119237</v>
      </c>
      <c r="BA727">
        <v>20846971902.57407</v>
      </c>
      <c r="BB727">
        <v>9.8351578729194511</v>
      </c>
      <c r="BC727">
        <v>20801453805.582451</v>
      </c>
      <c r="BD727">
        <v>9.7801666450500484</v>
      </c>
      <c r="BE727">
        <v>20659407113.900002</v>
      </c>
      <c r="BF727">
        <v>9.7201587132045209</v>
      </c>
      <c r="BG727">
        <v>20509287131.330158</v>
      </c>
      <c r="BH727">
        <v>9.6944545254562833</v>
      </c>
      <c r="BI727">
        <v>20432092257.718182</v>
      </c>
      <c r="BJ727">
        <v>9.818579687588457</v>
      </c>
      <c r="BK727">
        <v>20664886402.33913</v>
      </c>
      <c r="BL727">
        <v>9.9561110920376255</v>
      </c>
      <c r="BM727">
        <v>20919141224.491661</v>
      </c>
      <c r="BN727">
        <v>10.011626650492349</v>
      </c>
      <c r="BO727">
        <v>21006370239.832001</v>
      </c>
      <c r="BP727">
        <v>10.132974343422131</v>
      </c>
      <c r="BQ727">
        <v>21229639672.91539</v>
      </c>
      <c r="BR727">
        <v>10.302296278211809</v>
      </c>
      <c r="BS727">
        <v>21552364709.69136</v>
      </c>
      <c r="BT727">
        <v>10.589238071441651</v>
      </c>
      <c r="BU727">
        <v>22105281311.55714</v>
      </c>
      <c r="BV727">
        <v>10.90004594737086</v>
      </c>
      <c r="BW727">
        <v>22702890200.951729</v>
      </c>
      <c r="BX727">
        <v>11.316955524020729</v>
      </c>
      <c r="BY727">
        <v>23515794878.786671</v>
      </c>
      <c r="BZ727">
        <v>11.75802147157731</v>
      </c>
      <c r="CA727">
        <v>24378962216.89032</v>
      </c>
      <c r="CB727">
        <v>12.171562469005581</v>
      </c>
      <c r="CC727">
        <v>25172269500.674999</v>
      </c>
      <c r="CD727">
        <v>12.610929261795199</v>
      </c>
      <c r="CE727">
        <v>25997101462.674751</v>
      </c>
      <c r="CF727">
        <v>12.9607842838063</v>
      </c>
      <c r="CG727">
        <v>26648347415.831371</v>
      </c>
      <c r="CH727">
        <v>13.224285681588309</v>
      </c>
      <c r="CI727">
        <v>27132018320.617142</v>
      </c>
      <c r="CJ727">
        <v>13.513999970753989</v>
      </c>
      <c r="CK727">
        <v>27662087600.711109</v>
      </c>
      <c r="CL727">
        <v>13.828486458030911</v>
      </c>
      <c r="CM727">
        <v>28202283635.82703</v>
      </c>
      <c r="CN727">
        <v>14.04256137714051</v>
      </c>
      <c r="CO727">
        <v>28555167306.28772</v>
      </c>
      <c r="CP727">
        <v>14.23382903205024</v>
      </c>
      <c r="CQ727">
        <v>28867542970.536751</v>
      </c>
      <c r="CR727">
        <v>14.457016642888391</v>
      </c>
      <c r="CS727">
        <v>29242894423.806671</v>
      </c>
      <c r="CT727">
        <v>14.691625992069399</v>
      </c>
      <c r="CU727">
        <v>29601854078.575611</v>
      </c>
      <c r="CV727">
        <v>14.93906346578447</v>
      </c>
      <c r="CW727">
        <v>29984712964.133339</v>
      </c>
      <c r="CX727">
        <v>15.370775163635731</v>
      </c>
      <c r="CY727">
        <v>30706316137.550388</v>
      </c>
      <c r="CZ727">
        <v>15.642090884121981</v>
      </c>
      <c r="DA727">
        <v>31138749788.269699</v>
      </c>
      <c r="DB727">
        <v>15.880103680645981</v>
      </c>
      <c r="DC727">
        <v>31483524353.511108</v>
      </c>
      <c r="DD727">
        <v>16.07556519715682</v>
      </c>
      <c r="DE727">
        <v>31752598663.031879</v>
      </c>
      <c r="DF727">
        <v>16.0243687758209</v>
      </c>
      <c r="DG727">
        <v>31589906343.334751</v>
      </c>
      <c r="DH727">
        <v>15.89501387145784</v>
      </c>
      <c r="DI727">
        <v>31292397398.30278</v>
      </c>
    </row>
    <row r="728" spans="1:115" x14ac:dyDescent="0.25">
      <c r="A728" s="2">
        <v>45159</v>
      </c>
      <c r="B728">
        <v>14.420000076293951</v>
      </c>
      <c r="C728">
        <v>14.77999973297119</v>
      </c>
      <c r="D728">
        <v>14.340000152587891</v>
      </c>
      <c r="E728">
        <v>14.5</v>
      </c>
      <c r="F728">
        <v>43206200</v>
      </c>
      <c r="G728">
        <v>31356685000</v>
      </c>
      <c r="H728">
        <v>2162530000</v>
      </c>
      <c r="I728" s="3">
        <f t="shared" si="33"/>
        <v>6.9444711193635822E-3</v>
      </c>
      <c r="J728" s="3">
        <f t="shared" si="34"/>
        <v>6.9444444444444198E-3</v>
      </c>
      <c r="K728" s="3">
        <f t="shared" si="35"/>
        <v>-2.6674919162417154E-8</v>
      </c>
      <c r="L728">
        <v>0.70387774500744227</v>
      </c>
      <c r="M728">
        <v>0.77723872292856766</v>
      </c>
      <c r="R728">
        <v>16.4373332341512</v>
      </c>
      <c r="S728">
        <v>35546226453.333344</v>
      </c>
      <c r="T728">
        <v>16.76566648483276</v>
      </c>
      <c r="U728">
        <v>36256257136.666656</v>
      </c>
      <c r="V728">
        <v>16.225110944112139</v>
      </c>
      <c r="W728">
        <v>34994178530.222221</v>
      </c>
      <c r="X728">
        <v>15.91433320045471</v>
      </c>
      <c r="Y728">
        <v>34228133389.666672</v>
      </c>
      <c r="Z728">
        <v>14.74213322957357</v>
      </c>
      <c r="AA728">
        <v>31667687767.73333</v>
      </c>
      <c r="AB728">
        <v>13.63866658210754</v>
      </c>
      <c r="AC728">
        <v>29274469891.777779</v>
      </c>
      <c r="AD728">
        <v>12.868666594369071</v>
      </c>
      <c r="AE728">
        <v>27591036296.94286</v>
      </c>
      <c r="AF728">
        <v>12.25816659530004</v>
      </c>
      <c r="AG728">
        <v>26245896848.158329</v>
      </c>
      <c r="AH728">
        <v>11.835555493390119</v>
      </c>
      <c r="AI728">
        <v>25309750232.42963</v>
      </c>
      <c r="AJ728">
        <v>11.40659994443258</v>
      </c>
      <c r="AK728">
        <v>24369305997.186668</v>
      </c>
      <c r="AL728">
        <v>10.959575710874621</v>
      </c>
      <c r="AM728">
        <v>23393360407.745449</v>
      </c>
      <c r="AN728">
        <v>10.63633329073588</v>
      </c>
      <c r="AO728">
        <v>22677192954.15556</v>
      </c>
      <c r="AP728">
        <v>10.399384576846391</v>
      </c>
      <c r="AQ728">
        <v>22147627995.52821</v>
      </c>
      <c r="AR728">
        <v>10.24171425047375</v>
      </c>
      <c r="AS728">
        <v>21788665748.98571</v>
      </c>
      <c r="AT728">
        <v>10.100133300357401</v>
      </c>
      <c r="AU728">
        <v>21466054790.306671</v>
      </c>
      <c r="AV728">
        <v>9.9468749741713207</v>
      </c>
      <c r="AW728">
        <v>21115447035.404171</v>
      </c>
      <c r="AX728">
        <v>9.8435686036652204</v>
      </c>
      <c r="AY728">
        <v>20872269122.611759</v>
      </c>
      <c r="AZ728">
        <v>9.8639629399334936</v>
      </c>
      <c r="BA728">
        <v>20888777383.351849</v>
      </c>
      <c r="BB728">
        <v>9.8535087485062451</v>
      </c>
      <c r="BC728">
        <v>20844041589.65263</v>
      </c>
      <c r="BD728">
        <v>9.7995666440327955</v>
      </c>
      <c r="BE728">
        <v>20704477212.833328</v>
      </c>
      <c r="BF728">
        <v>9.740761887081085</v>
      </c>
      <c r="BG728">
        <v>20556581559.933331</v>
      </c>
      <c r="BH728">
        <v>9.7063939181241121</v>
      </c>
      <c r="BI728">
        <v>20461358947.293941</v>
      </c>
      <c r="BJ728">
        <v>9.8203478025353466</v>
      </c>
      <c r="BK728">
        <v>20673047349.846378</v>
      </c>
      <c r="BL728">
        <v>9.9664722018771705</v>
      </c>
      <c r="BM728">
        <v>20945323609.51944</v>
      </c>
      <c r="BN728">
        <v>10.02234665171305</v>
      </c>
      <c r="BO728">
        <v>21033080073.53867</v>
      </c>
      <c r="BP728">
        <v>10.13499998434996</v>
      </c>
      <c r="BQ728">
        <v>21238457406.325642</v>
      </c>
      <c r="BR728">
        <v>10.29720985977738</v>
      </c>
      <c r="BS728">
        <v>21546526292.60741</v>
      </c>
      <c r="BT728">
        <v>10.58009521393549</v>
      </c>
      <c r="BU728">
        <v>22092093057.366661</v>
      </c>
      <c r="BV728">
        <v>10.8848505436689</v>
      </c>
      <c r="BW728">
        <v>22677346170.974709</v>
      </c>
      <c r="BX728">
        <v>11.29113329993354</v>
      </c>
      <c r="BY728">
        <v>23468704677.275551</v>
      </c>
      <c r="BZ728">
        <v>11.73731179596275</v>
      </c>
      <c r="CA728">
        <v>24342000538.782791</v>
      </c>
      <c r="CB728">
        <v>12.144624968369801</v>
      </c>
      <c r="CC728">
        <v>25125338938.487499</v>
      </c>
      <c r="CD728">
        <v>12.58701006956775</v>
      </c>
      <c r="CE728">
        <v>25955918676.210098</v>
      </c>
      <c r="CF728">
        <v>12.94427447973513</v>
      </c>
      <c r="CG728">
        <v>26621548889.556862</v>
      </c>
      <c r="CH728">
        <v>13.209657109578449</v>
      </c>
      <c r="CI728">
        <v>27108754328.045719</v>
      </c>
      <c r="CJ728">
        <v>13.49014812045627</v>
      </c>
      <c r="CK728">
        <v>27624091994.637039</v>
      </c>
      <c r="CL728">
        <v>13.81054051373456</v>
      </c>
      <c r="CM728">
        <v>28175282955.178379</v>
      </c>
      <c r="CN728">
        <v>14.032771903590151</v>
      </c>
      <c r="CO728">
        <v>28543435721.235088</v>
      </c>
      <c r="CP728">
        <v>14.218598263080301</v>
      </c>
      <c r="CQ728">
        <v>28845327515.049568</v>
      </c>
      <c r="CR728">
        <v>14.44273331006368</v>
      </c>
      <c r="CS728">
        <v>29222307964.773331</v>
      </c>
      <c r="CT728">
        <v>14.671739813951939</v>
      </c>
      <c r="CU728">
        <v>29573686812.982109</v>
      </c>
      <c r="CV728">
        <v>14.92212695772686</v>
      </c>
      <c r="CW728">
        <v>29961725881.815868</v>
      </c>
      <c r="CX728">
        <v>15.3327906675117</v>
      </c>
      <c r="CY728">
        <v>30644814622.821701</v>
      </c>
      <c r="CZ728">
        <v>15.62678785324097</v>
      </c>
      <c r="DA728">
        <v>31118380391.603031</v>
      </c>
      <c r="DB728">
        <v>15.86128886470088</v>
      </c>
      <c r="DC728">
        <v>31458915622.136299</v>
      </c>
      <c r="DD728">
        <v>16.069072444197062</v>
      </c>
      <c r="DE728">
        <v>31749533722.105801</v>
      </c>
      <c r="DF728">
        <v>16.02968792475707</v>
      </c>
      <c r="DG728">
        <v>31607493450.198582</v>
      </c>
      <c r="DH728">
        <v>15.901263871457839</v>
      </c>
      <c r="DI728">
        <v>31311455100.775002</v>
      </c>
    </row>
    <row r="729" spans="1:115" x14ac:dyDescent="0.25">
      <c r="A729" s="2">
        <v>45160</v>
      </c>
      <c r="B729">
        <v>14.760000228881839</v>
      </c>
      <c r="C729">
        <v>15.13000011444092</v>
      </c>
      <c r="D729">
        <v>14.63000011444092</v>
      </c>
      <c r="E729">
        <v>14.670000076293951</v>
      </c>
      <c r="F729">
        <v>52106900</v>
      </c>
      <c r="G729">
        <v>31724315100</v>
      </c>
      <c r="H729">
        <v>2162530000</v>
      </c>
      <c r="I729" s="3">
        <f t="shared" si="33"/>
        <v>1.1724143192686221E-2</v>
      </c>
      <c r="J729" s="3">
        <f t="shared" si="34"/>
        <v>1.172413793103444E-2</v>
      </c>
      <c r="K729" s="3">
        <f t="shared" si="35"/>
        <v>-5.2616517809411789E-9</v>
      </c>
      <c r="L729">
        <v>0.81784394436875973</v>
      </c>
      <c r="M729">
        <v>0.89611163938300376</v>
      </c>
      <c r="R729">
        <v>16.082666587829589</v>
      </c>
      <c r="S729">
        <v>34779249146.666656</v>
      </c>
      <c r="T729">
        <v>16.704999828338622</v>
      </c>
      <c r="U729">
        <v>36125063650</v>
      </c>
      <c r="V729">
        <v>16.18888874053955</v>
      </c>
      <c r="W729">
        <v>34927186616.888893</v>
      </c>
      <c r="X729">
        <v>15.944833199183149</v>
      </c>
      <c r="Y729">
        <v>34300790038.666672</v>
      </c>
      <c r="Z729">
        <v>14.839333229064939</v>
      </c>
      <c r="AA729">
        <v>31880966194.133339</v>
      </c>
      <c r="AB729">
        <v>13.70633325046963</v>
      </c>
      <c r="AC729">
        <v>29423785593.777779</v>
      </c>
      <c r="AD729">
        <v>12.930190404256191</v>
      </c>
      <c r="AE729">
        <v>27728364309.323811</v>
      </c>
      <c r="AF729">
        <v>12.316333262125649</v>
      </c>
      <c r="AG729">
        <v>26375192572.325001</v>
      </c>
      <c r="AH729">
        <v>11.882518457483361</v>
      </c>
      <c r="AI729">
        <v>25414687326.5037</v>
      </c>
      <c r="AJ729">
        <v>11.45726661046346</v>
      </c>
      <c r="AK729">
        <v>24481454733.853329</v>
      </c>
      <c r="AL729">
        <v>11.01018177090269</v>
      </c>
      <c r="AM729">
        <v>23505571552.351521</v>
      </c>
      <c r="AN729">
        <v>10.67416662375132</v>
      </c>
      <c r="AO729">
        <v>22762171143.488892</v>
      </c>
      <c r="AP729">
        <v>10.43882047457573</v>
      </c>
      <c r="AQ729">
        <v>22235501678.810261</v>
      </c>
      <c r="AR729">
        <v>10.27390472775414</v>
      </c>
      <c r="AS729">
        <v>21861006552.46191</v>
      </c>
      <c r="AT729">
        <v>10.13004441155328</v>
      </c>
      <c r="AU729">
        <v>21533888528.119999</v>
      </c>
      <c r="AV729">
        <v>9.9772083083788559</v>
      </c>
      <c r="AW729">
        <v>21183792396.895828</v>
      </c>
      <c r="AX729">
        <v>9.8629019381953213</v>
      </c>
      <c r="AY729">
        <v>20917487608.925491</v>
      </c>
      <c r="AZ729">
        <v>9.8834814601474346</v>
      </c>
      <c r="BA729">
        <v>20934094509.685181</v>
      </c>
      <c r="BB729">
        <v>9.8696491007219276</v>
      </c>
      <c r="BC729">
        <v>20882099612.673679</v>
      </c>
      <c r="BD729">
        <v>9.8209333101908367</v>
      </c>
      <c r="BE729">
        <v>20753649464.033329</v>
      </c>
      <c r="BF729">
        <v>9.7609523621816479</v>
      </c>
      <c r="BG729">
        <v>20603086116.790482</v>
      </c>
      <c r="BH729">
        <v>9.7176666462060179</v>
      </c>
      <c r="BI729">
        <v>20489311268.657581</v>
      </c>
      <c r="BJ729">
        <v>9.8251883824666333</v>
      </c>
      <c r="BK729">
        <v>20687574677.672459</v>
      </c>
      <c r="BL729">
        <v>9.9744722021950611</v>
      </c>
      <c r="BM729">
        <v>20966757652.76944</v>
      </c>
      <c r="BN729">
        <v>10.033653317769369</v>
      </c>
      <c r="BO729">
        <v>21061041761.778671</v>
      </c>
      <c r="BP729">
        <v>10.136205113239781</v>
      </c>
      <c r="BQ729">
        <v>21245659344.017948</v>
      </c>
      <c r="BR729">
        <v>10.29269134144724</v>
      </c>
      <c r="BS729">
        <v>21541897279.274071</v>
      </c>
      <c r="BT729">
        <v>10.56964283443633</v>
      </c>
      <c r="BU729">
        <v>22076331374.652382</v>
      </c>
      <c r="BV729">
        <v>10.87022985261062</v>
      </c>
      <c r="BW729">
        <v>22653017247.25058</v>
      </c>
      <c r="BX729">
        <v>11.26491107940674</v>
      </c>
      <c r="BY729">
        <v>23420866726.208889</v>
      </c>
      <c r="BZ729">
        <v>11.716494591005389</v>
      </c>
      <c r="CA729">
        <v>24304877660.718281</v>
      </c>
      <c r="CB729">
        <v>12.115249967575069</v>
      </c>
      <c r="CC729">
        <v>25073690336.299999</v>
      </c>
      <c r="CD729">
        <v>12.563717138887659</v>
      </c>
      <c r="CE729">
        <v>25916034163.280811</v>
      </c>
      <c r="CF729">
        <v>12.92921565560734</v>
      </c>
      <c r="CG729">
        <v>26597666706.909809</v>
      </c>
      <c r="CH729">
        <v>13.19470472789946</v>
      </c>
      <c r="CI729">
        <v>27084918403.664761</v>
      </c>
      <c r="CJ729">
        <v>13.467999974003551</v>
      </c>
      <c r="CK729">
        <v>27589408582.26667</v>
      </c>
      <c r="CL729">
        <v>13.793045019888661</v>
      </c>
      <c r="CM729">
        <v>28149217767.466671</v>
      </c>
      <c r="CN729">
        <v>14.022614010593349</v>
      </c>
      <c r="CO729">
        <v>28531086030.603512</v>
      </c>
      <c r="CP729">
        <v>14.202461510030631</v>
      </c>
      <c r="CQ729">
        <v>28821473437.169231</v>
      </c>
      <c r="CR729">
        <v>14.42811664263407</v>
      </c>
      <c r="CS729">
        <v>29201165882.206669</v>
      </c>
      <c r="CT729">
        <v>14.65182111476495</v>
      </c>
      <c r="CU729">
        <v>29545554685.73008</v>
      </c>
      <c r="CV729">
        <v>14.89938092610193</v>
      </c>
      <c r="CW729">
        <v>29928250854.990471</v>
      </c>
      <c r="CX729">
        <v>15.300248032207641</v>
      </c>
      <c r="CY729">
        <v>30593313569.831009</v>
      </c>
      <c r="CZ729">
        <v>15.613348458030011</v>
      </c>
      <c r="DA729">
        <v>31101492900.360611</v>
      </c>
      <c r="DB729">
        <v>15.842666642930769</v>
      </c>
      <c r="DC729">
        <v>31434747023.417782</v>
      </c>
      <c r="DD729">
        <v>16.064028966599611</v>
      </c>
      <c r="DE729">
        <v>31749122906.76667</v>
      </c>
      <c r="DF729">
        <v>16.036127641015021</v>
      </c>
      <c r="DG729">
        <v>31627152909.87376</v>
      </c>
      <c r="DH729">
        <v>15.90781942738427</v>
      </c>
      <c r="DI729">
        <v>31331145866.854172</v>
      </c>
    </row>
    <row r="730" spans="1:115" x14ac:dyDescent="0.25">
      <c r="A730" s="2">
        <v>45161</v>
      </c>
      <c r="B730">
        <v>14.5</v>
      </c>
      <c r="C730">
        <v>15.47000026702881</v>
      </c>
      <c r="D730">
        <v>14.420000076293951</v>
      </c>
      <c r="E730">
        <v>15.30000019073486</v>
      </c>
      <c r="F730">
        <v>53523300</v>
      </c>
      <c r="G730">
        <v>33086709000</v>
      </c>
      <c r="H730">
        <v>2162530000</v>
      </c>
      <c r="I730" s="3">
        <f t="shared" si="33"/>
        <v>4.294479285374786E-2</v>
      </c>
      <c r="J730" s="3">
        <f t="shared" si="34"/>
        <v>4.2944785276073594E-2</v>
      </c>
      <c r="K730" s="3">
        <f t="shared" si="35"/>
        <v>-7.5776742658462126E-9</v>
      </c>
      <c r="L730">
        <v>0.91011232878212822</v>
      </c>
      <c r="M730">
        <v>0.99235277841350478</v>
      </c>
      <c r="R730">
        <v>15.837999979654951</v>
      </c>
      <c r="S730">
        <v>34250150140</v>
      </c>
      <c r="T730">
        <v>16.661999829610188</v>
      </c>
      <c r="U730">
        <v>36032074860</v>
      </c>
      <c r="V730">
        <v>16.177999856736921</v>
      </c>
      <c r="W730">
        <v>34914623995.555557</v>
      </c>
      <c r="X730">
        <v>15.97233320871989</v>
      </c>
      <c r="Y730">
        <v>34367381728.666656</v>
      </c>
      <c r="Z730">
        <v>14.944533233642581</v>
      </c>
      <c r="AA730">
        <v>32111557382.933331</v>
      </c>
      <c r="AB730">
        <v>13.778444359037611</v>
      </c>
      <c r="AC730">
        <v>29582792544.444439</v>
      </c>
      <c r="AD730">
        <v>12.996571359180271</v>
      </c>
      <c r="AE730">
        <v>27876258610.276192</v>
      </c>
      <c r="AF730">
        <v>12.377416598796851</v>
      </c>
      <c r="AG730">
        <v>26510923425.658329</v>
      </c>
      <c r="AH730">
        <v>11.93496290136267</v>
      </c>
      <c r="AI730">
        <v>25531433677.614811</v>
      </c>
      <c r="AJ730">
        <v>11.51326661109924</v>
      </c>
      <c r="AK730">
        <v>24605074913.853329</v>
      </c>
      <c r="AL730">
        <v>11.06478783289591</v>
      </c>
      <c r="AM730">
        <v>23626419649.139389</v>
      </c>
      <c r="AN730">
        <v>10.716611070103109</v>
      </c>
      <c r="AO730">
        <v>22857040528.933331</v>
      </c>
      <c r="AP730">
        <v>10.478102527520599</v>
      </c>
      <c r="AQ730">
        <v>22323287789.169231</v>
      </c>
      <c r="AR730">
        <v>10.30847615741548</v>
      </c>
      <c r="AS730">
        <v>21938541070.18095</v>
      </c>
      <c r="AT730">
        <v>10.162133301628961</v>
      </c>
      <c r="AU730">
        <v>21606487318.382221</v>
      </c>
      <c r="AV730">
        <v>10.00958330829938</v>
      </c>
      <c r="AW730">
        <v>21256604995.054161</v>
      </c>
      <c r="AX730">
        <v>9.885921545589671</v>
      </c>
      <c r="AY730">
        <v>20970569256.219608</v>
      </c>
      <c r="AZ730">
        <v>9.903037014713993</v>
      </c>
      <c r="BA730">
        <v>20979696708.614811</v>
      </c>
      <c r="BB730">
        <v>9.8889473463359625</v>
      </c>
      <c r="BC730">
        <v>20926902110.954391</v>
      </c>
      <c r="BD730">
        <v>9.846466644605</v>
      </c>
      <c r="BE730">
        <v>20811609612.833328</v>
      </c>
      <c r="BF730">
        <v>9.7838729979499934</v>
      </c>
      <c r="BG730">
        <v>20655416063.076191</v>
      </c>
      <c r="BH730">
        <v>9.7325151327884551</v>
      </c>
      <c r="BI730">
        <v>20524816721.38485</v>
      </c>
      <c r="BJ730">
        <v>9.8323188173598144</v>
      </c>
      <c r="BK730">
        <v>20707003923.58551</v>
      </c>
      <c r="BL730">
        <v>9.9827499813503682</v>
      </c>
      <c r="BM730">
        <v>20988978227.102779</v>
      </c>
      <c r="BN730">
        <v>10.04290665181478</v>
      </c>
      <c r="BO730">
        <v>21085034287.618671</v>
      </c>
      <c r="BP730">
        <v>10.141282037588271</v>
      </c>
      <c r="BQ730">
        <v>21260949343.402569</v>
      </c>
      <c r="BR730">
        <v>10.28876541749931</v>
      </c>
      <c r="BS730">
        <v>21538671313.274071</v>
      </c>
      <c r="BT730">
        <v>10.563309503736949</v>
      </c>
      <c r="BU730">
        <v>22069082392.652382</v>
      </c>
      <c r="BV730">
        <v>10.85696548593455</v>
      </c>
      <c r="BW730">
        <v>22631635273.73333</v>
      </c>
      <c r="BX730">
        <v>11.24113330205282</v>
      </c>
      <c r="BY730">
        <v>23378157492.875561</v>
      </c>
      <c r="BZ730">
        <v>11.697784913996211</v>
      </c>
      <c r="CA730">
        <v>24272198892.976349</v>
      </c>
      <c r="CB730">
        <v>12.087624969085059</v>
      </c>
      <c r="CC730">
        <v>25025739477.549999</v>
      </c>
      <c r="CD730">
        <v>12.54107067416413</v>
      </c>
      <c r="CE730">
        <v>25877671734.08889</v>
      </c>
      <c r="CF730">
        <v>12.91041173560947</v>
      </c>
      <c r="CG730">
        <v>26566672427.400002</v>
      </c>
      <c r="CH730">
        <v>13.18180949074881</v>
      </c>
      <c r="CI730">
        <v>27065361282.42667</v>
      </c>
      <c r="CJ730">
        <v>13.447518491745001</v>
      </c>
      <c r="CK730">
        <v>27554788687.451851</v>
      </c>
      <c r="CL730">
        <v>13.77706303811288</v>
      </c>
      <c r="CM730">
        <v>28126324221.48468</v>
      </c>
      <c r="CN730">
        <v>14.012192958697939</v>
      </c>
      <c r="CO730">
        <v>28518533885.971931</v>
      </c>
      <c r="CP730">
        <v>14.187794845124589</v>
      </c>
      <c r="CQ730">
        <v>28800693125.579491</v>
      </c>
      <c r="CR730">
        <v>14.414833308855689</v>
      </c>
      <c r="CS730">
        <v>29182831261.173328</v>
      </c>
      <c r="CT730">
        <v>14.63313818675716</v>
      </c>
      <c r="CU730">
        <v>29520022793.33984</v>
      </c>
      <c r="CV730">
        <v>14.87922219624595</v>
      </c>
      <c r="CW730">
        <v>29899829085.149212</v>
      </c>
      <c r="CX730">
        <v>15.269426326603851</v>
      </c>
      <c r="CY730">
        <v>30545280035.815498</v>
      </c>
      <c r="CZ730">
        <v>15.59865148862203</v>
      </c>
      <c r="DA730">
        <v>31082641020.057579</v>
      </c>
      <c r="DB730">
        <v>15.82617775387234</v>
      </c>
      <c r="DC730">
        <v>31414713002.739262</v>
      </c>
      <c r="DD730">
        <v>16.05571012496948</v>
      </c>
      <c r="DE730">
        <v>31743300263.407249</v>
      </c>
      <c r="DF730">
        <v>16.042879414389319</v>
      </c>
      <c r="DG730">
        <v>31647719253.50922</v>
      </c>
      <c r="DH730">
        <v>15.915333316061229</v>
      </c>
      <c r="DI730">
        <v>31352875806.176392</v>
      </c>
    </row>
    <row r="731" spans="1:115" x14ac:dyDescent="0.25">
      <c r="A731" s="2">
        <v>45162</v>
      </c>
      <c r="B731">
        <v>15.69999980926514</v>
      </c>
      <c r="C731">
        <v>15.710000038146971</v>
      </c>
      <c r="D731">
        <v>13.875</v>
      </c>
      <c r="E731">
        <v>14.14000034332275</v>
      </c>
      <c r="F731">
        <v>93586200</v>
      </c>
      <c r="G731">
        <v>30578174200</v>
      </c>
      <c r="H731">
        <v>2162530000</v>
      </c>
      <c r="I731" s="3">
        <f t="shared" si="33"/>
        <v>-7.5816982545827916E-2</v>
      </c>
      <c r="J731" s="3">
        <f t="shared" si="34"/>
        <v>-7.581699346405224E-2</v>
      </c>
      <c r="K731" s="3">
        <f t="shared" si="35"/>
        <v>-1.0918224324640846E-8</v>
      </c>
      <c r="L731">
        <v>0.74567897251840409</v>
      </c>
      <c r="M731">
        <v>0.82083970770309467</v>
      </c>
      <c r="R731">
        <v>15.533333396911621</v>
      </c>
      <c r="S731">
        <v>33591299333.333328</v>
      </c>
      <c r="T731">
        <v>16.575333182017008</v>
      </c>
      <c r="U731">
        <v>35844655593.333344</v>
      </c>
      <c r="V731">
        <v>16.166888745625819</v>
      </c>
      <c r="W731">
        <v>34900780769.777779</v>
      </c>
      <c r="X731">
        <v>15.96283321380615</v>
      </c>
      <c r="Y731">
        <v>34354512881.333328</v>
      </c>
      <c r="Z731">
        <v>15.029866574605309</v>
      </c>
      <c r="AA731">
        <v>32299324055.466671</v>
      </c>
      <c r="AB731">
        <v>13.83777769406637</v>
      </c>
      <c r="AC731">
        <v>29714163688.888889</v>
      </c>
      <c r="AD731">
        <v>13.05314279283796</v>
      </c>
      <c r="AE731">
        <v>28002871735.990471</v>
      </c>
      <c r="AF731">
        <v>12.42583326896032</v>
      </c>
      <c r="AG731">
        <v>26619426482.325001</v>
      </c>
      <c r="AH731">
        <v>11.980814757170499</v>
      </c>
      <c r="AI731">
        <v>25633813849.466671</v>
      </c>
      <c r="AJ731">
        <v>11.562666613260911</v>
      </c>
      <c r="AK731">
        <v>24714360345.853329</v>
      </c>
      <c r="AL731">
        <v>11.114121168309991</v>
      </c>
      <c r="AM731">
        <v>23735738026.109089</v>
      </c>
      <c r="AN731">
        <v>10.75522218280368</v>
      </c>
      <c r="AO731">
        <v>22943431111.544449</v>
      </c>
      <c r="AP731">
        <v>10.507487145448341</v>
      </c>
      <c r="AQ731">
        <v>22389956375.476921</v>
      </c>
      <c r="AR731">
        <v>10.33633330208915</v>
      </c>
      <c r="AS731">
        <v>22001641961.466671</v>
      </c>
      <c r="AT731">
        <v>10.18884441375732</v>
      </c>
      <c r="AU731">
        <v>21666867781.89333</v>
      </c>
      <c r="AV731">
        <v>10.03604164322217</v>
      </c>
      <c r="AW731">
        <v>21316719327.79583</v>
      </c>
      <c r="AX731">
        <v>9.9054901758829761</v>
      </c>
      <c r="AY731">
        <v>21016090038.415691</v>
      </c>
      <c r="AZ731">
        <v>9.9178888674135557</v>
      </c>
      <c r="BA731">
        <v>21015163374.396301</v>
      </c>
      <c r="BB731">
        <v>9.9028420833119171</v>
      </c>
      <c r="BC731">
        <v>20960138379.41404</v>
      </c>
      <c r="BD731">
        <v>9.8675333118438715</v>
      </c>
      <c r="BE731">
        <v>20859975099.566669</v>
      </c>
      <c r="BF731">
        <v>9.8033333157736156</v>
      </c>
      <c r="BG731">
        <v>20700239028.82222</v>
      </c>
      <c r="BH731">
        <v>9.7428181648254402</v>
      </c>
      <c r="BI731">
        <v>20550603487.869701</v>
      </c>
      <c r="BJ731">
        <v>9.8364927319512852</v>
      </c>
      <c r="BK731">
        <v>20719995885.614491</v>
      </c>
      <c r="BL731">
        <v>9.9864166498184197</v>
      </c>
      <c r="BM731">
        <v>21001402445.047218</v>
      </c>
      <c r="BN731">
        <v>10.05002665201823</v>
      </c>
      <c r="BO731">
        <v>21104292242.04533</v>
      </c>
      <c r="BP731">
        <v>10.14561537229098</v>
      </c>
      <c r="BQ731">
        <v>21274349733.274361</v>
      </c>
      <c r="BR731">
        <v>10.28239504967207</v>
      </c>
      <c r="BS731">
        <v>21530106180.338268</v>
      </c>
      <c r="BT731">
        <v>10.55197617212931</v>
      </c>
      <c r="BU731">
        <v>22051358189.31905</v>
      </c>
      <c r="BV731">
        <v>10.84199997035936</v>
      </c>
      <c r="BW731">
        <v>22606428946.37701</v>
      </c>
      <c r="BX731">
        <v>11.21311108059353</v>
      </c>
      <c r="BY731">
        <v>23326520797.76445</v>
      </c>
      <c r="BZ731">
        <v>11.676021473382111</v>
      </c>
      <c r="CA731">
        <v>24233000569.449459</v>
      </c>
      <c r="CB731">
        <v>12.05985413789749</v>
      </c>
      <c r="CC731">
        <v>24977023318.279171</v>
      </c>
      <c r="CD731">
        <v>12.51581815083822</v>
      </c>
      <c r="CE731">
        <v>25833725656.109089</v>
      </c>
      <c r="CF731">
        <v>12.88931369781494</v>
      </c>
      <c r="CG731">
        <v>26530720934.6549</v>
      </c>
      <c r="CH731">
        <v>13.16719996861049</v>
      </c>
      <c r="CI731">
        <v>27041998842.902859</v>
      </c>
      <c r="CJ731">
        <v>13.42792590105975</v>
      </c>
      <c r="CK731">
        <v>27521489298.192589</v>
      </c>
      <c r="CL731">
        <v>13.759045021813201</v>
      </c>
      <c r="CM731">
        <v>28099013204.115311</v>
      </c>
      <c r="CN731">
        <v>14.000736818815531</v>
      </c>
      <c r="CO731">
        <v>28503475409.094742</v>
      </c>
      <c r="CP731">
        <v>14.171196554461099</v>
      </c>
      <c r="CQ731">
        <v>28775721879.596581</v>
      </c>
      <c r="CR731">
        <v>14.40023331006368</v>
      </c>
      <c r="CS731">
        <v>29161484089.173328</v>
      </c>
      <c r="CT731">
        <v>14.6144877798189</v>
      </c>
      <c r="CU731">
        <v>29493906236.949589</v>
      </c>
      <c r="CV731">
        <v>14.85920632377503</v>
      </c>
      <c r="CW731">
        <v>29871038922.76825</v>
      </c>
      <c r="CX731">
        <v>15.23869764638502</v>
      </c>
      <c r="CY731">
        <v>30496801971.505421</v>
      </c>
      <c r="CZ731">
        <v>15.58189391222867</v>
      </c>
      <c r="DA731">
        <v>31059436463.390911</v>
      </c>
      <c r="DB731">
        <v>15.808725902416089</v>
      </c>
      <c r="DC731">
        <v>31392295066.949631</v>
      </c>
      <c r="DD731">
        <v>16.04168114040209</v>
      </c>
      <c r="DE731">
        <v>31726736890.331879</v>
      </c>
      <c r="DF731">
        <v>16.048042535443681</v>
      </c>
      <c r="DG731">
        <v>31664827449.280849</v>
      </c>
      <c r="DH731">
        <v>15.92181942727831</v>
      </c>
      <c r="DI731">
        <v>31372150385.841671</v>
      </c>
    </row>
    <row r="732" spans="1:115" x14ac:dyDescent="0.25">
      <c r="A732" s="2">
        <v>45163</v>
      </c>
      <c r="B732">
        <v>14.14000034332275</v>
      </c>
      <c r="C732">
        <v>14.64999961853027</v>
      </c>
      <c r="D732">
        <v>14.010000228881839</v>
      </c>
      <c r="E732">
        <v>14.52999973297119</v>
      </c>
      <c r="F732">
        <v>55668900</v>
      </c>
      <c r="G732">
        <v>31421560900</v>
      </c>
      <c r="H732">
        <v>2162530000</v>
      </c>
      <c r="I732" s="3">
        <f t="shared" si="33"/>
        <v>2.7581285726955951E-2</v>
      </c>
      <c r="J732" s="3">
        <f t="shared" si="34"/>
        <v>2.7581329561527479E-2</v>
      </c>
      <c r="K732" s="3">
        <f t="shared" si="35"/>
        <v>4.3834571528122979E-8</v>
      </c>
      <c r="L732">
        <v>0.72565315930098617</v>
      </c>
      <c r="M732">
        <v>0.79995168533813144</v>
      </c>
      <c r="R732">
        <v>15.2886666615804</v>
      </c>
      <c r="S732">
        <v>33062200326.666672</v>
      </c>
      <c r="T732">
        <v>16.512999852498371</v>
      </c>
      <c r="U732">
        <v>35709857890</v>
      </c>
      <c r="V732">
        <v>16.17755540211995</v>
      </c>
      <c r="W732">
        <v>34933622185.333344</v>
      </c>
      <c r="X732">
        <v>15.959833208719891</v>
      </c>
      <c r="Y732">
        <v>34355700479</v>
      </c>
      <c r="Z732">
        <v>15.09626656850179</v>
      </c>
      <c r="AA732">
        <v>32446902344.799999</v>
      </c>
      <c r="AB732">
        <v>13.902222140630091</v>
      </c>
      <c r="AC732">
        <v>29856563415.333328</v>
      </c>
      <c r="AD732">
        <v>13.11495231446766</v>
      </c>
      <c r="AE732">
        <v>28140728971.238091</v>
      </c>
      <c r="AF732">
        <v>12.47791660229365</v>
      </c>
      <c r="AG732">
        <v>26735836003.158329</v>
      </c>
      <c r="AH732">
        <v>12.032814753497091</v>
      </c>
      <c r="AI732">
        <v>25749311131.688889</v>
      </c>
      <c r="AJ732">
        <v>11.61273327827454</v>
      </c>
      <c r="AK732">
        <v>24825193314.52</v>
      </c>
      <c r="AL732">
        <v>11.165393892923991</v>
      </c>
      <c r="AM732">
        <v>23849281125.563641</v>
      </c>
      <c r="AN732">
        <v>10.797111071480639</v>
      </c>
      <c r="AO732">
        <v>23036829516.933331</v>
      </c>
      <c r="AP732">
        <v>10.54046150109707</v>
      </c>
      <c r="AQ732">
        <v>22464272755.989738</v>
      </c>
      <c r="AR732">
        <v>10.36614282244728</v>
      </c>
      <c r="AS732">
        <v>22068958037.704762</v>
      </c>
      <c r="AT732">
        <v>10.21679996914334</v>
      </c>
      <c r="AU732">
        <v>21729974800.648891</v>
      </c>
      <c r="AV732">
        <v>10.063208307822549</v>
      </c>
      <c r="AW732">
        <v>21378447278.875</v>
      </c>
      <c r="AX732">
        <v>9.9290980170754821</v>
      </c>
      <c r="AY732">
        <v>21070121708.058819</v>
      </c>
      <c r="AZ732">
        <v>9.9333703464931915</v>
      </c>
      <c r="BA732">
        <v>21052064367.58519</v>
      </c>
      <c r="BB732">
        <v>9.9181403277213107</v>
      </c>
      <c r="BC732">
        <v>20996406645.592979</v>
      </c>
      <c r="BD732">
        <v>9.8888999780019127</v>
      </c>
      <c r="BE732">
        <v>20909097076.303329</v>
      </c>
      <c r="BF732">
        <v>9.8254920444791285</v>
      </c>
      <c r="BG732">
        <v>20750740071.52063</v>
      </c>
      <c r="BH732">
        <v>9.7548787694988821</v>
      </c>
      <c r="BI732">
        <v>20580129037.718182</v>
      </c>
      <c r="BJ732">
        <v>9.8419130214746442</v>
      </c>
      <c r="BK732">
        <v>20735670684.33913</v>
      </c>
      <c r="BL732">
        <v>9.9918055375417065</v>
      </c>
      <c r="BM732">
        <v>21017470377.741661</v>
      </c>
      <c r="BN732">
        <v>10.05717331695557</v>
      </c>
      <c r="BO732">
        <v>21123735769.911999</v>
      </c>
      <c r="BP732">
        <v>10.14969229575915</v>
      </c>
      <c r="BQ732">
        <v>21287354216.146149</v>
      </c>
      <c r="BR732">
        <v>10.27874072745994</v>
      </c>
      <c r="BS732">
        <v>21527193305.84444</v>
      </c>
      <c r="BT732">
        <v>10.541619030634561</v>
      </c>
      <c r="BU732">
        <v>22035737847.842861</v>
      </c>
      <c r="BV732">
        <v>10.830850546387421</v>
      </c>
      <c r="BW732">
        <v>22589034864.951729</v>
      </c>
      <c r="BX732">
        <v>11.19151108000014</v>
      </c>
      <c r="BY732">
        <v>23287934761.986671</v>
      </c>
      <c r="BZ732">
        <v>11.654172009293751</v>
      </c>
      <c r="CA732">
        <v>24193755639.858059</v>
      </c>
      <c r="CB732">
        <v>12.037333303689961</v>
      </c>
      <c r="CC732">
        <v>24938781217.445839</v>
      </c>
      <c r="CD732">
        <v>12.49123229017161</v>
      </c>
      <c r="CE732">
        <v>25791245281.159599</v>
      </c>
      <c r="CF732">
        <v>12.869764677683509</v>
      </c>
      <c r="CG732">
        <v>26497963843.282349</v>
      </c>
      <c r="CH732">
        <v>13.15272377922421</v>
      </c>
      <c r="CI732">
        <v>27019045508.712379</v>
      </c>
      <c r="CJ732">
        <v>13.40957404772441</v>
      </c>
      <c r="CK732">
        <v>27490770311.34074</v>
      </c>
      <c r="CL732">
        <v>13.740774750924331</v>
      </c>
      <c r="CM732">
        <v>28071412539.034229</v>
      </c>
      <c r="CN732">
        <v>13.990070150609601</v>
      </c>
      <c r="CO732">
        <v>28490095990.217541</v>
      </c>
      <c r="CP732">
        <v>14.15608544145894</v>
      </c>
      <c r="CQ732">
        <v>28753746868.793159</v>
      </c>
      <c r="CR732">
        <v>14.385433309872949</v>
      </c>
      <c r="CS732">
        <v>29139932146.57333</v>
      </c>
      <c r="CT732">
        <v>14.597121927214831</v>
      </c>
      <c r="CU732">
        <v>29470345534.05529</v>
      </c>
      <c r="CV732">
        <v>14.840380927494589</v>
      </c>
      <c r="CW732">
        <v>29844628131.149212</v>
      </c>
      <c r="CX732">
        <v>15.21313175378844</v>
      </c>
      <c r="CY732">
        <v>30457932575.75349</v>
      </c>
      <c r="CZ732">
        <v>15.564621184088971</v>
      </c>
      <c r="DA732">
        <v>31035495454.239399</v>
      </c>
      <c r="DB732">
        <v>15.789911087883841</v>
      </c>
      <c r="DC732">
        <v>31367704069.622219</v>
      </c>
      <c r="DD732">
        <v>16.020637662859929</v>
      </c>
      <c r="DE732">
        <v>31698028892.45652</v>
      </c>
      <c r="DF732">
        <v>16.0534467900053</v>
      </c>
      <c r="DG732">
        <v>31682581621.843971</v>
      </c>
      <c r="DH732">
        <v>15.929027760028839</v>
      </c>
      <c r="DI732">
        <v>31392914748.159721</v>
      </c>
    </row>
    <row r="733" spans="1:115" x14ac:dyDescent="0.25">
      <c r="A733" s="2">
        <v>45166</v>
      </c>
      <c r="B733">
        <v>14.689999580383301</v>
      </c>
      <c r="C733">
        <v>14.88000011444092</v>
      </c>
      <c r="D733">
        <v>14.5</v>
      </c>
      <c r="E733">
        <v>14.64000034332275</v>
      </c>
      <c r="F733">
        <v>35964700</v>
      </c>
      <c r="G733">
        <v>31659439200</v>
      </c>
      <c r="H733">
        <v>2162530000</v>
      </c>
      <c r="I733" s="3">
        <f t="shared" si="33"/>
        <v>7.5705858481158739E-3</v>
      </c>
      <c r="J733" s="3">
        <f t="shared" si="34"/>
        <v>7.5705437026840627E-3</v>
      </c>
      <c r="K733" s="3">
        <f t="shared" si="35"/>
        <v>-4.2145431811135836E-8</v>
      </c>
      <c r="L733">
        <v>0.84382874531713181</v>
      </c>
      <c r="M733">
        <v>0.92321527338595855</v>
      </c>
      <c r="R733">
        <v>15.065333366394039</v>
      </c>
      <c r="S733">
        <v>32579235293.333328</v>
      </c>
      <c r="T733">
        <v>16.420999876658119</v>
      </c>
      <c r="U733">
        <v>35510905130</v>
      </c>
      <c r="V733">
        <v>16.191110971238881</v>
      </c>
      <c r="W733">
        <v>34972696996</v>
      </c>
      <c r="X733">
        <v>15.961499881744381</v>
      </c>
      <c r="Y733">
        <v>34366891183</v>
      </c>
      <c r="Z733">
        <v>15.158933245340981</v>
      </c>
      <c r="AA733">
        <v>32586569980</v>
      </c>
      <c r="AB733">
        <v>13.97055548032125</v>
      </c>
      <c r="AC733">
        <v>30007289498</v>
      </c>
      <c r="AD733">
        <v>13.178190412975489</v>
      </c>
      <c r="AE733">
        <v>28281654677.904758</v>
      </c>
      <c r="AF733">
        <v>12.530916607379909</v>
      </c>
      <c r="AG733">
        <v>26854227843.158329</v>
      </c>
      <c r="AH733">
        <v>12.084888829125299</v>
      </c>
      <c r="AI733">
        <v>25865009156.874069</v>
      </c>
      <c r="AJ733">
        <v>11.661133279800421</v>
      </c>
      <c r="AK733">
        <v>24932553466.52</v>
      </c>
      <c r="AL733">
        <v>11.215333288366139</v>
      </c>
      <c r="AM733">
        <v>23960085697.684849</v>
      </c>
      <c r="AN733">
        <v>10.839166627989879</v>
      </c>
      <c r="AO733">
        <v>23130620531.988892</v>
      </c>
      <c r="AP733">
        <v>10.572769194382889</v>
      </c>
      <c r="AQ733">
        <v>22537236585.835899</v>
      </c>
      <c r="AR733">
        <v>10.394619015284951</v>
      </c>
      <c r="AS733">
        <v>22133525240.466671</v>
      </c>
      <c r="AT733">
        <v>10.244266637166341</v>
      </c>
      <c r="AU733">
        <v>21792095396.115551</v>
      </c>
      <c r="AV733">
        <v>10.09304164250692</v>
      </c>
      <c r="AW733">
        <v>21445744849.741661</v>
      </c>
      <c r="AX733">
        <v>9.9548627255009663</v>
      </c>
      <c r="AY733">
        <v>21128663632.211769</v>
      </c>
      <c r="AZ733">
        <v>9.9488147912202063</v>
      </c>
      <c r="BA733">
        <v>21088924940.403709</v>
      </c>
      <c r="BB733">
        <v>9.9359648888571215</v>
      </c>
      <c r="BC733">
        <v>21037947087.031582</v>
      </c>
      <c r="BD733">
        <v>9.9121333122253414</v>
      </c>
      <c r="BE733">
        <v>20962094179.203331</v>
      </c>
      <c r="BF733">
        <v>9.8466983946542896</v>
      </c>
      <c r="BG733">
        <v>20799321783.139679</v>
      </c>
      <c r="BH733">
        <v>9.7659696810173262</v>
      </c>
      <c r="BI733">
        <v>20607697965.536369</v>
      </c>
      <c r="BJ733">
        <v>9.8482318629389223</v>
      </c>
      <c r="BK733">
        <v>20753226173.208691</v>
      </c>
      <c r="BL733">
        <v>9.995611092779372</v>
      </c>
      <c r="BM733">
        <v>21030352725.825001</v>
      </c>
      <c r="BN733">
        <v>10.06373331705729</v>
      </c>
      <c r="BO733">
        <v>21142021689.751999</v>
      </c>
      <c r="BP733">
        <v>10.153948708069629</v>
      </c>
      <c r="BQ733">
        <v>21300759791.376919</v>
      </c>
      <c r="BR733">
        <v>10.275358011693131</v>
      </c>
      <c r="BS733">
        <v>21524867785.17778</v>
      </c>
      <c r="BT733">
        <v>10.5314047450111</v>
      </c>
      <c r="BU733">
        <v>22020444387.55714</v>
      </c>
      <c r="BV733">
        <v>10.819241350546649</v>
      </c>
      <c r="BW733">
        <v>22570753959.296551</v>
      </c>
      <c r="BX733">
        <v>11.17399996863471</v>
      </c>
      <c r="BY733">
        <v>23257611459.58667</v>
      </c>
      <c r="BZ733">
        <v>11.6335698609711</v>
      </c>
      <c r="CA733">
        <v>24157055672.374199</v>
      </c>
      <c r="CB733">
        <v>12.016749970118211</v>
      </c>
      <c r="CC733">
        <v>24904390537.862499</v>
      </c>
      <c r="CD733">
        <v>12.46913128091831</v>
      </c>
      <c r="CE733">
        <v>25753690160.14949</v>
      </c>
      <c r="CF733">
        <v>12.851470562056001</v>
      </c>
      <c r="CG733">
        <v>26467714610.047058</v>
      </c>
      <c r="CH733">
        <v>13.139314255487349</v>
      </c>
      <c r="CI733">
        <v>26998229043.188568</v>
      </c>
      <c r="CJ733">
        <v>13.390981455202461</v>
      </c>
      <c r="CK733">
        <v>27459618775.41481</v>
      </c>
      <c r="CL733">
        <v>13.722108084876259</v>
      </c>
      <c r="CM733">
        <v>28043113961.01622</v>
      </c>
      <c r="CN733">
        <v>13.979350852966309</v>
      </c>
      <c r="CO733">
        <v>28476668559.866661</v>
      </c>
      <c r="CP733">
        <v>14.14172646612184</v>
      </c>
      <c r="CQ733">
        <v>28733247239.664959</v>
      </c>
      <c r="CR733">
        <v>14.3697666422526</v>
      </c>
      <c r="CS733">
        <v>29116787331.506672</v>
      </c>
      <c r="CT733">
        <v>14.581934936647491</v>
      </c>
      <c r="CU733">
        <v>29450813941.144711</v>
      </c>
      <c r="CV733">
        <v>14.825587278699119</v>
      </c>
      <c r="CW733">
        <v>29825619390.704762</v>
      </c>
      <c r="CX733">
        <v>15.18658911830695</v>
      </c>
      <c r="CY733">
        <v>30417342592.993801</v>
      </c>
      <c r="CZ733">
        <v>15.54713633566192</v>
      </c>
      <c r="DA733">
        <v>31011225034.178791</v>
      </c>
      <c r="DB733">
        <v>15.773125904224541</v>
      </c>
      <c r="DC733">
        <v>31346757377.24593</v>
      </c>
      <c r="DD733">
        <v>16.00176809836125</v>
      </c>
      <c r="DE733">
        <v>31673218231.757969</v>
      </c>
      <c r="DF733">
        <v>16.057361683946979</v>
      </c>
      <c r="DG733">
        <v>31697771542.137589</v>
      </c>
      <c r="DH733">
        <v>15.93559720516205</v>
      </c>
      <c r="DI733">
        <v>31412613381.816669</v>
      </c>
    </row>
    <row r="734" spans="1:115" x14ac:dyDescent="0.25">
      <c r="A734" s="2">
        <v>45167</v>
      </c>
      <c r="B734">
        <v>14.60000038146973</v>
      </c>
      <c r="C734">
        <v>15.63000011444092</v>
      </c>
      <c r="D734">
        <v>14.5</v>
      </c>
      <c r="E734">
        <v>15.39999961853027</v>
      </c>
      <c r="F734">
        <v>47213200</v>
      </c>
      <c r="G734">
        <v>33302962000</v>
      </c>
      <c r="H734">
        <v>2162530000</v>
      </c>
      <c r="I734" s="3">
        <f t="shared" si="33"/>
        <v>5.1912517580926965E-2</v>
      </c>
      <c r="J734" s="3">
        <f t="shared" si="34"/>
        <v>5.1912568306010876E-2</v>
      </c>
      <c r="K734" s="3">
        <f t="shared" si="35"/>
        <v>5.0725083911018487E-8</v>
      </c>
      <c r="L734">
        <v>0.97183095151848209</v>
      </c>
      <c r="M734">
        <v>1.056728717302706</v>
      </c>
      <c r="R734">
        <v>14.95599994659424</v>
      </c>
      <c r="S734">
        <v>32342798680</v>
      </c>
      <c r="T734">
        <v>16.331666533152259</v>
      </c>
      <c r="U734">
        <v>35317719116.666656</v>
      </c>
      <c r="V734">
        <v>16.223555416531031</v>
      </c>
      <c r="W734">
        <v>35052556983.555557</v>
      </c>
      <c r="X734">
        <v>15.976166534423831</v>
      </c>
      <c r="Y734">
        <v>34406184341.666656</v>
      </c>
      <c r="Z734">
        <v>15.232533238728839</v>
      </c>
      <c r="AA734">
        <v>32749856231.73333</v>
      </c>
      <c r="AB734">
        <v>14.051111035876801</v>
      </c>
      <c r="AC734">
        <v>30184328235.777779</v>
      </c>
      <c r="AD734">
        <v>13.246571359180271</v>
      </c>
      <c r="AE734">
        <v>28433816681.714291</v>
      </c>
      <c r="AF734">
        <v>12.591499936580661</v>
      </c>
      <c r="AG734">
        <v>26988950431.491661</v>
      </c>
      <c r="AH734">
        <v>12.13066660209938</v>
      </c>
      <c r="AI734">
        <v>25967744196.874069</v>
      </c>
      <c r="AJ734">
        <v>11.716999944051111</v>
      </c>
      <c r="AK734">
        <v>25055929109.186668</v>
      </c>
      <c r="AL734">
        <v>11.26975752801606</v>
      </c>
      <c r="AM734">
        <v>24080597667.745449</v>
      </c>
      <c r="AN734">
        <v>10.885166626506379</v>
      </c>
      <c r="AO734">
        <v>23232961643.988892</v>
      </c>
      <c r="AP734">
        <v>10.610410215915779</v>
      </c>
      <c r="AQ734">
        <v>22621629917.015381</v>
      </c>
      <c r="AR734">
        <v>10.42714282444545</v>
      </c>
      <c r="AS734">
        <v>22206814502.419048</v>
      </c>
      <c r="AT734">
        <v>10.27528885735406</v>
      </c>
      <c r="AU734">
        <v>21861892111.937778</v>
      </c>
      <c r="AV734">
        <v>10.125416640440619</v>
      </c>
      <c r="AW734">
        <v>21518594641.650002</v>
      </c>
      <c r="AX734">
        <v>9.9838431152642944</v>
      </c>
      <c r="AY734">
        <v>21194138570.874512</v>
      </c>
      <c r="AZ734">
        <v>9.9654073821173768</v>
      </c>
      <c r="BA734">
        <v>21128417193.037041</v>
      </c>
      <c r="BB734">
        <v>9.9567017304269889</v>
      </c>
      <c r="BC734">
        <v>21085763498.119301</v>
      </c>
      <c r="BD734">
        <v>9.9359999783833821</v>
      </c>
      <c r="BE734">
        <v>21016665573.33667</v>
      </c>
      <c r="BF734">
        <v>9.8690476008823946</v>
      </c>
      <c r="BG734">
        <v>20850511758.888889</v>
      </c>
      <c r="BH734">
        <v>9.7819696802081477</v>
      </c>
      <c r="BI734">
        <v>20645602196.20303</v>
      </c>
      <c r="BJ734">
        <v>9.8554782397505161</v>
      </c>
      <c r="BK734">
        <v>20772924883.06377</v>
      </c>
      <c r="BL734">
        <v>10.00177775753869</v>
      </c>
      <c r="BM734">
        <v>21048309491.76944</v>
      </c>
      <c r="BN734">
        <v>10.072639981587731</v>
      </c>
      <c r="BO734">
        <v>21165341955.298672</v>
      </c>
      <c r="BP734">
        <v>10.15971793883886</v>
      </c>
      <c r="BQ734">
        <v>21317491906.633339</v>
      </c>
      <c r="BR734">
        <v>10.276419738486959</v>
      </c>
      <c r="BS734">
        <v>21531829380.75803</v>
      </c>
      <c r="BT734">
        <v>10.5229761714027</v>
      </c>
      <c r="BU734">
        <v>22009016177.652382</v>
      </c>
      <c r="BV734">
        <v>10.811011465664571</v>
      </c>
      <c r="BW734">
        <v>22559534835.802299</v>
      </c>
      <c r="BX734">
        <v>11.15713330162896</v>
      </c>
      <c r="BY734">
        <v>23228839254.34222</v>
      </c>
      <c r="BZ734">
        <v>11.61339781566333</v>
      </c>
      <c r="CA734">
        <v>24121467392.976349</v>
      </c>
      <c r="CB734">
        <v>11.99874996741613</v>
      </c>
      <c r="CC734">
        <v>24873015861.695839</v>
      </c>
      <c r="CD734">
        <v>12.447454514166321</v>
      </c>
      <c r="CE734">
        <v>25717272626.109089</v>
      </c>
      <c r="CF734">
        <v>12.832098010942049</v>
      </c>
      <c r="CG734">
        <v>26435642171.615681</v>
      </c>
      <c r="CH734">
        <v>13.1256761605399</v>
      </c>
      <c r="CI734">
        <v>26977250397.09333</v>
      </c>
      <c r="CJ734">
        <v>13.37711108525594</v>
      </c>
      <c r="CK734">
        <v>27438022405.877781</v>
      </c>
      <c r="CL734">
        <v>13.70587385022962</v>
      </c>
      <c r="CM734">
        <v>28019790770.998199</v>
      </c>
      <c r="CN734">
        <v>13.96914032718592</v>
      </c>
      <c r="CO734">
        <v>28464562283.866661</v>
      </c>
      <c r="CP734">
        <v>14.12993159497905</v>
      </c>
      <c r="CQ734">
        <v>28717953646.84444</v>
      </c>
      <c r="CR734">
        <v>14.356533308029171</v>
      </c>
      <c r="CS734">
        <v>29098592094.773331</v>
      </c>
      <c r="CT734">
        <v>14.56743087148279</v>
      </c>
      <c r="CU734">
        <v>29432947923.97398</v>
      </c>
      <c r="CV734">
        <v>14.81209521520706</v>
      </c>
      <c r="CW734">
        <v>29809392860.228569</v>
      </c>
      <c r="CX734">
        <v>15.16077516541</v>
      </c>
      <c r="CY734">
        <v>30378481892.375191</v>
      </c>
      <c r="CZ734">
        <v>15.5318333047809</v>
      </c>
      <c r="DA734">
        <v>30991321144.784851</v>
      </c>
      <c r="DB734">
        <v>15.75370368109809</v>
      </c>
      <c r="DC734">
        <v>31321609495.888889</v>
      </c>
      <c r="DD734">
        <v>15.98479708243107</v>
      </c>
      <c r="DE734">
        <v>31652195187.663769</v>
      </c>
      <c r="DF734">
        <v>16.05958863386871</v>
      </c>
      <c r="DG734">
        <v>31710414895.980141</v>
      </c>
      <c r="DH734">
        <v>15.94349998235703</v>
      </c>
      <c r="DI734">
        <v>31435084551.008339</v>
      </c>
    </row>
    <row r="735" spans="1:115" x14ac:dyDescent="0.25">
      <c r="A735" s="2">
        <v>45168</v>
      </c>
      <c r="B735">
        <v>15.460000038146971</v>
      </c>
      <c r="C735">
        <v>16.35000038146973</v>
      </c>
      <c r="D735">
        <v>15.329999923706049</v>
      </c>
      <c r="E735">
        <v>16.329999923706051</v>
      </c>
      <c r="F735">
        <v>65674100</v>
      </c>
      <c r="G735">
        <v>35314114900</v>
      </c>
      <c r="H735">
        <v>2162530000</v>
      </c>
      <c r="I735" s="3">
        <f t="shared" si="33"/>
        <v>6.0389631702116642E-2</v>
      </c>
      <c r="J735" s="3">
        <f t="shared" si="34"/>
        <v>6.0389610389610437E-2</v>
      </c>
      <c r="K735" s="3">
        <f t="shared" si="35"/>
        <v>-2.1312506204296255E-8</v>
      </c>
      <c r="L735">
        <v>1.096277279033721</v>
      </c>
      <c r="M735">
        <v>1.1865330796857709</v>
      </c>
      <c r="R735">
        <v>15.02799994150798</v>
      </c>
      <c r="S735">
        <v>32498500840</v>
      </c>
      <c r="T735">
        <v>16.27433322270711</v>
      </c>
      <c r="U735">
        <v>35193734063.333344</v>
      </c>
      <c r="V735">
        <v>16.261777644687228</v>
      </c>
      <c r="W735">
        <v>35145377700.444443</v>
      </c>
      <c r="X735">
        <v>15.99433320363363</v>
      </c>
      <c r="Y735">
        <v>34453422027.333344</v>
      </c>
      <c r="Z735">
        <v>15.323599904378259</v>
      </c>
      <c r="AA735">
        <v>32950756057.066669</v>
      </c>
      <c r="AB735">
        <v>14.141666587193811</v>
      </c>
      <c r="AC735">
        <v>30383002708.888889</v>
      </c>
      <c r="AD735">
        <v>13.32447612399147</v>
      </c>
      <c r="AE735">
        <v>28606537709.333328</v>
      </c>
      <c r="AF735">
        <v>12.663499935468041</v>
      </c>
      <c r="AG735">
        <v>27148161153.991661</v>
      </c>
      <c r="AH735">
        <v>12.17674067815145</v>
      </c>
      <c r="AI735">
        <v>26071480930.948151</v>
      </c>
      <c r="AJ735">
        <v>11.777733278274541</v>
      </c>
      <c r="AK735">
        <v>25189902064.52</v>
      </c>
      <c r="AL735">
        <v>11.329999952605281</v>
      </c>
      <c r="AM735">
        <v>24212994035.624241</v>
      </c>
      <c r="AN735">
        <v>10.936388847563</v>
      </c>
      <c r="AO735">
        <v>23346591944.711109</v>
      </c>
      <c r="AP735">
        <v>10.65507688277807</v>
      </c>
      <c r="AQ735">
        <v>22721052991.682049</v>
      </c>
      <c r="AR735">
        <v>10.46395234607515</v>
      </c>
      <c r="AS735">
        <v>22289382096.228569</v>
      </c>
      <c r="AT735">
        <v>10.310222189161509</v>
      </c>
      <c r="AU735">
        <v>21940162816.871109</v>
      </c>
      <c r="AV735">
        <v>10.16008330583572</v>
      </c>
      <c r="AW735">
        <v>21596541567.729172</v>
      </c>
      <c r="AX735">
        <v>10.016117623273059</v>
      </c>
      <c r="AY735">
        <v>21266768643.066669</v>
      </c>
      <c r="AZ735">
        <v>9.9844073825412334</v>
      </c>
      <c r="BA735">
        <v>21173208107.525921</v>
      </c>
      <c r="BB735">
        <v>9.9814385732014976</v>
      </c>
      <c r="BC735">
        <v>21142164254.99649</v>
      </c>
      <c r="BD735">
        <v>9.9613999780019125</v>
      </c>
      <c r="BE735">
        <v>21074721625.369999</v>
      </c>
      <c r="BF735">
        <v>9.8927936311752074</v>
      </c>
      <c r="BG735">
        <v>20904889993.015869</v>
      </c>
      <c r="BH735">
        <v>9.8027272571216937</v>
      </c>
      <c r="BI735">
        <v>20693585894.324242</v>
      </c>
      <c r="BJ735">
        <v>9.8668115726415664</v>
      </c>
      <c r="BK735">
        <v>20801311872.397099</v>
      </c>
      <c r="BL735">
        <v>10.00994442303975</v>
      </c>
      <c r="BM735">
        <v>21070664947.797218</v>
      </c>
      <c r="BN735">
        <v>10.08594664764404</v>
      </c>
      <c r="BO735">
        <v>21197935004.685329</v>
      </c>
      <c r="BP735">
        <v>10.16602563124437</v>
      </c>
      <c r="BQ735">
        <v>21335621488.197441</v>
      </c>
      <c r="BR735">
        <v>10.28079010763286</v>
      </c>
      <c r="BS735">
        <v>21545818232.56049</v>
      </c>
      <c r="BT735">
        <v>10.51764283861433</v>
      </c>
      <c r="BU735">
        <v>22004148695.31905</v>
      </c>
      <c r="BV735">
        <v>10.80533330632352</v>
      </c>
      <c r="BW735">
        <v>22553771506.37701</v>
      </c>
      <c r="BX735">
        <v>11.14268885718452</v>
      </c>
      <c r="BY735">
        <v>23205251571.631111</v>
      </c>
      <c r="BZ735">
        <v>11.59597846000425</v>
      </c>
      <c r="CA735">
        <v>24091718404.546242</v>
      </c>
      <c r="CB735">
        <v>11.98208330074946</v>
      </c>
      <c r="CC735">
        <v>24844615646.654171</v>
      </c>
      <c r="CD735">
        <v>12.427353502524021</v>
      </c>
      <c r="CE735">
        <v>25684322756.00808</v>
      </c>
      <c r="CF735">
        <v>12.81674506991517</v>
      </c>
      <c r="CG735">
        <v>26411827135.73333</v>
      </c>
      <c r="CH735">
        <v>13.114533302670431</v>
      </c>
      <c r="CI735">
        <v>26961524366.236191</v>
      </c>
      <c r="CJ735">
        <v>13.364611085255939</v>
      </c>
      <c r="CK735">
        <v>27419459217.544449</v>
      </c>
      <c r="CL735">
        <v>13.690612590205561</v>
      </c>
      <c r="CM735">
        <v>27998759935.142342</v>
      </c>
      <c r="CN735">
        <v>13.96010524013586</v>
      </c>
      <c r="CO735">
        <v>28455120140.04211</v>
      </c>
      <c r="CP735">
        <v>14.120854672815049</v>
      </c>
      <c r="CQ735">
        <v>28708235426.434189</v>
      </c>
      <c r="CR735">
        <v>14.34138330777486</v>
      </c>
      <c r="CS735">
        <v>29077180812.07333</v>
      </c>
      <c r="CT735">
        <v>14.554601604182549</v>
      </c>
      <c r="CU735">
        <v>29418648197.37236</v>
      </c>
      <c r="CV735">
        <v>14.798634898473351</v>
      </c>
      <c r="CW735">
        <v>29793728074.387299</v>
      </c>
      <c r="CX735">
        <v>15.13330229825752</v>
      </c>
      <c r="CY735">
        <v>30337092256.717831</v>
      </c>
      <c r="CZ735">
        <v>15.518818153034561</v>
      </c>
      <c r="DA735">
        <v>30976064868.330299</v>
      </c>
      <c r="DB735">
        <v>15.73635553148058</v>
      </c>
      <c r="DC735">
        <v>31300669028.522961</v>
      </c>
      <c r="DD735">
        <v>15.971260850325869</v>
      </c>
      <c r="DE735">
        <v>31637767234.79855</v>
      </c>
      <c r="DF735">
        <v>16.06194324358135</v>
      </c>
      <c r="DG735">
        <v>31723809740.895031</v>
      </c>
      <c r="DH735">
        <v>15.952888871563809</v>
      </c>
      <c r="DI735">
        <v>31460691893.601391</v>
      </c>
    </row>
    <row r="736" spans="1:115" x14ac:dyDescent="0.25">
      <c r="A736" s="2">
        <v>45169</v>
      </c>
      <c r="B736">
        <v>15.60000038146973</v>
      </c>
      <c r="C736">
        <v>15.85000038146973</v>
      </c>
      <c r="D736">
        <v>14.64999961853027</v>
      </c>
      <c r="E736">
        <v>14.97999954223633</v>
      </c>
      <c r="F736">
        <v>101517200</v>
      </c>
      <c r="G736">
        <v>32394699400</v>
      </c>
      <c r="H736">
        <v>2162530000</v>
      </c>
      <c r="I736" s="3">
        <f t="shared" si="33"/>
        <v>-8.2669956385605592E-2</v>
      </c>
      <c r="J736" s="3">
        <f t="shared" si="34"/>
        <v>-8.2669932639314103E-2</v>
      </c>
      <c r="K736" s="3">
        <f t="shared" si="35"/>
        <v>2.3746291488713211E-8</v>
      </c>
      <c r="L736">
        <v>0.94041450121133319</v>
      </c>
      <c r="M736">
        <v>1.023959593968738</v>
      </c>
      <c r="R736">
        <v>14.999333254496261</v>
      </c>
      <c r="S736">
        <v>32436508313.333328</v>
      </c>
      <c r="T736">
        <v>16.202666568756101</v>
      </c>
      <c r="U736">
        <v>35038752746.666656</v>
      </c>
      <c r="V736">
        <v>16.25511097378201</v>
      </c>
      <c r="W736">
        <v>35141590960</v>
      </c>
      <c r="X736">
        <v>15.98633319536845</v>
      </c>
      <c r="Y736">
        <v>34444188300</v>
      </c>
      <c r="Z736">
        <v>15.396399892171219</v>
      </c>
      <c r="AA736">
        <v>33112162016</v>
      </c>
      <c r="AB736">
        <v>14.21811102231344</v>
      </c>
      <c r="AC736">
        <v>30551133653.333328</v>
      </c>
      <c r="AD736">
        <v>13.38666659763881</v>
      </c>
      <c r="AE736">
        <v>28743545867.42857</v>
      </c>
      <c r="AF736">
        <v>12.727083265781401</v>
      </c>
      <c r="AG736">
        <v>27289015457.325001</v>
      </c>
      <c r="AH736">
        <v>12.21577771151507</v>
      </c>
      <c r="AI736">
        <v>26159837639.096291</v>
      </c>
      <c r="AJ736">
        <v>11.82933327674866</v>
      </c>
      <c r="AK736">
        <v>25304131212.52</v>
      </c>
      <c r="AL736">
        <v>11.380909041202431</v>
      </c>
      <c r="AM736">
        <v>24325269835.624241</v>
      </c>
      <c r="AN736">
        <v>10.979111067454021</v>
      </c>
      <c r="AO736">
        <v>23441913163.433331</v>
      </c>
      <c r="AP736">
        <v>10.693999958038329</v>
      </c>
      <c r="AQ736">
        <v>22807969959.220509</v>
      </c>
      <c r="AR736">
        <v>10.49414281845093</v>
      </c>
      <c r="AS736">
        <v>22357649595.847618</v>
      </c>
      <c r="AT736">
        <v>10.340577744377979</v>
      </c>
      <c r="AU736">
        <v>22008430938.42667</v>
      </c>
      <c r="AV736">
        <v>10.19008330305417</v>
      </c>
      <c r="AW736">
        <v>21664311141.512501</v>
      </c>
      <c r="AX736">
        <v>10.041843111374799</v>
      </c>
      <c r="AY736">
        <v>21325348282.709801</v>
      </c>
      <c r="AZ736">
        <v>9.9979629375316481</v>
      </c>
      <c r="BA736">
        <v>21206264920.903709</v>
      </c>
      <c r="BB736">
        <v>10.00277190626713</v>
      </c>
      <c r="BC736">
        <v>21191085802.045609</v>
      </c>
      <c r="BD736">
        <v>9.9812999757130942</v>
      </c>
      <c r="BE736">
        <v>21120991493.403332</v>
      </c>
      <c r="BF736">
        <v>9.9127936287531782</v>
      </c>
      <c r="BG736">
        <v>20951109180.57143</v>
      </c>
      <c r="BH736">
        <v>9.8255151344068121</v>
      </c>
      <c r="BI736">
        <v>20745300739.354549</v>
      </c>
      <c r="BJ736">
        <v>9.8750144709711485</v>
      </c>
      <c r="BK736">
        <v>20822844891.38261</v>
      </c>
      <c r="BL736">
        <v>10.01552775435978</v>
      </c>
      <c r="BM736">
        <v>21087286607.825001</v>
      </c>
      <c r="BN736">
        <v>10.09666664632161</v>
      </c>
      <c r="BO736">
        <v>21224806403.832001</v>
      </c>
      <c r="BP736">
        <v>10.1696666546357</v>
      </c>
      <c r="BQ736">
        <v>21347883991.99231</v>
      </c>
      <c r="BR736">
        <v>10.28167899567404</v>
      </c>
      <c r="BS736">
        <v>21552296975.918522</v>
      </c>
      <c r="BT736">
        <v>10.510047599247519</v>
      </c>
      <c r="BU736">
        <v>21994246189.414291</v>
      </c>
      <c r="BV736">
        <v>10.79503445680114</v>
      </c>
      <c r="BW736">
        <v>22538244545.36552</v>
      </c>
      <c r="BX736">
        <v>11.123955523173009</v>
      </c>
      <c r="BY736">
        <v>23172583358.653332</v>
      </c>
      <c r="BZ736">
        <v>11.57354835182108</v>
      </c>
      <c r="CA736">
        <v>24051451256.503231</v>
      </c>
      <c r="CB736">
        <v>11.965020799636839</v>
      </c>
      <c r="CC736">
        <v>24814995078.987499</v>
      </c>
      <c r="CD736">
        <v>12.405434309834179</v>
      </c>
      <c r="CE736">
        <v>25647260890.45253</v>
      </c>
      <c r="CF736">
        <v>12.79903918621587</v>
      </c>
      <c r="CG736">
        <v>26382865518.968632</v>
      </c>
      <c r="CH736">
        <v>13.101714255923319</v>
      </c>
      <c r="CI736">
        <v>26941996145.188568</v>
      </c>
      <c r="CJ736">
        <v>13.34922219382392</v>
      </c>
      <c r="CK736">
        <v>27394725772.82222</v>
      </c>
      <c r="CL736">
        <v>13.67174772314123</v>
      </c>
      <c r="CM736">
        <v>27970249983.25045</v>
      </c>
      <c r="CN736">
        <v>13.947578922070949</v>
      </c>
      <c r="CO736">
        <v>28438428937.726311</v>
      </c>
      <c r="CP736">
        <v>14.11030766413762</v>
      </c>
      <c r="CQ736">
        <v>28695113687.11795</v>
      </c>
      <c r="CR736">
        <v>14.32684997240702</v>
      </c>
      <c r="CS736">
        <v>29056335040.740002</v>
      </c>
      <c r="CT736">
        <v>14.5411381884319</v>
      </c>
      <c r="CU736">
        <v>29402444236.917068</v>
      </c>
      <c r="CV736">
        <v>14.783555533393979</v>
      </c>
      <c r="CW736">
        <v>29774383235.593651</v>
      </c>
      <c r="CX736">
        <v>15.100635632063989</v>
      </c>
      <c r="CY736">
        <v>30285529393.92868</v>
      </c>
      <c r="CZ736">
        <v>15.50266663811423</v>
      </c>
      <c r="DA736">
        <v>30954398517.239399</v>
      </c>
      <c r="DB736">
        <v>15.716044418900101</v>
      </c>
      <c r="DC736">
        <v>31273705302.564449</v>
      </c>
      <c r="DD736">
        <v>15.96034780585248</v>
      </c>
      <c r="DE736">
        <v>31627184627.575359</v>
      </c>
      <c r="DF736">
        <v>16.063333313854031</v>
      </c>
      <c r="DG736">
        <v>31734739534.50071</v>
      </c>
      <c r="DH736">
        <v>15.9608194258478</v>
      </c>
      <c r="DI736">
        <v>31482979289.912498</v>
      </c>
      <c r="DJ736">
        <v>15.831278893087999</v>
      </c>
      <c r="DK736">
        <v>31186454144.602718</v>
      </c>
    </row>
    <row r="737" spans="1:115" x14ac:dyDescent="0.25">
      <c r="A737" s="2">
        <v>45170</v>
      </c>
      <c r="B737">
        <v>15.159999847412109</v>
      </c>
      <c r="C737">
        <v>15.364999771118161</v>
      </c>
      <c r="D737">
        <v>14.829999923706049</v>
      </c>
      <c r="E737">
        <v>15.180000305175779</v>
      </c>
      <c r="F737">
        <v>45107800</v>
      </c>
      <c r="G737">
        <v>32827205400</v>
      </c>
      <c r="H737">
        <v>2162530000</v>
      </c>
      <c r="I737" s="3">
        <f t="shared" si="33"/>
        <v>1.3351186184989094E-2</v>
      </c>
      <c r="J737" s="3">
        <f t="shared" si="34"/>
        <v>1.3351134846461887E-2</v>
      </c>
      <c r="K737" s="3">
        <f t="shared" si="35"/>
        <v>-5.1338527207178686E-8</v>
      </c>
      <c r="L737">
        <v>1.0267023723699791</v>
      </c>
      <c r="M737">
        <v>1.1139624995053421</v>
      </c>
      <c r="R737">
        <v>14.9839999516805</v>
      </c>
      <c r="S737">
        <v>32403349520</v>
      </c>
      <c r="T737">
        <v>16.16099990208944</v>
      </c>
      <c r="U737">
        <v>34948647330</v>
      </c>
      <c r="V737">
        <v>16.2546665403578</v>
      </c>
      <c r="W737">
        <v>35151204306.666656</v>
      </c>
      <c r="X737">
        <v>15.99449987411499</v>
      </c>
      <c r="Y737">
        <v>34469513714</v>
      </c>
      <c r="Z737">
        <v>15.47253322601318</v>
      </c>
      <c r="AA737">
        <v>33280755537.599998</v>
      </c>
      <c r="AB737">
        <v>14.30077769491408</v>
      </c>
      <c r="AC737">
        <v>30732595116</v>
      </c>
      <c r="AD737">
        <v>13.45142850421724</v>
      </c>
      <c r="AE737">
        <v>28886093946.285709</v>
      </c>
      <c r="AF737">
        <v>12.787999935944869</v>
      </c>
      <c r="AG737">
        <v>27424340263.991661</v>
      </c>
      <c r="AH737">
        <v>12.260074011484781</v>
      </c>
      <c r="AI737">
        <v>26259360819.83704</v>
      </c>
      <c r="AJ737">
        <v>11.88019994417826</v>
      </c>
      <c r="AK737">
        <v>25416887655.186668</v>
      </c>
      <c r="AL737">
        <v>11.434606011708579</v>
      </c>
      <c r="AM737">
        <v>24443488234.412121</v>
      </c>
      <c r="AN737">
        <v>11.02177773581611</v>
      </c>
      <c r="AO737">
        <v>23537198735.099998</v>
      </c>
      <c r="AP737">
        <v>10.734974318284261</v>
      </c>
      <c r="AQ737">
        <v>22899248605.73333</v>
      </c>
      <c r="AR737">
        <v>10.524571391514369</v>
      </c>
      <c r="AS737">
        <v>22426483714.276192</v>
      </c>
      <c r="AT737">
        <v>10.372222188313801</v>
      </c>
      <c r="AU737">
        <v>22079457351.671108</v>
      </c>
      <c r="AV737">
        <v>10.22058330376943</v>
      </c>
      <c r="AW737">
        <v>21733191735.29583</v>
      </c>
      <c r="AX737">
        <v>10.07023526920992</v>
      </c>
      <c r="AY737">
        <v>21389526640.780392</v>
      </c>
      <c r="AZ737">
        <v>10.01177775418317</v>
      </c>
      <c r="BA737">
        <v>21239925369.651852</v>
      </c>
      <c r="BB737">
        <v>10.0243157671209</v>
      </c>
      <c r="BC737">
        <v>21240506468.045609</v>
      </c>
      <c r="BD737">
        <v>10.00036664326986</v>
      </c>
      <c r="BE737">
        <v>21165620849.603329</v>
      </c>
      <c r="BF737">
        <v>9.9341269629342221</v>
      </c>
      <c r="BG737">
        <v>21000136500.761909</v>
      </c>
      <c r="BH737">
        <v>9.849424226356275</v>
      </c>
      <c r="BI737">
        <v>20799384741.44545</v>
      </c>
      <c r="BJ737">
        <v>9.8815941824429281</v>
      </c>
      <c r="BK737">
        <v>20841105037.208691</v>
      </c>
      <c r="BL737">
        <v>10.020416643884451</v>
      </c>
      <c r="BM737">
        <v>21102564289.658329</v>
      </c>
      <c r="BN737">
        <v>10.10751998138428</v>
      </c>
      <c r="BO737">
        <v>21252016629.512001</v>
      </c>
      <c r="BP737">
        <v>10.17492306538117</v>
      </c>
      <c r="BQ737">
        <v>21363500644.530769</v>
      </c>
      <c r="BR737">
        <v>10.285753071160959</v>
      </c>
      <c r="BS737">
        <v>21565324066.511108</v>
      </c>
      <c r="BT737">
        <v>10.50169045584542</v>
      </c>
      <c r="BU737">
        <v>21982882704.271431</v>
      </c>
      <c r="BV737">
        <v>10.78436779153758</v>
      </c>
      <c r="BW737">
        <v>22522046942.882759</v>
      </c>
      <c r="BX737">
        <v>11.10628885904948</v>
      </c>
      <c r="BY737">
        <v>23142128034.386669</v>
      </c>
      <c r="BZ737">
        <v>11.55131179235315</v>
      </c>
      <c r="CA737">
        <v>24011638327.729031</v>
      </c>
      <c r="CB737">
        <v>11.948291635513311</v>
      </c>
      <c r="CC737">
        <v>24786107918.487499</v>
      </c>
      <c r="CD737">
        <v>12.38305047160447</v>
      </c>
      <c r="CE737">
        <v>25609366330.2505</v>
      </c>
      <c r="CF737">
        <v>12.78013722662832</v>
      </c>
      <c r="CG737">
        <v>26351632031.71373</v>
      </c>
      <c r="CH737">
        <v>13.088533303397041</v>
      </c>
      <c r="CI737">
        <v>26921832480.236191</v>
      </c>
      <c r="CJ737">
        <v>13.33483330408732</v>
      </c>
      <c r="CK737">
        <v>27372030106.433331</v>
      </c>
      <c r="CL737">
        <v>13.653387361818609</v>
      </c>
      <c r="CM737">
        <v>27942792417.80901</v>
      </c>
      <c r="CN737">
        <v>13.934385938811721</v>
      </c>
      <c r="CO737">
        <v>28420568673.164909</v>
      </c>
      <c r="CP737">
        <v>14.10191450200529</v>
      </c>
      <c r="CQ737">
        <v>28686164235.596581</v>
      </c>
      <c r="CR737">
        <v>14.313566640218101</v>
      </c>
      <c r="CS737">
        <v>29037946834.90667</v>
      </c>
      <c r="CT737">
        <v>14.530243881349641</v>
      </c>
      <c r="CU737">
        <v>29391030039.12846</v>
      </c>
      <c r="CV737">
        <v>14.77020632728698</v>
      </c>
      <c r="CW737">
        <v>29758297661.276192</v>
      </c>
      <c r="CX737">
        <v>15.064992224523261</v>
      </c>
      <c r="CY737">
        <v>30228651261.43256</v>
      </c>
      <c r="CZ737">
        <v>15.48533330397172</v>
      </c>
      <c r="DA737">
        <v>30930683334.572731</v>
      </c>
      <c r="DB737">
        <v>15.69742219712999</v>
      </c>
      <c r="DC737">
        <v>31249838182.66074</v>
      </c>
      <c r="DD737">
        <v>15.947521718343101</v>
      </c>
      <c r="DE737">
        <v>31613343998.379711</v>
      </c>
      <c r="DF737">
        <v>16.06222693125407</v>
      </c>
      <c r="DG737">
        <v>31741379992.947521</v>
      </c>
      <c r="DH737">
        <v>15.96912498209212</v>
      </c>
      <c r="DI737">
        <v>31506038841.743061</v>
      </c>
      <c r="DJ737">
        <v>15.839006784659659</v>
      </c>
      <c r="DK737">
        <v>31208323291.73333</v>
      </c>
    </row>
    <row r="738" spans="1:115" x14ac:dyDescent="0.25">
      <c r="A738" s="2">
        <v>45174</v>
      </c>
      <c r="B738">
        <v>15.079999923706049</v>
      </c>
      <c r="C738">
        <v>15.420000076293951</v>
      </c>
      <c r="D738">
        <v>14.89999961853027</v>
      </c>
      <c r="E738">
        <v>15.210000038146971</v>
      </c>
      <c r="F738">
        <v>33818400</v>
      </c>
      <c r="G738">
        <v>32892081300</v>
      </c>
      <c r="H738">
        <v>2162530000</v>
      </c>
      <c r="I738" s="3">
        <f t="shared" si="33"/>
        <v>1.9762669544192146E-3</v>
      </c>
      <c r="J738" s="3">
        <f t="shared" si="34"/>
        <v>1.9762845849802257E-3</v>
      </c>
      <c r="K738" s="3">
        <f t="shared" si="35"/>
        <v>1.7630561011117152E-8</v>
      </c>
      <c r="L738">
        <v>1.055405384071384</v>
      </c>
      <c r="M738">
        <v>1.143901456721202</v>
      </c>
      <c r="R738">
        <v>14.94999993642171</v>
      </c>
      <c r="S738">
        <v>32329823500</v>
      </c>
      <c r="T738">
        <v>16.123999913533531</v>
      </c>
      <c r="U738">
        <v>34868633720</v>
      </c>
      <c r="V738">
        <v>16.251999876234269</v>
      </c>
      <c r="W738">
        <v>35145437560</v>
      </c>
      <c r="X738">
        <v>15.994833215077721</v>
      </c>
      <c r="Y738">
        <v>34478160193</v>
      </c>
      <c r="Z738">
        <v>15.538666559855139</v>
      </c>
      <c r="AA738">
        <v>33428049341.599998</v>
      </c>
      <c r="AB738">
        <v>14.38377769788106</v>
      </c>
      <c r="AC738">
        <v>30914777422</v>
      </c>
      <c r="AD738">
        <v>13.51676183428083</v>
      </c>
      <c r="AE738">
        <v>29029868812</v>
      </c>
      <c r="AF738">
        <v>12.848999937375391</v>
      </c>
      <c r="AG738">
        <v>27559854406.491661</v>
      </c>
      <c r="AH738">
        <v>12.30999993571529</v>
      </c>
      <c r="AI738">
        <v>26370762187.98518</v>
      </c>
      <c r="AJ738">
        <v>11.93246661186218</v>
      </c>
      <c r="AK738">
        <v>25532605939.853329</v>
      </c>
      <c r="AL738">
        <v>11.48799995075573</v>
      </c>
      <c r="AM738">
        <v>24561077866.533329</v>
      </c>
      <c r="AN738">
        <v>11.06544440322452</v>
      </c>
      <c r="AO738">
        <v>23634586484.26667</v>
      </c>
      <c r="AP738">
        <v>10.775948678530179</v>
      </c>
      <c r="AQ738">
        <v>22990538394.246151</v>
      </c>
      <c r="AR738">
        <v>10.55580948875064</v>
      </c>
      <c r="AS738">
        <v>22497020170.228569</v>
      </c>
      <c r="AT738">
        <v>10.40408885531955</v>
      </c>
      <c r="AU738">
        <v>22150957889.542221</v>
      </c>
      <c r="AV738">
        <v>10.25220830440521</v>
      </c>
      <c r="AW738">
        <v>21804415910.32917</v>
      </c>
      <c r="AX738">
        <v>10.09925487742704</v>
      </c>
      <c r="AY738">
        <v>21455016372.772549</v>
      </c>
      <c r="AZ738">
        <v>10.0317407184177</v>
      </c>
      <c r="BA738">
        <v>21286342477.096291</v>
      </c>
      <c r="BB738">
        <v>10.045999978717999</v>
      </c>
      <c r="BC738">
        <v>21290227514.92281</v>
      </c>
      <c r="BD738">
        <v>10.017099978129069</v>
      </c>
      <c r="BE738">
        <v>21205466447.903332</v>
      </c>
      <c r="BF738">
        <v>9.9528888672117208</v>
      </c>
      <c r="BG738">
        <v>21043890312.190479</v>
      </c>
      <c r="BH738">
        <v>9.8751818021138504</v>
      </c>
      <c r="BI738">
        <v>20857276802.081821</v>
      </c>
      <c r="BJ738">
        <v>9.888608675417693</v>
      </c>
      <c r="BK738">
        <v>20860267941.81739</v>
      </c>
      <c r="BL738">
        <v>10.023222200075789</v>
      </c>
      <c r="BM738">
        <v>21113610183.825001</v>
      </c>
      <c r="BN738">
        <v>10.11863998158773</v>
      </c>
      <c r="BO738">
        <v>21279779968.231998</v>
      </c>
      <c r="BP738">
        <v>10.17992306489211</v>
      </c>
      <c r="BQ738">
        <v>21378604876.530769</v>
      </c>
      <c r="BR738">
        <v>10.29022220799952</v>
      </c>
      <c r="BS738">
        <v>21579164973.918522</v>
      </c>
      <c r="BT738">
        <v>10.49454760097322</v>
      </c>
      <c r="BU738">
        <v>21972908730.05714</v>
      </c>
      <c r="BV738">
        <v>10.775172391431081</v>
      </c>
      <c r="BW738">
        <v>22508819574.744831</v>
      </c>
      <c r="BX738">
        <v>11.0901110818651</v>
      </c>
      <c r="BY738">
        <v>23114678054.25333</v>
      </c>
      <c r="BZ738">
        <v>11.53012899788477</v>
      </c>
      <c r="CA738">
        <v>23973955049.148392</v>
      </c>
      <c r="CB738">
        <v>11.930854135751719</v>
      </c>
      <c r="CC738">
        <v>24755805181.362499</v>
      </c>
      <c r="CD738">
        <v>12.35907067385587</v>
      </c>
      <c r="CE738">
        <v>25568348683.179798</v>
      </c>
      <c r="CF738">
        <v>12.760745069092399</v>
      </c>
      <c r="CG738">
        <v>26319447260.73333</v>
      </c>
      <c r="CH738">
        <v>13.07514282771519</v>
      </c>
      <c r="CI738">
        <v>26901268549.759998</v>
      </c>
      <c r="CJ738">
        <v>13.321425895337709</v>
      </c>
      <c r="CK738">
        <v>27351273464.859261</v>
      </c>
      <c r="CL738">
        <v>13.634990965353481</v>
      </c>
      <c r="CM738">
        <v>27915281060.655861</v>
      </c>
      <c r="CN738">
        <v>13.92080699017173</v>
      </c>
      <c r="CO738">
        <v>28401991258.42807</v>
      </c>
      <c r="CP738">
        <v>14.09415381830982</v>
      </c>
      <c r="CQ738">
        <v>28678426821.579491</v>
      </c>
      <c r="CR738">
        <v>14.30146664142609</v>
      </c>
      <c r="CS738">
        <v>29021813975.706669</v>
      </c>
      <c r="CT738">
        <v>14.518260141698329</v>
      </c>
      <c r="CU738">
        <v>29377648467.843899</v>
      </c>
      <c r="CV738">
        <v>14.75509521696303</v>
      </c>
      <c r="CW738">
        <v>29739019635.815868</v>
      </c>
      <c r="CX738">
        <v>15.03322478153909</v>
      </c>
      <c r="CY738">
        <v>30178847758.641861</v>
      </c>
      <c r="CZ738">
        <v>15.46846966743469</v>
      </c>
      <c r="DA738">
        <v>30907839061.209091</v>
      </c>
      <c r="DB738">
        <v>15.681985161392779</v>
      </c>
      <c r="DC738">
        <v>31231605915.223709</v>
      </c>
      <c r="DD738">
        <v>15.934999978715091</v>
      </c>
      <c r="DE738">
        <v>31600057439.337681</v>
      </c>
      <c r="DF738">
        <v>16.06312054843767</v>
      </c>
      <c r="DG738">
        <v>31751564458.646809</v>
      </c>
      <c r="DH738">
        <v>15.9768055372768</v>
      </c>
      <c r="DI738">
        <v>31528012823.04306</v>
      </c>
      <c r="DJ738">
        <v>15.846829913911369</v>
      </c>
      <c r="DK738">
        <v>31230376678.941502</v>
      </c>
    </row>
    <row r="739" spans="1:115" x14ac:dyDescent="0.25">
      <c r="A739" s="2">
        <v>45175</v>
      </c>
      <c r="B739">
        <v>15.170000076293951</v>
      </c>
      <c r="C739">
        <v>15.61999988555908</v>
      </c>
      <c r="D739">
        <v>15.079999923706049</v>
      </c>
      <c r="E739">
        <v>15.30000019073486</v>
      </c>
      <c r="F739">
        <v>38738100</v>
      </c>
      <c r="G739">
        <v>33086709000</v>
      </c>
      <c r="H739">
        <v>2162530000</v>
      </c>
      <c r="I739" s="3">
        <f t="shared" si="33"/>
        <v>5.9171697805500134E-3</v>
      </c>
      <c r="J739" s="3">
        <f t="shared" si="34"/>
        <v>5.9171597633136397E-3</v>
      </c>
      <c r="K739" s="3">
        <f t="shared" si="35"/>
        <v>-1.0017236373727201E-8</v>
      </c>
      <c r="L739">
        <v>1.1016483172790521</v>
      </c>
      <c r="M739">
        <v>1.1921354058931439</v>
      </c>
      <c r="R739">
        <v>14.9453332901001</v>
      </c>
      <c r="S739">
        <v>32319731693.333328</v>
      </c>
      <c r="T739">
        <v>16.082333278656009</v>
      </c>
      <c r="U739">
        <v>34778528303.333344</v>
      </c>
      <c r="V739">
        <v>16.247110981411399</v>
      </c>
      <c r="W739">
        <v>35134865191.111107</v>
      </c>
      <c r="X739">
        <v>15.999499877293911</v>
      </c>
      <c r="Y739">
        <v>34496088935</v>
      </c>
      <c r="Z739">
        <v>15.586133232116699</v>
      </c>
      <c r="AA739">
        <v>33535597864.799999</v>
      </c>
      <c r="AB739">
        <v>14.4668888092041</v>
      </c>
      <c r="AC739">
        <v>31097227836.666672</v>
      </c>
      <c r="AD739">
        <v>13.586476121629991</v>
      </c>
      <c r="AE739">
        <v>29183007302.285709</v>
      </c>
      <c r="AF739">
        <v>12.910666604836781</v>
      </c>
      <c r="AG739">
        <v>27696814798.158329</v>
      </c>
      <c r="AH739">
        <v>12.36140734707868</v>
      </c>
      <c r="AI739">
        <v>26485322693.170368</v>
      </c>
      <c r="AJ739">
        <v>11.98259994506836</v>
      </c>
      <c r="AK739">
        <v>25643860477.186668</v>
      </c>
      <c r="AL739">
        <v>11.541333285245029</v>
      </c>
      <c r="AM739">
        <v>24678569618.048481</v>
      </c>
      <c r="AN739">
        <v>11.11149995856815</v>
      </c>
      <c r="AO739">
        <v>23737003478.32222</v>
      </c>
      <c r="AP739">
        <v>10.81661534676185</v>
      </c>
      <c r="AQ739">
        <v>23081218498.912819</v>
      </c>
      <c r="AR739">
        <v>10.58952377410162</v>
      </c>
      <c r="AS739">
        <v>22572763167.657139</v>
      </c>
      <c r="AT739">
        <v>10.436222190856929</v>
      </c>
      <c r="AU739">
        <v>22223044758.475559</v>
      </c>
      <c r="AV739">
        <v>10.28391663829486</v>
      </c>
      <c r="AW739">
        <v>21875846331.820839</v>
      </c>
      <c r="AX739">
        <v>10.12870585871678</v>
      </c>
      <c r="AY739">
        <v>21521431959.666672</v>
      </c>
      <c r="AZ739">
        <v>10.05414812653153</v>
      </c>
      <c r="BA739">
        <v>21337857320.651852</v>
      </c>
      <c r="BB739">
        <v>10.066912259553609</v>
      </c>
      <c r="BC739">
        <v>21338376335.659649</v>
      </c>
      <c r="BD739">
        <v>10.036033312479651</v>
      </c>
      <c r="BE739">
        <v>21249864923.303329</v>
      </c>
      <c r="BF739">
        <v>9.973079345339821</v>
      </c>
      <c r="BG739">
        <v>21090610331.047619</v>
      </c>
      <c r="BH739">
        <v>9.8993030143506591</v>
      </c>
      <c r="BI739">
        <v>20911835845.536369</v>
      </c>
      <c r="BJ739">
        <v>9.8972173718438636</v>
      </c>
      <c r="BK739">
        <v>20882734716.686958</v>
      </c>
      <c r="BL739">
        <v>10.02716664473216</v>
      </c>
      <c r="BM739">
        <v>21127006761.158329</v>
      </c>
      <c r="BN739">
        <v>10.12837331644694</v>
      </c>
      <c r="BO739">
        <v>21304749921.431999</v>
      </c>
      <c r="BP739">
        <v>10.182820501082981</v>
      </c>
      <c r="BQ739">
        <v>21389456770.91539</v>
      </c>
      <c r="BR739">
        <v>10.295753071631911</v>
      </c>
      <c r="BS739">
        <v>21595195935.84444</v>
      </c>
      <c r="BT739">
        <v>10.486857123602</v>
      </c>
      <c r="BU739">
        <v>21961846683.128571</v>
      </c>
      <c r="BV739">
        <v>10.76680457454988</v>
      </c>
      <c r="BW739">
        <v>22497288307.71035</v>
      </c>
      <c r="BX739">
        <v>11.076333304511181</v>
      </c>
      <c r="BY739">
        <v>23092086460.919998</v>
      </c>
      <c r="BZ739">
        <v>11.507892440467749</v>
      </c>
      <c r="CA739">
        <v>23934181027.729031</v>
      </c>
      <c r="CB739">
        <v>11.913291637102761</v>
      </c>
      <c r="CC739">
        <v>24725279242.362499</v>
      </c>
      <c r="CD739">
        <v>12.33214138300732</v>
      </c>
      <c r="CE739">
        <v>25521573087.523232</v>
      </c>
      <c r="CF739">
        <v>12.74299997067919</v>
      </c>
      <c r="CG739">
        <v>26290532928.87059</v>
      </c>
      <c r="CH739">
        <v>13.06180949619838</v>
      </c>
      <c r="CI739">
        <v>26880850836.42667</v>
      </c>
      <c r="CJ739">
        <v>13.30983330408732</v>
      </c>
      <c r="CK739">
        <v>27334114858.933331</v>
      </c>
      <c r="CL739">
        <v>13.616792768186279</v>
      </c>
      <c r="CM739">
        <v>27888188658.133339</v>
      </c>
      <c r="CN739">
        <v>13.90719295635558</v>
      </c>
      <c r="CO739">
        <v>28383389670.07719</v>
      </c>
      <c r="CP739">
        <v>14.08873501639081</v>
      </c>
      <c r="CQ739">
        <v>28675167567.186329</v>
      </c>
      <c r="CR739">
        <v>14.290399974187221</v>
      </c>
      <c r="CS739">
        <v>29007679064.639999</v>
      </c>
      <c r="CT739">
        <v>14.506422743758529</v>
      </c>
      <c r="CU739">
        <v>29364583364.364231</v>
      </c>
      <c r="CV739">
        <v>14.741365057324611</v>
      </c>
      <c r="CW739">
        <v>29722305310.260319</v>
      </c>
      <c r="CX739">
        <v>15.005612377787751</v>
      </c>
      <c r="CY739">
        <v>30136658871.23101</v>
      </c>
      <c r="CZ739">
        <v>15.45228785023545</v>
      </c>
      <c r="DA739">
        <v>30886283037.209091</v>
      </c>
      <c r="DB739">
        <v>15.66811849523474</v>
      </c>
      <c r="DC739">
        <v>31216196219.940739</v>
      </c>
      <c r="DD739">
        <v>15.915231862275499</v>
      </c>
      <c r="DE739">
        <v>31574043839.47971</v>
      </c>
      <c r="DF739">
        <v>16.062411328579518</v>
      </c>
      <c r="DG739">
        <v>31758973237.417019</v>
      </c>
      <c r="DH739">
        <v>15.98487498230404</v>
      </c>
      <c r="DI739">
        <v>31550722492.32222</v>
      </c>
      <c r="DJ739">
        <v>15.855129234158261</v>
      </c>
      <c r="DK739">
        <v>31253318693.795921</v>
      </c>
    </row>
    <row r="740" spans="1:115" x14ac:dyDescent="0.25">
      <c r="A740" s="2">
        <v>45176</v>
      </c>
      <c r="B740">
        <v>14.88000011444092</v>
      </c>
      <c r="C740">
        <v>15.239999771118161</v>
      </c>
      <c r="D740">
        <v>14.289999961853029</v>
      </c>
      <c r="E740">
        <v>15.210000038146971</v>
      </c>
      <c r="F740">
        <v>51798800</v>
      </c>
      <c r="G740">
        <v>32892081300</v>
      </c>
      <c r="H740">
        <v>2162530000</v>
      </c>
      <c r="I740" s="3">
        <f t="shared" si="33"/>
        <v>-5.882362840909594E-3</v>
      </c>
      <c r="J740" s="3">
        <f t="shared" si="34"/>
        <v>-5.8823529411764497E-3</v>
      </c>
      <c r="K740" s="3">
        <f t="shared" si="35"/>
        <v>9.8997331443584358E-9</v>
      </c>
      <c r="L740">
        <v>1.0581867811832959</v>
      </c>
      <c r="M740">
        <v>1.146802541237901</v>
      </c>
      <c r="R740">
        <v>14.92933330535889</v>
      </c>
      <c r="S740">
        <v>32285131213.333328</v>
      </c>
      <c r="T740">
        <v>16.04166660308838</v>
      </c>
      <c r="U740">
        <v>34690585416.666656</v>
      </c>
      <c r="V740">
        <v>16.236222097608781</v>
      </c>
      <c r="W740">
        <v>35111317642.222221</v>
      </c>
      <c r="X740">
        <v>15.992166550954179</v>
      </c>
      <c r="Y740">
        <v>34488396030</v>
      </c>
      <c r="Z740">
        <v>15.63279989878337</v>
      </c>
      <c r="AA740">
        <v>33641403841.599998</v>
      </c>
      <c r="AB740">
        <v>14.54977769851684</v>
      </c>
      <c r="AC740">
        <v>31279173340</v>
      </c>
      <c r="AD740">
        <v>13.654285644349599</v>
      </c>
      <c r="AE740">
        <v>29332059484.57143</v>
      </c>
      <c r="AF740">
        <v>12.970916604995731</v>
      </c>
      <c r="AG740">
        <v>27830748105.658329</v>
      </c>
      <c r="AH740">
        <v>12.41355549494426</v>
      </c>
      <c r="AI740">
        <v>26601408016.874069</v>
      </c>
      <c r="AJ740">
        <v>12.02933327992757</v>
      </c>
      <c r="AK740">
        <v>25747915712.52</v>
      </c>
      <c r="AL740">
        <v>11.59290904420795</v>
      </c>
      <c r="AM740">
        <v>24792326922.896969</v>
      </c>
      <c r="AN740">
        <v>11.157666624916921</v>
      </c>
      <c r="AO740">
        <v>23839616494.988892</v>
      </c>
      <c r="AP740">
        <v>10.8572820125482</v>
      </c>
      <c r="AQ740">
        <v>23171865177.579491</v>
      </c>
      <c r="AR740">
        <v>10.62347615559896</v>
      </c>
      <c r="AS740">
        <v>22648972771.18095</v>
      </c>
      <c r="AT740">
        <v>10.467911080254449</v>
      </c>
      <c r="AU740">
        <v>22294173721.76445</v>
      </c>
      <c r="AV740">
        <v>10.316583305597311</v>
      </c>
      <c r="AW740">
        <v>21949230157.895828</v>
      </c>
      <c r="AX740">
        <v>10.158078408708761</v>
      </c>
      <c r="AY740">
        <v>21587653432.247059</v>
      </c>
      <c r="AZ740">
        <v>10.074962940922489</v>
      </c>
      <c r="BA740">
        <v>21386040542.725929</v>
      </c>
      <c r="BB740">
        <v>10.0848069977342</v>
      </c>
      <c r="BC740">
        <v>21380240799.382462</v>
      </c>
      <c r="BD740">
        <v>10.05569997787476</v>
      </c>
      <c r="BE740">
        <v>21295737932.00333</v>
      </c>
      <c r="BF740">
        <v>9.992857124691918</v>
      </c>
      <c r="BG740">
        <v>21136451557.333328</v>
      </c>
      <c r="BH740">
        <v>9.9201211958220519</v>
      </c>
      <c r="BI740">
        <v>20959578444.44545</v>
      </c>
      <c r="BJ740">
        <v>9.9066376616989356</v>
      </c>
      <c r="BK740">
        <v>20906841050.773911</v>
      </c>
      <c r="BL740">
        <v>10.031277757220799</v>
      </c>
      <c r="BM740">
        <v>21140005902.908329</v>
      </c>
      <c r="BN740">
        <v>10.137279983520511</v>
      </c>
      <c r="BO740">
        <v>21328006233.992001</v>
      </c>
      <c r="BP740">
        <v>10.18599998767559</v>
      </c>
      <c r="BQ740">
        <v>21400853879.91539</v>
      </c>
      <c r="BR740">
        <v>10.30182714580018</v>
      </c>
      <c r="BS740">
        <v>21612304990.288891</v>
      </c>
      <c r="BT740">
        <v>10.47980950446356</v>
      </c>
      <c r="BU740">
        <v>21952066642.914291</v>
      </c>
      <c r="BV740">
        <v>10.75947124218119</v>
      </c>
      <c r="BW740">
        <v>22487806982.882759</v>
      </c>
      <c r="BX740">
        <v>11.062555527157251</v>
      </c>
      <c r="BY740">
        <v>23069464714.386669</v>
      </c>
      <c r="BZ740">
        <v>11.484946205795451</v>
      </c>
      <c r="CA740">
        <v>23892950122.309681</v>
      </c>
      <c r="CB740">
        <v>11.8960208038489</v>
      </c>
      <c r="CC740">
        <v>24695311799.237499</v>
      </c>
      <c r="CD740">
        <v>12.30486865766121</v>
      </c>
      <c r="CE740">
        <v>25474086826.61414</v>
      </c>
      <c r="CF740">
        <v>12.724058792637839</v>
      </c>
      <c r="CG740">
        <v>26259234061.517651</v>
      </c>
      <c r="CH740">
        <v>13.047885685875301</v>
      </c>
      <c r="CI740">
        <v>26859239228.617142</v>
      </c>
      <c r="CJ740">
        <v>13.29824071283694</v>
      </c>
      <c r="CK740">
        <v>27316923230.507408</v>
      </c>
      <c r="CL740">
        <v>13.596864839502279</v>
      </c>
      <c r="CM740">
        <v>27857775652.151348</v>
      </c>
      <c r="CN740">
        <v>13.890982428768231</v>
      </c>
      <c r="CO740">
        <v>28359826450.07719</v>
      </c>
      <c r="CP740">
        <v>14.080188009474011</v>
      </c>
      <c r="CQ740">
        <v>28665940377.511108</v>
      </c>
      <c r="CR740">
        <v>14.279449973106381</v>
      </c>
      <c r="CS740">
        <v>28993725002.34</v>
      </c>
      <c r="CT740">
        <v>14.49582111854863</v>
      </c>
      <c r="CU740">
        <v>29353718840.721951</v>
      </c>
      <c r="CV740">
        <v>14.729761882055371</v>
      </c>
      <c r="CW740">
        <v>29709415791.434921</v>
      </c>
      <c r="CX740">
        <v>14.97972090521524</v>
      </c>
      <c r="CY740">
        <v>30097556436.3783</v>
      </c>
      <c r="CZ740">
        <v>15.425969665700739</v>
      </c>
      <c r="DA740">
        <v>30846220542.754551</v>
      </c>
      <c r="DB740">
        <v>15.65346664287426</v>
      </c>
      <c r="DC740">
        <v>31199348637.508148</v>
      </c>
      <c r="DD740">
        <v>15.89584055776182</v>
      </c>
      <c r="DE740">
        <v>31548642706.539131</v>
      </c>
      <c r="DF740">
        <v>16.061390051605009</v>
      </c>
      <c r="DG740">
        <v>31765780761.563122</v>
      </c>
      <c r="DH740">
        <v>15.99218053817749</v>
      </c>
      <c r="DI740">
        <v>31572035155.90139</v>
      </c>
      <c r="DJ740">
        <v>15.863537397838771</v>
      </c>
      <c r="DK740">
        <v>31276403796.632648</v>
      </c>
    </row>
    <row r="741" spans="1:115" x14ac:dyDescent="0.25">
      <c r="A741" s="2">
        <v>45177</v>
      </c>
      <c r="B741">
        <v>15.11999988555908</v>
      </c>
      <c r="C741">
        <v>15.60999965667725</v>
      </c>
      <c r="D741">
        <v>15.085000038146971</v>
      </c>
      <c r="E741">
        <v>15.13000011444092</v>
      </c>
      <c r="F741">
        <v>33862000</v>
      </c>
      <c r="G741">
        <v>32719078900</v>
      </c>
      <c r="H741">
        <v>2162530000</v>
      </c>
      <c r="I741" s="3">
        <f t="shared" si="33"/>
        <v>-5.2596925381597215E-3</v>
      </c>
      <c r="J741" s="3">
        <f t="shared" si="34"/>
        <v>-5.2596975673898649E-3</v>
      </c>
      <c r="K741" s="3">
        <f t="shared" si="35"/>
        <v>-5.0292301434495812E-9</v>
      </c>
      <c r="L741">
        <v>1.00929610795137</v>
      </c>
      <c r="M741">
        <v>1.095806953167024</v>
      </c>
      <c r="R741">
        <v>14.994666671752929</v>
      </c>
      <c r="S741">
        <v>32426416506.666672</v>
      </c>
      <c r="T741">
        <v>16.007666619618739</v>
      </c>
      <c r="U741">
        <v>34617059396.666656</v>
      </c>
      <c r="V741">
        <v>16.236222097608781</v>
      </c>
      <c r="W741">
        <v>35111317642.222221</v>
      </c>
      <c r="X741">
        <v>15.97766655286153</v>
      </c>
      <c r="Y741">
        <v>34465387611.666656</v>
      </c>
      <c r="Z741">
        <v>15.67666656494141</v>
      </c>
      <c r="AA741">
        <v>33741208998.133339</v>
      </c>
      <c r="AB741">
        <v>14.631444364123871</v>
      </c>
      <c r="AC741">
        <v>31458486186.444439</v>
      </c>
      <c r="AD741">
        <v>13.71847611836025</v>
      </c>
      <c r="AE741">
        <v>29473374813.523811</v>
      </c>
      <c r="AF741">
        <v>13.03133327166239</v>
      </c>
      <c r="AG741">
        <v>27964996209.825001</v>
      </c>
      <c r="AH741">
        <v>12.46570364280983</v>
      </c>
      <c r="AI741">
        <v>26717460896.133339</v>
      </c>
      <c r="AJ741">
        <v>12.07026661554972</v>
      </c>
      <c r="AK741">
        <v>25839716623.853329</v>
      </c>
      <c r="AL741">
        <v>11.642302984179871</v>
      </c>
      <c r="AM741">
        <v>24901458889.563641</v>
      </c>
      <c r="AN741">
        <v>11.206444403860299</v>
      </c>
      <c r="AO741">
        <v>23947654825.26667</v>
      </c>
      <c r="AP741">
        <v>10.898153808789379</v>
      </c>
      <c r="AQ741">
        <v>23262910884.143589</v>
      </c>
      <c r="AR741">
        <v>10.657761871247059</v>
      </c>
      <c r="AS741">
        <v>22725851487.323811</v>
      </c>
      <c r="AT741">
        <v>10.50168885760837</v>
      </c>
      <c r="AU741">
        <v>22369642935.942219</v>
      </c>
      <c r="AV741">
        <v>10.348791639010109</v>
      </c>
      <c r="AW741">
        <v>22021633982.512501</v>
      </c>
      <c r="AX741">
        <v>10.18803919436885</v>
      </c>
      <c r="AY741">
        <v>21655066467.768631</v>
      </c>
      <c r="AZ741">
        <v>10.09611108921192</v>
      </c>
      <c r="BA741">
        <v>21434888404.24445</v>
      </c>
      <c r="BB741">
        <v>10.101087700693229</v>
      </c>
      <c r="BC741">
        <v>21418733883.807018</v>
      </c>
      <c r="BD741">
        <v>10.075366646448771</v>
      </c>
      <c r="BE741">
        <v>21341582212.436668</v>
      </c>
      <c r="BF741">
        <v>10.011904743739541</v>
      </c>
      <c r="BG741">
        <v>21180765093.936508</v>
      </c>
      <c r="BH741">
        <v>9.9416060447692871</v>
      </c>
      <c r="BI741">
        <v>21008664792.751511</v>
      </c>
      <c r="BJ741">
        <v>9.9153912862141933</v>
      </c>
      <c r="BK741">
        <v>20929552537.759418</v>
      </c>
      <c r="BL741">
        <v>10.03488886886173</v>
      </c>
      <c r="BM741">
        <v>21151953704.936111</v>
      </c>
      <c r="BN741">
        <v>10.147253316243489</v>
      </c>
      <c r="BO741">
        <v>21353407679.778671</v>
      </c>
      <c r="BP741">
        <v>10.194615371410659</v>
      </c>
      <c r="BQ741">
        <v>21423294253.017948</v>
      </c>
      <c r="BR741">
        <v>10.30886418377912</v>
      </c>
      <c r="BS741">
        <v>21631350000.017281</v>
      </c>
      <c r="BT741">
        <v>10.47545236405872</v>
      </c>
      <c r="BU741">
        <v>21947741195.723808</v>
      </c>
      <c r="BV741">
        <v>10.751402278330129</v>
      </c>
      <c r="BW741">
        <v>22476818012.62989</v>
      </c>
      <c r="BX741">
        <v>11.050288861592611</v>
      </c>
      <c r="BY741">
        <v>23049856163.942219</v>
      </c>
      <c r="BZ741">
        <v>11.46036556202878</v>
      </c>
      <c r="CA741">
        <v>23848405234.26667</v>
      </c>
      <c r="CB741">
        <v>11.87852080265681</v>
      </c>
      <c r="CC741">
        <v>24664858199.195839</v>
      </c>
      <c r="CD741">
        <v>12.281797952362989</v>
      </c>
      <c r="CE741">
        <v>25434822971.361622</v>
      </c>
      <c r="CF741">
        <v>12.703313696618171</v>
      </c>
      <c r="CG741">
        <v>26224360499.6549</v>
      </c>
      <c r="CH741">
        <v>13.03514282953171</v>
      </c>
      <c r="CI741">
        <v>26839917285.759998</v>
      </c>
      <c r="CJ741">
        <v>13.286685155939169</v>
      </c>
      <c r="CK741">
        <v>27299775004.118519</v>
      </c>
      <c r="CL741">
        <v>13.576324297930739</v>
      </c>
      <c r="CM741">
        <v>27826163366.962158</v>
      </c>
      <c r="CN741">
        <v>13.876070149739579</v>
      </c>
      <c r="CO741">
        <v>28338685290.638599</v>
      </c>
      <c r="CP741">
        <v>14.07376066028562</v>
      </c>
      <c r="CQ741">
        <v>28660692465.647861</v>
      </c>
      <c r="CR741">
        <v>14.266949974695841</v>
      </c>
      <c r="CS741">
        <v>28976798577.540001</v>
      </c>
      <c r="CT741">
        <v>14.48458534488833</v>
      </c>
      <c r="CU741">
        <v>29341655030.282928</v>
      </c>
      <c r="CV741">
        <v>14.71526981838166</v>
      </c>
      <c r="CW741">
        <v>29691221800.673019</v>
      </c>
      <c r="CX741">
        <v>14.960015478799511</v>
      </c>
      <c r="CY741">
        <v>30069677428.90543</v>
      </c>
      <c r="CZ741">
        <v>15.393999969598021</v>
      </c>
      <c r="DA741">
        <v>30795824367.84697</v>
      </c>
      <c r="DB741">
        <v>15.640992570100011</v>
      </c>
      <c r="DC741">
        <v>31184283167.878521</v>
      </c>
      <c r="DD741">
        <v>15.879173892477279</v>
      </c>
      <c r="DE741">
        <v>31528000247.347832</v>
      </c>
      <c r="DF741">
        <v>16.057531895197879</v>
      </c>
      <c r="DG741">
        <v>31767540130.91489</v>
      </c>
      <c r="DH741">
        <v>15.9979860941569</v>
      </c>
      <c r="DI741">
        <v>31590658213.477779</v>
      </c>
      <c r="DJ741">
        <v>15.87065304477199</v>
      </c>
      <c r="DK741">
        <v>31297166097.412251</v>
      </c>
    </row>
    <row r="742" spans="1:115" x14ac:dyDescent="0.25">
      <c r="A742" s="2">
        <v>45180</v>
      </c>
      <c r="B742">
        <v>15.409999847412109</v>
      </c>
      <c r="C742">
        <v>16.10000038146973</v>
      </c>
      <c r="D742">
        <v>15.35999965667725</v>
      </c>
      <c r="E742">
        <v>15.789999961853029</v>
      </c>
      <c r="F742">
        <v>55294700</v>
      </c>
      <c r="G742">
        <v>34146348700</v>
      </c>
      <c r="H742">
        <v>2162530000</v>
      </c>
      <c r="I742" s="3">
        <f t="shared" si="33"/>
        <v>4.3621932744215108E-2</v>
      </c>
      <c r="J742" s="3">
        <f t="shared" si="34"/>
        <v>4.3621943159286136E-2</v>
      </c>
      <c r="K742" s="3">
        <f t="shared" si="35"/>
        <v>1.041507102783612E-8</v>
      </c>
      <c r="L742">
        <v>1.0269576430263581</v>
      </c>
      <c r="M742">
        <v>1.1142288627212691</v>
      </c>
      <c r="R742">
        <v>15.087333361307779</v>
      </c>
      <c r="S742">
        <v>32626810953.333328</v>
      </c>
      <c r="T742">
        <v>15.940333302815761</v>
      </c>
      <c r="U742">
        <v>34471449043.333344</v>
      </c>
      <c r="V742">
        <v>16.246222093370221</v>
      </c>
      <c r="W742">
        <v>35132942942.222221</v>
      </c>
      <c r="X742">
        <v>15.97566655476888</v>
      </c>
      <c r="Y742">
        <v>34469363859.333344</v>
      </c>
      <c r="Z742">
        <v>15.718666559855141</v>
      </c>
      <c r="AA742">
        <v>33837311362.666672</v>
      </c>
      <c r="AB742">
        <v>14.72255547311571</v>
      </c>
      <c r="AC742">
        <v>31658156836.888889</v>
      </c>
      <c r="AD742">
        <v>13.78685707364764</v>
      </c>
      <c r="AE742">
        <v>29623817766.476189</v>
      </c>
      <c r="AF742">
        <v>13.09558327198028</v>
      </c>
      <c r="AG742">
        <v>28107625262.325001</v>
      </c>
      <c r="AH742">
        <v>12.523185125986741</v>
      </c>
      <c r="AI742">
        <v>26845022935.400002</v>
      </c>
      <c r="AJ742">
        <v>12.119466616312661</v>
      </c>
      <c r="AK742">
        <v>25949182749.853329</v>
      </c>
      <c r="AL742">
        <v>11.695515103773641</v>
      </c>
      <c r="AM742">
        <v>25018857743.503029</v>
      </c>
      <c r="AN742">
        <v>11.25911107063293</v>
      </c>
      <c r="AO742">
        <v>24064086900.433331</v>
      </c>
      <c r="AP742">
        <v>10.94282047565167</v>
      </c>
      <c r="AQ742">
        <v>23362133402.810261</v>
      </c>
      <c r="AR742">
        <v>10.69952377591814</v>
      </c>
      <c r="AS742">
        <v>22818583856.657139</v>
      </c>
      <c r="AT742">
        <v>10.53657774607341</v>
      </c>
      <c r="AU742">
        <v>22447646932.031109</v>
      </c>
      <c r="AV742">
        <v>10.383208304643629</v>
      </c>
      <c r="AW742">
        <v>22098861746.087502</v>
      </c>
      <c r="AX742">
        <v>10.22094115462958</v>
      </c>
      <c r="AY742">
        <v>21728808380.349018</v>
      </c>
      <c r="AZ742">
        <v>10.11788886741356</v>
      </c>
      <c r="BA742">
        <v>21485259858.170368</v>
      </c>
      <c r="BB742">
        <v>10.121964893006441</v>
      </c>
      <c r="BC742">
        <v>21466963431.561409</v>
      </c>
      <c r="BD742">
        <v>10.097766647338871</v>
      </c>
      <c r="BE742">
        <v>21392721662.970001</v>
      </c>
      <c r="BF742">
        <v>10.03288886963375</v>
      </c>
      <c r="BG742">
        <v>21229283487.206348</v>
      </c>
      <c r="BH742">
        <v>9.964121197209213</v>
      </c>
      <c r="BI742">
        <v>21060083668.693939</v>
      </c>
      <c r="BJ742">
        <v>9.9289275183193926</v>
      </c>
      <c r="BK742">
        <v>20962297418.397099</v>
      </c>
      <c r="BL742">
        <v>10.038111090660101</v>
      </c>
      <c r="BM742">
        <v>21163299925.297218</v>
      </c>
      <c r="BN742">
        <v>10.161359982808429</v>
      </c>
      <c r="BO742">
        <v>21387448013.645329</v>
      </c>
      <c r="BP742">
        <v>10.206846139369871</v>
      </c>
      <c r="BQ742">
        <v>21453310267.274361</v>
      </c>
      <c r="BR742">
        <v>10.31646912186234</v>
      </c>
      <c r="BS742">
        <v>21651757127.745682</v>
      </c>
      <c r="BT742">
        <v>10.473190459750951</v>
      </c>
      <c r="BU742">
        <v>21947880646.964291</v>
      </c>
      <c r="BV742">
        <v>10.74434480557496</v>
      </c>
      <c r="BW742">
        <v>22468092678.514938</v>
      </c>
      <c r="BX742">
        <v>11.03962219450209</v>
      </c>
      <c r="BY742">
        <v>23033687559.364441</v>
      </c>
      <c r="BZ742">
        <v>11.43858061554611</v>
      </c>
      <c r="CA742">
        <v>23809698623.126881</v>
      </c>
      <c r="CB742">
        <v>11.862062468131381</v>
      </c>
      <c r="CC742">
        <v>24636707489.904171</v>
      </c>
      <c r="CD742">
        <v>12.259919162711711</v>
      </c>
      <c r="CE742">
        <v>25398164696.210098</v>
      </c>
      <c r="CF742">
        <v>12.68376467648674</v>
      </c>
      <c r="CG742">
        <v>26192092918.282349</v>
      </c>
      <c r="CH742">
        <v>13.02154282887777</v>
      </c>
      <c r="CI742">
        <v>26819160659.759998</v>
      </c>
      <c r="CJ742">
        <v>13.276037006024961</v>
      </c>
      <c r="CK742">
        <v>27284651449.303699</v>
      </c>
      <c r="CL742">
        <v>13.55652249482301</v>
      </c>
      <c r="CM742">
        <v>27796269312.944149</v>
      </c>
      <c r="CN742">
        <v>13.86161400811714</v>
      </c>
      <c r="CO742">
        <v>28318718565.235088</v>
      </c>
      <c r="CP742">
        <v>14.069350402375569</v>
      </c>
      <c r="CQ742">
        <v>28659568425.44273</v>
      </c>
      <c r="CR742">
        <v>14.255166640281679</v>
      </c>
      <c r="CS742">
        <v>28961524670.10667</v>
      </c>
      <c r="CT742">
        <v>14.472390221386419</v>
      </c>
      <c r="CU742">
        <v>29325428973.30732</v>
      </c>
      <c r="CV742">
        <v>14.70104759609888</v>
      </c>
      <c r="CW742">
        <v>29673876861.307941</v>
      </c>
      <c r="CX742">
        <v>14.94251160288966</v>
      </c>
      <c r="CY742">
        <v>30046157103.417049</v>
      </c>
      <c r="CZ742">
        <v>15.364333304491909</v>
      </c>
      <c r="DA742">
        <v>30749963747</v>
      </c>
      <c r="DB742">
        <v>15.629762939170551</v>
      </c>
      <c r="DC742">
        <v>31171817814.16</v>
      </c>
      <c r="DD742">
        <v>15.86286954326906</v>
      </c>
      <c r="DE742">
        <v>31508378410.02898</v>
      </c>
      <c r="DF742">
        <v>16.05453898788344</v>
      </c>
      <c r="DG742">
        <v>31771198924.52766</v>
      </c>
      <c r="DH742">
        <v>16.004847204685209</v>
      </c>
      <c r="DI742">
        <v>31611508522.709721</v>
      </c>
      <c r="DJ742">
        <v>15.878530595740489</v>
      </c>
      <c r="DK742">
        <v>31319630327.99728</v>
      </c>
    </row>
    <row r="743" spans="1:115" x14ac:dyDescent="0.25">
      <c r="A743" s="2">
        <v>45181</v>
      </c>
      <c r="B743">
        <v>15.460000038146971</v>
      </c>
      <c r="C743">
        <v>16.14999961853027</v>
      </c>
      <c r="D743">
        <v>15.430000305175779</v>
      </c>
      <c r="E743">
        <v>15.590000152587891</v>
      </c>
      <c r="F743">
        <v>39497900</v>
      </c>
      <c r="G743">
        <v>33713842700</v>
      </c>
      <c r="H743">
        <v>2162530000</v>
      </c>
      <c r="I743" s="3">
        <f t="shared" si="33"/>
        <v>-1.2666232409646372E-2</v>
      </c>
      <c r="J743" s="3">
        <f t="shared" si="34"/>
        <v>-1.266624445851805E-2</v>
      </c>
      <c r="K743" s="3">
        <f t="shared" si="35"/>
        <v>-1.2048871678160822E-8</v>
      </c>
      <c r="L743">
        <v>0.94631706705508956</v>
      </c>
      <c r="M743">
        <v>1.030116327808271</v>
      </c>
      <c r="R743">
        <v>15.16000003814697</v>
      </c>
      <c r="S743">
        <v>32783954800</v>
      </c>
      <c r="T743">
        <v>15.79866663614909</v>
      </c>
      <c r="U743">
        <v>34165090626.666672</v>
      </c>
      <c r="V743">
        <v>16.230444335937499</v>
      </c>
      <c r="W743">
        <v>35098823024.444443</v>
      </c>
      <c r="X743">
        <v>15.95883321762085</v>
      </c>
      <c r="Y743">
        <v>34441622597.666656</v>
      </c>
      <c r="Z743">
        <v>15.763466567993159</v>
      </c>
      <c r="AA743">
        <v>33939297671.73333</v>
      </c>
      <c r="AB743">
        <v>14.81177769766914</v>
      </c>
      <c r="AC743">
        <v>31853732273.111111</v>
      </c>
      <c r="AD743">
        <v>13.85599993297032</v>
      </c>
      <c r="AE743">
        <v>29775824878.666672</v>
      </c>
      <c r="AF743">
        <v>13.15508327484131</v>
      </c>
      <c r="AG743">
        <v>28240151109.825001</v>
      </c>
      <c r="AH743">
        <v>12.580592533394141</v>
      </c>
      <c r="AI743">
        <v>26972347731.696301</v>
      </c>
      <c r="AJ743">
        <v>12.1679999478658</v>
      </c>
      <c r="AK743">
        <v>26057170689.186668</v>
      </c>
      <c r="AL743">
        <v>11.747818134770251</v>
      </c>
      <c r="AM743">
        <v>25134274070.169701</v>
      </c>
      <c r="AN743">
        <v>11.309611071480649</v>
      </c>
      <c r="AO743">
        <v>24175909940.433331</v>
      </c>
      <c r="AP743">
        <v>10.98430765592135</v>
      </c>
      <c r="AQ743">
        <v>23454636173.066669</v>
      </c>
      <c r="AR743">
        <v>10.739428538367861</v>
      </c>
      <c r="AS743">
        <v>22907365624.419048</v>
      </c>
      <c r="AT743">
        <v>10.569599969651961</v>
      </c>
      <c r="AU743">
        <v>22521685019.053329</v>
      </c>
      <c r="AV743">
        <v>10.41637497146924</v>
      </c>
      <c r="AW743">
        <v>22173423540.912498</v>
      </c>
      <c r="AX743">
        <v>10.253529389699301</v>
      </c>
      <c r="AY743">
        <v>21801829845.086269</v>
      </c>
      <c r="AZ743">
        <v>10.138925905580869</v>
      </c>
      <c r="BA743">
        <v>21534029438.022221</v>
      </c>
      <c r="BB743">
        <v>10.14270173457631</v>
      </c>
      <c r="BC743">
        <v>21514839352.64912</v>
      </c>
      <c r="BD743">
        <v>10.118833312988279</v>
      </c>
      <c r="BE743">
        <v>21441037250.169998</v>
      </c>
      <c r="BF743">
        <v>10.05482537708585</v>
      </c>
      <c r="BG743">
        <v>21279690431.26984</v>
      </c>
      <c r="BH743">
        <v>9.9870908939477161</v>
      </c>
      <c r="BI743">
        <v>21112371252.663639</v>
      </c>
      <c r="BJ743">
        <v>9.9435072276903238</v>
      </c>
      <c r="BK743">
        <v>20997123984.368111</v>
      </c>
      <c r="BL743">
        <v>10.042833312352499</v>
      </c>
      <c r="BM743">
        <v>21177668493.602779</v>
      </c>
      <c r="BN743">
        <v>10.174213315327959</v>
      </c>
      <c r="BO743">
        <v>21418868857.138672</v>
      </c>
      <c r="BP743">
        <v>10.21994870503744</v>
      </c>
      <c r="BQ743">
        <v>21485036793.787182</v>
      </c>
      <c r="BR743">
        <v>10.321111097453549</v>
      </c>
      <c r="BS743">
        <v>21666068420.90617</v>
      </c>
      <c r="BT743">
        <v>10.47088093757629</v>
      </c>
      <c r="BU743">
        <v>21947863025.01429</v>
      </c>
      <c r="BV743">
        <v>10.738022966494499</v>
      </c>
      <c r="BW743">
        <v>22460777945.043678</v>
      </c>
      <c r="BX743">
        <v>11.02735552681817</v>
      </c>
      <c r="BY743">
        <v>23014233125.275551</v>
      </c>
      <c r="BZ743">
        <v>11.415935452779131</v>
      </c>
      <c r="CA743">
        <v>23769196616.718281</v>
      </c>
      <c r="CB743">
        <v>11.84427080353101</v>
      </c>
      <c r="CC743">
        <v>24605811609.445839</v>
      </c>
      <c r="CD743">
        <v>12.23599997048426</v>
      </c>
      <c r="CE743">
        <v>25357418207.018181</v>
      </c>
      <c r="CF743">
        <v>12.6626862451142</v>
      </c>
      <c r="CG743">
        <v>26156743268.086269</v>
      </c>
      <c r="CH743">
        <v>13.00758092426118</v>
      </c>
      <c r="CI743">
        <v>26797617629.85524</v>
      </c>
      <c r="CJ743">
        <v>13.263833302038689</v>
      </c>
      <c r="CK743">
        <v>27266398785.599998</v>
      </c>
      <c r="CL743">
        <v>13.535279253366831</v>
      </c>
      <c r="CM743">
        <v>27763547746.133339</v>
      </c>
      <c r="CN743">
        <v>13.84605260648225</v>
      </c>
      <c r="CO743">
        <v>28296563793.200001</v>
      </c>
      <c r="CP743">
        <v>14.061675189091609</v>
      </c>
      <c r="CQ743">
        <v>28652166979.664959</v>
      </c>
      <c r="CR743">
        <v>14.242133307456969</v>
      </c>
      <c r="CS743">
        <v>28943793197.173328</v>
      </c>
      <c r="CT743">
        <v>14.460227620504741</v>
      </c>
      <c r="CU743">
        <v>29309177399.778858</v>
      </c>
      <c r="CV743">
        <v>14.68336505738516</v>
      </c>
      <c r="CW743">
        <v>29650121765.05397</v>
      </c>
      <c r="CX743">
        <v>14.927658889829649</v>
      </c>
      <c r="CY743">
        <v>30027359112.471321</v>
      </c>
      <c r="CZ743">
        <v>15.32886360775341</v>
      </c>
      <c r="DA743">
        <v>30693431445.0303</v>
      </c>
      <c r="DB743">
        <v>15.61641479068332</v>
      </c>
      <c r="DC743">
        <v>31155393156.23407</v>
      </c>
      <c r="DD743">
        <v>15.846043455427971</v>
      </c>
      <c r="DE743">
        <v>31487720821.655071</v>
      </c>
      <c r="DF743">
        <v>16.049730478110892</v>
      </c>
      <c r="DG743">
        <v>31771542681.20993</v>
      </c>
      <c r="DH743">
        <v>16.011569427119358</v>
      </c>
      <c r="DI743">
        <v>31632003061.652779</v>
      </c>
      <c r="DJ743">
        <v>15.88613603812497</v>
      </c>
      <c r="DK743">
        <v>31341506115.044899</v>
      </c>
    </row>
    <row r="744" spans="1:115" x14ac:dyDescent="0.25">
      <c r="A744" s="2">
        <v>45182</v>
      </c>
      <c r="B744">
        <v>15.63000011444092</v>
      </c>
      <c r="C744">
        <v>15.85000038146973</v>
      </c>
      <c r="D744">
        <v>15.420000076293951</v>
      </c>
      <c r="E744">
        <v>15.60000038146973</v>
      </c>
      <c r="F744">
        <v>34354400</v>
      </c>
      <c r="G744">
        <v>33735468000</v>
      </c>
      <c r="H744">
        <v>2162530000</v>
      </c>
      <c r="I744" s="3">
        <f t="shared" si="33"/>
        <v>6.4145149351912956E-4</v>
      </c>
      <c r="J744" s="3">
        <f t="shared" si="34"/>
        <v>6.4143681847328438E-4</v>
      </c>
      <c r="K744" s="3">
        <f t="shared" si="35"/>
        <v>-1.4675045845180534E-8</v>
      </c>
      <c r="L744">
        <v>1.0855615430067911</v>
      </c>
      <c r="M744">
        <v>1.1753559275536021</v>
      </c>
      <c r="R744">
        <v>15.22200005849202</v>
      </c>
      <c r="S744">
        <v>32918031660</v>
      </c>
      <c r="T744">
        <v>15.652333323160811</v>
      </c>
      <c r="U744">
        <v>33848640403.333328</v>
      </c>
      <c r="V744">
        <v>16.210666571723088</v>
      </c>
      <c r="W744">
        <v>35056052986.666656</v>
      </c>
      <c r="X744">
        <v>15.947166570027671</v>
      </c>
      <c r="Y744">
        <v>34424897877.666656</v>
      </c>
      <c r="Z744">
        <v>15.80026657104492</v>
      </c>
      <c r="AA744">
        <v>34024238362.933331</v>
      </c>
      <c r="AB744">
        <v>14.903111033969459</v>
      </c>
      <c r="AC744">
        <v>32053810438.444439</v>
      </c>
      <c r="AD744">
        <v>13.92285708018712</v>
      </c>
      <c r="AE744">
        <v>29922963603.238091</v>
      </c>
      <c r="AF744">
        <v>13.216666611035659</v>
      </c>
      <c r="AG744">
        <v>28377072728.158329</v>
      </c>
      <c r="AH744">
        <v>12.639185128388579</v>
      </c>
      <c r="AI744">
        <v>27102174693.17778</v>
      </c>
      <c r="AJ744">
        <v>12.21646661758423</v>
      </c>
      <c r="AK744">
        <v>26165021759.853329</v>
      </c>
      <c r="AL744">
        <v>11.799515105738781</v>
      </c>
      <c r="AM744">
        <v>25248416272.593941</v>
      </c>
      <c r="AN744">
        <v>11.361166628201801</v>
      </c>
      <c r="AO744">
        <v>24289943227.988892</v>
      </c>
      <c r="AP744">
        <v>11.02399996488522</v>
      </c>
      <c r="AQ744">
        <v>23543391183.220509</v>
      </c>
      <c r="AR744">
        <v>10.78047615914118</v>
      </c>
      <c r="AS744">
        <v>22998539534.60952</v>
      </c>
      <c r="AT744">
        <v>10.60377774980333</v>
      </c>
      <c r="AU744">
        <v>22598141559.631111</v>
      </c>
      <c r="AV744">
        <v>10.44829163948695</v>
      </c>
      <c r="AW744">
        <v>22245397473.862499</v>
      </c>
      <c r="AX744">
        <v>10.28572547015022</v>
      </c>
      <c r="AY744">
        <v>21874041765.313721</v>
      </c>
      <c r="AZ744">
        <v>10.16062961154514</v>
      </c>
      <c r="BA744">
        <v>21584184500.651852</v>
      </c>
      <c r="BB744">
        <v>10.1644561232182</v>
      </c>
      <c r="BC744">
        <v>21564828043.912281</v>
      </c>
      <c r="BD744">
        <v>10.13726664861043</v>
      </c>
      <c r="BE744">
        <v>21483896215.040001</v>
      </c>
      <c r="BF744">
        <v>10.078126964871849</v>
      </c>
      <c r="BG744">
        <v>21332905759.079361</v>
      </c>
      <c r="BH744">
        <v>10.009181802923029</v>
      </c>
      <c r="BI744">
        <v>21162856368.754551</v>
      </c>
      <c r="BJ744">
        <v>9.956985490218452</v>
      </c>
      <c r="BK744">
        <v>21029690416.10725</v>
      </c>
      <c r="BL744">
        <v>10.05005553563436</v>
      </c>
      <c r="BM744">
        <v>21197177051.936111</v>
      </c>
      <c r="BN744">
        <v>10.184373316446941</v>
      </c>
      <c r="BO744">
        <v>21444808613.05867</v>
      </c>
      <c r="BP744">
        <v>10.23320511548947</v>
      </c>
      <c r="BQ744">
        <v>21517079834.787182</v>
      </c>
      <c r="BR744">
        <v>10.32456788898986</v>
      </c>
      <c r="BS744">
        <v>21677969429.795059</v>
      </c>
      <c r="BT744">
        <v>10.4687380813417</v>
      </c>
      <c r="BU744">
        <v>21948187792.871429</v>
      </c>
      <c r="BV744">
        <v>10.730068945610659</v>
      </c>
      <c r="BW744">
        <v>22450183108.62989</v>
      </c>
      <c r="BX744">
        <v>11.01528885947334</v>
      </c>
      <c r="BY744">
        <v>22995184394.34222</v>
      </c>
      <c r="BZ744">
        <v>11.392559110990129</v>
      </c>
      <c r="CA744">
        <v>23727226885.363441</v>
      </c>
      <c r="CB744">
        <v>11.826041636864341</v>
      </c>
      <c r="CC744">
        <v>24574038723.195839</v>
      </c>
      <c r="CD744">
        <v>12.209393909724071</v>
      </c>
      <c r="CE744">
        <v>25311397649.139389</v>
      </c>
      <c r="CF744">
        <v>12.64190193064073</v>
      </c>
      <c r="CG744">
        <v>26121975266.125488</v>
      </c>
      <c r="CH744">
        <v>12.994723781404041</v>
      </c>
      <c r="CI744">
        <v>26778248562.712379</v>
      </c>
      <c r="CJ744">
        <v>13.25101848708259</v>
      </c>
      <c r="CK744">
        <v>27246949327.451851</v>
      </c>
      <c r="CL744">
        <v>13.515405381692419</v>
      </c>
      <c r="CM744">
        <v>27733425422.20541</v>
      </c>
      <c r="CN744">
        <v>13.830649099851909</v>
      </c>
      <c r="CO744">
        <v>28274712869.90176</v>
      </c>
      <c r="CP744">
        <v>14.053367499001009</v>
      </c>
      <c r="CQ744">
        <v>28643571815.972649</v>
      </c>
      <c r="CR744">
        <v>14.22794997374217</v>
      </c>
      <c r="CS744">
        <v>28923887392.740002</v>
      </c>
      <c r="CT744">
        <v>14.44747965277695</v>
      </c>
      <c r="CU744">
        <v>29291821145.07967</v>
      </c>
      <c r="CV744">
        <v>14.665396803901309</v>
      </c>
      <c r="CW744">
        <v>29625851756.546028</v>
      </c>
      <c r="CX744">
        <v>14.90688369662263</v>
      </c>
      <c r="CY744">
        <v>29997780641.153488</v>
      </c>
      <c r="CZ744">
        <v>15.298469669168639</v>
      </c>
      <c r="DA744">
        <v>30646148071.880299</v>
      </c>
      <c r="DB744">
        <v>15.60465182692916</v>
      </c>
      <c r="DC744">
        <v>31141860428.352589</v>
      </c>
      <c r="DD744">
        <v>15.82917389109515</v>
      </c>
      <c r="DE744">
        <v>31466992341.604351</v>
      </c>
      <c r="DF744">
        <v>16.04611345791648</v>
      </c>
      <c r="DG744">
        <v>31773993305.771629</v>
      </c>
      <c r="DH744">
        <v>16.01916664971246</v>
      </c>
      <c r="DI744">
        <v>31654046217.16806</v>
      </c>
      <c r="DJ744">
        <v>15.89382311373341</v>
      </c>
      <c r="DK744">
        <v>31363531291.204079</v>
      </c>
    </row>
    <row r="745" spans="1:115" x14ac:dyDescent="0.25">
      <c r="A745" s="2">
        <v>45183</v>
      </c>
      <c r="B745">
        <v>15.689999580383301</v>
      </c>
      <c r="C745">
        <v>16.04000091552734</v>
      </c>
      <c r="D745">
        <v>15.47000026702881</v>
      </c>
      <c r="E745">
        <v>15.829999923706049</v>
      </c>
      <c r="F745">
        <v>38572500</v>
      </c>
      <c r="G745">
        <v>34232849900</v>
      </c>
      <c r="H745">
        <v>2162530000</v>
      </c>
      <c r="I745" s="3">
        <f t="shared" si="33"/>
        <v>1.4743560039236936E-2</v>
      </c>
      <c r="J745" s="3">
        <f t="shared" si="34"/>
        <v>1.4743589743589691E-2</v>
      </c>
      <c r="K745" s="3">
        <f t="shared" si="35"/>
        <v>2.970435275528871E-8</v>
      </c>
      <c r="L745">
        <v>1.074705070285046</v>
      </c>
      <c r="M745">
        <v>1.16403211689288</v>
      </c>
      <c r="R745">
        <v>15.257333374023441</v>
      </c>
      <c r="S745">
        <v>32994441053.333328</v>
      </c>
      <c r="T745">
        <v>15.54766667683919</v>
      </c>
      <c r="U745">
        <v>33622295596.666672</v>
      </c>
      <c r="V745">
        <v>16.193777677747939</v>
      </c>
      <c r="W745">
        <v>35019530257.777779</v>
      </c>
      <c r="X745">
        <v>15.94783323605855</v>
      </c>
      <c r="Y745">
        <v>34434578260</v>
      </c>
      <c r="Z745">
        <v>15.829333241780599</v>
      </c>
      <c r="AA745">
        <v>34092793593.599998</v>
      </c>
      <c r="AB745">
        <v>14.996666590372721</v>
      </c>
      <c r="AC745">
        <v>32258704661.333328</v>
      </c>
      <c r="AD745">
        <v>13.9897142183213</v>
      </c>
      <c r="AE745">
        <v>30070170902.85714</v>
      </c>
      <c r="AF745">
        <v>13.279166611035659</v>
      </c>
      <c r="AG745">
        <v>28516031415.658329</v>
      </c>
      <c r="AH745">
        <v>12.6974073515998</v>
      </c>
      <c r="AI745">
        <v>27231314273.17778</v>
      </c>
      <c r="AJ745">
        <v>12.26719994862874</v>
      </c>
      <c r="AK745">
        <v>26277734415.186668</v>
      </c>
      <c r="AL745">
        <v>11.853636316819619</v>
      </c>
      <c r="AM745">
        <v>25367744562.896969</v>
      </c>
      <c r="AN745">
        <v>11.41416662798988</v>
      </c>
      <c r="AO745">
        <v>24407088099.488892</v>
      </c>
      <c r="AP745">
        <v>11.06589740117391</v>
      </c>
      <c r="AQ745">
        <v>23636840569.27179</v>
      </c>
      <c r="AR745">
        <v>10.819476159413661</v>
      </c>
      <c r="AS745">
        <v>23085513022.323811</v>
      </c>
      <c r="AT745">
        <v>10.63839997185601</v>
      </c>
      <c r="AU745">
        <v>22675601069.057781</v>
      </c>
      <c r="AV745">
        <v>10.480583306153621</v>
      </c>
      <c r="AW745">
        <v>22318234426.816669</v>
      </c>
      <c r="AX745">
        <v>10.31827448863609</v>
      </c>
      <c r="AY745">
        <v>21947065939.658821</v>
      </c>
      <c r="AZ745">
        <v>10.184333313835991</v>
      </c>
      <c r="BA745">
        <v>21638562133.83704</v>
      </c>
      <c r="BB745">
        <v>10.1848420862566</v>
      </c>
      <c r="BC745">
        <v>21612051674.12632</v>
      </c>
      <c r="BD745">
        <v>10.157366647720339</v>
      </c>
      <c r="BE745">
        <v>21530279058.07333</v>
      </c>
      <c r="BF745">
        <v>10.104126965053499</v>
      </c>
      <c r="BG745">
        <v>21391744443.333328</v>
      </c>
      <c r="BH745">
        <v>10.032666651407879</v>
      </c>
      <c r="BI745">
        <v>21216280835.360611</v>
      </c>
      <c r="BJ745">
        <v>9.972724621537802</v>
      </c>
      <c r="BK745">
        <v>21066974301.034779</v>
      </c>
      <c r="BL745">
        <v>10.058361090554129</v>
      </c>
      <c r="BM745">
        <v>21218980470.658329</v>
      </c>
      <c r="BN745">
        <v>10.193733317057291</v>
      </c>
      <c r="BO745">
        <v>21469196740.152</v>
      </c>
      <c r="BP745">
        <v>10.243461525745881</v>
      </c>
      <c r="BQ745">
        <v>21543088393.99231</v>
      </c>
      <c r="BR745">
        <v>10.330765420419199</v>
      </c>
      <c r="BS745">
        <v>21695523110.437038</v>
      </c>
      <c r="BT745">
        <v>10.466214273089451</v>
      </c>
      <c r="BU745">
        <v>21947805946.847618</v>
      </c>
      <c r="BV745">
        <v>10.72517239581579</v>
      </c>
      <c r="BW745">
        <v>22445818898.1931</v>
      </c>
      <c r="BX745">
        <v>11.00364441553752</v>
      </c>
      <c r="BY745">
        <v>22977062133.053329</v>
      </c>
      <c r="BZ745">
        <v>11.370688143084131</v>
      </c>
      <c r="CA745">
        <v>23688360188.374199</v>
      </c>
      <c r="CB745">
        <v>11.80902080337207</v>
      </c>
      <c r="CC745">
        <v>24544768960.487499</v>
      </c>
      <c r="CD745">
        <v>12.18367673893168</v>
      </c>
      <c r="CE745">
        <v>25267215282.87677</v>
      </c>
      <c r="CF745">
        <v>12.620960753571749</v>
      </c>
      <c r="CG745">
        <v>26086988478.772549</v>
      </c>
      <c r="CH745">
        <v>12.977466639564151</v>
      </c>
      <c r="CI745">
        <v>26750322959.569519</v>
      </c>
      <c r="CJ745">
        <v>13.239462931950889</v>
      </c>
      <c r="CK745">
        <v>27230057942.72963</v>
      </c>
      <c r="CL745">
        <v>13.496432407482249</v>
      </c>
      <c r="CM745">
        <v>27701806318.962158</v>
      </c>
      <c r="CN745">
        <v>13.816017520636841</v>
      </c>
      <c r="CO745">
        <v>28254432559.164909</v>
      </c>
      <c r="CP745">
        <v>14.04411963601398</v>
      </c>
      <c r="CQ745">
        <v>28633300736.417099</v>
      </c>
      <c r="CR745">
        <v>14.21453330834707</v>
      </c>
      <c r="CS745">
        <v>28905536823.773331</v>
      </c>
      <c r="CT745">
        <v>14.435382090932951</v>
      </c>
      <c r="CU745">
        <v>29275797353.665039</v>
      </c>
      <c r="CV745">
        <v>14.64799997693016</v>
      </c>
      <c r="CW745">
        <v>29602747037.625401</v>
      </c>
      <c r="CX745">
        <v>14.888015479450081</v>
      </c>
      <c r="CY745">
        <v>29971796805.339531</v>
      </c>
      <c r="CZ745">
        <v>15.269151486772479</v>
      </c>
      <c r="DA745">
        <v>30600942786.213631</v>
      </c>
      <c r="DB745">
        <v>15.591066641630951</v>
      </c>
      <c r="DC745">
        <v>31125125465.241482</v>
      </c>
      <c r="DD745">
        <v>15.813811571701709</v>
      </c>
      <c r="DE745">
        <v>31449054916.88261</v>
      </c>
      <c r="DF745">
        <v>16.038723385587652</v>
      </c>
      <c r="DG745">
        <v>31769920280.21418</v>
      </c>
      <c r="DH745">
        <v>16.026513871881701</v>
      </c>
      <c r="DI745">
        <v>31675775957.672218</v>
      </c>
      <c r="DJ745">
        <v>15.90190474581556</v>
      </c>
      <c r="DK745">
        <v>31386377137.751019</v>
      </c>
    </row>
    <row r="746" spans="1:115" x14ac:dyDescent="0.25">
      <c r="A746" s="2">
        <v>45184</v>
      </c>
      <c r="B746">
        <v>15.77000045776367</v>
      </c>
      <c r="C746">
        <v>15.89999961853027</v>
      </c>
      <c r="D746">
        <v>15.170000076293951</v>
      </c>
      <c r="E746">
        <v>15.329999923706049</v>
      </c>
      <c r="F746">
        <v>56161900</v>
      </c>
      <c r="G746">
        <v>33151584900</v>
      </c>
      <c r="H746">
        <v>2162530000</v>
      </c>
      <c r="I746" s="3">
        <f t="shared" si="33"/>
        <v>-3.1585597120011966E-2</v>
      </c>
      <c r="J746" s="3">
        <f t="shared" si="34"/>
        <v>-3.1585596967782736E-2</v>
      </c>
      <c r="K746" s="3">
        <f t="shared" si="35"/>
        <v>1.522292292222005E-10</v>
      </c>
      <c r="L746">
        <v>0.91385761369023855</v>
      </c>
      <c r="M746">
        <v>0.99625935248882536</v>
      </c>
      <c r="R746">
        <v>15.33666667938232</v>
      </c>
      <c r="S746">
        <v>33166001766.666672</v>
      </c>
      <c r="T746">
        <v>15.435000038146971</v>
      </c>
      <c r="U746">
        <v>33378650550</v>
      </c>
      <c r="V746">
        <v>16.162444347805451</v>
      </c>
      <c r="W746">
        <v>34951770984.444443</v>
      </c>
      <c r="X746">
        <v>15.95933322906494</v>
      </c>
      <c r="Y746">
        <v>34467086019</v>
      </c>
      <c r="Z746">
        <v>15.83759990692139</v>
      </c>
      <c r="AA746">
        <v>34116810658.400002</v>
      </c>
      <c r="AB746">
        <v>15.080999925401469</v>
      </c>
      <c r="AC746">
        <v>32443770340.666672</v>
      </c>
      <c r="AD746">
        <v>14.051904691968639</v>
      </c>
      <c r="AE746">
        <v>30207283414.285709</v>
      </c>
      <c r="AF746">
        <v>13.33858327865601</v>
      </c>
      <c r="AG746">
        <v>28648262989.825001</v>
      </c>
      <c r="AH746">
        <v>12.749259203451651</v>
      </c>
      <c r="AI746">
        <v>27346823736.140739</v>
      </c>
      <c r="AJ746">
        <v>12.31639994939168</v>
      </c>
      <c r="AK746">
        <v>26387032641.186668</v>
      </c>
      <c r="AL746">
        <v>11.90575752836285</v>
      </c>
      <c r="AM746">
        <v>25482691384.109089</v>
      </c>
      <c r="AN746">
        <v>11.465999960899349</v>
      </c>
      <c r="AO746">
        <v>24521593337.82222</v>
      </c>
      <c r="AP746">
        <v>11.107640990232809</v>
      </c>
      <c r="AQ746">
        <v>23729782700.400002</v>
      </c>
      <c r="AR746">
        <v>10.85242854072934</v>
      </c>
      <c r="AS746">
        <v>23159673903.419048</v>
      </c>
      <c r="AT746">
        <v>10.669688860575359</v>
      </c>
      <c r="AU746">
        <v>22745932615.146671</v>
      </c>
      <c r="AV746">
        <v>10.510583305358891</v>
      </c>
      <c r="AW746">
        <v>22385563655.941669</v>
      </c>
      <c r="AX746">
        <v>10.347843115937479</v>
      </c>
      <c r="AY746">
        <v>22013735941.847061</v>
      </c>
      <c r="AZ746">
        <v>10.20722220385516</v>
      </c>
      <c r="BA746">
        <v>21691085134.42963</v>
      </c>
      <c r="BB746">
        <v>10.20308769962244</v>
      </c>
      <c r="BC746">
        <v>21654681184.515789</v>
      </c>
      <c r="BD746">
        <v>10.17453331311544</v>
      </c>
      <c r="BE746">
        <v>21570431548.776669</v>
      </c>
      <c r="BF746">
        <v>10.127968234107611</v>
      </c>
      <c r="BG746">
        <v>21445976369.42857</v>
      </c>
      <c r="BH746">
        <v>10.05484846866492</v>
      </c>
      <c r="BI746">
        <v>21266864607.815151</v>
      </c>
      <c r="BJ746">
        <v>9.9860289698061742</v>
      </c>
      <c r="BK746">
        <v>21099099065.208691</v>
      </c>
      <c r="BL746">
        <v>10.06566664642758</v>
      </c>
      <c r="BM746">
        <v>21238579463.991661</v>
      </c>
      <c r="BN746">
        <v>10.20042665100098</v>
      </c>
      <c r="BO746">
        <v>21487986417.911999</v>
      </c>
      <c r="BP746">
        <v>10.253358960763</v>
      </c>
      <c r="BQ746">
        <v>21568204146.838459</v>
      </c>
      <c r="BR746">
        <v>10.33787653181288</v>
      </c>
      <c r="BS746">
        <v>21714781290.066669</v>
      </c>
      <c r="BT746">
        <v>10.46290475073315</v>
      </c>
      <c r="BU746">
        <v>21945673879.849998</v>
      </c>
      <c r="BV746">
        <v>10.716965499965619</v>
      </c>
      <c r="BW746">
        <v>22434621760.951729</v>
      </c>
      <c r="BX746">
        <v>10.99182219399346</v>
      </c>
      <c r="BY746">
        <v>22958414707.053329</v>
      </c>
      <c r="BZ746">
        <v>11.346129003135109</v>
      </c>
      <c r="CA746">
        <v>23643923409.66452</v>
      </c>
      <c r="CB746">
        <v>11.790416636069621</v>
      </c>
      <c r="CC746">
        <v>24512156856.862499</v>
      </c>
      <c r="CD746">
        <v>12.159151487639461</v>
      </c>
      <c r="CE746">
        <v>25225174180.351521</v>
      </c>
      <c r="CF746">
        <v>12.598784284030691</v>
      </c>
      <c r="CG746">
        <v>26049380835.831371</v>
      </c>
      <c r="CH746">
        <v>12.95923806871687</v>
      </c>
      <c r="CI746">
        <v>26720300386.9981</v>
      </c>
      <c r="CJ746">
        <v>13.2274629327986</v>
      </c>
      <c r="CK746">
        <v>27212110035.22963</v>
      </c>
      <c r="CL746">
        <v>13.479513489663059</v>
      </c>
      <c r="CM746">
        <v>27674043689.23243</v>
      </c>
      <c r="CN746">
        <v>13.800561381222909</v>
      </c>
      <c r="CO746">
        <v>28232355008.392979</v>
      </c>
      <c r="CP746">
        <v>14.03499143062494</v>
      </c>
      <c r="CQ746">
        <v>28623027366.981201</v>
      </c>
      <c r="CR746">
        <v>14.200333307584129</v>
      </c>
      <c r="CS746">
        <v>28885478876.773331</v>
      </c>
      <c r="CT746">
        <v>14.423073148339739</v>
      </c>
      <c r="CU746">
        <v>29259155252.039021</v>
      </c>
      <c r="CV746">
        <v>14.63168251552279</v>
      </c>
      <c r="CW746">
        <v>29581337082.895241</v>
      </c>
      <c r="CX746">
        <v>14.870310052975199</v>
      </c>
      <c r="CY746">
        <v>29947665965.649609</v>
      </c>
      <c r="CZ746">
        <v>15.24092421531677</v>
      </c>
      <c r="DA746">
        <v>30557465603.213631</v>
      </c>
      <c r="DB746">
        <v>15.576444418165419</v>
      </c>
      <c r="DC746">
        <v>31106249025.685921</v>
      </c>
      <c r="DD746">
        <v>15.798463745393621</v>
      </c>
      <c r="DE746">
        <v>31430853908.247829</v>
      </c>
      <c r="DF746">
        <v>16.026680832720821</v>
      </c>
      <c r="DG746">
        <v>31757359547.275181</v>
      </c>
      <c r="DH746">
        <v>16.03322220510907</v>
      </c>
      <c r="DI746">
        <v>31696101914.226391</v>
      </c>
      <c r="DJ746">
        <v>15.909877534464099</v>
      </c>
      <c r="DK746">
        <v>31408759597.69524</v>
      </c>
    </row>
    <row r="747" spans="1:115" x14ac:dyDescent="0.25">
      <c r="A747" s="2">
        <v>45187</v>
      </c>
      <c r="B747">
        <v>15.180000305175779</v>
      </c>
      <c r="C747">
        <v>15.63000011444092</v>
      </c>
      <c r="D747">
        <v>15.069999694824221</v>
      </c>
      <c r="E747">
        <v>15.460000038146971</v>
      </c>
      <c r="F747">
        <v>37404100</v>
      </c>
      <c r="G747">
        <v>33432713800</v>
      </c>
      <c r="H747">
        <v>2162530000</v>
      </c>
      <c r="I747" s="3">
        <f t="shared" si="33"/>
        <v>8.4801118778801143E-3</v>
      </c>
      <c r="J747" s="3">
        <f t="shared" si="34"/>
        <v>8.4801043705153845E-3</v>
      </c>
      <c r="K747" s="3">
        <f t="shared" si="35"/>
        <v>-7.5073647298751212E-9</v>
      </c>
      <c r="L747">
        <v>0.98714648087751278</v>
      </c>
      <c r="M747">
        <v>1.072703675944537</v>
      </c>
      <c r="R747">
        <v>15.39866669972738</v>
      </c>
      <c r="S747">
        <v>33300078626.666672</v>
      </c>
      <c r="T747">
        <v>15.34366668065389</v>
      </c>
      <c r="U747">
        <v>33181139476.666672</v>
      </c>
      <c r="V747">
        <v>16.141555468241371</v>
      </c>
      <c r="W747">
        <v>34906598135.555557</v>
      </c>
      <c r="X747">
        <v>15.98283322652181</v>
      </c>
      <c r="Y747">
        <v>34525236295.666656</v>
      </c>
      <c r="Z747">
        <v>15.84759990692139</v>
      </c>
      <c r="AA747">
        <v>34144576108.533329</v>
      </c>
      <c r="AB747">
        <v>15.146666590372719</v>
      </c>
      <c r="AC747">
        <v>32589098391.777779</v>
      </c>
      <c r="AD747">
        <v>14.11599993478684</v>
      </c>
      <c r="AE747">
        <v>30348494159.809521</v>
      </c>
      <c r="AF747">
        <v>13.40041661262512</v>
      </c>
      <c r="AG747">
        <v>28785647678.166672</v>
      </c>
      <c r="AH747">
        <v>12.802444390897399</v>
      </c>
      <c r="AI747">
        <v>27465196294.65926</v>
      </c>
      <c r="AJ747">
        <v>12.369399948120121</v>
      </c>
      <c r="AK747">
        <v>26504387881.186668</v>
      </c>
      <c r="AL747">
        <v>11.95690904386116</v>
      </c>
      <c r="AM747">
        <v>25595637433.806061</v>
      </c>
      <c r="AN747">
        <v>11.51816662682427</v>
      </c>
      <c r="AO747">
        <v>24636847583.988892</v>
      </c>
      <c r="AP747">
        <v>11.151076889038089</v>
      </c>
      <c r="AQ747">
        <v>23826310217.682049</v>
      </c>
      <c r="AR747">
        <v>10.887476158142089</v>
      </c>
      <c r="AS747">
        <v>23238258889.60952</v>
      </c>
      <c r="AT747">
        <v>10.701644414265949</v>
      </c>
      <c r="AU747">
        <v>22817699410.302219</v>
      </c>
      <c r="AV747">
        <v>10.54066663980484</v>
      </c>
      <c r="AW747">
        <v>22453106289.775002</v>
      </c>
      <c r="AX747">
        <v>10.37705880146401</v>
      </c>
      <c r="AY747">
        <v>22079719711.098042</v>
      </c>
      <c r="AZ747">
        <v>10.232962943889479</v>
      </c>
      <c r="BA747">
        <v>21749563759.09259</v>
      </c>
      <c r="BB747">
        <v>10.221017522979199</v>
      </c>
      <c r="BC747">
        <v>21696696697.010521</v>
      </c>
      <c r="BD747">
        <v>10.192166646321621</v>
      </c>
      <c r="BE747">
        <v>21611590244.646671</v>
      </c>
      <c r="BF747">
        <v>10.151269821893599</v>
      </c>
      <c r="BG747">
        <v>21499143816.796829</v>
      </c>
      <c r="BH747">
        <v>10.07881816517223</v>
      </c>
      <c r="BI747">
        <v>21321164551.299999</v>
      </c>
      <c r="BJ747">
        <v>10.00026085342186</v>
      </c>
      <c r="BK747">
        <v>21133170324.194199</v>
      </c>
      <c r="BL747">
        <v>10.073444424735181</v>
      </c>
      <c r="BM747">
        <v>21259187681.936111</v>
      </c>
      <c r="BN747">
        <v>10.20807998402913</v>
      </c>
      <c r="BO747">
        <v>21508774707.698669</v>
      </c>
      <c r="BP747">
        <v>10.2626153701391</v>
      </c>
      <c r="BQ747">
        <v>21592056649.017948</v>
      </c>
      <c r="BR747">
        <v>10.34409875516538</v>
      </c>
      <c r="BS747">
        <v>21732269935.054321</v>
      </c>
      <c r="BT747">
        <v>10.461595226469489</v>
      </c>
      <c r="BU747">
        <v>21947653495.87381</v>
      </c>
      <c r="BV747">
        <v>10.70910343301707</v>
      </c>
      <c r="BW747">
        <v>22424163391.940231</v>
      </c>
      <c r="BX747">
        <v>10.983111084832091</v>
      </c>
      <c r="BY747">
        <v>22946069657.008888</v>
      </c>
      <c r="BZ747">
        <v>11.327225777410691</v>
      </c>
      <c r="CA747">
        <v>23610907144.718281</v>
      </c>
      <c r="CB747">
        <v>11.771187468369799</v>
      </c>
      <c r="CC747">
        <v>24478328233.195839</v>
      </c>
      <c r="CD747">
        <v>12.13919189144867</v>
      </c>
      <c r="CE747">
        <v>25192153866.210098</v>
      </c>
      <c r="CF747">
        <v>12.57674506692325</v>
      </c>
      <c r="CG747">
        <v>26012093320.73333</v>
      </c>
      <c r="CH747">
        <v>12.942019021170481</v>
      </c>
      <c r="CI747">
        <v>26692309979.950481</v>
      </c>
      <c r="CJ747">
        <v>13.21511108257153</v>
      </c>
      <c r="CK747">
        <v>27193518650.877781</v>
      </c>
      <c r="CL747">
        <v>13.46333330858935</v>
      </c>
      <c r="CM747">
        <v>27647778644.187389</v>
      </c>
      <c r="CN747">
        <v>13.784403486419141</v>
      </c>
      <c r="CO747">
        <v>28209009015.024559</v>
      </c>
      <c r="CP747">
        <v>14.02618801084339</v>
      </c>
      <c r="CQ747">
        <v>28613428878.331619</v>
      </c>
      <c r="CR747">
        <v>14.18714997291565</v>
      </c>
      <c r="CS747">
        <v>28867405162.740002</v>
      </c>
      <c r="CT747">
        <v>14.410146319381591</v>
      </c>
      <c r="CU747">
        <v>29241399133.892681</v>
      </c>
      <c r="CV747">
        <v>14.61620632656037</v>
      </c>
      <c r="CW747">
        <v>29561529655.307941</v>
      </c>
      <c r="CX747">
        <v>14.85336431754652</v>
      </c>
      <c r="CY747">
        <v>29924987444.998451</v>
      </c>
      <c r="CZ747">
        <v>15.21734845710523</v>
      </c>
      <c r="DA747">
        <v>30522526804.183331</v>
      </c>
      <c r="DB747">
        <v>15.560933306658709</v>
      </c>
      <c r="DC747">
        <v>31085819524.737782</v>
      </c>
      <c r="DD747">
        <v>15.781405775097831</v>
      </c>
      <c r="DE747">
        <v>31409712212.166672</v>
      </c>
      <c r="DF747">
        <v>16.007404238112429</v>
      </c>
      <c r="DG747">
        <v>31732115057.014179</v>
      </c>
      <c r="DH747">
        <v>16.039805538124511</v>
      </c>
      <c r="DI747">
        <v>31716279476.111111</v>
      </c>
      <c r="DJ747">
        <v>15.91820406492065</v>
      </c>
      <c r="DK747">
        <v>31431836459.965988</v>
      </c>
    </row>
    <row r="748" spans="1:115" x14ac:dyDescent="0.25">
      <c r="A748" s="2">
        <v>45188</v>
      </c>
      <c r="B748">
        <v>15.340000152587891</v>
      </c>
      <c r="C748">
        <v>15.51900005340576</v>
      </c>
      <c r="D748">
        <v>14.94999980926514</v>
      </c>
      <c r="E748">
        <v>15.14999961853027</v>
      </c>
      <c r="F748">
        <v>37804800</v>
      </c>
      <c r="G748">
        <v>32762329500</v>
      </c>
      <c r="H748">
        <v>2162530000</v>
      </c>
      <c r="I748" s="3">
        <f t="shared" si="33"/>
        <v>-2.0051773535044393E-2</v>
      </c>
      <c r="J748" s="3">
        <f t="shared" si="34"/>
        <v>-2.0051746442432128E-2</v>
      </c>
      <c r="K748" s="3">
        <f t="shared" si="35"/>
        <v>2.7092612264745242E-8</v>
      </c>
      <c r="L748">
        <v>0.9274808347562109</v>
      </c>
      <c r="M748">
        <v>1.0104691428205219</v>
      </c>
      <c r="R748">
        <v>15.43266665140788</v>
      </c>
      <c r="S748">
        <v>33373604646.666672</v>
      </c>
      <c r="T748">
        <v>15.249000008900961</v>
      </c>
      <c r="U748">
        <v>32976419970</v>
      </c>
      <c r="V748">
        <v>16.091555468241371</v>
      </c>
      <c r="W748">
        <v>34798471635.555557</v>
      </c>
      <c r="X748">
        <v>16.001499891281131</v>
      </c>
      <c r="Y748">
        <v>34572923908.666656</v>
      </c>
      <c r="Z748">
        <v>15.85573323567708</v>
      </c>
      <c r="AA748">
        <v>34168233875.73333</v>
      </c>
      <c r="AB748">
        <v>15.204555479685469</v>
      </c>
      <c r="AC748">
        <v>32717742424.444439</v>
      </c>
      <c r="AD748">
        <v>14.1794285047622</v>
      </c>
      <c r="AE748">
        <v>30488191662.095242</v>
      </c>
      <c r="AF748">
        <v>13.45999994277954</v>
      </c>
      <c r="AG748">
        <v>28918148424</v>
      </c>
      <c r="AH748">
        <v>12.85333327893858</v>
      </c>
      <c r="AI748">
        <v>27578603043.548149</v>
      </c>
      <c r="AJ748">
        <v>12.419666611353559</v>
      </c>
      <c r="AK748">
        <v>26615868705.853329</v>
      </c>
      <c r="AL748">
        <v>12.00399994994655</v>
      </c>
      <c r="AM748">
        <v>25699921755.624241</v>
      </c>
      <c r="AN748">
        <v>11.566777735286291</v>
      </c>
      <c r="AO748">
        <v>24744545610.099998</v>
      </c>
      <c r="AP748">
        <v>11.19251278363741</v>
      </c>
      <c r="AQ748">
        <v>23918542386.9641</v>
      </c>
      <c r="AR748">
        <v>10.91990472702753</v>
      </c>
      <c r="AS748">
        <v>23311262875.895241</v>
      </c>
      <c r="AT748">
        <v>10.730488857693141</v>
      </c>
      <c r="AU748">
        <v>22882863867.546669</v>
      </c>
      <c r="AV748">
        <v>10.568541638056439</v>
      </c>
      <c r="AW748">
        <v>22515939724.275002</v>
      </c>
      <c r="AX748">
        <v>10.4071372312658</v>
      </c>
      <c r="AY748">
        <v>22147383661.325489</v>
      </c>
      <c r="AZ748">
        <v>10.25918516582913</v>
      </c>
      <c r="BA748">
        <v>21808938133.01482</v>
      </c>
      <c r="BB748">
        <v>10.23743857333535</v>
      </c>
      <c r="BC748">
        <v>21735487030.20702</v>
      </c>
      <c r="BD748">
        <v>10.21079997698466</v>
      </c>
      <c r="BE748">
        <v>21654729965.013329</v>
      </c>
      <c r="BF748">
        <v>10.175015852186419</v>
      </c>
      <c r="BG748">
        <v>21553118487.17778</v>
      </c>
      <c r="BH748">
        <v>10.10060604268854</v>
      </c>
      <c r="BI748">
        <v>21370880095.118179</v>
      </c>
      <c r="BJ748">
        <v>10.012347810164741</v>
      </c>
      <c r="BK748">
        <v>21162737386.45507</v>
      </c>
      <c r="BL748">
        <v>10.080916645791801</v>
      </c>
      <c r="BM748">
        <v>21279075276.26944</v>
      </c>
      <c r="BN748">
        <v>10.21309331512451</v>
      </c>
      <c r="BO748">
        <v>21524082802.658669</v>
      </c>
      <c r="BP748">
        <v>10.27023075299385</v>
      </c>
      <c r="BQ748">
        <v>21612467188.094872</v>
      </c>
      <c r="BR748">
        <v>10.34945678004512</v>
      </c>
      <c r="BS748">
        <v>21747902193.42469</v>
      </c>
      <c r="BT748">
        <v>10.459547605968661</v>
      </c>
      <c r="BU748">
        <v>21948036958.80238</v>
      </c>
      <c r="BV748">
        <v>10.70041377626616</v>
      </c>
      <c r="BW748">
        <v>22411932672.354019</v>
      </c>
      <c r="BX748">
        <v>10.97302219390869</v>
      </c>
      <c r="BY748">
        <v>22930848982.208889</v>
      </c>
      <c r="BZ748">
        <v>11.3113763132403</v>
      </c>
      <c r="CA748">
        <v>23583933820.46022</v>
      </c>
      <c r="CB748">
        <v>11.75229163567225</v>
      </c>
      <c r="CC748">
        <v>24445072827.820839</v>
      </c>
      <c r="CD748">
        <v>12.120262596823951</v>
      </c>
      <c r="CE748">
        <v>25161033389.64444</v>
      </c>
      <c r="CF748">
        <v>12.556294085932709</v>
      </c>
      <c r="CG748">
        <v>25977805292.105881</v>
      </c>
      <c r="CH748">
        <v>12.92521902175177</v>
      </c>
      <c r="CI748">
        <v>26665025753.950481</v>
      </c>
      <c r="CJ748">
        <v>13.20301848870737</v>
      </c>
      <c r="CK748">
        <v>27175322809.951851</v>
      </c>
      <c r="CL748">
        <v>13.44616213618098</v>
      </c>
      <c r="CM748">
        <v>27619456231.3946</v>
      </c>
      <c r="CN748">
        <v>13.767122783995511</v>
      </c>
      <c r="CO748">
        <v>28183390031.691231</v>
      </c>
      <c r="CP748">
        <v>14.01661536061866</v>
      </c>
      <c r="CQ748">
        <v>28602231023.630772</v>
      </c>
      <c r="CR748">
        <v>14.173999970753989</v>
      </c>
      <c r="CS748">
        <v>28849256174.84</v>
      </c>
      <c r="CT748">
        <v>14.39569103271981</v>
      </c>
      <c r="CU748">
        <v>29220612144.071541</v>
      </c>
      <c r="CV748">
        <v>14.6021904536656</v>
      </c>
      <c r="CW748">
        <v>29544213719.847618</v>
      </c>
      <c r="CX748">
        <v>14.83970540364583</v>
      </c>
      <c r="CY748">
        <v>29908130675.727131</v>
      </c>
      <c r="CZ748">
        <v>15.192181789513789</v>
      </c>
      <c r="DA748">
        <v>30484530366.94091</v>
      </c>
      <c r="DB748">
        <v>15.54459256490072</v>
      </c>
      <c r="DC748">
        <v>31063722358.900742</v>
      </c>
      <c r="DD748">
        <v>15.765724616119829</v>
      </c>
      <c r="DE748">
        <v>31390819274.407249</v>
      </c>
      <c r="DF748">
        <v>15.98965955693671</v>
      </c>
      <c r="DG748">
        <v>31709396666.117729</v>
      </c>
      <c r="DH748">
        <v>16.044347204102412</v>
      </c>
      <c r="DI748">
        <v>31732684731.815281</v>
      </c>
      <c r="DJ748">
        <v>15.925333316309921</v>
      </c>
      <c r="DK748">
        <v>31452633611.711559</v>
      </c>
    </row>
    <row r="749" spans="1:115" x14ac:dyDescent="0.25">
      <c r="A749" s="2">
        <v>45189</v>
      </c>
      <c r="B749">
        <v>15.25</v>
      </c>
      <c r="C749">
        <v>15.42500019073486</v>
      </c>
      <c r="D749">
        <v>14.73299980163574</v>
      </c>
      <c r="E749">
        <v>14.739999771118161</v>
      </c>
      <c r="F749">
        <v>37640500</v>
      </c>
      <c r="G749">
        <v>31875692200</v>
      </c>
      <c r="H749">
        <v>2162530000</v>
      </c>
      <c r="I749" s="3">
        <f t="shared" si="33"/>
        <v>-2.7062696880244874E-2</v>
      </c>
      <c r="J749" s="3">
        <f t="shared" si="34"/>
        <v>-2.7062706270627013E-2</v>
      </c>
      <c r="K749" s="3">
        <f t="shared" si="35"/>
        <v>-9.3903821385410424E-9</v>
      </c>
      <c r="L749">
        <v>0.93438320111427209</v>
      </c>
      <c r="M749">
        <v>1.017668608766864</v>
      </c>
      <c r="R749">
        <v>15.3886666615804</v>
      </c>
      <c r="S749">
        <v>33278453326.666672</v>
      </c>
      <c r="T749">
        <v>15.172333304087321</v>
      </c>
      <c r="U749">
        <v>32810626003.333328</v>
      </c>
      <c r="V749">
        <v>16.017333242628311</v>
      </c>
      <c r="W749">
        <v>34637963853.333344</v>
      </c>
      <c r="X749">
        <v>16.014833227793371</v>
      </c>
      <c r="Y749">
        <v>34609031069.333344</v>
      </c>
      <c r="Z749">
        <v>15.85866655985514</v>
      </c>
      <c r="AA749">
        <v>34180638138.666672</v>
      </c>
      <c r="AB749">
        <v>15.25855547587077</v>
      </c>
      <c r="AC749">
        <v>32837955747.555561</v>
      </c>
      <c r="AD749">
        <v>14.242190410977321</v>
      </c>
      <c r="AE749">
        <v>30626346105.904758</v>
      </c>
      <c r="AF749">
        <v>13.51433327198029</v>
      </c>
      <c r="AG749">
        <v>29039396262.333328</v>
      </c>
      <c r="AH749">
        <v>12.90229623935841</v>
      </c>
      <c r="AI749">
        <v>27687784086.511108</v>
      </c>
      <c r="AJ749">
        <v>12.45646660804749</v>
      </c>
      <c r="AK749">
        <v>26698815109.853329</v>
      </c>
      <c r="AL749">
        <v>12.050787827462861</v>
      </c>
      <c r="AM749">
        <v>25803431310.775761</v>
      </c>
      <c r="AN749">
        <v>11.612999955813089</v>
      </c>
      <c r="AO749">
        <v>24847085639.32222</v>
      </c>
      <c r="AP749">
        <v>11.23158970612746</v>
      </c>
      <c r="AQ749">
        <v>24005691773.42564</v>
      </c>
      <c r="AR749">
        <v>10.951714247748971</v>
      </c>
      <c r="AS749">
        <v>23382831589.133339</v>
      </c>
      <c r="AT749">
        <v>10.75791108025445</v>
      </c>
      <c r="AU749">
        <v>22944923757.368889</v>
      </c>
      <c r="AV749">
        <v>10.594874970118211</v>
      </c>
      <c r="AW749">
        <v>22575427187.85833</v>
      </c>
      <c r="AX749">
        <v>10.43501958286061</v>
      </c>
      <c r="AY749">
        <v>22210351034.88628</v>
      </c>
      <c r="AZ749">
        <v>10.28411109005963</v>
      </c>
      <c r="BA749">
        <v>21865489390.640739</v>
      </c>
      <c r="BB749">
        <v>10.250842081036479</v>
      </c>
      <c r="BC749">
        <v>21767892779.01754</v>
      </c>
      <c r="BD749">
        <v>10.22829997698466</v>
      </c>
      <c r="BE749">
        <v>21695397989.546669</v>
      </c>
      <c r="BF749">
        <v>10.19565077282134</v>
      </c>
      <c r="BG749">
        <v>21600560228.257141</v>
      </c>
      <c r="BH749">
        <v>10.11993937636867</v>
      </c>
      <c r="BI749">
        <v>21415418193.78788</v>
      </c>
      <c r="BJ749">
        <v>10.025739114180849</v>
      </c>
      <c r="BK749">
        <v>21194856593.17971</v>
      </c>
      <c r="BL749">
        <v>10.086027757326759</v>
      </c>
      <c r="BM749">
        <v>21293988568.21389</v>
      </c>
      <c r="BN749">
        <v>10.217253313700359</v>
      </c>
      <c r="BO749">
        <v>21537515245.165329</v>
      </c>
      <c r="BP749">
        <v>10.27710254620283</v>
      </c>
      <c r="BQ749">
        <v>21631230854.197441</v>
      </c>
      <c r="BR749">
        <v>10.35338270634781</v>
      </c>
      <c r="BS749">
        <v>21760490477.745682</v>
      </c>
      <c r="BT749">
        <v>10.4589999857403</v>
      </c>
      <c r="BU749">
        <v>21951351664.540482</v>
      </c>
      <c r="BV749">
        <v>10.690758602098491</v>
      </c>
      <c r="BW749">
        <v>22397617458.65287</v>
      </c>
      <c r="BX749">
        <v>10.9635999721951</v>
      </c>
      <c r="BY749">
        <v>22916832118.831108</v>
      </c>
      <c r="BZ749">
        <v>11.29363437775643</v>
      </c>
      <c r="CA749">
        <v>23553020353.449459</v>
      </c>
      <c r="CB749">
        <v>11.73137496709824</v>
      </c>
      <c r="CC749">
        <v>24407623203.404171</v>
      </c>
      <c r="CD749">
        <v>12.101474715724139</v>
      </c>
      <c r="CE749">
        <v>25127726087.90707</v>
      </c>
      <c r="CF749">
        <v>12.533960753796149</v>
      </c>
      <c r="CG749">
        <v>25939660293.772549</v>
      </c>
      <c r="CH749">
        <v>12.905142829531719</v>
      </c>
      <c r="CI749">
        <v>26631151061.759998</v>
      </c>
      <c r="CJ749">
        <v>13.18853700779102</v>
      </c>
      <c r="CK749">
        <v>27152283811.803699</v>
      </c>
      <c r="CL749">
        <v>13.43147745218363</v>
      </c>
      <c r="CM749">
        <v>27595871890.223419</v>
      </c>
      <c r="CN749">
        <v>13.75015787158096</v>
      </c>
      <c r="CO749">
        <v>28158176627.726311</v>
      </c>
      <c r="CP749">
        <v>14.005538438324241</v>
      </c>
      <c r="CQ749">
        <v>28587995387.52821</v>
      </c>
      <c r="CR749">
        <v>14.16139997164408</v>
      </c>
      <c r="CS749">
        <v>28831966138.84</v>
      </c>
      <c r="CT749">
        <v>14.38170729226213</v>
      </c>
      <c r="CU749">
        <v>29200539929.697559</v>
      </c>
      <c r="CV749">
        <v>14.586984104580351</v>
      </c>
      <c r="CW749">
        <v>29524507576.419048</v>
      </c>
      <c r="CX749">
        <v>14.82550385349481</v>
      </c>
      <c r="CY749">
        <v>29890068685.029461</v>
      </c>
      <c r="CZ749">
        <v>15.165954517595701</v>
      </c>
      <c r="DA749">
        <v>30444390334.063641</v>
      </c>
      <c r="DB749">
        <v>15.528651823820891</v>
      </c>
      <c r="DC749">
        <v>31042146304.382221</v>
      </c>
      <c r="DD749">
        <v>15.74576809371727</v>
      </c>
      <c r="DE749">
        <v>31364149579.166672</v>
      </c>
      <c r="DF749">
        <v>15.97211345645553</v>
      </c>
      <c r="DG749">
        <v>31686796424.66383</v>
      </c>
      <c r="DH749">
        <v>16.045611092779371</v>
      </c>
      <c r="DI749">
        <v>31743082363.28611</v>
      </c>
      <c r="DJ749">
        <v>15.932176853361581</v>
      </c>
      <c r="DK749">
        <v>31472704321.94014</v>
      </c>
    </row>
    <row r="750" spans="1:115" x14ac:dyDescent="0.25">
      <c r="A750" s="2">
        <v>45190</v>
      </c>
      <c r="B750">
        <v>14.340000152587891</v>
      </c>
      <c r="C750">
        <v>14.59899997711182</v>
      </c>
      <c r="D750">
        <v>13.680000305175779</v>
      </c>
      <c r="E750">
        <v>14</v>
      </c>
      <c r="F750">
        <v>72831500</v>
      </c>
      <c r="G750">
        <v>30275420000</v>
      </c>
      <c r="H750">
        <v>2162530000</v>
      </c>
      <c r="I750" s="3">
        <f t="shared" si="33"/>
        <v>-5.0203513067085037E-2</v>
      </c>
      <c r="J750" s="3">
        <f t="shared" si="34"/>
        <v>-5.0203527815468107E-2</v>
      </c>
      <c r="K750" s="3">
        <f t="shared" si="35"/>
        <v>-1.4748383070362081E-8</v>
      </c>
      <c r="L750">
        <v>0.82054615030266753</v>
      </c>
      <c r="M750">
        <v>0.89893028517058493</v>
      </c>
      <c r="R750">
        <v>15.233333333333331</v>
      </c>
      <c r="S750">
        <v>32942540333.333328</v>
      </c>
      <c r="T750">
        <v>15.130666637420649</v>
      </c>
      <c r="U750">
        <v>32720520586.666672</v>
      </c>
      <c r="V750">
        <v>15.92733325958252</v>
      </c>
      <c r="W750">
        <v>34443336153.333344</v>
      </c>
      <c r="X750">
        <v>16.004666566848751</v>
      </c>
      <c r="Y750">
        <v>34594668358.666656</v>
      </c>
      <c r="Z750">
        <v>15.84213322957357</v>
      </c>
      <c r="AA750">
        <v>34151245688.533329</v>
      </c>
      <c r="AB750">
        <v>15.30855547587077</v>
      </c>
      <c r="AC750">
        <v>32949386769.777779</v>
      </c>
      <c r="AD750">
        <v>14.29761897949945</v>
      </c>
      <c r="AE750">
        <v>30748650940.952381</v>
      </c>
      <c r="AF750">
        <v>13.563083275159199</v>
      </c>
      <c r="AG750">
        <v>29148538037.333328</v>
      </c>
      <c r="AH750">
        <v>12.94903697967529</v>
      </c>
      <c r="AI750">
        <v>27791981062.807411</v>
      </c>
      <c r="AJ750">
        <v>12.482399943669639</v>
      </c>
      <c r="AK750">
        <v>26758586871.186668</v>
      </c>
      <c r="AL750">
        <v>12.09187873782534</v>
      </c>
      <c r="AM750">
        <v>25894687361.684849</v>
      </c>
      <c r="AN750">
        <v>11.655277734332611</v>
      </c>
      <c r="AO750">
        <v>24940456227.099998</v>
      </c>
      <c r="AP750">
        <v>11.266923038776101</v>
      </c>
      <c r="AQ750">
        <v>24084741820.75898</v>
      </c>
      <c r="AR750">
        <v>10.98209520067488</v>
      </c>
      <c r="AS750">
        <v>23451159230.371429</v>
      </c>
      <c r="AT750">
        <v>10.78191107855903</v>
      </c>
      <c r="AU750">
        <v>22999592645.368889</v>
      </c>
      <c r="AV750">
        <v>10.61791663567225</v>
      </c>
      <c r="AW750">
        <v>22627811411.650002</v>
      </c>
      <c r="AX750">
        <v>10.458509778041471</v>
      </c>
      <c r="AY750">
        <v>22263953259.823528</v>
      </c>
      <c r="AZ750">
        <v>10.305962940498629</v>
      </c>
      <c r="BA750">
        <v>21915422625.859261</v>
      </c>
      <c r="BB750">
        <v>10.260666643109239</v>
      </c>
      <c r="BC750">
        <v>21792646645.726311</v>
      </c>
      <c r="BD750">
        <v>10.24403331120809</v>
      </c>
      <c r="BE750">
        <v>21732183058.91333</v>
      </c>
      <c r="BF750">
        <v>10.21244442349388</v>
      </c>
      <c r="BG750">
        <v>21639855849.558731</v>
      </c>
      <c r="BH750">
        <v>10.135545435818759</v>
      </c>
      <c r="BI750">
        <v>21452055917.57576</v>
      </c>
      <c r="BJ750">
        <v>10.038840564783071</v>
      </c>
      <c r="BK750">
        <v>21226149130.802898</v>
      </c>
      <c r="BL750">
        <v>10.090416646003719</v>
      </c>
      <c r="BM750">
        <v>21307196391.602779</v>
      </c>
      <c r="BN750">
        <v>10.218879979451501</v>
      </c>
      <c r="BO750">
        <v>21545539963.21867</v>
      </c>
      <c r="BP750">
        <v>10.283923058632091</v>
      </c>
      <c r="BQ750">
        <v>21649650594.248718</v>
      </c>
      <c r="BR750">
        <v>10.3537036942847</v>
      </c>
      <c r="BS750">
        <v>21765507371.35062</v>
      </c>
      <c r="BT750">
        <v>10.45766665140788</v>
      </c>
      <c r="BU750">
        <v>21952844021.87381</v>
      </c>
      <c r="BV750">
        <v>10.680252855673601</v>
      </c>
      <c r="BW750">
        <v>22381334613.871269</v>
      </c>
      <c r="BX750">
        <v>10.95293330722385</v>
      </c>
      <c r="BY750">
        <v>22900063800.608891</v>
      </c>
      <c r="BZ750">
        <v>11.27464513060867</v>
      </c>
      <c r="CA750">
        <v>23519357660.718281</v>
      </c>
      <c r="CB750">
        <v>11.709645799795791</v>
      </c>
      <c r="CC750">
        <v>24368306589.820839</v>
      </c>
      <c r="CD750">
        <v>12.08060602900958</v>
      </c>
      <c r="CE750">
        <v>25090007303.82626</v>
      </c>
      <c r="CF750">
        <v>12.509882321077241</v>
      </c>
      <c r="CG750">
        <v>25897799743.576469</v>
      </c>
      <c r="CH750">
        <v>12.885790448869979</v>
      </c>
      <c r="CI750">
        <v>26598418941.379051</v>
      </c>
      <c r="CJ750">
        <v>13.17338885907774</v>
      </c>
      <c r="CK750">
        <v>27127663698.65556</v>
      </c>
      <c r="CL750">
        <v>13.415117091960729</v>
      </c>
      <c r="CM750">
        <v>27568731680.133339</v>
      </c>
      <c r="CN750">
        <v>13.731210504498399</v>
      </c>
      <c r="CO750">
        <v>28128859419.30526</v>
      </c>
      <c r="CP750">
        <v>13.99275211432041</v>
      </c>
      <c r="CQ750">
        <v>28570182196.280338</v>
      </c>
      <c r="CR750">
        <v>14.148666639328001</v>
      </c>
      <c r="CS750">
        <v>28814093049.10667</v>
      </c>
      <c r="CT750">
        <v>14.363138186447021</v>
      </c>
      <c r="CU750">
        <v>29171457873.567478</v>
      </c>
      <c r="CV750">
        <v>14.570761883448039</v>
      </c>
      <c r="CW750">
        <v>29502550391.085709</v>
      </c>
      <c r="CX750">
        <v>14.80874416440032</v>
      </c>
      <c r="CY750">
        <v>29866956266.455811</v>
      </c>
      <c r="CZ750">
        <v>15.13557573087288</v>
      </c>
      <c r="DA750">
        <v>30396306985.731819</v>
      </c>
      <c r="DB750">
        <v>15.512474045930089</v>
      </c>
      <c r="DC750">
        <v>31019764323.10815</v>
      </c>
      <c r="DD750">
        <v>15.725420266303461</v>
      </c>
      <c r="DE750">
        <v>31336361882.975361</v>
      </c>
      <c r="DF750">
        <v>15.955560264857951</v>
      </c>
      <c r="DG750">
        <v>31665528364.554611</v>
      </c>
      <c r="DH750">
        <v>16.044680537117848</v>
      </c>
      <c r="DI750">
        <v>31749199961.570839</v>
      </c>
      <c r="DJ750">
        <v>15.938204064661139</v>
      </c>
      <c r="DK750">
        <v>31490933698.493881</v>
      </c>
    </row>
    <row r="751" spans="1:115" x14ac:dyDescent="0.25">
      <c r="A751" s="2">
        <v>45191</v>
      </c>
      <c r="B751">
        <v>14.22999954223633</v>
      </c>
      <c r="C751">
        <v>14.414999961853029</v>
      </c>
      <c r="D751">
        <v>14.02999973297119</v>
      </c>
      <c r="E751">
        <v>14.13000011444092</v>
      </c>
      <c r="F751">
        <v>47714500</v>
      </c>
      <c r="G751">
        <v>30556548900</v>
      </c>
      <c r="H751">
        <v>2162530000</v>
      </c>
      <c r="I751" s="3">
        <f t="shared" si="33"/>
        <v>9.2857224600657595E-3</v>
      </c>
      <c r="J751" s="3">
        <f t="shared" si="34"/>
        <v>9.2857142857143415E-3</v>
      </c>
      <c r="K751" s="3">
        <f t="shared" si="35"/>
        <v>-8.1743514179777321E-9</v>
      </c>
      <c r="L751">
        <v>0.91723206700823823</v>
      </c>
      <c r="M751">
        <v>0.99977897957012607</v>
      </c>
      <c r="R751">
        <v>15.176666704813639</v>
      </c>
      <c r="S751">
        <v>32819996966.666672</v>
      </c>
      <c r="T751">
        <v>15.087999979654951</v>
      </c>
      <c r="U751">
        <v>32628252640</v>
      </c>
      <c r="V751">
        <v>15.860666614108609</v>
      </c>
      <c r="W751">
        <v>34299167486.666672</v>
      </c>
      <c r="X751">
        <v>15.985499906539919</v>
      </c>
      <c r="Y751">
        <v>34561192461.666656</v>
      </c>
      <c r="Z751">
        <v>15.824399897257489</v>
      </c>
      <c r="AA751">
        <v>34119350033.333328</v>
      </c>
      <c r="AB751">
        <v>15.359777694278289</v>
      </c>
      <c r="AC751">
        <v>33063467841.111111</v>
      </c>
      <c r="AD751">
        <v>14.35504754838489</v>
      </c>
      <c r="AE751">
        <v>30875256983.809521</v>
      </c>
      <c r="AF751">
        <v>13.610416611035671</v>
      </c>
      <c r="AG751">
        <v>29253102254.833328</v>
      </c>
      <c r="AH751">
        <v>12.999259203451651</v>
      </c>
      <c r="AI751">
        <v>27903568958.362961</v>
      </c>
      <c r="AJ751">
        <v>12.51186661084493</v>
      </c>
      <c r="AK751">
        <v>26825853571.853329</v>
      </c>
      <c r="AL751">
        <v>12.13363631566366</v>
      </c>
      <c r="AM751">
        <v>25987391735.624241</v>
      </c>
      <c r="AN751">
        <v>11.6972221798367</v>
      </c>
      <c r="AO751">
        <v>25033163763.211109</v>
      </c>
      <c r="AP751">
        <v>11.301999962635531</v>
      </c>
      <c r="AQ751">
        <v>24163304225.220509</v>
      </c>
      <c r="AR751">
        <v>11.01419043995085</v>
      </c>
      <c r="AS751">
        <v>23523114745.466671</v>
      </c>
      <c r="AT751">
        <v>10.806311077541769</v>
      </c>
      <c r="AU751">
        <v>23055139420.56889</v>
      </c>
      <c r="AV751">
        <v>10.64283330440521</v>
      </c>
      <c r="AW751">
        <v>22684153815.191669</v>
      </c>
      <c r="AX751">
        <v>10.483411738451791</v>
      </c>
      <c r="AY751">
        <v>22320527954.756859</v>
      </c>
      <c r="AZ751">
        <v>10.327111088788071</v>
      </c>
      <c r="BA751">
        <v>21963939876.262959</v>
      </c>
      <c r="BB751">
        <v>10.27052629370438</v>
      </c>
      <c r="BC751">
        <v>21817513975.943859</v>
      </c>
      <c r="BD751">
        <v>10.26146664619446</v>
      </c>
      <c r="BE751">
        <v>21772531360.276669</v>
      </c>
      <c r="BF751">
        <v>10.228698391384549</v>
      </c>
      <c r="BG751">
        <v>21678086992.130161</v>
      </c>
      <c r="BH751">
        <v>10.15206058675593</v>
      </c>
      <c r="BI751">
        <v>21490604079.939388</v>
      </c>
      <c r="BJ751">
        <v>10.058173898337539</v>
      </c>
      <c r="BK751">
        <v>21270287531.846378</v>
      </c>
      <c r="BL751">
        <v>10.09591664738125</v>
      </c>
      <c r="BM751">
        <v>21322726227.852779</v>
      </c>
      <c r="BN751">
        <v>10.22197331237793</v>
      </c>
      <c r="BO751">
        <v>21556595022.178669</v>
      </c>
      <c r="BP751">
        <v>10.292051263955919</v>
      </c>
      <c r="BQ751">
        <v>21670775271.633339</v>
      </c>
      <c r="BR751">
        <v>10.355111100938579</v>
      </c>
      <c r="BS751">
        <v>21772777065.128399</v>
      </c>
      <c r="BT751">
        <v>10.45649998528617</v>
      </c>
      <c r="BU751">
        <v>21954714832.730949</v>
      </c>
      <c r="BV751">
        <v>10.670965499439459</v>
      </c>
      <c r="BW751">
        <v>22367547940.354019</v>
      </c>
      <c r="BX751">
        <v>10.94108886506822</v>
      </c>
      <c r="BY751">
        <v>22880969626.07555</v>
      </c>
      <c r="BZ751">
        <v>11.25468814193562</v>
      </c>
      <c r="CA751">
        <v>23483790249.234409</v>
      </c>
      <c r="CB751">
        <v>11.686145800352101</v>
      </c>
      <c r="CC751">
        <v>24325468309.945839</v>
      </c>
      <c r="CD751">
        <v>12.06234340282402</v>
      </c>
      <c r="CE751">
        <v>25057570893.765659</v>
      </c>
      <c r="CF751">
        <v>12.486941144980641</v>
      </c>
      <c r="CG751">
        <v>25858223716.22353</v>
      </c>
      <c r="CH751">
        <v>12.86697140103295</v>
      </c>
      <c r="CI751">
        <v>26566783560.331429</v>
      </c>
      <c r="CJ751">
        <v>13.15935182394805</v>
      </c>
      <c r="CK751">
        <v>27105273945.785191</v>
      </c>
      <c r="CL751">
        <v>13.398612586012829</v>
      </c>
      <c r="CM751">
        <v>27541354724.00721</v>
      </c>
      <c r="CN751">
        <v>13.711350854237869</v>
      </c>
      <c r="CO751">
        <v>28097874903.866661</v>
      </c>
      <c r="CP751">
        <v>13.97909399342333</v>
      </c>
      <c r="CQ751">
        <v>28550776835.90427</v>
      </c>
      <c r="CR751">
        <v>14.136966640154521</v>
      </c>
      <c r="CS751">
        <v>28798235769.10667</v>
      </c>
      <c r="CT751">
        <v>14.34757720978279</v>
      </c>
      <c r="CU751">
        <v>29148131673.07967</v>
      </c>
      <c r="CV751">
        <v>14.556269819774331</v>
      </c>
      <c r="CW751">
        <v>29483814540.006351</v>
      </c>
      <c r="CX751">
        <v>14.79269765365955</v>
      </c>
      <c r="CY751">
        <v>29845211461.897671</v>
      </c>
      <c r="CZ751">
        <v>15.102363610990119</v>
      </c>
      <c r="DA751">
        <v>30343130929.672729</v>
      </c>
      <c r="DB751">
        <v>15.495422195152001</v>
      </c>
      <c r="DC751">
        <v>30995856260.560001</v>
      </c>
      <c r="DD751">
        <v>15.70431881641996</v>
      </c>
      <c r="DE751">
        <v>31307320338.740582</v>
      </c>
      <c r="DF751">
        <v>15.94367373987293</v>
      </c>
      <c r="DG751">
        <v>31652563613.51347</v>
      </c>
      <c r="DH751">
        <v>16.044861092832349</v>
      </c>
      <c r="DI751">
        <v>31757349064.337502</v>
      </c>
      <c r="DJ751">
        <v>15.944816309091999</v>
      </c>
      <c r="DK751">
        <v>31510265364.948299</v>
      </c>
    </row>
    <row r="752" spans="1:115" x14ac:dyDescent="0.25">
      <c r="A752" s="2">
        <v>45194</v>
      </c>
      <c r="B752">
        <v>14</v>
      </c>
      <c r="C752">
        <v>14.239999771118161</v>
      </c>
      <c r="D752">
        <v>13.819999694824221</v>
      </c>
      <c r="E752">
        <v>14.22000026702881</v>
      </c>
      <c r="F752">
        <v>39693900</v>
      </c>
      <c r="G752">
        <v>30751176600</v>
      </c>
      <c r="H752">
        <v>2162530000</v>
      </c>
      <c r="I752" s="3">
        <f t="shared" si="33"/>
        <v>6.3694374988652047E-3</v>
      </c>
      <c r="J752" s="3">
        <f t="shared" si="34"/>
        <v>6.3694267515923553E-3</v>
      </c>
      <c r="K752" s="3">
        <f t="shared" si="35"/>
        <v>-1.0747272849442879E-8</v>
      </c>
      <c r="L752">
        <v>0.92162163294171473</v>
      </c>
      <c r="M752">
        <v>1.00435757492278</v>
      </c>
      <c r="R752">
        <v>15.112666702270509</v>
      </c>
      <c r="S752">
        <v>32681595046.666672</v>
      </c>
      <c r="T752">
        <v>15.0483333269755</v>
      </c>
      <c r="U752">
        <v>32542472283.333328</v>
      </c>
      <c r="V752">
        <v>15.81155550214979</v>
      </c>
      <c r="W752">
        <v>34192963235.555561</v>
      </c>
      <c r="X752">
        <v>15.96916658083598</v>
      </c>
      <c r="Y752">
        <v>34533801991.666656</v>
      </c>
      <c r="Z752">
        <v>15.818133239746089</v>
      </c>
      <c r="AA752">
        <v>34111929980.533329</v>
      </c>
      <c r="AB752">
        <v>15.41255547205607</v>
      </c>
      <c r="AC752">
        <v>33180895455.777779</v>
      </c>
      <c r="AD752">
        <v>14.41676183882214</v>
      </c>
      <c r="AE752">
        <v>31011023677.523811</v>
      </c>
      <c r="AF752">
        <v>13.659083278973901</v>
      </c>
      <c r="AG752">
        <v>29360531583.833328</v>
      </c>
      <c r="AH752">
        <v>13.046296243314391</v>
      </c>
      <c r="AI752">
        <v>28008479684.288891</v>
      </c>
      <c r="AJ752">
        <v>12.54533328056336</v>
      </c>
      <c r="AK752">
        <v>26901584242.52</v>
      </c>
      <c r="AL752">
        <v>12.174060558550289</v>
      </c>
      <c r="AM752">
        <v>26077315599.866661</v>
      </c>
      <c r="AN752">
        <v>11.74111106925541</v>
      </c>
      <c r="AO752">
        <v>25129997135.433331</v>
      </c>
      <c r="AP752">
        <v>11.336461502466451</v>
      </c>
      <c r="AQ752">
        <v>24240613835.989738</v>
      </c>
      <c r="AR752">
        <v>11.04766663142613</v>
      </c>
      <c r="AS752">
        <v>23597987637.228569</v>
      </c>
      <c r="AT752">
        <v>10.830444412231451</v>
      </c>
      <c r="AU752">
        <v>23110157803.102219</v>
      </c>
      <c r="AV752">
        <v>10.6684999704361</v>
      </c>
      <c r="AW752">
        <v>22742090957.60833</v>
      </c>
      <c r="AX752">
        <v>10.508352915445959</v>
      </c>
      <c r="AY752">
        <v>22377215459.494122</v>
      </c>
      <c r="AZ752">
        <v>10.35037034882439</v>
      </c>
      <c r="BA752">
        <v>22016863774.440739</v>
      </c>
      <c r="BB752">
        <v>10.28024559355619</v>
      </c>
      <c r="BC752">
        <v>21842118510.547371</v>
      </c>
      <c r="BD752">
        <v>10.27873331387838</v>
      </c>
      <c r="BE752">
        <v>21812560896.976669</v>
      </c>
      <c r="BF752">
        <v>10.24380950322227</v>
      </c>
      <c r="BG752">
        <v>21714000573.27301</v>
      </c>
      <c r="BH752">
        <v>10.169515132904049</v>
      </c>
      <c r="BI752">
        <v>21531111889.21212</v>
      </c>
      <c r="BJ752">
        <v>10.078260855743849</v>
      </c>
      <c r="BK752">
        <v>21316002580.802898</v>
      </c>
      <c r="BL752">
        <v>10.099555537435741</v>
      </c>
      <c r="BM752">
        <v>21334458787.602779</v>
      </c>
      <c r="BN752">
        <v>10.224106646219891</v>
      </c>
      <c r="BO752">
        <v>21565725519.938671</v>
      </c>
      <c r="BP752">
        <v>10.300025624495291</v>
      </c>
      <c r="BQ752">
        <v>21691615799.402569</v>
      </c>
      <c r="BR752">
        <v>10.357802459340039</v>
      </c>
      <c r="BS752">
        <v>21782689326.091358</v>
      </c>
      <c r="BT752">
        <v>10.458142843700591</v>
      </c>
      <c r="BU752">
        <v>21962333744.37381</v>
      </c>
      <c r="BV752">
        <v>10.660689636756629</v>
      </c>
      <c r="BW752">
        <v>22351803819.52644</v>
      </c>
      <c r="BX752">
        <v>10.928644421895349</v>
      </c>
      <c r="BY752">
        <v>22860698546.34222</v>
      </c>
      <c r="BZ752">
        <v>11.23552685399209</v>
      </c>
      <c r="CA752">
        <v>23449852776.718281</v>
      </c>
      <c r="CB752">
        <v>11.66260413328807</v>
      </c>
      <c r="CC752">
        <v>24282574475.195839</v>
      </c>
      <c r="CD752">
        <v>12.0441817890514</v>
      </c>
      <c r="CE752">
        <v>25025365104.189899</v>
      </c>
      <c r="CF752">
        <v>12.46333330191818</v>
      </c>
      <c r="CG752">
        <v>25817373057.203918</v>
      </c>
      <c r="CH752">
        <v>12.84678092593238</v>
      </c>
      <c r="CI752">
        <v>26532488117.85524</v>
      </c>
      <c r="CJ752">
        <v>13.14475923114353</v>
      </c>
      <c r="CK752">
        <v>27081825884.859261</v>
      </c>
      <c r="CL752">
        <v>13.382882855389569</v>
      </c>
      <c r="CM752">
        <v>27515531861.57478</v>
      </c>
      <c r="CN752">
        <v>13.691789449725229</v>
      </c>
      <c r="CO752">
        <v>28067497750.147369</v>
      </c>
      <c r="CP752">
        <v>13.964598266079889</v>
      </c>
      <c r="CQ752">
        <v>28529825759.664959</v>
      </c>
      <c r="CR752">
        <v>14.12718330701192</v>
      </c>
      <c r="CS752">
        <v>28786050005.873329</v>
      </c>
      <c r="CT752">
        <v>14.33305688563401</v>
      </c>
      <c r="CU752">
        <v>29126816303.486179</v>
      </c>
      <c r="CV752">
        <v>14.544111091371571</v>
      </c>
      <c r="CW752">
        <v>29469376825.022221</v>
      </c>
      <c r="CX752">
        <v>14.77817052205404</v>
      </c>
      <c r="CY752">
        <v>29826281321.40155</v>
      </c>
      <c r="CZ752">
        <v>15.066075735381149</v>
      </c>
      <c r="DA752">
        <v>30284399983.824242</v>
      </c>
      <c r="DB752">
        <v>15.47705182393392</v>
      </c>
      <c r="DC752">
        <v>30969592483.73037</v>
      </c>
      <c r="DD752">
        <v>15.684710121154779</v>
      </c>
      <c r="DE752">
        <v>31280963331.878262</v>
      </c>
      <c r="DF752">
        <v>15.9297588456607</v>
      </c>
      <c r="DG752">
        <v>31636072744.08794</v>
      </c>
      <c r="DH752">
        <v>16.042444426483581</v>
      </c>
      <c r="DI752">
        <v>31760967806.566669</v>
      </c>
      <c r="DJ752">
        <v>15.951646241687589</v>
      </c>
      <c r="DK752">
        <v>31530029784.70068</v>
      </c>
    </row>
    <row r="753" spans="1:115" x14ac:dyDescent="0.25">
      <c r="A753" s="2">
        <v>45195</v>
      </c>
      <c r="B753">
        <v>13.94999980926514</v>
      </c>
      <c r="C753">
        <v>14.170000076293951</v>
      </c>
      <c r="D753">
        <v>13.88000011444092</v>
      </c>
      <c r="E753">
        <v>13.960000038146971</v>
      </c>
      <c r="F753">
        <v>37276200</v>
      </c>
      <c r="G753">
        <v>30188918800</v>
      </c>
      <c r="H753">
        <v>2162530000</v>
      </c>
      <c r="I753" s="3">
        <f t="shared" si="33"/>
        <v>-1.8284122644124601E-2</v>
      </c>
      <c r="J753" s="3">
        <f t="shared" si="34"/>
        <v>-1.828410689170179E-2</v>
      </c>
      <c r="K753" s="3">
        <f t="shared" si="35"/>
        <v>1.5752422810599853E-8</v>
      </c>
      <c r="L753">
        <v>0.8539176160929054</v>
      </c>
      <c r="M753">
        <v>0.93373860318649382</v>
      </c>
      <c r="R753">
        <v>15.029333368937181</v>
      </c>
      <c r="S753">
        <v>32501384213.333328</v>
      </c>
      <c r="T753">
        <v>14.989666652679441</v>
      </c>
      <c r="U753">
        <v>32415603856.666672</v>
      </c>
      <c r="V753">
        <v>15.759111065334739</v>
      </c>
      <c r="W753">
        <v>34079550551.111111</v>
      </c>
      <c r="X753">
        <v>15.946333249409991</v>
      </c>
      <c r="Y753">
        <v>34484424223.333344</v>
      </c>
      <c r="Z753">
        <v>15.80173324584961</v>
      </c>
      <c r="AA753">
        <v>34082804997.066669</v>
      </c>
      <c r="AB753">
        <v>15.453777694702151</v>
      </c>
      <c r="AC753">
        <v>33273605153.555561</v>
      </c>
      <c r="AD753">
        <v>14.475999936603371</v>
      </c>
      <c r="AE753">
        <v>31141435535.047619</v>
      </c>
      <c r="AF753">
        <v>13.70583327611287</v>
      </c>
      <c r="AG753">
        <v>29463808237.166672</v>
      </c>
      <c r="AH753">
        <v>13.091259207548919</v>
      </c>
      <c r="AI753">
        <v>28108913273.918522</v>
      </c>
      <c r="AJ753">
        <v>12.58193327903748</v>
      </c>
      <c r="AK753">
        <v>26983824390.52</v>
      </c>
      <c r="AL753">
        <v>12.213999953414451</v>
      </c>
      <c r="AM753">
        <v>26166131237.442421</v>
      </c>
      <c r="AN753">
        <v>11.78311106893751</v>
      </c>
      <c r="AO753">
        <v>25222770062.099998</v>
      </c>
      <c r="AP753">
        <v>11.37035893904857</v>
      </c>
      <c r="AQ753">
        <v>24316647848.041031</v>
      </c>
      <c r="AR753">
        <v>11.079761870702111</v>
      </c>
      <c r="AS753">
        <v>23669884524.18095</v>
      </c>
      <c r="AT753">
        <v>10.854044414096411</v>
      </c>
      <c r="AU753">
        <v>23163977773.102219</v>
      </c>
      <c r="AV753">
        <v>10.693166637420649</v>
      </c>
      <c r="AW753">
        <v>22797859534.779171</v>
      </c>
      <c r="AX753">
        <v>10.533215661142391</v>
      </c>
      <c r="AY753">
        <v>22433649339.917648</v>
      </c>
      <c r="AZ753">
        <v>10.373148126955391</v>
      </c>
      <c r="BA753">
        <v>22068703475.025921</v>
      </c>
      <c r="BB753">
        <v>10.294771910550301</v>
      </c>
      <c r="BC753">
        <v>21876607831.63509</v>
      </c>
      <c r="BD753">
        <v>10.29516664822896</v>
      </c>
      <c r="BE753">
        <v>21850785349.84333</v>
      </c>
      <c r="BF753">
        <v>10.25577775864374</v>
      </c>
      <c r="BG753">
        <v>21743367293.87619</v>
      </c>
      <c r="BH753">
        <v>10.183636344562879</v>
      </c>
      <c r="BI753">
        <v>21564685489.515148</v>
      </c>
      <c r="BJ753">
        <v>10.09927534849747</v>
      </c>
      <c r="BK753">
        <v>21363542341.70145</v>
      </c>
      <c r="BL753">
        <v>10.10280553764767</v>
      </c>
      <c r="BM753">
        <v>21345314453.13055</v>
      </c>
      <c r="BN753">
        <v>10.223466646830239</v>
      </c>
      <c r="BO753">
        <v>21569121145.005329</v>
      </c>
      <c r="BP753">
        <v>10.30751280417809</v>
      </c>
      <c r="BQ753">
        <v>21711380131.505131</v>
      </c>
      <c r="BR753">
        <v>10.359530853930821</v>
      </c>
      <c r="BS753">
        <v>21790559666.782711</v>
      </c>
      <c r="BT753">
        <v>10.459476178033009</v>
      </c>
      <c r="BU753">
        <v>21969244232.469051</v>
      </c>
      <c r="BV753">
        <v>10.65091952400646</v>
      </c>
      <c r="BW753">
        <v>22335959608.79081</v>
      </c>
      <c r="BX753">
        <v>10.916977757347951</v>
      </c>
      <c r="BY753">
        <v>22841905062.697781</v>
      </c>
      <c r="BZ753">
        <v>11.21718276854484</v>
      </c>
      <c r="CA753">
        <v>23417475027.126881</v>
      </c>
      <c r="CB753">
        <v>11.63947913448016</v>
      </c>
      <c r="CC753">
        <v>24240437210.529171</v>
      </c>
      <c r="CD753">
        <v>12.02474744584825</v>
      </c>
      <c r="CE753">
        <v>24990519697.48283</v>
      </c>
      <c r="CF753">
        <v>12.437607811946499</v>
      </c>
      <c r="CG753">
        <v>25772261492.890202</v>
      </c>
      <c r="CH753">
        <v>12.825561877659389</v>
      </c>
      <c r="CI753">
        <v>26496074030.807621</v>
      </c>
      <c r="CJ753">
        <v>13.129425898304691</v>
      </c>
      <c r="CK753">
        <v>27056827318.192589</v>
      </c>
      <c r="CL753">
        <v>13.36758555678634</v>
      </c>
      <c r="CM753">
        <v>27490465647.25045</v>
      </c>
      <c r="CN753">
        <v>13.67168418650042</v>
      </c>
      <c r="CO753">
        <v>28035967985.726311</v>
      </c>
      <c r="CP753">
        <v>13.949230743473411</v>
      </c>
      <c r="CQ753">
        <v>28507103898.29744</v>
      </c>
      <c r="CR753">
        <v>14.117533307075499</v>
      </c>
      <c r="CS753">
        <v>28774000756.373329</v>
      </c>
      <c r="CT753">
        <v>14.31921948843855</v>
      </c>
      <c r="CU753">
        <v>29106681542.47805</v>
      </c>
      <c r="CV753">
        <v>14.530428551870679</v>
      </c>
      <c r="CW753">
        <v>29452023128.45079</v>
      </c>
      <c r="CX753">
        <v>14.76147284840428</v>
      </c>
      <c r="CY753">
        <v>29803260672.502331</v>
      </c>
      <c r="CZ753">
        <v>15.03313634034359</v>
      </c>
      <c r="DA753">
        <v>30231632678.066669</v>
      </c>
      <c r="DB753">
        <v>15.45871108302364</v>
      </c>
      <c r="DC753">
        <v>30943251175.700741</v>
      </c>
      <c r="DD753">
        <v>15.667797078948089</v>
      </c>
      <c r="DE753">
        <v>31259209791.269569</v>
      </c>
      <c r="DF753">
        <v>15.915730476379389</v>
      </c>
      <c r="DG753">
        <v>31619234604.74184</v>
      </c>
      <c r="DH753">
        <v>16.041583315531408</v>
      </c>
      <c r="DI753">
        <v>31767185703.53611</v>
      </c>
      <c r="DJ753">
        <v>15.957469370575989</v>
      </c>
      <c r="DK753">
        <v>31547877545.29388</v>
      </c>
    </row>
    <row r="754" spans="1:115" x14ac:dyDescent="0.25">
      <c r="A754" s="2">
        <v>45196</v>
      </c>
      <c r="B754">
        <v>14.19999980926514</v>
      </c>
      <c r="C754">
        <v>14.960000038146971</v>
      </c>
      <c r="D754">
        <v>14.159999847412109</v>
      </c>
      <c r="E754">
        <v>14.85000038146973</v>
      </c>
      <c r="F754">
        <v>62780600</v>
      </c>
      <c r="G754">
        <v>32113570500</v>
      </c>
      <c r="H754">
        <v>2162530000</v>
      </c>
      <c r="I754" s="3">
        <f t="shared" si="33"/>
        <v>6.3753606080999337E-2</v>
      </c>
      <c r="J754" s="3">
        <f t="shared" si="34"/>
        <v>6.3753581661891046E-2</v>
      </c>
      <c r="K754" s="3">
        <f t="shared" si="35"/>
        <v>-2.4419108290985037E-8</v>
      </c>
      <c r="L754">
        <v>0.94626476523425951</v>
      </c>
      <c r="M754">
        <v>1.030061714204628</v>
      </c>
      <c r="R754">
        <v>14.99933338165283</v>
      </c>
      <c r="S754">
        <v>32436508313.333328</v>
      </c>
      <c r="T754">
        <v>14.972333335876471</v>
      </c>
      <c r="U754">
        <v>32378120003.333328</v>
      </c>
      <c r="V754">
        <v>15.72133331298828</v>
      </c>
      <c r="W754">
        <v>33997854973.333328</v>
      </c>
      <c r="X754">
        <v>15.93516658147176</v>
      </c>
      <c r="Y754">
        <v>34460275971.666656</v>
      </c>
      <c r="Z754">
        <v>15.79946657816569</v>
      </c>
      <c r="AA754">
        <v>34084172810.666672</v>
      </c>
      <c r="AB754">
        <v>15.48833325703939</v>
      </c>
      <c r="AC754">
        <v>33352416272.888889</v>
      </c>
      <c r="AD754">
        <v>14.542952319553921</v>
      </c>
      <c r="AE754">
        <v>31288553619.047619</v>
      </c>
      <c r="AF754">
        <v>13.763083279132839</v>
      </c>
      <c r="AG754">
        <v>29589694928.666672</v>
      </c>
      <c r="AH754">
        <v>13.14274069114968</v>
      </c>
      <c r="AI754">
        <v>28223447410.955551</v>
      </c>
      <c r="AJ754">
        <v>12.625199950536089</v>
      </c>
      <c r="AK754">
        <v>27080441255.186668</v>
      </c>
      <c r="AL754">
        <v>12.25684843930331</v>
      </c>
      <c r="AM754">
        <v>26261373916.836361</v>
      </c>
      <c r="AN754">
        <v>11.82949995994568</v>
      </c>
      <c r="AO754">
        <v>25325064509.32222</v>
      </c>
      <c r="AP754">
        <v>11.4105640680362</v>
      </c>
      <c r="AQ754">
        <v>24406196157.938461</v>
      </c>
      <c r="AR754">
        <v>11.115380920682631</v>
      </c>
      <c r="AS754">
        <v>23749453485.657139</v>
      </c>
      <c r="AT754">
        <v>10.883511081271701</v>
      </c>
      <c r="AU754">
        <v>23230346177.368889</v>
      </c>
      <c r="AV754">
        <v>10.72141664028168</v>
      </c>
      <c r="AW754">
        <v>22861386230.654171</v>
      </c>
      <c r="AX754">
        <v>10.561294093786501</v>
      </c>
      <c r="AY754">
        <v>22497061742.498039</v>
      </c>
      <c r="AZ754">
        <v>10.399296276657671</v>
      </c>
      <c r="BA754">
        <v>22127825090.42593</v>
      </c>
      <c r="BB754">
        <v>10.31442103469581</v>
      </c>
      <c r="BC754">
        <v>21921996846.582451</v>
      </c>
      <c r="BD754">
        <v>10.313533315658569</v>
      </c>
      <c r="BE754">
        <v>21893282934.543331</v>
      </c>
      <c r="BF754">
        <v>10.272380934821239</v>
      </c>
      <c r="BG754">
        <v>21782562227.590481</v>
      </c>
      <c r="BH754">
        <v>10.201545437899499</v>
      </c>
      <c r="BI754">
        <v>21606332966.60606</v>
      </c>
      <c r="BJ754">
        <v>10.121043465102931</v>
      </c>
      <c r="BK754">
        <v>21412908561.527531</v>
      </c>
      <c r="BL754">
        <v>10.10980553891924</v>
      </c>
      <c r="BM754">
        <v>21364141949.88055</v>
      </c>
      <c r="BN754">
        <v>10.226053314208979</v>
      </c>
      <c r="BO754">
        <v>21579386823.245331</v>
      </c>
      <c r="BP754">
        <v>10.315717934339469</v>
      </c>
      <c r="BQ754">
        <v>21732894474.966671</v>
      </c>
      <c r="BR754">
        <v>10.361209867030009</v>
      </c>
      <c r="BS754">
        <v>21798606828.041981</v>
      </c>
      <c r="BT754">
        <v>10.46373808270409</v>
      </c>
      <c r="BU754">
        <v>21982385663.6119</v>
      </c>
      <c r="BV754">
        <v>10.642459753189961</v>
      </c>
      <c r="BW754">
        <v>22323041911.756321</v>
      </c>
      <c r="BX754">
        <v>10.907888868119979</v>
      </c>
      <c r="BY754">
        <v>22828595641.23111</v>
      </c>
      <c r="BZ754">
        <v>11.202881694096391</v>
      </c>
      <c r="CA754">
        <v>23393519423.90107</v>
      </c>
      <c r="CB754">
        <v>11.616999969879791</v>
      </c>
      <c r="CC754">
        <v>24199878755.404171</v>
      </c>
      <c r="CD754">
        <v>12.00680805360428</v>
      </c>
      <c r="CE754">
        <v>24958952850.573738</v>
      </c>
      <c r="CF754">
        <v>12.41058820649689</v>
      </c>
      <c r="CG754">
        <v>25724953535.341179</v>
      </c>
      <c r="CH754">
        <v>12.807466639564151</v>
      </c>
      <c r="CI754">
        <v>26466132225.569519</v>
      </c>
      <c r="CJ754">
        <v>13.115629604127671</v>
      </c>
      <c r="CK754">
        <v>27035174655.22963</v>
      </c>
      <c r="CL754">
        <v>13.35549546834585</v>
      </c>
      <c r="CM754">
        <v>27472017384.727928</v>
      </c>
      <c r="CN754">
        <v>13.653175415909081</v>
      </c>
      <c r="CO754">
        <v>28007881280.638599</v>
      </c>
      <c r="CP754">
        <v>13.935196557004231</v>
      </c>
      <c r="CQ754">
        <v>28487315789.13504</v>
      </c>
      <c r="CR754">
        <v>14.11149997552236</v>
      </c>
      <c r="CS754">
        <v>28769201085.84</v>
      </c>
      <c r="CT754">
        <v>14.30769103290589</v>
      </c>
      <c r="CU754">
        <v>29091309046.315449</v>
      </c>
      <c r="CV754">
        <v>14.51815871132745</v>
      </c>
      <c r="CW754">
        <v>29437724434.577782</v>
      </c>
      <c r="CX754">
        <v>14.747364320681079</v>
      </c>
      <c r="CY754">
        <v>29785426310.331779</v>
      </c>
      <c r="CZ754">
        <v>15.005469673330129</v>
      </c>
      <c r="DA754">
        <v>30188928176.73333</v>
      </c>
      <c r="DB754">
        <v>15.44222219537806</v>
      </c>
      <c r="DC754">
        <v>30920732487.789631</v>
      </c>
      <c r="DD754">
        <v>15.653579688417739</v>
      </c>
      <c r="DE754">
        <v>31242724743.71014</v>
      </c>
      <c r="DF754">
        <v>15.895744660560119</v>
      </c>
      <c r="DG754">
        <v>31592394147.43404</v>
      </c>
      <c r="DH754">
        <v>16.040263871351879</v>
      </c>
      <c r="DI754">
        <v>31773088551.498611</v>
      </c>
      <c r="DJ754">
        <v>15.9647618884132</v>
      </c>
      <c r="DK754">
        <v>31568799753.97551</v>
      </c>
    </row>
    <row r="755" spans="1:115" x14ac:dyDescent="0.25">
      <c r="A755" s="2">
        <v>45197</v>
      </c>
      <c r="B755">
        <v>15.14000034332275</v>
      </c>
      <c r="C755">
        <v>15.960000038146971</v>
      </c>
      <c r="D755">
        <v>14.82499980926514</v>
      </c>
      <c r="E755">
        <v>15.77000045776367</v>
      </c>
      <c r="F755">
        <v>66590800</v>
      </c>
      <c r="G755">
        <v>34103098100</v>
      </c>
      <c r="H755">
        <v>2162530000</v>
      </c>
      <c r="I755" s="3">
        <f t="shared" si="33"/>
        <v>6.1952865499043552E-2</v>
      </c>
      <c r="J755" s="3">
        <f t="shared" si="34"/>
        <v>6.1952861952861982E-2</v>
      </c>
      <c r="K755" s="3">
        <f t="shared" si="35"/>
        <v>-3.5461815706128164E-9</v>
      </c>
      <c r="L755">
        <v>0.98614613905736503</v>
      </c>
      <c r="M755">
        <v>1.07166016812135</v>
      </c>
      <c r="R755">
        <v>15.036666742960611</v>
      </c>
      <c r="S755">
        <v>32517242766.666672</v>
      </c>
      <c r="T755">
        <v>14.98300002415975</v>
      </c>
      <c r="U755">
        <v>32401186990</v>
      </c>
      <c r="V755">
        <v>15.70666664971246</v>
      </c>
      <c r="W755">
        <v>33966137866.666672</v>
      </c>
      <c r="X755">
        <v>15.936333258946741</v>
      </c>
      <c r="Y755">
        <v>34462798923.333344</v>
      </c>
      <c r="Z755">
        <v>15.80106658935547</v>
      </c>
      <c r="AA755">
        <v>34094165377.333328</v>
      </c>
      <c r="AB755">
        <v>15.533444372812911</v>
      </c>
      <c r="AC755">
        <v>33454043662.444439</v>
      </c>
      <c r="AD755">
        <v>14.61933327629453</v>
      </c>
      <c r="AE755">
        <v>31456040400.952381</v>
      </c>
      <c r="AF755">
        <v>13.82708328167598</v>
      </c>
      <c r="AG755">
        <v>29730207394.833328</v>
      </c>
      <c r="AH755">
        <v>13.20044439810294</v>
      </c>
      <c r="AI755">
        <v>28351469734.65926</v>
      </c>
      <c r="AJ755">
        <v>12.675866619745889</v>
      </c>
      <c r="AK755">
        <v>27192991491.853329</v>
      </c>
      <c r="AL755">
        <v>12.302727231112391</v>
      </c>
      <c r="AM755">
        <v>26363309081.078789</v>
      </c>
      <c r="AN755">
        <v>11.87988885243734</v>
      </c>
      <c r="AO755">
        <v>25436069909.877781</v>
      </c>
      <c r="AP755">
        <v>11.456051249381821</v>
      </c>
      <c r="AQ755">
        <v>24507126208.19487</v>
      </c>
      <c r="AR755">
        <v>11.155809493291949</v>
      </c>
      <c r="AS755">
        <v>23839392148.228569</v>
      </c>
      <c r="AT755">
        <v>10.91768886142307</v>
      </c>
      <c r="AU755">
        <v>23306857437.546669</v>
      </c>
      <c r="AV755">
        <v>10.753458309173579</v>
      </c>
      <c r="AW755">
        <v>22933115537.070839</v>
      </c>
      <c r="AX755">
        <v>10.594235272501029</v>
      </c>
      <c r="AY755">
        <v>22570877958.41177</v>
      </c>
      <c r="AZ755">
        <v>10.42911109394497</v>
      </c>
      <c r="BA755">
        <v>22194852839.714809</v>
      </c>
      <c r="BB755">
        <v>10.33610524629292</v>
      </c>
      <c r="BC755">
        <v>21971893291.354389</v>
      </c>
      <c r="BD755">
        <v>10.33239998499552</v>
      </c>
      <c r="BE755">
        <v>21937090897.74667</v>
      </c>
      <c r="BF755">
        <v>10.29288887145027</v>
      </c>
      <c r="BG755">
        <v>21830095305.082539</v>
      </c>
      <c r="BH755">
        <v>10.222121198249591</v>
      </c>
      <c r="BI755">
        <v>21653760248.666672</v>
      </c>
      <c r="BJ755">
        <v>10.14257969787155</v>
      </c>
      <c r="BK755">
        <v>21462085588.889851</v>
      </c>
      <c r="BL755">
        <v>10.12038887341817</v>
      </c>
      <c r="BM755">
        <v>21390607788.936111</v>
      </c>
      <c r="BN755">
        <v>10.23149331665039</v>
      </c>
      <c r="BO755">
        <v>21595095377.458672</v>
      </c>
      <c r="BP755">
        <v>10.32571793580667</v>
      </c>
      <c r="BQ755">
        <v>21758361485.248718</v>
      </c>
      <c r="BR755">
        <v>10.365654311945409</v>
      </c>
      <c r="BS755">
        <v>21812571986.8321</v>
      </c>
      <c r="BT755">
        <v>10.470928559984481</v>
      </c>
      <c r="BU755">
        <v>22001767053.730949</v>
      </c>
      <c r="BV755">
        <v>10.63694251268759</v>
      </c>
      <c r="BW755">
        <v>22316383060.974709</v>
      </c>
      <c r="BX755">
        <v>10.902044425540501</v>
      </c>
      <c r="BY755">
        <v>22822121509.008888</v>
      </c>
      <c r="BZ755">
        <v>11.19075266315091</v>
      </c>
      <c r="CA755">
        <v>23374231748.331181</v>
      </c>
      <c r="CB755">
        <v>11.595937472581859</v>
      </c>
      <c r="CC755">
        <v>24162459267.445839</v>
      </c>
      <c r="CD755">
        <v>11.991191892912889</v>
      </c>
      <c r="CE755">
        <v>24932340010.371719</v>
      </c>
      <c r="CF755">
        <v>12.38521566017001</v>
      </c>
      <c r="CG755">
        <v>25681238471.909809</v>
      </c>
      <c r="CH755">
        <v>12.790133305504209</v>
      </c>
      <c r="CI755">
        <v>26438034310.236191</v>
      </c>
      <c r="CJ755">
        <v>13.10312960412767</v>
      </c>
      <c r="CK755">
        <v>27016405993.562962</v>
      </c>
      <c r="CL755">
        <v>13.34522520013758</v>
      </c>
      <c r="CM755">
        <v>27457472407.160358</v>
      </c>
      <c r="CN755">
        <v>13.6347543632775</v>
      </c>
      <c r="CO755">
        <v>27980393207.79649</v>
      </c>
      <c r="CP755">
        <v>13.92035894964495</v>
      </c>
      <c r="CQ755">
        <v>28466426868.451279</v>
      </c>
      <c r="CR755">
        <v>14.104099977811179</v>
      </c>
      <c r="CS755">
        <v>28762222937.240002</v>
      </c>
      <c r="CT755">
        <v>14.29791867481015</v>
      </c>
      <c r="CU755">
        <v>29079664460.0065</v>
      </c>
      <c r="CV755">
        <v>14.50869839532035</v>
      </c>
      <c r="CW755">
        <v>29429040838.958729</v>
      </c>
      <c r="CX755">
        <v>14.736899204402009</v>
      </c>
      <c r="CY755">
        <v>29774714093.184502</v>
      </c>
      <c r="CZ755">
        <v>14.98101512880036</v>
      </c>
      <c r="DA755">
        <v>30152549307.52121</v>
      </c>
      <c r="DB755">
        <v>15.41731848963985</v>
      </c>
      <c r="DC755">
        <v>30883354369.952591</v>
      </c>
      <c r="DD755">
        <v>15.640057949397869</v>
      </c>
      <c r="DE755">
        <v>31227998509.881161</v>
      </c>
      <c r="DF755">
        <v>15.877560263829871</v>
      </c>
      <c r="DG755">
        <v>31569251218.456741</v>
      </c>
      <c r="DH755">
        <v>16.040041649341578</v>
      </c>
      <c r="DI755">
        <v>31781436220.002781</v>
      </c>
      <c r="DJ755">
        <v>15.97268025664245</v>
      </c>
      <c r="DK755">
        <v>31591325107.141491</v>
      </c>
    </row>
    <row r="756" spans="1:115" x14ac:dyDescent="0.25">
      <c r="A756" s="2">
        <v>45198</v>
      </c>
      <c r="B756">
        <v>16.110000610351559</v>
      </c>
      <c r="C756">
        <v>16.809999465942379</v>
      </c>
      <c r="D756">
        <v>15.960000038146971</v>
      </c>
      <c r="E756">
        <v>16</v>
      </c>
      <c r="F756">
        <v>77919600</v>
      </c>
      <c r="G756">
        <v>34600480000</v>
      </c>
      <c r="H756">
        <v>2162530000</v>
      </c>
      <c r="I756" s="3">
        <f t="shared" si="33"/>
        <v>1.4584624956247128E-2</v>
      </c>
      <c r="J756" s="3">
        <f t="shared" si="34"/>
        <v>1.4584654407101993E-2</v>
      </c>
      <c r="K756" s="3">
        <f t="shared" si="35"/>
        <v>2.9450854865942233E-8</v>
      </c>
      <c r="L756">
        <v>0.98019803849964371</v>
      </c>
      <c r="M756">
        <v>1.0654559962489161</v>
      </c>
      <c r="R756">
        <v>15.09466673533122</v>
      </c>
      <c r="S756">
        <v>32642669506.666672</v>
      </c>
      <c r="T756">
        <v>15.04466670354207</v>
      </c>
      <c r="U756">
        <v>32534543006.666672</v>
      </c>
      <c r="V756">
        <v>15.70333332485623</v>
      </c>
      <c r="W756">
        <v>33958929433.333328</v>
      </c>
      <c r="X756">
        <v>15.95083325703939</v>
      </c>
      <c r="Y756">
        <v>34494155608.333344</v>
      </c>
      <c r="Z756">
        <v>15.80106658935547</v>
      </c>
      <c r="AA756">
        <v>34100843990.666672</v>
      </c>
      <c r="AB756">
        <v>15.579666593339709</v>
      </c>
      <c r="AC756">
        <v>33558119082.888889</v>
      </c>
      <c r="AD756">
        <v>14.69761898858207</v>
      </c>
      <c r="AE756">
        <v>31627655232.190479</v>
      </c>
      <c r="AF756">
        <v>13.89049994548162</v>
      </c>
      <c r="AG756">
        <v>29869536650.166672</v>
      </c>
      <c r="AH756">
        <v>13.26059254540337</v>
      </c>
      <c r="AI756">
        <v>28484737687.25185</v>
      </c>
      <c r="AJ756">
        <v>12.72859995206197</v>
      </c>
      <c r="AK756">
        <v>27309981757.186668</v>
      </c>
      <c r="AL756">
        <v>12.34521208098441</v>
      </c>
      <c r="AM756">
        <v>26458166885.927269</v>
      </c>
      <c r="AN756">
        <v>11.929999963442491</v>
      </c>
      <c r="AO756">
        <v>25546559774.32222</v>
      </c>
      <c r="AP756">
        <v>11.50553842935807</v>
      </c>
      <c r="AQ756">
        <v>24616502108.451279</v>
      </c>
      <c r="AR756">
        <v>11.197904732113789</v>
      </c>
      <c r="AS756">
        <v>23932893642.895241</v>
      </c>
      <c r="AT756">
        <v>10.95355552885268</v>
      </c>
      <c r="AU756">
        <v>23386972688.613331</v>
      </c>
      <c r="AV756">
        <v>10.78874997496605</v>
      </c>
      <c r="AW756">
        <v>23011707096.612499</v>
      </c>
      <c r="AX756">
        <v>10.62796076232312</v>
      </c>
      <c r="AY756">
        <v>22646400778.05098</v>
      </c>
      <c r="AZ756">
        <v>10.4606296133112</v>
      </c>
      <c r="BA756">
        <v>22265488858.81852</v>
      </c>
      <c r="BB756">
        <v>10.359192965323469</v>
      </c>
      <c r="BC756">
        <v>22024771620.1614</v>
      </c>
      <c r="BD756">
        <v>10.350766652425129</v>
      </c>
      <c r="BE756">
        <v>21979930664.950001</v>
      </c>
      <c r="BF756">
        <v>10.314380936395549</v>
      </c>
      <c r="BG756">
        <v>21879729226.44762</v>
      </c>
      <c r="BH756">
        <v>10.24293937972098</v>
      </c>
      <c r="BI756">
        <v>21701760749.060612</v>
      </c>
      <c r="BJ756">
        <v>10.16565216175024</v>
      </c>
      <c r="BK756">
        <v>21514491084.66087</v>
      </c>
      <c r="BL756">
        <v>10.131194429927399</v>
      </c>
      <c r="BM756">
        <v>21417599078.13055</v>
      </c>
      <c r="BN756">
        <v>10.23727998352051</v>
      </c>
      <c r="BO756">
        <v>21611582337.005329</v>
      </c>
      <c r="BP756">
        <v>10.33753844774686</v>
      </c>
      <c r="BQ756">
        <v>21787610057.735901</v>
      </c>
      <c r="BR756">
        <v>10.376098755259569</v>
      </c>
      <c r="BS756">
        <v>21838826669.819752</v>
      </c>
      <c r="BT756">
        <v>10.479785703477409</v>
      </c>
      <c r="BU756">
        <v>22024611410.969051</v>
      </c>
      <c r="BV756">
        <v>10.63473561824053</v>
      </c>
      <c r="BW756">
        <v>22316531827.135632</v>
      </c>
      <c r="BX756">
        <v>10.89617776023017</v>
      </c>
      <c r="BY756">
        <v>22815679729.097778</v>
      </c>
      <c r="BZ756">
        <v>11.18075266397128</v>
      </c>
      <c r="CA756">
        <v>23359301755.643009</v>
      </c>
      <c r="CB756">
        <v>11.57393747369448</v>
      </c>
      <c r="CC756">
        <v>24123225992.779171</v>
      </c>
      <c r="CD756">
        <v>11.975979770313611</v>
      </c>
      <c r="CE756">
        <v>24906610056.997978</v>
      </c>
      <c r="CF756">
        <v>12.364529387156169</v>
      </c>
      <c r="CG756">
        <v>25646818457.694118</v>
      </c>
      <c r="CH756">
        <v>12.77163806915283</v>
      </c>
      <c r="CI756">
        <v>26407740756.9981</v>
      </c>
      <c r="CJ756">
        <v>13.09235182691503</v>
      </c>
      <c r="CK756">
        <v>27001104847.451851</v>
      </c>
      <c r="CL756">
        <v>13.335549522949769</v>
      </c>
      <c r="CM756">
        <v>27444177558.24144</v>
      </c>
      <c r="CN756">
        <v>13.61628067786233</v>
      </c>
      <c r="CO756">
        <v>27952913528.533329</v>
      </c>
      <c r="CP756">
        <v>13.907316216036801</v>
      </c>
      <c r="CQ756">
        <v>28449043860.280338</v>
      </c>
      <c r="CR756">
        <v>14.099283312161759</v>
      </c>
      <c r="CS756">
        <v>28760241891.673328</v>
      </c>
      <c r="CT756">
        <v>14.28713818836987</v>
      </c>
      <c r="CU756">
        <v>29066210063.616261</v>
      </c>
      <c r="CV756">
        <v>14.499111092279829</v>
      </c>
      <c r="CW756">
        <v>29420250613.05397</v>
      </c>
      <c r="CX756">
        <v>14.72409300249676</v>
      </c>
      <c r="CY756">
        <v>29759860119.417049</v>
      </c>
      <c r="CZ756">
        <v>14.963075734629779</v>
      </c>
      <c r="DA756">
        <v>30128154521.581821</v>
      </c>
      <c r="DB756">
        <v>15.387348119947649</v>
      </c>
      <c r="DC756">
        <v>30836865370.93185</v>
      </c>
      <c r="DD756">
        <v>15.62911592151808</v>
      </c>
      <c r="DE756">
        <v>31215987218.721741</v>
      </c>
      <c r="DF756">
        <v>15.86248225083588</v>
      </c>
      <c r="DG756">
        <v>31551716614.567379</v>
      </c>
      <c r="DH756">
        <v>16.037472204367319</v>
      </c>
      <c r="DI756">
        <v>31785771992.909721</v>
      </c>
      <c r="DJ756">
        <v>15.979551005201269</v>
      </c>
      <c r="DK756">
        <v>31612127831.70612</v>
      </c>
    </row>
    <row r="757" spans="1:115" x14ac:dyDescent="0.25">
      <c r="A757" s="2">
        <v>45201</v>
      </c>
      <c r="B757">
        <v>16.030000686645511</v>
      </c>
      <c r="C757">
        <v>16.440000534057621</v>
      </c>
      <c r="D757">
        <v>15.77000045776367</v>
      </c>
      <c r="E757">
        <v>15.88000011444092</v>
      </c>
      <c r="F757">
        <v>41043900</v>
      </c>
      <c r="G757">
        <v>34732958320</v>
      </c>
      <c r="H757">
        <v>2187214000</v>
      </c>
      <c r="I757" s="3">
        <f t="shared" si="33"/>
        <v>-7.4999928474425159E-3</v>
      </c>
      <c r="J757" s="3">
        <f t="shared" si="34"/>
        <v>3.8288000628892149E-3</v>
      </c>
      <c r="K757" s="3">
        <f t="shared" si="35"/>
        <v>1.1328792910331731E-2</v>
      </c>
      <c r="L757">
        <v>0.95325951917688878</v>
      </c>
      <c r="M757">
        <v>1.044008558091023</v>
      </c>
      <c r="N757">
        <v>0.72608700474629206</v>
      </c>
      <c r="O757">
        <v>1.1407948695597641</v>
      </c>
      <c r="R757">
        <v>15.100666745503741</v>
      </c>
      <c r="S757">
        <v>32681776814.666672</v>
      </c>
      <c r="T757">
        <v>15.094000053405759</v>
      </c>
      <c r="U757">
        <v>32654293884</v>
      </c>
      <c r="V757">
        <v>15.660444450378421</v>
      </c>
      <c r="W757">
        <v>33874891633.777779</v>
      </c>
      <c r="X757">
        <v>15.959833256403609</v>
      </c>
      <c r="Y757">
        <v>34520151410.333344</v>
      </c>
      <c r="Z757">
        <v>15.800666592915849</v>
      </c>
      <c r="AA757">
        <v>34111846450.400002</v>
      </c>
      <c r="AB757">
        <v>15.615666590796581</v>
      </c>
      <c r="AC757">
        <v>33644722271.333328</v>
      </c>
      <c r="AD757">
        <v>14.77657136917114</v>
      </c>
      <c r="AE757">
        <v>31804388262.285709</v>
      </c>
      <c r="AF757">
        <v>13.95108328262965</v>
      </c>
      <c r="AG757">
        <v>30006062647.5</v>
      </c>
      <c r="AH757">
        <v>13.318370324593999</v>
      </c>
      <c r="AI757">
        <v>28615864323.696301</v>
      </c>
      <c r="AJ757">
        <v>12.78093328793844</v>
      </c>
      <c r="AK757">
        <v>27428698323.326672</v>
      </c>
      <c r="AL757">
        <v>12.39048480987549</v>
      </c>
      <c r="AM757">
        <v>26561236755.745449</v>
      </c>
      <c r="AN757">
        <v>11.979277740584481</v>
      </c>
      <c r="AO757">
        <v>25657434332.76667</v>
      </c>
      <c r="AP757">
        <v>11.554615353315301</v>
      </c>
      <c r="AQ757">
        <v>24726986124.605129</v>
      </c>
      <c r="AR757">
        <v>11.239809494926821</v>
      </c>
      <c r="AS757">
        <v>24027822217.94286</v>
      </c>
      <c r="AT757">
        <v>10.992933307223851</v>
      </c>
      <c r="AU757">
        <v>23476130053.85778</v>
      </c>
      <c r="AV757">
        <v>10.8218333085378</v>
      </c>
      <c r="AW757">
        <v>23087280049.695839</v>
      </c>
      <c r="AX757">
        <v>10.66070585998834</v>
      </c>
      <c r="AY757">
        <v>22721386161.88628</v>
      </c>
      <c r="AZ757">
        <v>10.492037020789249</v>
      </c>
      <c r="BA757">
        <v>22337306626.700001</v>
      </c>
      <c r="BB757">
        <v>10.38014033468146</v>
      </c>
      <c r="BC757">
        <v>22074550224.30175</v>
      </c>
      <c r="BD757">
        <v>10.37089998563131</v>
      </c>
      <c r="BE757">
        <v>22027704100.716671</v>
      </c>
      <c r="BF757">
        <v>10.335999985346721</v>
      </c>
      <c r="BG757">
        <v>21930295717.812698</v>
      </c>
      <c r="BH757">
        <v>10.26324240944602</v>
      </c>
      <c r="BI757">
        <v>21749851365.727268</v>
      </c>
      <c r="BJ757">
        <v>10.18744926452637</v>
      </c>
      <c r="BK757">
        <v>21565374675.040581</v>
      </c>
      <c r="BL757">
        <v>10.144416652785409</v>
      </c>
      <c r="BM757">
        <v>21450609059.908329</v>
      </c>
      <c r="BN757">
        <v>10.240613316853841</v>
      </c>
      <c r="BO757">
        <v>21624039000.872002</v>
      </c>
      <c r="BP757">
        <v>10.35133331983517</v>
      </c>
      <c r="BQ757">
        <v>21821845275.22308</v>
      </c>
      <c r="BR757">
        <v>10.38809875441186</v>
      </c>
      <c r="BS757">
        <v>21869179398.65926</v>
      </c>
      <c r="BT757">
        <v>10.487333322706681</v>
      </c>
      <c r="BU757">
        <v>22045686402.278568</v>
      </c>
      <c r="BV757">
        <v>10.63275860753553</v>
      </c>
      <c r="BW757">
        <v>22318014997.574711</v>
      </c>
      <c r="BX757">
        <v>10.88955553690592</v>
      </c>
      <c r="BY757">
        <v>22808548816.386669</v>
      </c>
      <c r="BZ757">
        <v>11.17062363163117</v>
      </c>
      <c r="CA757">
        <v>23344916245.01936</v>
      </c>
      <c r="CB757">
        <v>11.55302080710729</v>
      </c>
      <c r="CC757">
        <v>24086951066.612499</v>
      </c>
      <c r="CD757">
        <v>11.96020199168812</v>
      </c>
      <c r="CE757">
        <v>24880497469.442421</v>
      </c>
      <c r="CF757">
        <v>12.343470562205599</v>
      </c>
      <c r="CG757">
        <v>25612388582.047058</v>
      </c>
      <c r="CH757">
        <v>12.752819021315799</v>
      </c>
      <c r="CI757">
        <v>26377512458.17905</v>
      </c>
      <c r="CJ757">
        <v>13.079296271006269</v>
      </c>
      <c r="CK757">
        <v>26982011108.507408</v>
      </c>
      <c r="CL757">
        <v>13.325351323308171</v>
      </c>
      <c r="CM757">
        <v>27430519702.421619</v>
      </c>
      <c r="CN757">
        <v>13.59715786984092</v>
      </c>
      <c r="CO757">
        <v>27924835299.831581</v>
      </c>
      <c r="CP757">
        <v>13.893384591127051</v>
      </c>
      <c r="CQ757">
        <v>28430591853.682049</v>
      </c>
      <c r="CR757">
        <v>14.095133310953781</v>
      </c>
      <c r="CS757">
        <v>28760123635.173328</v>
      </c>
      <c r="CT757">
        <v>14.275788594067579</v>
      </c>
      <c r="CU757">
        <v>29052262527.291061</v>
      </c>
      <c r="CV757">
        <v>14.487349186246361</v>
      </c>
      <c r="CW757">
        <v>29405342017.149212</v>
      </c>
      <c r="CX757">
        <v>14.7103410646897</v>
      </c>
      <c r="CY757">
        <v>29743828023.01395</v>
      </c>
      <c r="CZ757">
        <v>14.94610603794907</v>
      </c>
      <c r="DA757">
        <v>30106057551.400002</v>
      </c>
      <c r="DB757">
        <v>15.35847404762551</v>
      </c>
      <c r="DC757">
        <v>30792892926.281479</v>
      </c>
      <c r="DD757">
        <v>15.61826084800389</v>
      </c>
      <c r="DE757">
        <v>31204643009.823189</v>
      </c>
      <c r="DF757">
        <v>15.84665246246554</v>
      </c>
      <c r="DG757">
        <v>31533344333.53191</v>
      </c>
      <c r="DH757">
        <v>16.034666649500529</v>
      </c>
      <c r="DI757">
        <v>31790169297.238892</v>
      </c>
      <c r="DJ757">
        <v>15.98639454225294</v>
      </c>
      <c r="DK757">
        <v>31633350732.74966</v>
      </c>
    </row>
    <row r="758" spans="1:115" x14ac:dyDescent="0.25">
      <c r="A758" s="2">
        <v>45202</v>
      </c>
      <c r="B758">
        <v>15.60999965667725</v>
      </c>
      <c r="C758">
        <v>15.77000045776367</v>
      </c>
      <c r="D758">
        <v>14.819999694824221</v>
      </c>
      <c r="E758">
        <v>14.89999961853027</v>
      </c>
      <c r="F758">
        <v>51578100</v>
      </c>
      <c r="G758">
        <v>32589488600</v>
      </c>
      <c r="H758">
        <v>2187214000</v>
      </c>
      <c r="I758" s="3">
        <f t="shared" si="33"/>
        <v>-6.1712877131496979E-2</v>
      </c>
      <c r="J758" s="3">
        <f t="shared" si="34"/>
        <v>-6.1712846347607098E-2</v>
      </c>
      <c r="K758" s="3">
        <f t="shared" si="35"/>
        <v>3.0783889881647042E-8</v>
      </c>
      <c r="L758">
        <v>0.80825243111728273</v>
      </c>
      <c r="M758">
        <v>0.89226437893937716</v>
      </c>
      <c r="N758">
        <v>0.61956520950411109</v>
      </c>
      <c r="O758">
        <v>1.0086803247128759</v>
      </c>
      <c r="R758">
        <v>15.0546667098999</v>
      </c>
      <c r="S758">
        <v>32606819874.666672</v>
      </c>
      <c r="T758">
        <v>15.10733337402344</v>
      </c>
      <c r="U758">
        <v>32695387337.333328</v>
      </c>
      <c r="V758">
        <v>15.55066666073269</v>
      </c>
      <c r="W758">
        <v>33645667042.666672</v>
      </c>
      <c r="X758">
        <v>15.9364999294281</v>
      </c>
      <c r="Y758">
        <v>34475822237</v>
      </c>
      <c r="Z758">
        <v>15.777999916076659</v>
      </c>
      <c r="AA758">
        <v>34074662053.066669</v>
      </c>
      <c r="AB758">
        <v>15.64533325831095</v>
      </c>
      <c r="AC758">
        <v>33717218038.888889</v>
      </c>
      <c r="AD758">
        <v>14.84647612798782</v>
      </c>
      <c r="AE758">
        <v>31961316216.190479</v>
      </c>
      <c r="AF758">
        <v>14.00583328008652</v>
      </c>
      <c r="AG758">
        <v>30129699253.166672</v>
      </c>
      <c r="AH758">
        <v>13.366148100958929</v>
      </c>
      <c r="AI758">
        <v>28725336528.140739</v>
      </c>
      <c r="AJ758">
        <v>12.82799995104472</v>
      </c>
      <c r="AK758">
        <v>27535794945.993328</v>
      </c>
      <c r="AL758">
        <v>12.430424198959811</v>
      </c>
      <c r="AM758">
        <v>26652593342.412121</v>
      </c>
      <c r="AN758">
        <v>12.023388849364389</v>
      </c>
      <c r="AO758">
        <v>25756986220.544449</v>
      </c>
      <c r="AP758">
        <v>11.597692274435969</v>
      </c>
      <c r="AQ758">
        <v>24824441473.835899</v>
      </c>
      <c r="AR758">
        <v>11.275047588348389</v>
      </c>
      <c r="AS758">
        <v>24108363580.323811</v>
      </c>
      <c r="AT758">
        <v>11.027111083136671</v>
      </c>
      <c r="AU758">
        <v>23553995907.76889</v>
      </c>
      <c r="AV758">
        <v>10.84991664091746</v>
      </c>
      <c r="AW758">
        <v>23152005947.529171</v>
      </c>
      <c r="AX758">
        <v>10.689215661965161</v>
      </c>
      <c r="AY758">
        <v>22787152737.01569</v>
      </c>
      <c r="AZ758">
        <v>10.520259240821559</v>
      </c>
      <c r="BA758">
        <v>22402107068.951851</v>
      </c>
      <c r="BB758">
        <v>10.39764910580819</v>
      </c>
      <c r="BC758">
        <v>22116807882.056141</v>
      </c>
      <c r="BD758">
        <v>10.38829998334249</v>
      </c>
      <c r="BE758">
        <v>22069438378.75</v>
      </c>
      <c r="BF758">
        <v>10.3538729985555</v>
      </c>
      <c r="BG758">
        <v>21972741184.669842</v>
      </c>
      <c r="BH758">
        <v>10.282090892213761</v>
      </c>
      <c r="BI758">
        <v>21794559951.42424</v>
      </c>
      <c r="BJ758">
        <v>10.207420277249989</v>
      </c>
      <c r="BK758">
        <v>21612129888.402901</v>
      </c>
      <c r="BL758">
        <v>10.156472206115721</v>
      </c>
      <c r="BM758">
        <v>21480861313.13055</v>
      </c>
      <c r="BN758">
        <v>10.243306648254389</v>
      </c>
      <c r="BO758">
        <v>21634834548.845329</v>
      </c>
      <c r="BP758">
        <v>10.361923061273041</v>
      </c>
      <c r="BQ758">
        <v>21849174665.505131</v>
      </c>
      <c r="BR758">
        <v>10.399012334847161</v>
      </c>
      <c r="BS758">
        <v>21896954685.6716</v>
      </c>
      <c r="BT758">
        <v>10.49016665504092</v>
      </c>
      <c r="BU758">
        <v>22056809544.254761</v>
      </c>
      <c r="BV758">
        <v>10.62894251593228</v>
      </c>
      <c r="BW758">
        <v>22315413261.20919</v>
      </c>
      <c r="BX758">
        <v>10.88191109127469</v>
      </c>
      <c r="BY758">
        <v>22798979342.697781</v>
      </c>
      <c r="BZ758">
        <v>11.157268790788549</v>
      </c>
      <c r="CA758">
        <v>23323671407.513981</v>
      </c>
      <c r="CB758">
        <v>11.52964580456416</v>
      </c>
      <c r="CC758">
        <v>24045372343.529171</v>
      </c>
      <c r="CD758">
        <v>11.941555527966431</v>
      </c>
      <c r="CE758">
        <v>24848266405.361622</v>
      </c>
      <c r="CF758">
        <v>12.318901933408251</v>
      </c>
      <c r="CG758">
        <v>25570635903.125488</v>
      </c>
      <c r="CH758">
        <v>12.731028544108071</v>
      </c>
      <c r="CI758">
        <v>26341031171.131432</v>
      </c>
      <c r="CJ758">
        <v>13.064444418306699</v>
      </c>
      <c r="CK758">
        <v>26958984358.877781</v>
      </c>
      <c r="CL758">
        <v>13.31223420495385</v>
      </c>
      <c r="CM758">
        <v>27410734490.709911</v>
      </c>
      <c r="CN758">
        <v>13.57526313380191</v>
      </c>
      <c r="CO758">
        <v>27891002275.831581</v>
      </c>
      <c r="CP758">
        <v>13.87704271169809</v>
      </c>
      <c r="CQ758">
        <v>28407083179.90427</v>
      </c>
      <c r="CR758">
        <v>14.086499977111821</v>
      </c>
      <c r="CS758">
        <v>28751033302.040001</v>
      </c>
      <c r="CT758">
        <v>14.26195119532143</v>
      </c>
      <c r="CU758">
        <v>29033135311.258541</v>
      </c>
      <c r="CV758">
        <v>14.474380932157001</v>
      </c>
      <c r="CW758">
        <v>29387692696.799999</v>
      </c>
      <c r="CX758">
        <v>14.691999979536661</v>
      </c>
      <c r="CY758">
        <v>29718882186.207748</v>
      </c>
      <c r="CZ758">
        <v>14.930545431194879</v>
      </c>
      <c r="DA758">
        <v>30085983220.70303</v>
      </c>
      <c r="DB758">
        <v>15.322770343356661</v>
      </c>
      <c r="DC758">
        <v>30735951187.91111</v>
      </c>
      <c r="DD758">
        <v>15.604202875883679</v>
      </c>
      <c r="DE758">
        <v>31186945910.982609</v>
      </c>
      <c r="DF758">
        <v>15.82920565233163</v>
      </c>
      <c r="DG758">
        <v>31511531439.80426</v>
      </c>
      <c r="DH758">
        <v>16.02899998293983</v>
      </c>
      <c r="DI758">
        <v>31788944289.40694</v>
      </c>
      <c r="DJ758">
        <v>15.99204080023733</v>
      </c>
      <c r="DK758">
        <v>31651897282.32653</v>
      </c>
    </row>
    <row r="759" spans="1:115" x14ac:dyDescent="0.25">
      <c r="A759" s="2">
        <v>45203</v>
      </c>
      <c r="B759">
        <v>15.460000038146971</v>
      </c>
      <c r="C759">
        <v>15.85000038146973</v>
      </c>
      <c r="D759">
        <v>15.159999847412109</v>
      </c>
      <c r="E759">
        <v>15.72999954223633</v>
      </c>
      <c r="F759">
        <v>52786200</v>
      </c>
      <c r="G759">
        <v>34404876220</v>
      </c>
      <c r="H759">
        <v>2187214000</v>
      </c>
      <c r="I759" s="3">
        <f t="shared" si="33"/>
        <v>5.5704694292329826E-2</v>
      </c>
      <c r="J759" s="3">
        <f t="shared" si="34"/>
        <v>5.5704697986577179E-2</v>
      </c>
      <c r="K759" s="3">
        <f t="shared" si="35"/>
        <v>3.6942473524703701E-9</v>
      </c>
      <c r="L759">
        <v>0.85933799897260188</v>
      </c>
      <c r="M759">
        <v>0.94572346715775102</v>
      </c>
      <c r="N759">
        <v>0.7097825943860302</v>
      </c>
      <c r="O759">
        <v>1.1205732555525869</v>
      </c>
      <c r="R759">
        <v>15.06333332061768</v>
      </c>
      <c r="S759">
        <v>32651447089.333328</v>
      </c>
      <c r="T759">
        <v>15.142666689554851</v>
      </c>
      <c r="U759">
        <v>32784739374.666672</v>
      </c>
      <c r="V759">
        <v>15.455999988979761</v>
      </c>
      <c r="W759">
        <v>33449575965.333328</v>
      </c>
      <c r="X759">
        <v>15.92383325894674</v>
      </c>
      <c r="Y759">
        <v>34454901512.333344</v>
      </c>
      <c r="Z759">
        <v>15.770399920145669</v>
      </c>
      <c r="AA759">
        <v>34070207720</v>
      </c>
      <c r="AB759">
        <v>15.677444362640379</v>
      </c>
      <c r="AC759">
        <v>33795439817.333328</v>
      </c>
      <c r="AD759">
        <v>14.92599993206206</v>
      </c>
      <c r="AE759">
        <v>32139187102.85714</v>
      </c>
      <c r="AF759">
        <v>14.065416610240939</v>
      </c>
      <c r="AG759">
        <v>30264024039</v>
      </c>
      <c r="AH759">
        <v>13.42185180098922</v>
      </c>
      <c r="AI759">
        <v>28852003212.73333</v>
      </c>
      <c r="AJ759">
        <v>12.881599947611489</v>
      </c>
      <c r="AK759">
        <v>27657101932.793331</v>
      </c>
      <c r="AL759">
        <v>12.47527268149636</v>
      </c>
      <c r="AM759">
        <v>26754696789.806061</v>
      </c>
      <c r="AN759">
        <v>12.071499956978689</v>
      </c>
      <c r="AO759">
        <v>25865335507.32222</v>
      </c>
      <c r="AP759">
        <v>11.64594868146456</v>
      </c>
      <c r="AQ759">
        <v>24933135832.707691</v>
      </c>
      <c r="AR759">
        <v>11.31252377600897</v>
      </c>
      <c r="AS759">
        <v>24193966605.085709</v>
      </c>
      <c r="AT759">
        <v>11.065999969906279</v>
      </c>
      <c r="AU759">
        <v>23642066704.92445</v>
      </c>
      <c r="AV759">
        <v>10.882499972979231</v>
      </c>
      <c r="AW759">
        <v>23226473155.237499</v>
      </c>
      <c r="AX759">
        <v>10.71976467955346</v>
      </c>
      <c r="AY759">
        <v>22857518039.478432</v>
      </c>
      <c r="AZ759">
        <v>10.551148128509521</v>
      </c>
      <c r="BA759">
        <v>22472786505.537041</v>
      </c>
      <c r="BB759">
        <v>10.41866664886475</v>
      </c>
      <c r="BC759">
        <v>22166672005.319302</v>
      </c>
      <c r="BD759">
        <v>10.40939998308817</v>
      </c>
      <c r="BE759">
        <v>22119158996.183331</v>
      </c>
      <c r="BF759">
        <v>10.371841252039349</v>
      </c>
      <c r="BG759">
        <v>22015684351.91111</v>
      </c>
      <c r="BH759">
        <v>10.30472725376938</v>
      </c>
      <c r="BI759">
        <v>21847384910.45454</v>
      </c>
      <c r="BJ759">
        <v>10.228927521083669</v>
      </c>
      <c r="BK759">
        <v>21662360313.127541</v>
      </c>
      <c r="BL759">
        <v>10.16974998315175</v>
      </c>
      <c r="BM759">
        <v>21513930277.491661</v>
      </c>
      <c r="BN759">
        <v>10.250586647033691</v>
      </c>
      <c r="BO759">
        <v>21655347853.431999</v>
      </c>
      <c r="BP759">
        <v>10.37202562429966</v>
      </c>
      <c r="BQ759">
        <v>21875833169.838459</v>
      </c>
      <c r="BR759">
        <v>10.412098752716441</v>
      </c>
      <c r="BS759">
        <v>21929463807.17778</v>
      </c>
      <c r="BT759">
        <v>10.493809511547999</v>
      </c>
      <c r="BU759">
        <v>22069879346.207142</v>
      </c>
      <c r="BV759">
        <v>10.62717239993742</v>
      </c>
      <c r="BW759">
        <v>22317265699.645981</v>
      </c>
      <c r="BX759">
        <v>10.87451109144423</v>
      </c>
      <c r="BY759">
        <v>22790225241.32</v>
      </c>
      <c r="BZ759">
        <v>11.145870938865089</v>
      </c>
      <c r="CA759">
        <v>23306676739.34193</v>
      </c>
      <c r="CB759">
        <v>11.507270805040999</v>
      </c>
      <c r="CC759">
        <v>24006108766.737499</v>
      </c>
      <c r="CD759">
        <v>11.92414138485687</v>
      </c>
      <c r="CE759">
        <v>24818808673.684849</v>
      </c>
      <c r="CF759">
        <v>12.29333330416212</v>
      </c>
      <c r="CG759">
        <v>25527281456.203918</v>
      </c>
      <c r="CH759">
        <v>12.71108568464007</v>
      </c>
      <c r="CI759">
        <v>26308531603.931431</v>
      </c>
      <c r="CJ759">
        <v>13.052185157493311</v>
      </c>
      <c r="CK759">
        <v>26941392966.22963</v>
      </c>
      <c r="CL759">
        <v>13.29999996907002</v>
      </c>
      <c r="CM759">
        <v>27393016834.529732</v>
      </c>
      <c r="CN759">
        <v>13.55614032745361</v>
      </c>
      <c r="CO759">
        <v>27862847045.024559</v>
      </c>
      <c r="CP759">
        <v>13.86225638756385</v>
      </c>
      <c r="CQ759">
        <v>28386936824.246151</v>
      </c>
      <c r="CR759">
        <v>14.07861664454142</v>
      </c>
      <c r="CS759">
        <v>28743768697.806671</v>
      </c>
      <c r="CT759">
        <v>14.248325177324499</v>
      </c>
      <c r="CU759">
        <v>29014803482.90081</v>
      </c>
      <c r="CV759">
        <v>14.46214283534459</v>
      </c>
      <c r="CW759">
        <v>29371812238.990471</v>
      </c>
      <c r="CX759">
        <v>14.674651141499361</v>
      </c>
      <c r="CY759">
        <v>29696214438.70388</v>
      </c>
      <c r="CZ759">
        <v>14.91043936989524</v>
      </c>
      <c r="DA759">
        <v>30058091242.248489</v>
      </c>
      <c r="DB759">
        <v>15.29324441697862</v>
      </c>
      <c r="DC759">
        <v>30690710272.26815</v>
      </c>
      <c r="DD759">
        <v>15.5928840333137</v>
      </c>
      <c r="DE759">
        <v>31174677529.678261</v>
      </c>
      <c r="DF759">
        <v>15.81287941087222</v>
      </c>
      <c r="DG759">
        <v>31492193506.44965</v>
      </c>
      <c r="DH759">
        <v>16.025638871722752</v>
      </c>
      <c r="DI759">
        <v>31792273592.929161</v>
      </c>
      <c r="DJ759">
        <v>15.99965984707787</v>
      </c>
      <c r="DK759">
        <v>31674401337.00816</v>
      </c>
    </row>
    <row r="760" spans="1:115" x14ac:dyDescent="0.25">
      <c r="A760" s="2">
        <v>45204</v>
      </c>
      <c r="B760">
        <v>15.560000419616699</v>
      </c>
      <c r="C760">
        <v>15.89999961853027</v>
      </c>
      <c r="D760">
        <v>15.409999847412109</v>
      </c>
      <c r="E760">
        <v>15.810000419616699</v>
      </c>
      <c r="F760">
        <v>49648100</v>
      </c>
      <c r="G760">
        <v>34579853340</v>
      </c>
      <c r="H760">
        <v>2187214000</v>
      </c>
      <c r="I760" s="3">
        <f t="shared" si="33"/>
        <v>5.085879193165832E-3</v>
      </c>
      <c r="J760" s="3">
        <f t="shared" si="34"/>
        <v>5.0858232676413984E-3</v>
      </c>
      <c r="K760" s="3">
        <f t="shared" si="35"/>
        <v>-5.5925524433675378E-8</v>
      </c>
      <c r="L760">
        <v>0.87767224184818005</v>
      </c>
      <c r="M760">
        <v>0.96490942472939145</v>
      </c>
      <c r="N760">
        <v>0.75083066302756651</v>
      </c>
      <c r="O760">
        <v>1.1714833522489769</v>
      </c>
      <c r="R760">
        <v>15.062000020345049</v>
      </c>
      <c r="S760">
        <v>32674580652</v>
      </c>
      <c r="T760">
        <v>15.159666697184241</v>
      </c>
      <c r="U760">
        <v>32834510852.666672</v>
      </c>
      <c r="V760">
        <v>15.38577779134115</v>
      </c>
      <c r="W760">
        <v>33306390615.111111</v>
      </c>
      <c r="X760">
        <v>15.910833263397221</v>
      </c>
      <c r="Y760">
        <v>34433292856.333344</v>
      </c>
      <c r="Z760">
        <v>15.77066659291585</v>
      </c>
      <c r="AA760">
        <v>34082578738.400002</v>
      </c>
      <c r="AB760">
        <v>15.70144437154134</v>
      </c>
      <c r="AC760">
        <v>33856424770</v>
      </c>
      <c r="AD760">
        <v>15.00599993751162</v>
      </c>
      <c r="AE760">
        <v>32318115517.14286</v>
      </c>
      <c r="AF760">
        <v>14.123749943574269</v>
      </c>
      <c r="AG760">
        <v>30395722121.5</v>
      </c>
      <c r="AH760">
        <v>13.47725921207004</v>
      </c>
      <c r="AI760">
        <v>28978092441.918522</v>
      </c>
      <c r="AJ760">
        <v>12.933866618474321</v>
      </c>
      <c r="AK760">
        <v>27775640911.060001</v>
      </c>
      <c r="AL760">
        <v>12.521272682421129</v>
      </c>
      <c r="AM760">
        <v>26859265891.260601</v>
      </c>
      <c r="AN760">
        <v>12.120999958780081</v>
      </c>
      <c r="AO760">
        <v>25976647570.32222</v>
      </c>
      <c r="AP760">
        <v>11.69476919663258</v>
      </c>
      <c r="AQ760">
        <v>25043049065.066669</v>
      </c>
      <c r="AR760">
        <v>11.35133330254328</v>
      </c>
      <c r="AS760">
        <v>24282393432.323811</v>
      </c>
      <c r="AT760">
        <v>11.102311083475749</v>
      </c>
      <c r="AU760">
        <v>23724784197.635559</v>
      </c>
      <c r="AV760">
        <v>10.91487497488658</v>
      </c>
      <c r="AW760">
        <v>23300537292.991661</v>
      </c>
      <c r="AX760">
        <v>10.750078406988409</v>
      </c>
      <c r="AY760">
        <v>22927431263.592159</v>
      </c>
      <c r="AZ760">
        <v>10.58181479595326</v>
      </c>
      <c r="BA760">
        <v>22543038979.23333</v>
      </c>
      <c r="BB760">
        <v>10.44105261417857</v>
      </c>
      <c r="BC760">
        <v>22219405213.740349</v>
      </c>
      <c r="BD760">
        <v>10.428699982961019</v>
      </c>
      <c r="BE760">
        <v>22165178123.02</v>
      </c>
      <c r="BF760">
        <v>10.390920617845319</v>
      </c>
      <c r="BG760">
        <v>22060960086.35556</v>
      </c>
      <c r="BH760">
        <v>10.329484831203111</v>
      </c>
      <c r="BI760">
        <v>21904600634.63636</v>
      </c>
      <c r="BJ760">
        <v>10.251333319622541</v>
      </c>
      <c r="BK760">
        <v>21714467783.910141</v>
      </c>
      <c r="BL760">
        <v>10.18477776315477</v>
      </c>
      <c r="BM760">
        <v>21550624565.658329</v>
      </c>
      <c r="BN760">
        <v>10.25850664774577</v>
      </c>
      <c r="BO760">
        <v>21677204477.911999</v>
      </c>
      <c r="BP760">
        <v>10.38097434410682</v>
      </c>
      <c r="BQ760">
        <v>21900173044.45385</v>
      </c>
      <c r="BR760">
        <v>10.421925914434739</v>
      </c>
      <c r="BS760">
        <v>21955365885.029629</v>
      </c>
      <c r="BT760">
        <v>10.499738084702271</v>
      </c>
      <c r="BU760">
        <v>22087632308.349998</v>
      </c>
      <c r="BV760">
        <v>10.624689643684469</v>
      </c>
      <c r="BW760">
        <v>22317694729.783909</v>
      </c>
      <c r="BX760">
        <v>10.86973331663344</v>
      </c>
      <c r="BY760">
        <v>22786777623.32</v>
      </c>
      <c r="BZ760">
        <v>11.134559112466791</v>
      </c>
      <c r="CA760">
        <v>23289885311.08387</v>
      </c>
      <c r="CB760">
        <v>11.48604163924853</v>
      </c>
      <c r="CC760">
        <v>23969179577.862499</v>
      </c>
      <c r="CD760">
        <v>11.907595931159131</v>
      </c>
      <c r="CE760">
        <v>24791126890.533329</v>
      </c>
      <c r="CF760">
        <v>12.268333306032069</v>
      </c>
      <c r="CG760">
        <v>25485078970.203918</v>
      </c>
      <c r="CH760">
        <v>12.69070473262242</v>
      </c>
      <c r="CI760">
        <v>26275205398.007622</v>
      </c>
      <c r="CJ760">
        <v>13.035370344585839</v>
      </c>
      <c r="CK760">
        <v>26914885673.24815</v>
      </c>
      <c r="CL760">
        <v>13.288720691096669</v>
      </c>
      <c r="CM760">
        <v>27377207205.142342</v>
      </c>
      <c r="CN760">
        <v>13.53763155518917</v>
      </c>
      <c r="CO760">
        <v>27832668801.41053</v>
      </c>
      <c r="CP760">
        <v>13.84796578986013</v>
      </c>
      <c r="CQ760">
        <v>28367769689.750431</v>
      </c>
      <c r="CR760">
        <v>14.069566645622251</v>
      </c>
      <c r="CS760">
        <v>28734332734.306671</v>
      </c>
      <c r="CT760">
        <v>14.235203228151899</v>
      </c>
      <c r="CU760">
        <v>28997464722.02277</v>
      </c>
      <c r="CV760">
        <v>14.45030156544277</v>
      </c>
      <c r="CW760">
        <v>29356720765.530159</v>
      </c>
      <c r="CX760">
        <v>14.657627884916559</v>
      </c>
      <c r="CY760">
        <v>29674185028.65736</v>
      </c>
      <c r="CZ760">
        <v>14.891969673561331</v>
      </c>
      <c r="DA760">
        <v>30033223710.94545</v>
      </c>
      <c r="DB760">
        <v>15.26454812085187</v>
      </c>
      <c r="DC760">
        <v>30647023627.67556</v>
      </c>
      <c r="DD760">
        <v>15.57956519334213</v>
      </c>
      <c r="DE760">
        <v>31158809273.649281</v>
      </c>
      <c r="DF760">
        <v>15.79781558124732</v>
      </c>
      <c r="DG760">
        <v>31475129932.523399</v>
      </c>
      <c r="DH760">
        <v>16.018374982145101</v>
      </c>
      <c r="DI760">
        <v>31788767371.29306</v>
      </c>
      <c r="DJ760">
        <v>16.006829915727891</v>
      </c>
      <c r="DK760">
        <v>31696159726.944221</v>
      </c>
    </row>
    <row r="761" spans="1:115" x14ac:dyDescent="0.25">
      <c r="A761" s="2">
        <v>45205</v>
      </c>
      <c r="B761">
        <v>15.560000419616699</v>
      </c>
      <c r="C761">
        <v>16.694999694824219</v>
      </c>
      <c r="D761">
        <v>15.510000228881839</v>
      </c>
      <c r="E761">
        <v>16.610000610351559</v>
      </c>
      <c r="F761">
        <v>65511400</v>
      </c>
      <c r="G761">
        <v>36329624540</v>
      </c>
      <c r="H761">
        <v>2187214000</v>
      </c>
      <c r="I761" s="3">
        <f t="shared" si="33"/>
        <v>5.0600896236677961E-2</v>
      </c>
      <c r="J761" s="3">
        <f t="shared" si="34"/>
        <v>5.0600885515496463E-2</v>
      </c>
      <c r="K761" s="3">
        <f t="shared" si="35"/>
        <v>-1.0721181498141164E-8</v>
      </c>
      <c r="L761">
        <v>0.96103897127481253</v>
      </c>
      <c r="M761">
        <v>1.0521494211204829</v>
      </c>
      <c r="N761">
        <v>0.67777790407808491</v>
      </c>
      <c r="O761">
        <v>1.0808789762492139</v>
      </c>
      <c r="R761">
        <v>15.14733339945475</v>
      </c>
      <c r="S761">
        <v>32886449961.333328</v>
      </c>
      <c r="T761">
        <v>15.24200003941854</v>
      </c>
      <c r="U761">
        <v>33026225864</v>
      </c>
      <c r="V761">
        <v>15.339111158582901</v>
      </c>
      <c r="W761">
        <v>33214583687.111111</v>
      </c>
      <c r="X761">
        <v>15.90866661071777</v>
      </c>
      <c r="Y761">
        <v>34435440728.666656</v>
      </c>
      <c r="Z761">
        <v>15.7969332631429</v>
      </c>
      <c r="AA761">
        <v>34150958807.466671</v>
      </c>
      <c r="AB761">
        <v>15.722555489010279</v>
      </c>
      <c r="AC761">
        <v>33911750542.222221</v>
      </c>
      <c r="AD761">
        <v>15.090476135980509</v>
      </c>
      <c r="AE761">
        <v>32507010286.476189</v>
      </c>
      <c r="AF761">
        <v>14.18883328040441</v>
      </c>
      <c r="AG761">
        <v>30542179232.666672</v>
      </c>
      <c r="AH761">
        <v>13.539555514300311</v>
      </c>
      <c r="AI761">
        <v>29119172653.325932</v>
      </c>
      <c r="AJ761">
        <v>12.98906662305196</v>
      </c>
      <c r="AK761">
        <v>27900786358.66</v>
      </c>
      <c r="AL761">
        <v>12.57375753576105</v>
      </c>
      <c r="AM761">
        <v>26977888761.200001</v>
      </c>
      <c r="AN761">
        <v>12.175888850953839</v>
      </c>
      <c r="AO761">
        <v>26099671265.544449</v>
      </c>
      <c r="AP761">
        <v>11.74917945617285</v>
      </c>
      <c r="AQ761">
        <v>25165043847.323078</v>
      </c>
      <c r="AR761">
        <v>11.39619044803438</v>
      </c>
      <c r="AS761">
        <v>24383830361.895241</v>
      </c>
      <c r="AT761">
        <v>11.138755531311039</v>
      </c>
      <c r="AU761">
        <v>23808125640.613331</v>
      </c>
      <c r="AV761">
        <v>10.949541644255319</v>
      </c>
      <c r="AW761">
        <v>23379714949.283329</v>
      </c>
      <c r="AX761">
        <v>10.783333310893941</v>
      </c>
      <c r="AY761">
        <v>23003262850.376469</v>
      </c>
      <c r="AZ761">
        <v>10.61448146502177</v>
      </c>
      <c r="BA761">
        <v>22617775609.596291</v>
      </c>
      <c r="BB761">
        <v>10.46722805625514</v>
      </c>
      <c r="BC761">
        <v>22280314862.1614</v>
      </c>
      <c r="BD761">
        <v>10.45029998461405</v>
      </c>
      <c r="BE761">
        <v>22216269623.35667</v>
      </c>
      <c r="BF761">
        <v>10.411333317226831</v>
      </c>
      <c r="BG761">
        <v>22109289568.422218</v>
      </c>
      <c r="BH761">
        <v>10.356121196168839</v>
      </c>
      <c r="BI761">
        <v>21965997896.333328</v>
      </c>
      <c r="BJ761">
        <v>10.27626085696013</v>
      </c>
      <c r="BK761">
        <v>21772063971.011589</v>
      </c>
      <c r="BL761">
        <v>10.20108332104153</v>
      </c>
      <c r="BM761">
        <v>21590238685.88055</v>
      </c>
      <c r="BN761">
        <v>10.26893331654867</v>
      </c>
      <c r="BO761">
        <v>21704494283.88533</v>
      </c>
      <c r="BP761">
        <v>10.390692295172281</v>
      </c>
      <c r="BQ761">
        <v>21926388861.88974</v>
      </c>
      <c r="BR761">
        <v>10.43461727330714</v>
      </c>
      <c r="BS761">
        <v>21987398436.264198</v>
      </c>
      <c r="BT761">
        <v>10.509642848514369</v>
      </c>
      <c r="BU761">
        <v>22113769456.897621</v>
      </c>
      <c r="BV761">
        <v>10.624436773102859</v>
      </c>
      <c r="BW761">
        <v>22322942020.590809</v>
      </c>
      <c r="BX761">
        <v>10.864644429948591</v>
      </c>
      <c r="BY761">
        <v>22783016034.297779</v>
      </c>
      <c r="BZ761">
        <v>11.12587094255673</v>
      </c>
      <c r="CA761">
        <v>23278673908.804298</v>
      </c>
      <c r="CB761">
        <v>11.4649166405201</v>
      </c>
      <c r="CC761">
        <v>23932752364.404171</v>
      </c>
      <c r="CD761">
        <v>11.892141386475229</v>
      </c>
      <c r="CE761">
        <v>24765923314.573738</v>
      </c>
      <c r="CF761">
        <v>12.24703919092814</v>
      </c>
      <c r="CG761">
        <v>25450505820.968632</v>
      </c>
      <c r="CH761">
        <v>12.671599973042809</v>
      </c>
      <c r="CI761">
        <v>26244725667.988571</v>
      </c>
      <c r="CJ761">
        <v>13.020018494570699</v>
      </c>
      <c r="CK761">
        <v>26891582319.618519</v>
      </c>
      <c r="CL761">
        <v>13.279351323789299</v>
      </c>
      <c r="CM761">
        <v>27365470573.772968</v>
      </c>
      <c r="CN761">
        <v>13.52340348728916</v>
      </c>
      <c r="CO761">
        <v>27811212275.340351</v>
      </c>
      <c r="CP761">
        <v>13.83509399707501</v>
      </c>
      <c r="CQ761">
        <v>28351690776.417099</v>
      </c>
      <c r="CR761">
        <v>14.06279997984568</v>
      </c>
      <c r="CS761">
        <v>28729612931.84</v>
      </c>
      <c r="CT761">
        <v>14.223430870800479</v>
      </c>
      <c r="CU761">
        <v>28983063537.37236</v>
      </c>
      <c r="CV761">
        <v>14.44031744003296</v>
      </c>
      <c r="CW761">
        <v>29345519411.78413</v>
      </c>
      <c r="CX761">
        <v>14.64367439654446</v>
      </c>
      <c r="CY761">
        <v>29658200173.091469</v>
      </c>
      <c r="CZ761">
        <v>14.876606038122469</v>
      </c>
      <c r="DA761">
        <v>30014456511.006062</v>
      </c>
      <c r="DB761">
        <v>15.23884441940873</v>
      </c>
      <c r="DC761">
        <v>30609220811.171848</v>
      </c>
      <c r="DD761">
        <v>15.56711591775866</v>
      </c>
      <c r="DE761">
        <v>31144949046.026089</v>
      </c>
      <c r="DF761">
        <v>15.784609908245979</v>
      </c>
      <c r="DG761">
        <v>31461824037.03688</v>
      </c>
      <c r="DH761">
        <v>16.008361094527771</v>
      </c>
      <c r="DI761">
        <v>31780882264.234718</v>
      </c>
      <c r="DJ761">
        <v>16.01514284172837</v>
      </c>
      <c r="DK761">
        <v>31720394731.51429</v>
      </c>
    </row>
    <row r="762" spans="1:115" x14ac:dyDescent="0.25">
      <c r="A762" s="2">
        <v>45208</v>
      </c>
      <c r="B762">
        <v>16.25</v>
      </c>
      <c r="C762">
        <v>17.829999923706051</v>
      </c>
      <c r="D762">
        <v>16.219999313354489</v>
      </c>
      <c r="E762">
        <v>17.610000610351559</v>
      </c>
      <c r="F762">
        <v>106161200</v>
      </c>
      <c r="G762">
        <v>38516838540</v>
      </c>
      <c r="H762">
        <v>2187214000</v>
      </c>
      <c r="I762" s="3">
        <f t="shared" si="33"/>
        <v>6.0204693754001948E-2</v>
      </c>
      <c r="J762" s="3">
        <f t="shared" si="34"/>
        <v>6.0204695966285415E-2</v>
      </c>
      <c r="K762" s="3">
        <f t="shared" si="35"/>
        <v>2.212283467528664E-9</v>
      </c>
      <c r="L762">
        <v>1.1607363723444259</v>
      </c>
      <c r="M762">
        <v>1.2611246500278239</v>
      </c>
      <c r="N762">
        <v>0.76984934149985274</v>
      </c>
      <c r="O762">
        <v>1.195071442960109</v>
      </c>
      <c r="R762">
        <v>15.29066677093506</v>
      </c>
      <c r="S762">
        <v>33225391610.666672</v>
      </c>
      <c r="T762">
        <v>15.34466673533122</v>
      </c>
      <c r="U762">
        <v>33262735118.666672</v>
      </c>
      <c r="V762">
        <v>15.326000044080949</v>
      </c>
      <c r="W762">
        <v>33195890188</v>
      </c>
      <c r="X762">
        <v>15.928833293914799</v>
      </c>
      <c r="Y762">
        <v>34486296504.333344</v>
      </c>
      <c r="Z762">
        <v>15.844399935404461</v>
      </c>
      <c r="AA762">
        <v>34265267358.666672</v>
      </c>
      <c r="AB762">
        <v>15.754777717590329</v>
      </c>
      <c r="AC762">
        <v>33991378692.222221</v>
      </c>
      <c r="AD762">
        <v>15.16723804473877</v>
      </c>
      <c r="AE762">
        <v>32679997423.047619</v>
      </c>
      <c r="AF762">
        <v>14.26283328930537</v>
      </c>
      <c r="AG762">
        <v>30708106341.166672</v>
      </c>
      <c r="AH762">
        <v>13.61044440799289</v>
      </c>
      <c r="AI762">
        <v>29278952559.555561</v>
      </c>
      <c r="AJ762">
        <v>13.051266628901161</v>
      </c>
      <c r="AK762">
        <v>28041215826.259998</v>
      </c>
      <c r="AL762">
        <v>12.63496965928511</v>
      </c>
      <c r="AM762">
        <v>27115388220.230301</v>
      </c>
      <c r="AN762">
        <v>12.23472218778398</v>
      </c>
      <c r="AO762">
        <v>26231450281.877781</v>
      </c>
      <c r="AP762">
        <v>11.808358945602031</v>
      </c>
      <c r="AQ762">
        <v>25297504816.810261</v>
      </c>
      <c r="AR762">
        <v>11.44676188060216</v>
      </c>
      <c r="AS762">
        <v>24497673174.323811</v>
      </c>
      <c r="AT762">
        <v>11.181022198994951</v>
      </c>
      <c r="AU762">
        <v>23904067737.68</v>
      </c>
      <c r="AV762">
        <v>10.988458311557769</v>
      </c>
      <c r="AW762">
        <v>23468180172.825001</v>
      </c>
      <c r="AX762">
        <v>10.820078412224261</v>
      </c>
      <c r="AY762">
        <v>23086770132.180389</v>
      </c>
      <c r="AZ762">
        <v>10.65003702199018</v>
      </c>
      <c r="BA762">
        <v>22698923705.51852</v>
      </c>
      <c r="BB762">
        <v>10.49915788215503</v>
      </c>
      <c r="BC762">
        <v>22353554698.64912</v>
      </c>
      <c r="BD762">
        <v>10.47449998537699</v>
      </c>
      <c r="BE762">
        <v>22273131442.693329</v>
      </c>
      <c r="BF762">
        <v>10.4349523665413</v>
      </c>
      <c r="BG762">
        <v>22164628404.933331</v>
      </c>
      <c r="BH762">
        <v>10.384878774122759</v>
      </c>
      <c r="BI762">
        <v>22032155080.154541</v>
      </c>
      <c r="BJ762">
        <v>10.30542027846627</v>
      </c>
      <c r="BK762">
        <v>21838739640.837681</v>
      </c>
      <c r="BL762">
        <v>10.22069443331824</v>
      </c>
      <c r="BM762">
        <v>21637012877.797218</v>
      </c>
      <c r="BN762">
        <v>10.28213331858317</v>
      </c>
      <c r="BO762">
        <v>21737835839.085331</v>
      </c>
      <c r="BP762">
        <v>10.40356409121782</v>
      </c>
      <c r="BQ762">
        <v>21959413819.35128</v>
      </c>
      <c r="BR762">
        <v>10.4488394960945</v>
      </c>
      <c r="BS762">
        <v>22022920906.856789</v>
      </c>
      <c r="BT762">
        <v>10.520761898585731</v>
      </c>
      <c r="BU762">
        <v>22142738566.326191</v>
      </c>
      <c r="BV762">
        <v>10.62811493489934</v>
      </c>
      <c r="BW762">
        <v>22336541017.073559</v>
      </c>
      <c r="BX762">
        <v>10.86182221094767</v>
      </c>
      <c r="BY762">
        <v>22784204332.564449</v>
      </c>
      <c r="BZ762">
        <v>11.12206449406121</v>
      </c>
      <c r="CA762">
        <v>23277660687.772041</v>
      </c>
      <c r="CB762">
        <v>11.45108330845833</v>
      </c>
      <c r="CC762">
        <v>23911359784.279171</v>
      </c>
      <c r="CD762">
        <v>11.877838356326331</v>
      </c>
      <c r="CE762">
        <v>24743390759.785858</v>
      </c>
      <c r="CF762">
        <v>12.231882329080619</v>
      </c>
      <c r="CG762">
        <v>25428425564.576469</v>
      </c>
      <c r="CH762">
        <v>12.654285687037881</v>
      </c>
      <c r="CI762">
        <v>26218187557.58857</v>
      </c>
      <c r="CJ762">
        <v>13.007259236441721</v>
      </c>
      <c r="CK762">
        <v>26873784469.692589</v>
      </c>
      <c r="CL762">
        <v>13.271207182257029</v>
      </c>
      <c r="CM762">
        <v>27356542244.38559</v>
      </c>
      <c r="CN762">
        <v>13.51142103128266</v>
      </c>
      <c r="CO762">
        <v>27794557932.77895</v>
      </c>
      <c r="CP762">
        <v>13.82302562191955</v>
      </c>
      <c r="CQ762">
        <v>28337634209.784611</v>
      </c>
      <c r="CR762">
        <v>14.057799979845679</v>
      </c>
      <c r="CS762">
        <v>28728727946.639999</v>
      </c>
      <c r="CT762">
        <v>14.21406501676978</v>
      </c>
      <c r="CU762">
        <v>28973697515.12846</v>
      </c>
      <c r="CV762">
        <v>14.43111109203763</v>
      </c>
      <c r="CW762">
        <v>29336256097.625401</v>
      </c>
      <c r="CX762">
        <v>14.631891453173729</v>
      </c>
      <c r="CY762">
        <v>29646735747.293018</v>
      </c>
      <c r="CZ762">
        <v>14.863303009668989</v>
      </c>
      <c r="DA762">
        <v>29999996630.581821</v>
      </c>
      <c r="DB762">
        <v>15.21897775296812</v>
      </c>
      <c r="DC762">
        <v>30582590466.549629</v>
      </c>
      <c r="DD762">
        <v>15.555057947186461</v>
      </c>
      <c r="DE762">
        <v>31132331961.388401</v>
      </c>
      <c r="DF762">
        <v>15.770964519690111</v>
      </c>
      <c r="DG762">
        <v>31448343688.730499</v>
      </c>
      <c r="DH762">
        <v>15.99247220754623</v>
      </c>
      <c r="DI762">
        <v>31763224985.215279</v>
      </c>
      <c r="DJ762">
        <v>16.024516991855339</v>
      </c>
      <c r="DK762">
        <v>31747077682.93877</v>
      </c>
    </row>
    <row r="763" spans="1:115" x14ac:dyDescent="0.25">
      <c r="A763" s="2">
        <v>45209</v>
      </c>
      <c r="B763">
        <v>18.059999465942379</v>
      </c>
      <c r="C763">
        <v>18.39999961853027</v>
      </c>
      <c r="D763">
        <v>17.620000839233398</v>
      </c>
      <c r="E763">
        <v>17.79999923706055</v>
      </c>
      <c r="F763">
        <v>99971500</v>
      </c>
      <c r="G763">
        <v>38932409200</v>
      </c>
      <c r="H763">
        <v>2187214000</v>
      </c>
      <c r="I763" s="3">
        <f t="shared" si="33"/>
        <v>1.0789245890048704E-2</v>
      </c>
      <c r="J763" s="3">
        <f t="shared" si="34"/>
        <v>1.0789324247586496E-2</v>
      </c>
      <c r="K763" s="3">
        <f t="shared" si="35"/>
        <v>7.8357537791617915E-8</v>
      </c>
      <c r="L763">
        <v>1.2084365149334619</v>
      </c>
      <c r="M763">
        <v>1.311041359166955</v>
      </c>
      <c r="N763">
        <v>0.78894468123363481</v>
      </c>
      <c r="O763">
        <v>1.2187547805048231</v>
      </c>
      <c r="R763">
        <v>15.46733341217041</v>
      </c>
      <c r="S763">
        <v>33636730257.333328</v>
      </c>
      <c r="T763">
        <v>15.450000031789139</v>
      </c>
      <c r="U763">
        <v>33505167452</v>
      </c>
      <c r="V763">
        <v>15.321777809990779</v>
      </c>
      <c r="W763">
        <v>33196523399.111111</v>
      </c>
      <c r="X763">
        <v>15.93549995422363</v>
      </c>
      <c r="Y763">
        <v>34508036291</v>
      </c>
      <c r="Z763">
        <v>15.894666595458981</v>
      </c>
      <c r="AA763">
        <v>34385685178.400002</v>
      </c>
      <c r="AB763">
        <v>15.7909999317593</v>
      </c>
      <c r="AC763">
        <v>34079649939.333328</v>
      </c>
      <c r="AD763">
        <v>15.242095184326169</v>
      </c>
      <c r="AE763">
        <v>32849026400.57143</v>
      </c>
      <c r="AF763">
        <v>14.34041661818822</v>
      </c>
      <c r="AG763">
        <v>30881758986.5</v>
      </c>
      <c r="AH763">
        <v>13.68303699493408</v>
      </c>
      <c r="AI763">
        <v>29442435294.370369</v>
      </c>
      <c r="AJ763">
        <v>13.114733292261761</v>
      </c>
      <c r="AK763">
        <v>28184415764.92667</v>
      </c>
      <c r="AL763">
        <v>12.69672722960963</v>
      </c>
      <c r="AM763">
        <v>27254128846.896969</v>
      </c>
      <c r="AN763">
        <v>12.29261107179854</v>
      </c>
      <c r="AO763">
        <v>26361322464.099998</v>
      </c>
      <c r="AP763">
        <v>11.866820479661991</v>
      </c>
      <c r="AQ763">
        <v>25428559813.73333</v>
      </c>
      <c r="AR763">
        <v>11.49785711424691</v>
      </c>
      <c r="AS763">
        <v>24612698663.419048</v>
      </c>
      <c r="AT763">
        <v>11.223066639370391</v>
      </c>
      <c r="AU763">
        <v>23999627367.991112</v>
      </c>
      <c r="AV763">
        <v>11.02654164234797</v>
      </c>
      <c r="AW763">
        <v>23554980516.908329</v>
      </c>
      <c r="AX763">
        <v>10.856705860063141</v>
      </c>
      <c r="AY763">
        <v>23170103873.278431</v>
      </c>
      <c r="AZ763">
        <v>10.68825924131605</v>
      </c>
      <c r="BA763">
        <v>22785680694.437038</v>
      </c>
      <c r="BB763">
        <v>10.533298231426039</v>
      </c>
      <c r="BC763">
        <v>22431453507.978951</v>
      </c>
      <c r="BD763">
        <v>10.4989333152771</v>
      </c>
      <c r="BE763">
        <v>22330549191.563332</v>
      </c>
      <c r="BF763">
        <v>10.46111109294589</v>
      </c>
      <c r="BG763">
        <v>22225301407.504761</v>
      </c>
      <c r="BH763">
        <v>10.4155757412766</v>
      </c>
      <c r="BI763">
        <v>22102373567.639389</v>
      </c>
      <c r="BJ763">
        <v>10.33394201527471</v>
      </c>
      <c r="BK763">
        <v>21904177928.257969</v>
      </c>
      <c r="BL763">
        <v>10.239638876914981</v>
      </c>
      <c r="BM763">
        <v>21682487089.408329</v>
      </c>
      <c r="BN763">
        <v>10.296373316446941</v>
      </c>
      <c r="BO763">
        <v>21773381475.512001</v>
      </c>
      <c r="BP763">
        <v>10.415179472703199</v>
      </c>
      <c r="BQ763">
        <v>21989953858.607689</v>
      </c>
      <c r="BR763">
        <v>10.462716036667061</v>
      </c>
      <c r="BS763">
        <v>22057810264.73333</v>
      </c>
      <c r="BT763">
        <v>10.53223808833531</v>
      </c>
      <c r="BU763">
        <v>22172503195.707142</v>
      </c>
      <c r="BV763">
        <v>10.632229875148029</v>
      </c>
      <c r="BW763">
        <v>22351095348.406891</v>
      </c>
      <c r="BX763">
        <v>10.859311097462969</v>
      </c>
      <c r="BY763">
        <v>22786092591.853329</v>
      </c>
      <c r="BZ763">
        <v>11.11799997514294</v>
      </c>
      <c r="CA763">
        <v>23276199991.08387</v>
      </c>
      <c r="CB763">
        <v>11.441249972581859</v>
      </c>
      <c r="CC763">
        <v>23898083709.112499</v>
      </c>
      <c r="CD763">
        <v>11.8648686592025</v>
      </c>
      <c r="CE763">
        <v>24723607901.442421</v>
      </c>
      <c r="CF763">
        <v>12.21870585609885</v>
      </c>
      <c r="CG763">
        <v>25410318591.6353</v>
      </c>
      <c r="CH763">
        <v>12.63946663811093</v>
      </c>
      <c r="CI763">
        <v>26196631719.683811</v>
      </c>
      <c r="CJ763">
        <v>12.995833310374509</v>
      </c>
      <c r="CK763">
        <v>26858684212.377781</v>
      </c>
      <c r="CL763">
        <v>13.2642161893415</v>
      </c>
      <c r="CM763">
        <v>27349955443.66486</v>
      </c>
      <c r="CN763">
        <v>13.49935085397018</v>
      </c>
      <c r="CO763">
        <v>27777805547.866661</v>
      </c>
      <c r="CP763">
        <v>13.810717928307691</v>
      </c>
      <c r="CQ763">
        <v>28323219268.246151</v>
      </c>
      <c r="CR763">
        <v>14.052883311907451</v>
      </c>
      <c r="CS763">
        <v>28728093504.473331</v>
      </c>
      <c r="CT763">
        <v>14.205544688837319</v>
      </c>
      <c r="CU763">
        <v>28966023835.388618</v>
      </c>
      <c r="CV763">
        <v>14.42120632746863</v>
      </c>
      <c r="CW763">
        <v>29325757813.434921</v>
      </c>
      <c r="CX763">
        <v>14.622310057351759</v>
      </c>
      <c r="CY763">
        <v>29639388523.04496</v>
      </c>
      <c r="CZ763">
        <v>14.85396967656685</v>
      </c>
      <c r="DA763">
        <v>29992871575.30909</v>
      </c>
      <c r="DB763">
        <v>15.19829627001727</v>
      </c>
      <c r="DC763">
        <v>30554579253.39407</v>
      </c>
      <c r="DD763">
        <v>15.542913018102229</v>
      </c>
      <c r="DE763">
        <v>31119657313.214489</v>
      </c>
      <c r="DF763">
        <v>15.75937586709963</v>
      </c>
      <c r="DG763">
        <v>31438604614.469509</v>
      </c>
      <c r="DH763">
        <v>15.978777762254079</v>
      </c>
      <c r="DI763">
        <v>31749549449.268051</v>
      </c>
      <c r="DJ763">
        <v>16.032571412430329</v>
      </c>
      <c r="DK763">
        <v>31771542803.764629</v>
      </c>
    </row>
    <row r="764" spans="1:115" x14ac:dyDescent="0.25">
      <c r="A764" s="2">
        <v>45210</v>
      </c>
      <c r="B764">
        <v>17.870000839233398</v>
      </c>
      <c r="C764">
        <v>18.440000534057621</v>
      </c>
      <c r="D764">
        <v>17.729999542236332</v>
      </c>
      <c r="E764">
        <v>17.920000076293949</v>
      </c>
      <c r="F764">
        <v>55745600</v>
      </c>
      <c r="G764">
        <v>39194874880</v>
      </c>
      <c r="H764">
        <v>2187214000</v>
      </c>
      <c r="I764" s="3">
        <f t="shared" si="33"/>
        <v>6.741620470609444E-3</v>
      </c>
      <c r="J764" s="3">
        <f t="shared" si="34"/>
        <v>6.741573033707926E-3</v>
      </c>
      <c r="K764" s="3">
        <f t="shared" si="35"/>
        <v>-4.7436901517983188E-8</v>
      </c>
      <c r="L764">
        <v>1.2288557414574679</v>
      </c>
      <c r="M764">
        <v>1.332409028868401</v>
      </c>
      <c r="N764">
        <v>0.80100506731742716</v>
      </c>
      <c r="O764">
        <v>1.2337126779014851</v>
      </c>
      <c r="R764">
        <v>15.67933343251546</v>
      </c>
      <c r="S764">
        <v>34124675769.333328</v>
      </c>
      <c r="T764">
        <v>15.534000047047931</v>
      </c>
      <c r="U764">
        <v>33701564548</v>
      </c>
      <c r="V764">
        <v>15.3413333468967</v>
      </c>
      <c r="W764">
        <v>33248642592</v>
      </c>
      <c r="X764">
        <v>15.932833290100101</v>
      </c>
      <c r="Y764">
        <v>34509641832.333344</v>
      </c>
      <c r="Z764">
        <v>15.947733268737791</v>
      </c>
      <c r="AA764">
        <v>34512160009.333344</v>
      </c>
      <c r="AB764">
        <v>15.828777705298529</v>
      </c>
      <c r="AC764">
        <v>34171311077.111111</v>
      </c>
      <c r="AD764">
        <v>15.318666612534299</v>
      </c>
      <c r="AE764">
        <v>33021772893.523811</v>
      </c>
      <c r="AF764">
        <v>14.421833288669591</v>
      </c>
      <c r="AG764">
        <v>31063637313.833328</v>
      </c>
      <c r="AH764">
        <v>13.754888845373079</v>
      </c>
      <c r="AI764">
        <v>29604427318.666672</v>
      </c>
      <c r="AJ764">
        <v>13.179999958674109</v>
      </c>
      <c r="AK764">
        <v>28331473254.793331</v>
      </c>
      <c r="AL764">
        <v>12.74945450118094</v>
      </c>
      <c r="AM764">
        <v>27373893351.624241</v>
      </c>
      <c r="AN764">
        <v>12.35316662788391</v>
      </c>
      <c r="AO764">
        <v>26496868348.988892</v>
      </c>
      <c r="AP764">
        <v>11.925794838636349</v>
      </c>
      <c r="AQ764">
        <v>25560746418.553841</v>
      </c>
      <c r="AR764">
        <v>11.549285686583749</v>
      </c>
      <c r="AS764">
        <v>24728476344.561901</v>
      </c>
      <c r="AT764">
        <v>11.266888860066731</v>
      </c>
      <c r="AU764">
        <v>24098954534.48</v>
      </c>
      <c r="AV764">
        <v>11.065499977270759</v>
      </c>
      <c r="AW764">
        <v>23643658258.116661</v>
      </c>
      <c r="AX764">
        <v>10.89396076202393</v>
      </c>
      <c r="AY764">
        <v>23254794751.47451</v>
      </c>
      <c r="AZ764">
        <v>10.72637035228588</v>
      </c>
      <c r="BA764">
        <v>22872257964.577782</v>
      </c>
      <c r="BB764">
        <v>10.5680701607152</v>
      </c>
      <c r="BC764">
        <v>22510709726.361401</v>
      </c>
      <c r="BD764">
        <v>10.522266648610429</v>
      </c>
      <c r="BE764">
        <v>22385731928.533329</v>
      </c>
      <c r="BF764">
        <v>10.4878729986766</v>
      </c>
      <c r="BG764">
        <v>22287268360.012699</v>
      </c>
      <c r="BH764">
        <v>10.444909075534699</v>
      </c>
      <c r="BI764">
        <v>22169838207.396969</v>
      </c>
      <c r="BJ764">
        <v>10.36165216141853</v>
      </c>
      <c r="BK764">
        <v>21967994610.11594</v>
      </c>
      <c r="BL764">
        <v>10.26130554411146</v>
      </c>
      <c r="BM764">
        <v>21733599058.852779</v>
      </c>
      <c r="BN764">
        <v>10.30975998433431</v>
      </c>
      <c r="BO764">
        <v>21807216056.258671</v>
      </c>
      <c r="BP764">
        <v>10.42733331827017</v>
      </c>
      <c r="BQ764">
        <v>22021636803.787182</v>
      </c>
      <c r="BR764">
        <v>10.477185171621819</v>
      </c>
      <c r="BS764">
        <v>22093951036.23951</v>
      </c>
      <c r="BT764">
        <v>10.543595232282369</v>
      </c>
      <c r="BU764">
        <v>22202068523.87381</v>
      </c>
      <c r="BV764">
        <v>10.639011483904961</v>
      </c>
      <c r="BW764">
        <v>22371121461.257469</v>
      </c>
      <c r="BX764">
        <v>10.85704442977905</v>
      </c>
      <c r="BY764">
        <v>22788519402.34222</v>
      </c>
      <c r="BZ764">
        <v>11.11572040639898</v>
      </c>
      <c r="CA764">
        <v>23278375462.395699</v>
      </c>
      <c r="CB764">
        <v>11.430687473217651</v>
      </c>
      <c r="CC764">
        <v>23883384585.195839</v>
      </c>
      <c r="CD764">
        <v>11.85101007211088</v>
      </c>
      <c r="CE764">
        <v>24702079341.765659</v>
      </c>
      <c r="CF764">
        <v>12.20670585445329</v>
      </c>
      <c r="CG764">
        <v>25392342255.007839</v>
      </c>
      <c r="CH764">
        <v>12.6238285446167</v>
      </c>
      <c r="CI764">
        <v>26173517878.78857</v>
      </c>
      <c r="CJ764">
        <v>12.982203679614599</v>
      </c>
      <c r="CK764">
        <v>26839304525.859261</v>
      </c>
      <c r="CL764">
        <v>13.25585583008087</v>
      </c>
      <c r="CM764">
        <v>27340726837.68288</v>
      </c>
      <c r="CN764">
        <v>13.4906315569292</v>
      </c>
      <c r="CO764">
        <v>27767682518.621052</v>
      </c>
      <c r="CP764">
        <v>13.79962391160492</v>
      </c>
      <c r="CQ764">
        <v>28311163785.203419</v>
      </c>
      <c r="CR764">
        <v>14.04738331317902</v>
      </c>
      <c r="CS764">
        <v>28726412397.07333</v>
      </c>
      <c r="CT764">
        <v>14.19842273898241</v>
      </c>
      <c r="CU764">
        <v>28961056617.632519</v>
      </c>
      <c r="CV764">
        <v>14.412603152744349</v>
      </c>
      <c r="CW764">
        <v>29317781259.2127</v>
      </c>
      <c r="CX764">
        <v>14.61238757732303</v>
      </c>
      <c r="CY764">
        <v>29631488232.068218</v>
      </c>
      <c r="CZ764">
        <v>14.844909071199821</v>
      </c>
      <c r="DA764">
        <v>29986309755.12727</v>
      </c>
      <c r="DB764">
        <v>15.177362937927249</v>
      </c>
      <c r="DC764">
        <v>30526174454.847408</v>
      </c>
      <c r="DD764">
        <v>15.53192751096643</v>
      </c>
      <c r="DE764">
        <v>31109157814.489861</v>
      </c>
      <c r="DF764">
        <v>15.74435459028745</v>
      </c>
      <c r="DG764">
        <v>31422884178.957451</v>
      </c>
      <c r="DH764">
        <v>15.96601387262344</v>
      </c>
      <c r="DI764">
        <v>31737585577.67778</v>
      </c>
      <c r="DJ764">
        <v>16.038136038488268</v>
      </c>
      <c r="DK764">
        <v>31791686310.348301</v>
      </c>
    </row>
    <row r="765" spans="1:115" x14ac:dyDescent="0.25">
      <c r="A765" s="2">
        <v>45211</v>
      </c>
      <c r="B765">
        <v>17.920000076293949</v>
      </c>
      <c r="C765">
        <v>18.239999771118161</v>
      </c>
      <c r="D765">
        <v>17.55100059509277</v>
      </c>
      <c r="E765">
        <v>17.940000534057621</v>
      </c>
      <c r="F765">
        <v>57940900</v>
      </c>
      <c r="G765">
        <v>39238619160</v>
      </c>
      <c r="H765">
        <v>2187214000</v>
      </c>
      <c r="I765" s="3">
        <f t="shared" si="33"/>
        <v>1.1160969686674349E-3</v>
      </c>
      <c r="J765" s="3">
        <f t="shared" si="34"/>
        <v>1.1160714285713969E-3</v>
      </c>
      <c r="K765" s="3">
        <f t="shared" si="35"/>
        <v>-2.5540096038056959E-8</v>
      </c>
      <c r="L765">
        <v>1.2230484773826731</v>
      </c>
      <c r="M765">
        <v>1.32633182118993</v>
      </c>
      <c r="N765">
        <v>0.81395347940203366</v>
      </c>
      <c r="O765">
        <v>1.2497721258410439</v>
      </c>
      <c r="R765">
        <v>15.942000134785969</v>
      </c>
      <c r="S765">
        <v>34722222380</v>
      </c>
      <c r="T765">
        <v>15.587666734059651</v>
      </c>
      <c r="U765">
        <v>33832381356.666672</v>
      </c>
      <c r="V765">
        <v>15.401111136542429</v>
      </c>
      <c r="W765">
        <v>33387754517.777779</v>
      </c>
      <c r="X765">
        <v>15.93099997838338</v>
      </c>
      <c r="Y765">
        <v>34513057710</v>
      </c>
      <c r="Z765">
        <v>15.9921332804362</v>
      </c>
      <c r="AA765">
        <v>34620179162.933327</v>
      </c>
      <c r="AB765">
        <v>15.858777713775631</v>
      </c>
      <c r="AC765">
        <v>34246408470.444439</v>
      </c>
      <c r="AD765">
        <v>15.39904757000151</v>
      </c>
      <c r="AE765">
        <v>33202648999.809521</v>
      </c>
      <c r="AF765">
        <v>14.503166623910269</v>
      </c>
      <c r="AG765">
        <v>31245347370.833328</v>
      </c>
      <c r="AH765">
        <v>13.82740737067328</v>
      </c>
      <c r="AI765">
        <v>29767836297.629631</v>
      </c>
      <c r="AJ765">
        <v>13.248333295186359</v>
      </c>
      <c r="AK765">
        <v>28485005194.526669</v>
      </c>
      <c r="AL765">
        <v>12.796909051952939</v>
      </c>
      <c r="AM765">
        <v>27482553735.624241</v>
      </c>
      <c r="AN765">
        <v>12.41272218757206</v>
      </c>
      <c r="AO765">
        <v>26630315279.877781</v>
      </c>
      <c r="AP765">
        <v>11.98502561129057</v>
      </c>
      <c r="AQ765">
        <v>25692899777.323078</v>
      </c>
      <c r="AR765">
        <v>11.600857117062519</v>
      </c>
      <c r="AS765">
        <v>24844561860.704762</v>
      </c>
      <c r="AT765">
        <v>11.312755529615609</v>
      </c>
      <c r="AU765">
        <v>24202563440.346668</v>
      </c>
      <c r="AV765">
        <v>11.10441664457321</v>
      </c>
      <c r="AW765">
        <v>23732257003.783329</v>
      </c>
      <c r="AX765">
        <v>10.93109801797306</v>
      </c>
      <c r="AY765">
        <v>23339247350.96471</v>
      </c>
      <c r="AZ765">
        <v>10.76314813119394</v>
      </c>
      <c r="BA765">
        <v>22956079322.055561</v>
      </c>
      <c r="BB765">
        <v>10.60259647704007</v>
      </c>
      <c r="BC765">
        <v>22589464718.182461</v>
      </c>
      <c r="BD765">
        <v>10.544733317693071</v>
      </c>
      <c r="BE765">
        <v>22439125432.439999</v>
      </c>
      <c r="BF765">
        <v>10.5153650647118</v>
      </c>
      <c r="BG765">
        <v>22350756359.917461</v>
      </c>
      <c r="BH765">
        <v>10.47287877400716</v>
      </c>
      <c r="BI765">
        <v>22234508873.669701</v>
      </c>
      <c r="BJ765">
        <v>10.38799998794777</v>
      </c>
      <c r="BK765">
        <v>22029019676.8116</v>
      </c>
      <c r="BL765">
        <v>10.28480554686652</v>
      </c>
      <c r="BM765">
        <v>21788485516.186111</v>
      </c>
      <c r="BN765">
        <v>10.32447998555501</v>
      </c>
      <c r="BO765">
        <v>21843797431.138672</v>
      </c>
      <c r="BP765">
        <v>10.4389999854259</v>
      </c>
      <c r="BQ765">
        <v>22052335440.787182</v>
      </c>
      <c r="BR765">
        <v>10.49348146886001</v>
      </c>
      <c r="BS765">
        <v>22133819919.646919</v>
      </c>
      <c r="BT765">
        <v>10.55328571001689</v>
      </c>
      <c r="BU765">
        <v>22228247193.0881</v>
      </c>
      <c r="BV765">
        <v>10.64678159911057</v>
      </c>
      <c r="BW765">
        <v>22393167413.533329</v>
      </c>
      <c r="BX765">
        <v>10.85564443164402</v>
      </c>
      <c r="BY765">
        <v>22792697539.40889</v>
      </c>
      <c r="BZ765">
        <v>11.11387094682263</v>
      </c>
      <c r="CA765">
        <v>23281423754.782791</v>
      </c>
      <c r="CB765">
        <v>11.420499974489211</v>
      </c>
      <c r="CC765">
        <v>23869447183.195839</v>
      </c>
      <c r="CD765">
        <v>11.837898961462161</v>
      </c>
      <c r="CE765">
        <v>24682061613.765659</v>
      </c>
      <c r="CF765">
        <v>12.19417644388535</v>
      </c>
      <c r="CG765">
        <v>25373307747.243141</v>
      </c>
      <c r="CH765">
        <v>12.60794283004034</v>
      </c>
      <c r="CI765">
        <v>26149926104.617142</v>
      </c>
      <c r="CJ765">
        <v>12.970685162367641</v>
      </c>
      <c r="CK765">
        <v>26824080148.007408</v>
      </c>
      <c r="CL765">
        <v>13.248216190853629</v>
      </c>
      <c r="CM765">
        <v>27332922041.3946</v>
      </c>
      <c r="CN765">
        <v>13.48161401414035</v>
      </c>
      <c r="CO765">
        <v>27756981435.392979</v>
      </c>
      <c r="CP765">
        <v>13.787897418095509</v>
      </c>
      <c r="CQ765">
        <v>28297920008.041031</v>
      </c>
      <c r="CR765">
        <v>14.04148331483205</v>
      </c>
      <c r="CS765">
        <v>28723983200.873329</v>
      </c>
      <c r="CT765">
        <v>14.19240648068064</v>
      </c>
      <c r="CU765">
        <v>28958193764.494308</v>
      </c>
      <c r="CV765">
        <v>14.40073013759795</v>
      </c>
      <c r="CW765">
        <v>29303618933.24445</v>
      </c>
      <c r="CX765">
        <v>14.60265114510706</v>
      </c>
      <c r="CY765">
        <v>29623938111.758141</v>
      </c>
      <c r="CZ765">
        <v>14.83449998190909</v>
      </c>
      <c r="DA765">
        <v>29977303223.581821</v>
      </c>
      <c r="DB765">
        <v>15.153496273182061</v>
      </c>
      <c r="DC765">
        <v>30492438438.937778</v>
      </c>
      <c r="DD765">
        <v>15.521811569600869</v>
      </c>
      <c r="DE765">
        <v>31100252541.736229</v>
      </c>
      <c r="DF765">
        <v>15.730028348611601</v>
      </c>
      <c r="DG765">
        <v>31408401468.01844</v>
      </c>
      <c r="DH765">
        <v>15.955277762148119</v>
      </c>
      <c r="DI765">
        <v>31729209489.876389</v>
      </c>
      <c r="DJ765">
        <v>16.042585018702919</v>
      </c>
      <c r="DK765">
        <v>31809873888.477551</v>
      </c>
    </row>
    <row r="766" spans="1:115" x14ac:dyDescent="0.25">
      <c r="A766" s="2">
        <v>45212</v>
      </c>
      <c r="B766">
        <v>18.059999465942379</v>
      </c>
      <c r="C766">
        <v>18.159999847412109</v>
      </c>
      <c r="D766">
        <v>17.270000457763668</v>
      </c>
      <c r="E766">
        <v>17.360000610351559</v>
      </c>
      <c r="F766">
        <v>54541600</v>
      </c>
      <c r="G766">
        <v>37970035040</v>
      </c>
      <c r="H766">
        <v>2187214000</v>
      </c>
      <c r="I766" s="3">
        <f t="shared" si="33"/>
        <v>-3.2329983636565696E-2</v>
      </c>
      <c r="J766" s="3">
        <f t="shared" si="34"/>
        <v>-3.2329988851727998E-2</v>
      </c>
      <c r="K766" s="3">
        <f t="shared" si="35"/>
        <v>-5.2151623020080251E-9</v>
      </c>
      <c r="L766">
        <v>1.1485149473106739</v>
      </c>
      <c r="M766">
        <v>1.248335497836349</v>
      </c>
      <c r="N766">
        <v>0.83315735172605476</v>
      </c>
      <c r="O766">
        <v>1.2735898741994489</v>
      </c>
      <c r="R766">
        <v>16.157333501180009</v>
      </c>
      <c r="S766">
        <v>35216454789.333344</v>
      </c>
      <c r="T766">
        <v>15.66700010299683</v>
      </c>
      <c r="U766">
        <v>34018225878</v>
      </c>
      <c r="V766">
        <v>15.444444486829971</v>
      </c>
      <c r="W766">
        <v>33490986689.777779</v>
      </c>
      <c r="X766">
        <v>15.934833335876471</v>
      </c>
      <c r="Y766">
        <v>34528489312.333344</v>
      </c>
      <c r="Z766">
        <v>16.019866625467941</v>
      </c>
      <c r="AA766">
        <v>34692244927.199997</v>
      </c>
      <c r="AB766">
        <v>15.879888831244569</v>
      </c>
      <c r="AC766">
        <v>34302200826</v>
      </c>
      <c r="AD766">
        <v>15.473714238121399</v>
      </c>
      <c r="AE766">
        <v>33371037405.14286</v>
      </c>
      <c r="AF766">
        <v>14.58033329248428</v>
      </c>
      <c r="AG766">
        <v>31417906709.5</v>
      </c>
      <c r="AH766">
        <v>13.893407376607261</v>
      </c>
      <c r="AI766">
        <v>29915696980.888889</v>
      </c>
      <c r="AJ766">
        <v>13.31506663322449</v>
      </c>
      <c r="AK766">
        <v>28634857541.459999</v>
      </c>
      <c r="AL766">
        <v>12.843272691784479</v>
      </c>
      <c r="AM766">
        <v>27588635500.715149</v>
      </c>
      <c r="AN766">
        <v>12.468944414456679</v>
      </c>
      <c r="AO766">
        <v>26756480323.433331</v>
      </c>
      <c r="AP766">
        <v>12.040307666093881</v>
      </c>
      <c r="AQ766">
        <v>25816493842.143589</v>
      </c>
      <c r="AR766">
        <v>11.64880950110299</v>
      </c>
      <c r="AS766">
        <v>24952814979.799999</v>
      </c>
      <c r="AT766">
        <v>11.3570666440328</v>
      </c>
      <c r="AU766">
        <v>24302670748.391109</v>
      </c>
      <c r="AV766">
        <v>11.140749979019169</v>
      </c>
      <c r="AW766">
        <v>23815221631.116661</v>
      </c>
      <c r="AX766">
        <v>10.96721566892138</v>
      </c>
      <c r="AY766">
        <v>23421347990.141178</v>
      </c>
      <c r="AZ766">
        <v>10.79862961415891</v>
      </c>
      <c r="BA766">
        <v>23036968334.455551</v>
      </c>
      <c r="BB766">
        <v>10.633964899966591</v>
      </c>
      <c r="BC766">
        <v>22661440661.1614</v>
      </c>
      <c r="BD766">
        <v>10.56486665407817</v>
      </c>
      <c r="BE766">
        <v>22487461016.613331</v>
      </c>
      <c r="BF766">
        <v>10.542222210717579</v>
      </c>
      <c r="BG766">
        <v>22412718190.23175</v>
      </c>
      <c r="BH766">
        <v>10.49818180546616</v>
      </c>
      <c r="BI766">
        <v>22293467346.548481</v>
      </c>
      <c r="BJ766">
        <v>10.413159409122191</v>
      </c>
      <c r="BK766">
        <v>22087380197.739128</v>
      </c>
      <c r="BL766">
        <v>10.31230554845598</v>
      </c>
      <c r="BM766">
        <v>21851377834.241661</v>
      </c>
      <c r="BN766">
        <v>10.338373321533201</v>
      </c>
      <c r="BO766">
        <v>21878475370.312</v>
      </c>
      <c r="BP766">
        <v>10.450256396562629</v>
      </c>
      <c r="BQ766">
        <v>22081974243.99231</v>
      </c>
      <c r="BR766">
        <v>10.50928393940867</v>
      </c>
      <c r="BS766">
        <v>22172467105.622219</v>
      </c>
      <c r="BT766">
        <v>10.562333329518641</v>
      </c>
      <c r="BU766">
        <v>22252908412.421429</v>
      </c>
      <c r="BV766">
        <v>10.653080451351469</v>
      </c>
      <c r="BW766">
        <v>22412016210.54483</v>
      </c>
      <c r="BX766">
        <v>10.85384443283081</v>
      </c>
      <c r="BY766">
        <v>22795844835.32</v>
      </c>
      <c r="BZ766">
        <v>11.109354821071831</v>
      </c>
      <c r="CA766">
        <v>23278888502.309681</v>
      </c>
      <c r="CB766">
        <v>11.407895809412</v>
      </c>
      <c r="CC766">
        <v>23850436016.112499</v>
      </c>
      <c r="CD766">
        <v>11.82163633674082</v>
      </c>
      <c r="CE766">
        <v>24655498203.260601</v>
      </c>
      <c r="CF766">
        <v>12.182784288069779</v>
      </c>
      <c r="CG766">
        <v>25356361596.576469</v>
      </c>
      <c r="CH766">
        <v>12.5918094980149</v>
      </c>
      <c r="CI766">
        <v>26125601746.883808</v>
      </c>
      <c r="CJ766">
        <v>12.958370348259249</v>
      </c>
      <c r="CK766">
        <v>26807052205.581478</v>
      </c>
      <c r="CL766">
        <v>13.240378355765129</v>
      </c>
      <c r="CM766">
        <v>27324495049.66486</v>
      </c>
      <c r="CN766">
        <v>13.471210504833021</v>
      </c>
      <c r="CO766">
        <v>27743331041.515789</v>
      </c>
      <c r="CP766">
        <v>13.77406835800562</v>
      </c>
      <c r="CQ766">
        <v>28280402593.23761</v>
      </c>
      <c r="CR766">
        <v>14.03354998111725</v>
      </c>
      <c r="CS766">
        <v>28717418784.740002</v>
      </c>
      <c r="CT766">
        <v>14.186243880667339</v>
      </c>
      <c r="CU766">
        <v>28954777696.429272</v>
      </c>
      <c r="CV766">
        <v>14.390666645292249</v>
      </c>
      <c r="CW766">
        <v>29292615556.799999</v>
      </c>
      <c r="CX766">
        <v>14.59350385887678</v>
      </c>
      <c r="CY766">
        <v>29617131755.106979</v>
      </c>
      <c r="CZ766">
        <v>14.82371210473957</v>
      </c>
      <c r="DA766">
        <v>29967285173.88485</v>
      </c>
      <c r="DB766">
        <v>15.12580738632767</v>
      </c>
      <c r="DC766">
        <v>30451427015.442959</v>
      </c>
      <c r="DD766">
        <v>15.509811571369999</v>
      </c>
      <c r="DE766">
        <v>31087608402.489861</v>
      </c>
      <c r="DF766">
        <v>15.713957426734011</v>
      </c>
      <c r="DG766">
        <v>31390493412.157452</v>
      </c>
      <c r="DH766">
        <v>15.94812498490016</v>
      </c>
      <c r="DI766">
        <v>31726811346.34306</v>
      </c>
      <c r="DJ766">
        <v>16.047156448104751</v>
      </c>
      <c r="DK766">
        <v>31827943058.72517</v>
      </c>
    </row>
    <row r="767" spans="1:115" x14ac:dyDescent="0.25">
      <c r="A767" s="2">
        <v>45215</v>
      </c>
      <c r="B767">
        <v>17.20999908447266</v>
      </c>
      <c r="C767">
        <v>17.45999908447266</v>
      </c>
      <c r="D767">
        <v>16.670000076293949</v>
      </c>
      <c r="E767">
        <v>17.360000610351559</v>
      </c>
      <c r="F767">
        <v>44987300</v>
      </c>
      <c r="G767">
        <v>37970035040</v>
      </c>
      <c r="H767">
        <v>2187214000</v>
      </c>
      <c r="I767" s="3">
        <f t="shared" si="33"/>
        <v>0</v>
      </c>
      <c r="J767" s="3">
        <f t="shared" si="34"/>
        <v>0</v>
      </c>
      <c r="K767" s="3">
        <f t="shared" si="35"/>
        <v>0</v>
      </c>
      <c r="L767">
        <v>1.3054449039375791</v>
      </c>
      <c r="M767">
        <v>1.412556550135152</v>
      </c>
      <c r="N767">
        <v>0.78784763564887617</v>
      </c>
      <c r="O767">
        <v>1.217394038003091</v>
      </c>
      <c r="R767">
        <v>16.36666685740153</v>
      </c>
      <c r="S767">
        <v>35697712018.666656</v>
      </c>
      <c r="T767">
        <v>15.739666779836019</v>
      </c>
      <c r="U767">
        <v>34189653532.666672</v>
      </c>
      <c r="V767">
        <v>15.487777837117511</v>
      </c>
      <c r="W767">
        <v>33594218861.777779</v>
      </c>
      <c r="X767">
        <v>15.950333340962731</v>
      </c>
      <c r="Y767">
        <v>34569150431.333344</v>
      </c>
      <c r="Z767">
        <v>16.04866663614909</v>
      </c>
      <c r="AA767">
        <v>34766583997.066673</v>
      </c>
      <c r="AB767">
        <v>15.90955550935533</v>
      </c>
      <c r="AC767">
        <v>34376226986.888893</v>
      </c>
      <c r="AD767">
        <v>15.54885709853399</v>
      </c>
      <c r="AE767">
        <v>33540440679.047619</v>
      </c>
      <c r="AF767">
        <v>14.66049996614456</v>
      </c>
      <c r="AG767">
        <v>31596859720.166672</v>
      </c>
      <c r="AH767">
        <v>13.95992589879919</v>
      </c>
      <c r="AI767">
        <v>30064662743.259258</v>
      </c>
      <c r="AJ767">
        <v>13.3783333047231</v>
      </c>
      <c r="AK767">
        <v>28777402917.726669</v>
      </c>
      <c r="AL767">
        <v>12.8927272420941</v>
      </c>
      <c r="AM767">
        <v>27701232222.169701</v>
      </c>
      <c r="AN767">
        <v>12.523444416787891</v>
      </c>
      <c r="AO767">
        <v>26879015301.433331</v>
      </c>
      <c r="AP767">
        <v>12.09692305295895</v>
      </c>
      <c r="AQ767">
        <v>25942898280.29744</v>
      </c>
      <c r="AR767">
        <v>11.69576188496181</v>
      </c>
      <c r="AS767">
        <v>25058977991.895241</v>
      </c>
      <c r="AT767">
        <v>11.40226664649116</v>
      </c>
      <c r="AU767">
        <v>24404635929.32444</v>
      </c>
      <c r="AV767">
        <v>11.17645831505458</v>
      </c>
      <c r="AW767">
        <v>23896879941.575001</v>
      </c>
      <c r="AX767">
        <v>11.003686257904651</v>
      </c>
      <c r="AY767">
        <v>23504186314.141178</v>
      </c>
      <c r="AZ767">
        <v>10.83381480111016</v>
      </c>
      <c r="BA767">
        <v>23117243046.114811</v>
      </c>
      <c r="BB767">
        <v>10.66701753348635</v>
      </c>
      <c r="BC767">
        <v>22736908418.87368</v>
      </c>
      <c r="BD767">
        <v>10.58456665674845</v>
      </c>
      <c r="BE767">
        <v>22534898185.953331</v>
      </c>
      <c r="BF767">
        <v>10.568634911188999</v>
      </c>
      <c r="BG767">
        <v>22473758569.438099</v>
      </c>
      <c r="BH767">
        <v>10.522121201139511</v>
      </c>
      <c r="BI767">
        <v>22349623820.790909</v>
      </c>
      <c r="BJ767">
        <v>10.43895651223003</v>
      </c>
      <c r="BK767">
        <v>22147051025.27536</v>
      </c>
      <c r="BL767">
        <v>10.34027777247959</v>
      </c>
      <c r="BM767">
        <v>21915240474.047218</v>
      </c>
      <c r="BN767">
        <v>10.350239990234369</v>
      </c>
      <c r="BO767">
        <v>21908988916.845329</v>
      </c>
      <c r="BP767">
        <v>10.46035896203457</v>
      </c>
      <c r="BQ767">
        <v>22109263462.197441</v>
      </c>
      <c r="BR767">
        <v>10.524716040528849</v>
      </c>
      <c r="BS767">
        <v>22210360103.819752</v>
      </c>
      <c r="BT767">
        <v>10.57240475927081</v>
      </c>
      <c r="BU767">
        <v>22279654422.254761</v>
      </c>
      <c r="BV767">
        <v>10.661885051069589</v>
      </c>
      <c r="BW767">
        <v>22435967477.970119</v>
      </c>
      <c r="BX767">
        <v>10.850888877444801</v>
      </c>
      <c r="BY767">
        <v>22796667426.16444</v>
      </c>
      <c r="BZ767">
        <v>11.10406450046006</v>
      </c>
      <c r="CA767">
        <v>23274795755.126881</v>
      </c>
      <c r="CB767">
        <v>11.39587497909864</v>
      </c>
      <c r="CC767">
        <v>23832598378.029171</v>
      </c>
      <c r="CD767">
        <v>11.805151488564229</v>
      </c>
      <c r="CE767">
        <v>24628487734.08889</v>
      </c>
      <c r="CF767">
        <v>12.17131370282641</v>
      </c>
      <c r="CG767">
        <v>25339257660.498039</v>
      </c>
      <c r="CH767">
        <v>12.574857117789129</v>
      </c>
      <c r="CI767">
        <v>26099668456.102859</v>
      </c>
      <c r="CJ767">
        <v>12.944555535139861</v>
      </c>
      <c r="CK767">
        <v>26787077670.65556</v>
      </c>
      <c r="CL767">
        <v>13.23183781563699</v>
      </c>
      <c r="CM767">
        <v>27314687672.25946</v>
      </c>
      <c r="CN767">
        <v>13.46140348702146</v>
      </c>
      <c r="CO767">
        <v>27730852392.024559</v>
      </c>
      <c r="CP767">
        <v>13.76037604992206</v>
      </c>
      <c r="CQ767">
        <v>28263144269.852989</v>
      </c>
      <c r="CR767">
        <v>14.024649980862939</v>
      </c>
      <c r="CS767">
        <v>28709022916.139999</v>
      </c>
      <c r="CT767">
        <v>14.181804857021421</v>
      </c>
      <c r="CU767">
        <v>28954627128.136589</v>
      </c>
      <c r="CV767">
        <v>14.381476170676089</v>
      </c>
      <c r="CW767">
        <v>29283266201.466671</v>
      </c>
      <c r="CX767">
        <v>14.58649610918622</v>
      </c>
      <c r="CY767">
        <v>29614221829.525581</v>
      </c>
      <c r="CZ767">
        <v>14.81427271149375</v>
      </c>
      <c r="DA767">
        <v>29959722928.157581</v>
      </c>
      <c r="DB767">
        <v>15.09497776031494</v>
      </c>
      <c r="DC767">
        <v>30404695806.82074</v>
      </c>
      <c r="DD767">
        <v>15.496391281183209</v>
      </c>
      <c r="DE767">
        <v>31072377691.011589</v>
      </c>
      <c r="DF767">
        <v>15.69921983894727</v>
      </c>
      <c r="DG767">
        <v>31374936708.192909</v>
      </c>
      <c r="DH767">
        <v>15.938861095905301</v>
      </c>
      <c r="DI767">
        <v>31720690228.974998</v>
      </c>
      <c r="DJ767">
        <v>16.049061210788029</v>
      </c>
      <c r="DK767">
        <v>31841309525.18095</v>
      </c>
    </row>
    <row r="768" spans="1:115" x14ac:dyDescent="0.25">
      <c r="A768" s="2">
        <v>45216</v>
      </c>
      <c r="B768">
        <v>17</v>
      </c>
      <c r="C768">
        <v>18.030000686645511</v>
      </c>
      <c r="D768">
        <v>16.909999847412109</v>
      </c>
      <c r="E768">
        <v>17.840000152587891</v>
      </c>
      <c r="F768">
        <v>54401300</v>
      </c>
      <c r="G768">
        <v>39019897760</v>
      </c>
      <c r="H768">
        <v>2187214000</v>
      </c>
      <c r="I768" s="3">
        <f t="shared" si="33"/>
        <v>2.7649742244254982E-2</v>
      </c>
      <c r="J768" s="3">
        <f t="shared" si="34"/>
        <v>2.7649769585253559E-2</v>
      </c>
      <c r="K768" s="3">
        <f t="shared" si="35"/>
        <v>2.7340998576264042E-8</v>
      </c>
      <c r="L768">
        <v>1.2468513884158721</v>
      </c>
      <c r="M768">
        <v>1.351240776690064</v>
      </c>
      <c r="N768">
        <v>0.8372811619465681</v>
      </c>
      <c r="O768">
        <v>1.278704472233591</v>
      </c>
      <c r="R768">
        <v>16.625333531697589</v>
      </c>
      <c r="S768">
        <v>36286443949.333344</v>
      </c>
      <c r="T768">
        <v>15.827333450317379</v>
      </c>
      <c r="U768">
        <v>34393914081.333344</v>
      </c>
      <c r="V768">
        <v>15.53488894568549</v>
      </c>
      <c r="W768">
        <v>33705883887.555561</v>
      </c>
      <c r="X768">
        <v>15.97566668192546</v>
      </c>
      <c r="Y768">
        <v>34631273900.666656</v>
      </c>
      <c r="Z768">
        <v>16.082133305867512</v>
      </c>
      <c r="AA768">
        <v>34844828168.533333</v>
      </c>
      <c r="AB768">
        <v>15.938999960157609</v>
      </c>
      <c r="AC768">
        <v>34450078155.777779</v>
      </c>
      <c r="AD768">
        <v>15.621142814272931</v>
      </c>
      <c r="AE768">
        <v>33704010695.809521</v>
      </c>
      <c r="AF768">
        <v>14.744666635990139</v>
      </c>
      <c r="AG768">
        <v>31784561586.833328</v>
      </c>
      <c r="AH768">
        <v>14.030222193400069</v>
      </c>
      <c r="AI768">
        <v>30221878871.851849</v>
      </c>
      <c r="AJ768">
        <v>13.44466663996379</v>
      </c>
      <c r="AK768">
        <v>28926666341.459999</v>
      </c>
      <c r="AL768">
        <v>12.9495151201884</v>
      </c>
      <c r="AM768">
        <v>27829517077.684849</v>
      </c>
      <c r="AN768">
        <v>12.58161108493805</v>
      </c>
      <c r="AO768">
        <v>27009490630.099998</v>
      </c>
      <c r="AP768">
        <v>12.15558971991906</v>
      </c>
      <c r="AQ768">
        <v>26073821899.579491</v>
      </c>
      <c r="AR768">
        <v>11.745714267094931</v>
      </c>
      <c r="AS768">
        <v>25171633283.847618</v>
      </c>
      <c r="AT768">
        <v>11.44946664810181</v>
      </c>
      <c r="AU768">
        <v>24510988485.85778</v>
      </c>
      <c r="AV768">
        <v>11.214749983946479</v>
      </c>
      <c r="AW768">
        <v>23984131909.116661</v>
      </c>
      <c r="AX768">
        <v>11.04211763120165</v>
      </c>
      <c r="AY768">
        <v>23591305676.81176</v>
      </c>
      <c r="AZ768">
        <v>10.87166665395101</v>
      </c>
      <c r="BA768">
        <v>23203249040.440739</v>
      </c>
      <c r="BB768">
        <v>10.70221051667866</v>
      </c>
      <c r="BC768">
        <v>22817005605.252628</v>
      </c>
      <c r="BD768">
        <v>10.61129999160767</v>
      </c>
      <c r="BE768">
        <v>22597099637.52</v>
      </c>
      <c r="BF768">
        <v>10.59660316648937</v>
      </c>
      <c r="BG768">
        <v>22538197664.104759</v>
      </c>
      <c r="BH768">
        <v>10.545303021055281</v>
      </c>
      <c r="BI768">
        <v>22404416232.760601</v>
      </c>
      <c r="BJ768">
        <v>10.463710135307871</v>
      </c>
      <c r="BK768">
        <v>22204761944.28986</v>
      </c>
      <c r="BL768">
        <v>10.37119443946415</v>
      </c>
      <c r="BM768">
        <v>21985329908.686111</v>
      </c>
      <c r="BN768">
        <v>10.36370665740967</v>
      </c>
      <c r="BO768">
        <v>21942959632.978668</v>
      </c>
      <c r="BP768">
        <v>10.469692296248221</v>
      </c>
      <c r="BQ768">
        <v>22135172022.094872</v>
      </c>
      <c r="BR768">
        <v>10.541506164456591</v>
      </c>
      <c r="BS768">
        <v>22251197309.943211</v>
      </c>
      <c r="BT768">
        <v>10.583309520993909</v>
      </c>
      <c r="BU768">
        <v>22308269819.730949</v>
      </c>
      <c r="BV768">
        <v>10.67209194884903</v>
      </c>
      <c r="BW768">
        <v>22462940774.42989</v>
      </c>
      <c r="BX768">
        <v>10.850066657596161</v>
      </c>
      <c r="BY768">
        <v>22800975753.475559</v>
      </c>
      <c r="BZ768">
        <v>11.10111826619794</v>
      </c>
      <c r="CA768">
        <v>23275599865.49247</v>
      </c>
      <c r="CB768">
        <v>11.386187479893371</v>
      </c>
      <c r="CC768">
        <v>23819630305.945839</v>
      </c>
      <c r="CD768">
        <v>11.79056563136553</v>
      </c>
      <c r="CE768">
        <v>24605467717.765659</v>
      </c>
      <c r="CF768">
        <v>12.16005880131441</v>
      </c>
      <c r="CG768">
        <v>25322752763.71373</v>
      </c>
      <c r="CH768">
        <v>12.557257118225101</v>
      </c>
      <c r="CI768">
        <v>26072666705.931431</v>
      </c>
      <c r="CJ768">
        <v>12.93111109027156</v>
      </c>
      <c r="CK768">
        <v>26768028750.76667</v>
      </c>
      <c r="CL768">
        <v>13.22390988839639</v>
      </c>
      <c r="CM768">
        <v>27306276416.331532</v>
      </c>
      <c r="CN768">
        <v>13.45331576665243</v>
      </c>
      <c r="CO768">
        <v>27721938760.463161</v>
      </c>
      <c r="CP768">
        <v>13.747418785095221</v>
      </c>
      <c r="CQ768">
        <v>28247518651.459831</v>
      </c>
      <c r="CR768">
        <v>14.01613331317902</v>
      </c>
      <c r="CS768">
        <v>28701587399.57333</v>
      </c>
      <c r="CT768">
        <v>14.17869916621262</v>
      </c>
      <c r="CU768">
        <v>28957231078.152851</v>
      </c>
      <c r="CV768">
        <v>14.374126965659009</v>
      </c>
      <c r="CW768">
        <v>29277628266.45079</v>
      </c>
      <c r="CX768">
        <v>14.57914727233177</v>
      </c>
      <c r="CY768">
        <v>29610963147.54108</v>
      </c>
      <c r="CZ768">
        <v>14.80383331847913</v>
      </c>
      <c r="DA768">
        <v>29950605746.975761</v>
      </c>
      <c r="DB768">
        <v>15.068518500151461</v>
      </c>
      <c r="DC768">
        <v>30366184039.650372</v>
      </c>
      <c r="DD768">
        <v>15.48407244060351</v>
      </c>
      <c r="DE768">
        <v>31059407540.344929</v>
      </c>
      <c r="DF768">
        <v>15.688170194964041</v>
      </c>
      <c r="DG768">
        <v>31366172220.164539</v>
      </c>
      <c r="DH768">
        <v>15.930513873365189</v>
      </c>
      <c r="DI768">
        <v>31716468132.754169</v>
      </c>
      <c r="DJ768">
        <v>16.053496585249089</v>
      </c>
      <c r="DK768">
        <v>31859415463.654419</v>
      </c>
    </row>
    <row r="769" spans="1:115" x14ac:dyDescent="0.25">
      <c r="A769" s="2">
        <v>45217</v>
      </c>
      <c r="B769">
        <v>17.809999465942379</v>
      </c>
      <c r="C769">
        <v>18.219999313354489</v>
      </c>
      <c r="D769">
        <v>17.190000534057621</v>
      </c>
      <c r="E769">
        <v>17.20000076293945</v>
      </c>
      <c r="F769">
        <v>44208300</v>
      </c>
      <c r="G769">
        <v>37620080800</v>
      </c>
      <c r="H769">
        <v>2187214000</v>
      </c>
      <c r="I769" s="3">
        <f t="shared" si="33"/>
        <v>-3.5874404942513483E-2</v>
      </c>
      <c r="J769" s="3">
        <f t="shared" si="34"/>
        <v>-3.5874439461883401E-2</v>
      </c>
      <c r="K769" s="3">
        <f t="shared" si="35"/>
        <v>-3.4519369918051268E-8</v>
      </c>
      <c r="L769">
        <v>1.1078432701679919</v>
      </c>
      <c r="M769">
        <v>1.2057741635274379</v>
      </c>
      <c r="N769">
        <v>0.77136979354964552</v>
      </c>
      <c r="O769">
        <v>1.196957226592924</v>
      </c>
      <c r="R769">
        <v>16.782000223795571</v>
      </c>
      <c r="S769">
        <v>36653544636</v>
      </c>
      <c r="T769">
        <v>15.8906668027242</v>
      </c>
      <c r="U769">
        <v>34545026474.666656</v>
      </c>
      <c r="V769">
        <v>15.5755556318495</v>
      </c>
      <c r="W769">
        <v>33803261547.555561</v>
      </c>
      <c r="X769">
        <v>15.9865000406901</v>
      </c>
      <c r="Y769">
        <v>34661777389</v>
      </c>
      <c r="Z769">
        <v>16.104533309936521</v>
      </c>
      <c r="AA769">
        <v>34898929704.533333</v>
      </c>
      <c r="AB769">
        <v>15.96322218577067</v>
      </c>
      <c r="AC769">
        <v>34512401448.222221</v>
      </c>
      <c r="AD769">
        <v>15.673142823718839</v>
      </c>
      <c r="AE769">
        <v>33824006039.047619</v>
      </c>
      <c r="AF769">
        <v>14.82283330758413</v>
      </c>
      <c r="AG769">
        <v>31959177496.166672</v>
      </c>
      <c r="AH769">
        <v>14.098518495206481</v>
      </c>
      <c r="AI769">
        <v>30374567118.370369</v>
      </c>
      <c r="AJ769">
        <v>13.50666664441427</v>
      </c>
      <c r="AK769">
        <v>29066457133.459999</v>
      </c>
      <c r="AL769">
        <v>13.00309088446877</v>
      </c>
      <c r="AM769">
        <v>27950723380.715149</v>
      </c>
      <c r="AN769">
        <v>12.63394442134433</v>
      </c>
      <c r="AO769">
        <v>27127388143.433331</v>
      </c>
      <c r="AP769">
        <v>12.21046151870336</v>
      </c>
      <c r="AQ769">
        <v>26196486057.52821</v>
      </c>
      <c r="AR769">
        <v>11.79423807916187</v>
      </c>
      <c r="AS769">
        <v>25281006763.51429</v>
      </c>
      <c r="AT769">
        <v>11.493155540890159</v>
      </c>
      <c r="AU769">
        <v>24609726229.013329</v>
      </c>
      <c r="AV769">
        <v>11.25216665267944</v>
      </c>
      <c r="AW769">
        <v>24069296081.033329</v>
      </c>
      <c r="AX769">
        <v>11.07792155695897</v>
      </c>
      <c r="AY769">
        <v>23672689666.262741</v>
      </c>
      <c r="AZ769">
        <v>10.90688887878701</v>
      </c>
      <c r="BA769">
        <v>23283533014.359261</v>
      </c>
      <c r="BB769">
        <v>10.73522806334914</v>
      </c>
      <c r="BC769">
        <v>22892336645.456139</v>
      </c>
      <c r="BD769">
        <v>10.6377999941508</v>
      </c>
      <c r="BE769">
        <v>22658574236.053329</v>
      </c>
      <c r="BF769">
        <v>10.62155554937938</v>
      </c>
      <c r="BG769">
        <v>22596152539.374599</v>
      </c>
      <c r="BH769">
        <v>10.56827272068371</v>
      </c>
      <c r="BI769">
        <v>22458515973.427269</v>
      </c>
      <c r="BJ769">
        <v>10.48765216772107</v>
      </c>
      <c r="BK769">
        <v>22260559560.92754</v>
      </c>
      <c r="BL769">
        <v>10.398583330048449</v>
      </c>
      <c r="BM769">
        <v>22047935064.63055</v>
      </c>
      <c r="BN769">
        <v>10.376693326314291</v>
      </c>
      <c r="BO769">
        <v>21975718057.325329</v>
      </c>
      <c r="BP769">
        <v>10.478205118423849</v>
      </c>
      <c r="BQ769">
        <v>22159162123.735901</v>
      </c>
      <c r="BR769">
        <v>10.555209870985999</v>
      </c>
      <c r="BS769">
        <v>22285511147.59753</v>
      </c>
      <c r="BT769">
        <v>10.59052380834307</v>
      </c>
      <c r="BU769">
        <v>22329140321.183331</v>
      </c>
      <c r="BV769">
        <v>10.681609191017589</v>
      </c>
      <c r="BW769">
        <v>22488287697.142529</v>
      </c>
      <c r="BX769">
        <v>10.84711110221015</v>
      </c>
      <c r="BY769">
        <v>22800725335.897781</v>
      </c>
      <c r="BZ769">
        <v>11.09737633120629</v>
      </c>
      <c r="CA769">
        <v>23274561737.836559</v>
      </c>
      <c r="CB769">
        <v>11.377229148149491</v>
      </c>
      <c r="CC769">
        <v>23807895211.779171</v>
      </c>
      <c r="CD769">
        <v>11.773515129089359</v>
      </c>
      <c r="CE769">
        <v>24577262569.967682</v>
      </c>
      <c r="CF769">
        <v>12.14725488213932</v>
      </c>
      <c r="CG769">
        <v>25302911432.498039</v>
      </c>
      <c r="CH769">
        <v>12.53548569270543</v>
      </c>
      <c r="CI769">
        <v>26037198995.360001</v>
      </c>
      <c r="CJ769">
        <v>12.91787035023725</v>
      </c>
      <c r="CK769">
        <v>26749115903.637039</v>
      </c>
      <c r="CL769">
        <v>13.21472070195653</v>
      </c>
      <c r="CM769">
        <v>27295130600.655861</v>
      </c>
      <c r="CN769">
        <v>13.44566664612084</v>
      </c>
      <c r="CO769">
        <v>27713636522.9193</v>
      </c>
      <c r="CP769">
        <v>13.733401693034381</v>
      </c>
      <c r="CQ769">
        <v>28229564956.417099</v>
      </c>
      <c r="CR769">
        <v>14.00636664867401</v>
      </c>
      <c r="CS769">
        <v>28691471510.306671</v>
      </c>
      <c r="CT769">
        <v>14.17663412791927</v>
      </c>
      <c r="CU769">
        <v>28961502148.039021</v>
      </c>
      <c r="CV769">
        <v>14.366603156498501</v>
      </c>
      <c r="CW769">
        <v>29271362274.64127</v>
      </c>
      <c r="CX769">
        <v>14.57080618836159</v>
      </c>
      <c r="CY769">
        <v>29605534206.70388</v>
      </c>
      <c r="CZ769">
        <v>14.79360604575186</v>
      </c>
      <c r="DA769">
        <v>29941519908.642429</v>
      </c>
      <c r="DB769">
        <v>15.044948130007141</v>
      </c>
      <c r="DC769">
        <v>30332586320.272591</v>
      </c>
      <c r="DD769">
        <v>15.471347804691479</v>
      </c>
      <c r="DE769">
        <v>31045358838.837681</v>
      </c>
      <c r="DF769">
        <v>15.677588635978969</v>
      </c>
      <c r="DG769">
        <v>31357848571.205669</v>
      </c>
      <c r="DH769">
        <v>15.91420831812753</v>
      </c>
      <c r="DI769">
        <v>31697834782.612499</v>
      </c>
      <c r="DJ769">
        <v>16.05540134793236</v>
      </c>
      <c r="DK769">
        <v>31872689696.080269</v>
      </c>
    </row>
    <row r="770" spans="1:115" x14ac:dyDescent="0.25">
      <c r="A770" s="2">
        <v>45218</v>
      </c>
      <c r="B770">
        <v>17.440000534057621</v>
      </c>
      <c r="C770">
        <v>17.579999923706051</v>
      </c>
      <c r="D770">
        <v>16.969999313354489</v>
      </c>
      <c r="E770">
        <v>17.059999465942379</v>
      </c>
      <c r="F770">
        <v>46303200</v>
      </c>
      <c r="G770">
        <v>37313870840</v>
      </c>
      <c r="H770">
        <v>2187214000</v>
      </c>
      <c r="I770" s="3">
        <f t="shared" si="33"/>
        <v>-8.1396099294791524E-3</v>
      </c>
      <c r="J770" s="3">
        <f t="shared" si="34"/>
        <v>-8.1395348837208781E-3</v>
      </c>
      <c r="K770" s="3">
        <f t="shared" si="35"/>
        <v>7.5045758274328023E-8</v>
      </c>
      <c r="L770">
        <v>1.156763564480201</v>
      </c>
      <c r="M770">
        <v>1.2569674756342371</v>
      </c>
      <c r="N770">
        <v>0.78265412852301453</v>
      </c>
      <c r="O770">
        <v>1.210952812036006</v>
      </c>
      <c r="R770">
        <v>16.86800015767415</v>
      </c>
      <c r="S770">
        <v>36867596152</v>
      </c>
      <c r="T770">
        <v>15.952333450317379</v>
      </c>
      <c r="U770">
        <v>34692419459.333344</v>
      </c>
      <c r="V770">
        <v>15.61133340199788</v>
      </c>
      <c r="W770">
        <v>33889990044</v>
      </c>
      <c r="X770">
        <v>15.99700002670288</v>
      </c>
      <c r="Y770">
        <v>34691502438</v>
      </c>
      <c r="Z770">
        <v>16.12266663869222</v>
      </c>
      <c r="AA770">
        <v>34943758369.066673</v>
      </c>
      <c r="AB770">
        <v>15.978888850741919</v>
      </c>
      <c r="AC770">
        <v>34556403839.777779</v>
      </c>
      <c r="AD770">
        <v>15.72409519922166</v>
      </c>
      <c r="AE770">
        <v>33941694018.095242</v>
      </c>
      <c r="AF770">
        <v>14.90041663646698</v>
      </c>
      <c r="AG770">
        <v>32132484869.833328</v>
      </c>
      <c r="AH770">
        <v>14.164962934564659</v>
      </c>
      <c r="AI770">
        <v>30523250590.07407</v>
      </c>
      <c r="AJ770">
        <v>13.56719997406006</v>
      </c>
      <c r="AK770">
        <v>29203082376.39333</v>
      </c>
      <c r="AL770">
        <v>13.05696966864846</v>
      </c>
      <c r="AM770">
        <v>28072501006.412121</v>
      </c>
      <c r="AN770">
        <v>12.683166641659209</v>
      </c>
      <c r="AO770">
        <v>27238666336.988892</v>
      </c>
      <c r="AP770">
        <v>12.26358972207094</v>
      </c>
      <c r="AQ770">
        <v>26315418082.348721</v>
      </c>
      <c r="AR770">
        <v>11.84261902854556</v>
      </c>
      <c r="AS770">
        <v>25390016918.466671</v>
      </c>
      <c r="AT770">
        <v>11.53662220425076</v>
      </c>
      <c r="AU770">
        <v>24707939081.813332</v>
      </c>
      <c r="AV770">
        <v>11.28958331743876</v>
      </c>
      <c r="AW770">
        <v>24154403607.200001</v>
      </c>
      <c r="AX770">
        <v>11.11313724143832</v>
      </c>
      <c r="AY770">
        <v>23752790867.360779</v>
      </c>
      <c r="AZ770">
        <v>10.942777766121759</v>
      </c>
      <c r="BA770">
        <v>23365140080.277779</v>
      </c>
      <c r="BB770">
        <v>10.76799999203598</v>
      </c>
      <c r="BC770">
        <v>22967102487.72982</v>
      </c>
      <c r="BD770">
        <v>10.662699991861979</v>
      </c>
      <c r="BE770">
        <v>22716678434.386669</v>
      </c>
      <c r="BF770">
        <v>10.643619040837359</v>
      </c>
      <c r="BG770">
        <v>22648067338.4254</v>
      </c>
      <c r="BH770">
        <v>10.591757566278631</v>
      </c>
      <c r="BI770">
        <v>22513618070.851521</v>
      </c>
      <c r="BJ770">
        <v>10.511072457355001</v>
      </c>
      <c r="BK770">
        <v>22315231374.898548</v>
      </c>
      <c r="BL770">
        <v>10.42280555036333</v>
      </c>
      <c r="BM770">
        <v>22103981862.352779</v>
      </c>
      <c r="BN770">
        <v>10.390293324788409</v>
      </c>
      <c r="BO770">
        <v>22009687323.458672</v>
      </c>
      <c r="BP770">
        <v>10.48674357976669</v>
      </c>
      <c r="BQ770">
        <v>22182499253.402569</v>
      </c>
      <c r="BR770">
        <v>10.568024684764721</v>
      </c>
      <c r="BS770">
        <v>22317962769.202469</v>
      </c>
      <c r="BT770">
        <v>10.597880949292859</v>
      </c>
      <c r="BU770">
        <v>22350251421.30238</v>
      </c>
      <c r="BV770">
        <v>10.691517235766881</v>
      </c>
      <c r="BW770">
        <v>22514381850.222988</v>
      </c>
      <c r="BX770">
        <v>10.844644434187151</v>
      </c>
      <c r="BY770">
        <v>22801423497.34222</v>
      </c>
      <c r="BZ770">
        <v>11.09449461044804</v>
      </c>
      <c r="CA770">
        <v>23275201336.202148</v>
      </c>
      <c r="CB770">
        <v>11.36816664735476</v>
      </c>
      <c r="CC770">
        <v>23795899385.945839</v>
      </c>
      <c r="CD770">
        <v>11.75569694788769</v>
      </c>
      <c r="CE770">
        <v>24547463415.462631</v>
      </c>
      <c r="CF770">
        <v>12.134627430111751</v>
      </c>
      <c r="CG770">
        <v>25283376955.71373</v>
      </c>
      <c r="CH770">
        <v>12.513295217241559</v>
      </c>
      <c r="CI770">
        <v>26000848691.34095</v>
      </c>
      <c r="CJ770">
        <v>12.90340738473115</v>
      </c>
      <c r="CK770">
        <v>26727744361.396301</v>
      </c>
      <c r="CL770">
        <v>13.20488286233163</v>
      </c>
      <c r="CM770">
        <v>27282654376.223419</v>
      </c>
      <c r="CN770">
        <v>13.43792980428328</v>
      </c>
      <c r="CO770">
        <v>27705107242.55088</v>
      </c>
      <c r="CP770">
        <v>13.71765810159537</v>
      </c>
      <c r="CQ770">
        <v>28208270206.36581</v>
      </c>
      <c r="CR770">
        <v>13.994049979845681</v>
      </c>
      <c r="CS770">
        <v>28676456100.540001</v>
      </c>
      <c r="CT770">
        <v>14.171512177320031</v>
      </c>
      <c r="CU770">
        <v>28959914966.86829</v>
      </c>
      <c r="CV770">
        <v>14.35911109106881</v>
      </c>
      <c r="CW770">
        <v>29265091405.05397</v>
      </c>
      <c r="CX770">
        <v>14.563565878165781</v>
      </c>
      <c r="CY770">
        <v>29602030497.40155</v>
      </c>
      <c r="CZ770">
        <v>14.78533331697637</v>
      </c>
      <c r="DA770">
        <v>29935915958.157581</v>
      </c>
      <c r="DB770">
        <v>15.022948129442</v>
      </c>
      <c r="DC770">
        <v>30301772570.73185</v>
      </c>
      <c r="DD770">
        <v>15.44885504764059</v>
      </c>
      <c r="DE770">
        <v>31013446582.605801</v>
      </c>
      <c r="DF770">
        <v>15.6661843793612</v>
      </c>
      <c r="DG770">
        <v>31347989949.07518</v>
      </c>
      <c r="DH770">
        <v>15.89819442828496</v>
      </c>
      <c r="DI770">
        <v>31679633404.57222</v>
      </c>
      <c r="DJ770">
        <v>16.05693876175653</v>
      </c>
      <c r="DK770">
        <v>31885235402.288441</v>
      </c>
    </row>
    <row r="771" spans="1:115" x14ac:dyDescent="0.25">
      <c r="A771" s="2">
        <v>45219</v>
      </c>
      <c r="B771">
        <v>16.85000038146973</v>
      </c>
      <c r="C771">
        <v>16.940000534057621</v>
      </c>
      <c r="D771">
        <v>15.810000419616699</v>
      </c>
      <c r="E771">
        <v>16.110000610351559</v>
      </c>
      <c r="F771">
        <v>63738300</v>
      </c>
      <c r="G771">
        <v>35236017540</v>
      </c>
      <c r="H771">
        <v>2187214000</v>
      </c>
      <c r="I771" s="3">
        <f t="shared" ref="I771:I834" si="36">E771/E770-1</f>
        <v>-5.5685749433189824E-2</v>
      </c>
      <c r="J771" s="3">
        <f t="shared" ref="J771:J834" si="37">G771/G770-1</f>
        <v>-5.5685814771395115E-2</v>
      </c>
      <c r="K771" s="3">
        <f t="shared" si="35"/>
        <v>-6.5338205290643714E-8</v>
      </c>
      <c r="L771">
        <v>1.003731428704957</v>
      </c>
      <c r="M771">
        <v>1.096825304412385</v>
      </c>
      <c r="N771">
        <v>0.73786405769369257</v>
      </c>
      <c r="O771">
        <v>1.1554015500396271</v>
      </c>
      <c r="R771">
        <v>16.875333531697589</v>
      </c>
      <c r="S771">
        <v>36909965321.333344</v>
      </c>
      <c r="T771">
        <v>15.985000133514401</v>
      </c>
      <c r="U771">
        <v>34776317414</v>
      </c>
      <c r="V771">
        <v>15.65488897959391</v>
      </c>
      <c r="W771">
        <v>33993017111.555561</v>
      </c>
      <c r="X771">
        <v>15.99633337656657</v>
      </c>
      <c r="Y771">
        <v>34696688405.333344</v>
      </c>
      <c r="Z771">
        <v>16.13573331197103</v>
      </c>
      <c r="AA771">
        <v>34977317550.933327</v>
      </c>
      <c r="AB771">
        <v>15.98011107974582</v>
      </c>
      <c r="AC771">
        <v>34569030879.111107</v>
      </c>
      <c r="AD771">
        <v>15.76476187024798</v>
      </c>
      <c r="AE771">
        <v>34036954259.809521</v>
      </c>
      <c r="AF771">
        <v>14.969833306471511</v>
      </c>
      <c r="AG771">
        <v>32287943993.333328</v>
      </c>
      <c r="AH771">
        <v>14.222148121727839</v>
      </c>
      <c r="AI771">
        <v>30651806502.51852</v>
      </c>
      <c r="AJ771">
        <v>13.622066644032801</v>
      </c>
      <c r="AK771">
        <v>29327260450.66</v>
      </c>
      <c r="AL771">
        <v>13.10557573202885</v>
      </c>
      <c r="AM771">
        <v>28182707535.745449</v>
      </c>
      <c r="AN771">
        <v>12.72272220187717</v>
      </c>
      <c r="AO771">
        <v>27329150088.877781</v>
      </c>
      <c r="AP771">
        <v>12.31041023792365</v>
      </c>
      <c r="AQ771">
        <v>26420667893.323078</v>
      </c>
      <c r="AR771">
        <v>11.88909522238232</v>
      </c>
      <c r="AS771">
        <v>25494606623.657139</v>
      </c>
      <c r="AT771">
        <v>11.57639998541938</v>
      </c>
      <c r="AU771">
        <v>24798031754.791111</v>
      </c>
      <c r="AV771">
        <v>11.323666654030481</v>
      </c>
      <c r="AW771">
        <v>24232159728.158329</v>
      </c>
      <c r="AX771">
        <v>11.146784301832611</v>
      </c>
      <c r="AY771">
        <v>23829251698.066669</v>
      </c>
      <c r="AZ771">
        <v>10.975037027288369</v>
      </c>
      <c r="BA771">
        <v>23438821030.455551</v>
      </c>
      <c r="BB771">
        <v>10.798245609015749</v>
      </c>
      <c r="BC771">
        <v>23036250777.898251</v>
      </c>
      <c r="BD771">
        <v>10.684999993642171</v>
      </c>
      <c r="BE771">
        <v>22769031305.220001</v>
      </c>
      <c r="BF771">
        <v>10.66146031334287</v>
      </c>
      <c r="BG771">
        <v>22690884696.206348</v>
      </c>
      <c r="BH771">
        <v>10.61260605436383</v>
      </c>
      <c r="BI771">
        <v>22562921776.215149</v>
      </c>
      <c r="BJ771">
        <v>10.531304342850399</v>
      </c>
      <c r="BK771">
        <v>22362987034.8116</v>
      </c>
      <c r="BL771">
        <v>10.445222218831381</v>
      </c>
      <c r="BM771">
        <v>22155969177.85556</v>
      </c>
      <c r="BN771">
        <v>10.40095999399821</v>
      </c>
      <c r="BO771">
        <v>22037293727.858669</v>
      </c>
      <c r="BP771">
        <v>10.492589735373469</v>
      </c>
      <c r="BQ771">
        <v>22199981682.556412</v>
      </c>
      <c r="BR771">
        <v>10.579679006411711</v>
      </c>
      <c r="BS771">
        <v>22347697289.720989</v>
      </c>
      <c r="BT771">
        <v>10.608214282989501</v>
      </c>
      <c r="BU771">
        <v>22377081621.659519</v>
      </c>
      <c r="BV771">
        <v>10.700321835484999</v>
      </c>
      <c r="BW771">
        <v>22537899476.843681</v>
      </c>
      <c r="BX771">
        <v>10.8427555486891</v>
      </c>
      <c r="BY771">
        <v>22802979610.275551</v>
      </c>
      <c r="BZ771">
        <v>11.089053752858151</v>
      </c>
      <c r="CA771">
        <v>23270334103.040859</v>
      </c>
      <c r="CB771">
        <v>11.35870831608772</v>
      </c>
      <c r="CC771">
        <v>23782759992.070839</v>
      </c>
      <c r="CD771">
        <v>11.73458583908852</v>
      </c>
      <c r="CE771">
        <v>24510702942.129292</v>
      </c>
      <c r="CF771">
        <v>12.120078410354321</v>
      </c>
      <c r="CG771">
        <v>25259649917.71373</v>
      </c>
      <c r="CH771">
        <v>12.493409505571639</v>
      </c>
      <c r="CI771">
        <v>25968622653.7981</v>
      </c>
      <c r="CJ771">
        <v>12.88562960977908</v>
      </c>
      <c r="CK771">
        <v>26699469217.118519</v>
      </c>
      <c r="CL771">
        <v>13.194594575692941</v>
      </c>
      <c r="CM771">
        <v>27268911887.286491</v>
      </c>
      <c r="CN771">
        <v>13.428701733706291</v>
      </c>
      <c r="CO771">
        <v>27693277236.217541</v>
      </c>
      <c r="CP771">
        <v>13.699846135652979</v>
      </c>
      <c r="CQ771">
        <v>28182581523.220509</v>
      </c>
      <c r="CR771">
        <v>13.98151664892832</v>
      </c>
      <c r="CS771">
        <v>28660566896.806671</v>
      </c>
      <c r="CT771">
        <v>14.16699185410166</v>
      </c>
      <c r="CU771">
        <v>28959015633.860161</v>
      </c>
      <c r="CV771">
        <v>14.34876188702053</v>
      </c>
      <c r="CW771">
        <v>29252966141.18095</v>
      </c>
      <c r="CX771">
        <v>14.554372079243031</v>
      </c>
      <c r="CY771">
        <v>29594430024.87442</v>
      </c>
      <c r="CZ771">
        <v>14.77298483270587</v>
      </c>
      <c r="DA771">
        <v>29922362510.369701</v>
      </c>
      <c r="DB771">
        <v>15.00557035234239</v>
      </c>
      <c r="DC771">
        <v>30278861428.242962</v>
      </c>
      <c r="DD771">
        <v>15.419695628898729</v>
      </c>
      <c r="DE771">
        <v>30968889282.897099</v>
      </c>
      <c r="DF771">
        <v>15.65563118981977</v>
      </c>
      <c r="DG771">
        <v>31337135688.99007</v>
      </c>
      <c r="DH771">
        <v>15.88358331918716</v>
      </c>
      <c r="DI771">
        <v>31663346795.958328</v>
      </c>
      <c r="DJ771">
        <v>16.054571415129161</v>
      </c>
      <c r="DK771">
        <v>31890347366.959179</v>
      </c>
    </row>
    <row r="772" spans="1:115" x14ac:dyDescent="0.25">
      <c r="A772" s="2">
        <v>45222</v>
      </c>
      <c r="B772">
        <v>15.89999961853027</v>
      </c>
      <c r="C772">
        <v>16.340000152587891</v>
      </c>
      <c r="D772">
        <v>15.210000038146971</v>
      </c>
      <c r="E772">
        <v>16.20000076293945</v>
      </c>
      <c r="F772">
        <v>55967200</v>
      </c>
      <c r="G772">
        <v>35432866800</v>
      </c>
      <c r="H772">
        <v>2187214000</v>
      </c>
      <c r="I772" s="3">
        <f t="shared" si="36"/>
        <v>5.5866014387397911E-3</v>
      </c>
      <c r="J772" s="3">
        <f t="shared" si="37"/>
        <v>5.5865921787709993E-3</v>
      </c>
      <c r="K772" s="3">
        <f t="shared" ref="K772:K835" si="38">J772-I772</f>
        <v>-9.2599687917527262E-9</v>
      </c>
      <c r="L772">
        <v>0.95416174155425904</v>
      </c>
      <c r="M772">
        <v>1.044952578232524</v>
      </c>
      <c r="N772">
        <v>0.70706018478972843</v>
      </c>
      <c r="O772">
        <v>1.1171965940960751</v>
      </c>
      <c r="R772">
        <v>16.896666908264159</v>
      </c>
      <c r="S772">
        <v>36956625886.666656</v>
      </c>
      <c r="T772">
        <v>15.99866682688395</v>
      </c>
      <c r="U772">
        <v>34819201350.666656</v>
      </c>
      <c r="V772">
        <v>15.69488900502523</v>
      </c>
      <c r="W772">
        <v>34088404551.555561</v>
      </c>
      <c r="X772">
        <v>15.96950006484985</v>
      </c>
      <c r="Y772">
        <v>34645325197</v>
      </c>
      <c r="Z772">
        <v>16.147199986775721</v>
      </c>
      <c r="AA772">
        <v>35007446305.599998</v>
      </c>
      <c r="AB772">
        <v>15.983333312140569</v>
      </c>
      <c r="AC772">
        <v>34585976356.444443</v>
      </c>
      <c r="AD772">
        <v>15.79866663614909</v>
      </c>
      <c r="AE772">
        <v>34117851359.238091</v>
      </c>
      <c r="AF772">
        <v>15.041583311557771</v>
      </c>
      <c r="AG772">
        <v>32448417965.333328</v>
      </c>
      <c r="AH772">
        <v>14.2783703521446</v>
      </c>
      <c r="AI772">
        <v>30778347451.851849</v>
      </c>
      <c r="AJ772">
        <v>13.67619998296102</v>
      </c>
      <c r="AK772">
        <v>29449940479.993328</v>
      </c>
      <c r="AL772">
        <v>13.15509088978623</v>
      </c>
      <c r="AM772">
        <v>28294873556.357571</v>
      </c>
      <c r="AN772">
        <v>12.76599998474121</v>
      </c>
      <c r="AO772">
        <v>27427519183.32222</v>
      </c>
      <c r="AP772">
        <v>12.35753844579061</v>
      </c>
      <c r="AQ772">
        <v>26526602913.835899</v>
      </c>
      <c r="AR772">
        <v>11.936190464383079</v>
      </c>
      <c r="AS772">
        <v>25600531821.895241</v>
      </c>
      <c r="AT772">
        <v>11.616933322482639</v>
      </c>
      <c r="AU772">
        <v>24889742462.524441</v>
      </c>
      <c r="AV772">
        <v>11.361916657288869</v>
      </c>
      <c r="AW772">
        <v>24318661043.408329</v>
      </c>
      <c r="AX772">
        <v>11.17917646146288</v>
      </c>
      <c r="AY772">
        <v>23903123922.45882</v>
      </c>
      <c r="AZ772">
        <v>11.007148140448111</v>
      </c>
      <c r="BA772">
        <v>23512232813.262959</v>
      </c>
      <c r="BB772">
        <v>10.82912280434056</v>
      </c>
      <c r="BC772">
        <v>23106744482.48772</v>
      </c>
      <c r="BD772">
        <v>10.70596666336059</v>
      </c>
      <c r="BE772">
        <v>22818654007.419998</v>
      </c>
      <c r="BF772">
        <v>10.68165079147097</v>
      </c>
      <c r="BG772">
        <v>22738605138.14286</v>
      </c>
      <c r="BH772">
        <v>10.6342121182066</v>
      </c>
      <c r="BI772">
        <v>22613310725.487881</v>
      </c>
      <c r="BJ772">
        <v>10.5516521702642</v>
      </c>
      <c r="BK772">
        <v>22411015475.333328</v>
      </c>
      <c r="BL772">
        <v>10.466999999682111</v>
      </c>
      <c r="BM772">
        <v>22206676808.85833</v>
      </c>
      <c r="BN772">
        <v>10.414506663004561</v>
      </c>
      <c r="BO772">
        <v>22070849732.978668</v>
      </c>
      <c r="BP772">
        <v>10.49661537806193</v>
      </c>
      <c r="BQ772">
        <v>22213753881.094872</v>
      </c>
      <c r="BR772">
        <v>10.593753082369579</v>
      </c>
      <c r="BS772">
        <v>22382392705.276539</v>
      </c>
      <c r="BT772">
        <v>10.620547617049439</v>
      </c>
      <c r="BU772">
        <v>22408016773.230949</v>
      </c>
      <c r="BV772">
        <v>10.70834482565694</v>
      </c>
      <c r="BW772">
        <v>22559856729.326439</v>
      </c>
      <c r="BX772">
        <v>10.841555550893149</v>
      </c>
      <c r="BY772">
        <v>22805968693.877781</v>
      </c>
      <c r="BZ772">
        <v>11.083333323078771</v>
      </c>
      <c r="CA772">
        <v>23264938399.29892</v>
      </c>
      <c r="CB772">
        <v>11.349562484025959</v>
      </c>
      <c r="CC772">
        <v>23770282171.320839</v>
      </c>
      <c r="CD772">
        <v>11.714949476839321</v>
      </c>
      <c r="CE772">
        <v>24476941212.674751</v>
      </c>
      <c r="CF772">
        <v>12.1053921362933</v>
      </c>
      <c r="CG772">
        <v>25235677717.007839</v>
      </c>
      <c r="CH772">
        <v>12.4735618863787</v>
      </c>
      <c r="CI772">
        <v>25936509647.89333</v>
      </c>
      <c r="CJ772">
        <v>12.86792590706437</v>
      </c>
      <c r="CK772">
        <v>26671376720.081478</v>
      </c>
      <c r="CL772">
        <v>13.182468450391619</v>
      </c>
      <c r="CM772">
        <v>27251595291.700901</v>
      </c>
      <c r="CN772">
        <v>13.419333312385961</v>
      </c>
      <c r="CO772">
        <v>27681206707.27018</v>
      </c>
      <c r="CP772">
        <v>13.681760665697929</v>
      </c>
      <c r="CQ772">
        <v>28156419673.852989</v>
      </c>
      <c r="CR772">
        <v>13.968466649055481</v>
      </c>
      <c r="CS772">
        <v>28643742704.506672</v>
      </c>
      <c r="CT772">
        <v>14.16346339869305</v>
      </c>
      <c r="CU772">
        <v>28960038324.23415</v>
      </c>
      <c r="CV772">
        <v>14.33819045869131</v>
      </c>
      <c r="CW772">
        <v>29240461654.895241</v>
      </c>
      <c r="CX772">
        <v>14.543379830944451</v>
      </c>
      <c r="CY772">
        <v>29580953269.92868</v>
      </c>
      <c r="CZ772">
        <v>14.7600302884073</v>
      </c>
      <c r="DA772">
        <v>29907755247.187881</v>
      </c>
      <c r="DB772">
        <v>14.989451835067181</v>
      </c>
      <c r="DC772">
        <v>30258292403.294819</v>
      </c>
      <c r="DD772">
        <v>15.39191302285678</v>
      </c>
      <c r="DE772">
        <v>30926887121.07246</v>
      </c>
      <c r="DF772">
        <v>15.645460976945589</v>
      </c>
      <c r="DG772">
        <v>31327025624.22411</v>
      </c>
      <c r="DH772">
        <v>15.86852776341968</v>
      </c>
      <c r="DI772">
        <v>31646329365.888889</v>
      </c>
      <c r="DJ772">
        <v>16.05225849151611</v>
      </c>
      <c r="DK772">
        <v>31895607186.81905</v>
      </c>
    </row>
    <row r="773" spans="1:115" x14ac:dyDescent="0.25">
      <c r="A773" s="2">
        <v>45223</v>
      </c>
      <c r="B773">
        <v>16.379999160766602</v>
      </c>
      <c r="C773">
        <v>16.930000305175781</v>
      </c>
      <c r="D773">
        <v>16.29999923706055</v>
      </c>
      <c r="E773">
        <v>16.639999389648441</v>
      </c>
      <c r="F773">
        <v>39833800</v>
      </c>
      <c r="G773">
        <v>36395240960</v>
      </c>
      <c r="H773">
        <v>2187214000</v>
      </c>
      <c r="I773" s="3">
        <f t="shared" si="36"/>
        <v>2.7160407776990469E-2</v>
      </c>
      <c r="J773" s="3">
        <f t="shared" si="37"/>
        <v>2.716049382716057E-2</v>
      </c>
      <c r="K773" s="3">
        <f t="shared" si="38"/>
        <v>8.6050170100548939E-8</v>
      </c>
      <c r="L773">
        <v>1.012091713251021</v>
      </c>
      <c r="M773">
        <v>1.1055742933392481</v>
      </c>
      <c r="N773">
        <v>0.75342463550848127</v>
      </c>
      <c r="O773">
        <v>1.174700699120907</v>
      </c>
      <c r="R773">
        <v>17.01266689300537</v>
      </c>
      <c r="S773">
        <v>37210342710.666656</v>
      </c>
      <c r="T773">
        <v>16.03366680145264</v>
      </c>
      <c r="U773">
        <v>34908581292.666656</v>
      </c>
      <c r="V773">
        <v>15.742444547017421</v>
      </c>
      <c r="W773">
        <v>34200372461.777779</v>
      </c>
      <c r="X773">
        <v>15.916166718800859</v>
      </c>
      <c r="Y773">
        <v>34536835959.666656</v>
      </c>
      <c r="Z773">
        <v>16.15173332214356</v>
      </c>
      <c r="AA773">
        <v>35022726331.73333</v>
      </c>
      <c r="AB773">
        <v>15.98377774556478</v>
      </c>
      <c r="AC773">
        <v>34597275496</v>
      </c>
      <c r="AD773">
        <v>15.84066663469587</v>
      </c>
      <c r="AE773">
        <v>34216235849.14286</v>
      </c>
      <c r="AF773">
        <v>15.11724997361501</v>
      </c>
      <c r="AG773">
        <v>32617444528</v>
      </c>
      <c r="AH773">
        <v>14.33992590374417</v>
      </c>
      <c r="AI773">
        <v>30916437415.111111</v>
      </c>
      <c r="AJ773">
        <v>13.730799980163569</v>
      </c>
      <c r="AK773">
        <v>29573837146.39333</v>
      </c>
      <c r="AL773">
        <v>13.20842421849569</v>
      </c>
      <c r="AM773">
        <v>28415299288.236359</v>
      </c>
      <c r="AN773">
        <v>12.81227775679694</v>
      </c>
      <c r="AO773">
        <v>27532405789.76667</v>
      </c>
      <c r="AP773">
        <v>12.407179468105999</v>
      </c>
      <c r="AQ773">
        <v>26638013642.861542</v>
      </c>
      <c r="AR773">
        <v>11.98447617576236</v>
      </c>
      <c r="AS773">
        <v>25709148705.03809</v>
      </c>
      <c r="AT773">
        <v>11.65755554199219</v>
      </c>
      <c r="AU773">
        <v>24981828855.68</v>
      </c>
      <c r="AV773">
        <v>11.40120832125346</v>
      </c>
      <c r="AW773">
        <v>24407517582.950001</v>
      </c>
      <c r="AX773">
        <v>11.212431361628511</v>
      </c>
      <c r="AY773">
        <v>23978966933.596081</v>
      </c>
      <c r="AZ773">
        <v>11.04051850813407</v>
      </c>
      <c r="BA773">
        <v>23588441068.885189</v>
      </c>
      <c r="BB773">
        <v>10.861964906725969</v>
      </c>
      <c r="BC773">
        <v>23181487892.200001</v>
      </c>
      <c r="BD773">
        <v>10.728399995168051</v>
      </c>
      <c r="BE773">
        <v>22871484623.486671</v>
      </c>
      <c r="BF773">
        <v>10.70374602665977</v>
      </c>
      <c r="BG773">
        <v>22790433823.12698</v>
      </c>
      <c r="BH773">
        <v>10.65654544830322</v>
      </c>
      <c r="BI773">
        <v>22665359435.851521</v>
      </c>
      <c r="BJ773">
        <v>10.57472463137862</v>
      </c>
      <c r="BK773">
        <v>22464811375.739128</v>
      </c>
      <c r="BL773">
        <v>10.490972219573131</v>
      </c>
      <c r="BM773">
        <v>22262055422.663891</v>
      </c>
      <c r="BN773">
        <v>10.43071999359131</v>
      </c>
      <c r="BO773">
        <v>22110040569.032001</v>
      </c>
      <c r="BP773">
        <v>10.503666657667891</v>
      </c>
      <c r="BQ773">
        <v>22233892555.069229</v>
      </c>
      <c r="BR773">
        <v>10.608246906892751</v>
      </c>
      <c r="BS773">
        <v>22418106815.325932</v>
      </c>
      <c r="BT773">
        <v>10.635214283352809</v>
      </c>
      <c r="BU773">
        <v>22443861400.849998</v>
      </c>
      <c r="BV773">
        <v>10.715080456350041</v>
      </c>
      <c r="BW773">
        <v>22579345170.682758</v>
      </c>
      <c r="BX773">
        <v>10.84173332850138</v>
      </c>
      <c r="BY773">
        <v>22811910909.524441</v>
      </c>
      <c r="BZ773">
        <v>11.079677407459551</v>
      </c>
      <c r="CA773">
        <v>23263862031.987091</v>
      </c>
      <c r="CB773">
        <v>11.34024998148282</v>
      </c>
      <c r="CC773">
        <v>23757629885.737499</v>
      </c>
      <c r="CD773">
        <v>11.69579795875935</v>
      </c>
      <c r="CE773">
        <v>24444310839.503029</v>
      </c>
      <c r="CF773">
        <v>12.09070586223228</v>
      </c>
      <c r="CG773">
        <v>25211856884.929409</v>
      </c>
      <c r="CH773">
        <v>12.45300950368245</v>
      </c>
      <c r="CI773">
        <v>25903198954.76952</v>
      </c>
      <c r="CJ773">
        <v>12.849962942688551</v>
      </c>
      <c r="CK773">
        <v>26642956491.674068</v>
      </c>
      <c r="CL773">
        <v>13.1711531338391</v>
      </c>
      <c r="CM773">
        <v>27236048098.115311</v>
      </c>
      <c r="CN773">
        <v>13.40961401253416</v>
      </c>
      <c r="CO773">
        <v>27668618917.55088</v>
      </c>
      <c r="CP773">
        <v>13.663401691730209</v>
      </c>
      <c r="CQ773">
        <v>28129959722.878632</v>
      </c>
      <c r="CR773">
        <v>13.955433316230771</v>
      </c>
      <c r="CS773">
        <v>28627164668.173328</v>
      </c>
      <c r="CT773">
        <v>14.157869901889709</v>
      </c>
      <c r="CU773">
        <v>28957357921.7626</v>
      </c>
      <c r="CV773">
        <v>14.327444426218671</v>
      </c>
      <c r="CW773">
        <v>29227830725.530159</v>
      </c>
      <c r="CX773">
        <v>14.53341083822324</v>
      </c>
      <c r="CY773">
        <v>29569614790.145741</v>
      </c>
      <c r="CZ773">
        <v>14.74474240938823</v>
      </c>
      <c r="DA773">
        <v>29889142652.672729</v>
      </c>
      <c r="DB773">
        <v>14.97681479701289</v>
      </c>
      <c r="DC773">
        <v>30244302320.48</v>
      </c>
      <c r="DD773">
        <v>15.359507224870759</v>
      </c>
      <c r="DE773">
        <v>30876698829.71014</v>
      </c>
      <c r="DF773">
        <v>15.63417019539691</v>
      </c>
      <c r="DG773">
        <v>31315103289.699291</v>
      </c>
      <c r="DH773">
        <v>15.853861094845669</v>
      </c>
      <c r="DI773">
        <v>31630256674.613892</v>
      </c>
      <c r="DJ773">
        <v>16.04907481783912</v>
      </c>
      <c r="DK773">
        <v>31899585073.51429</v>
      </c>
    </row>
    <row r="774" spans="1:115" x14ac:dyDescent="0.25">
      <c r="A774" s="2">
        <v>45224</v>
      </c>
      <c r="B774">
        <v>16.569999694824219</v>
      </c>
      <c r="C774">
        <v>16.629999160766602</v>
      </c>
      <c r="D774">
        <v>15.579999923706049</v>
      </c>
      <c r="E774">
        <v>15.590000152587891</v>
      </c>
      <c r="F774">
        <v>46706500</v>
      </c>
      <c r="G774">
        <v>34098666260</v>
      </c>
      <c r="H774">
        <v>2187214000</v>
      </c>
      <c r="I774" s="3">
        <f t="shared" si="36"/>
        <v>-6.3100918003262896E-2</v>
      </c>
      <c r="J774" s="3">
        <f t="shared" si="37"/>
        <v>-6.3100961538461564E-2</v>
      </c>
      <c r="K774" s="3">
        <f t="shared" si="38"/>
        <v>-4.3535198668287478E-8</v>
      </c>
      <c r="L774">
        <v>0.80023099622186389</v>
      </c>
      <c r="M774">
        <v>0.88387021824913348</v>
      </c>
      <c r="N774">
        <v>0.64278193135835981</v>
      </c>
      <c r="O774">
        <v>1.037474993948013</v>
      </c>
      <c r="R774">
        <v>17.00333360036214</v>
      </c>
      <c r="S774">
        <v>37189928713.333344</v>
      </c>
      <c r="T774">
        <v>16.03333346048991</v>
      </c>
      <c r="U774">
        <v>34920687901.333344</v>
      </c>
      <c r="V774">
        <v>15.762888993157279</v>
      </c>
      <c r="W774">
        <v>34253135820.888889</v>
      </c>
      <c r="X774">
        <v>15.84283339182536</v>
      </c>
      <c r="Y774">
        <v>34384664152.333344</v>
      </c>
      <c r="Z774">
        <v>16.13973332722982</v>
      </c>
      <c r="AA774">
        <v>35001906952.533333</v>
      </c>
      <c r="AB774">
        <v>15.97588886684842</v>
      </c>
      <c r="AC774">
        <v>34590161218.888893</v>
      </c>
      <c r="AD774">
        <v>15.86685711088635</v>
      </c>
      <c r="AE774">
        <v>34280366802.476189</v>
      </c>
      <c r="AF774">
        <v>15.185666640599569</v>
      </c>
      <c r="AG774">
        <v>32770529804.166672</v>
      </c>
      <c r="AH774">
        <v>14.391851831365511</v>
      </c>
      <c r="AI774">
        <v>31033569002.814819</v>
      </c>
      <c r="AJ774">
        <v>13.77999998092651</v>
      </c>
      <c r="AK774">
        <v>29685795762.793331</v>
      </c>
      <c r="AL774">
        <v>13.256303006952461</v>
      </c>
      <c r="AM774">
        <v>28523722549.206059</v>
      </c>
      <c r="AN774">
        <v>12.85261109140184</v>
      </c>
      <c r="AO774">
        <v>27624299450.099998</v>
      </c>
      <c r="AP774">
        <v>12.450871775700501</v>
      </c>
      <c r="AQ774">
        <v>26736458061.630772</v>
      </c>
      <c r="AR774">
        <v>12.02861903281439</v>
      </c>
      <c r="AS774">
        <v>25808621038.466671</v>
      </c>
      <c r="AT774">
        <v>11.691911097632509</v>
      </c>
      <c r="AU774">
        <v>25060364078.968891</v>
      </c>
      <c r="AV774">
        <v>11.437083321809769</v>
      </c>
      <c r="AW774">
        <v>24488808080.450001</v>
      </c>
      <c r="AX774">
        <v>11.242549009884099</v>
      </c>
      <c r="AY774">
        <v>24047852893.94902</v>
      </c>
      <c r="AZ774">
        <v>11.06885184182061</v>
      </c>
      <c r="BA774">
        <v>23653763076.91481</v>
      </c>
      <c r="BB774">
        <v>10.8907368375544</v>
      </c>
      <c r="BC774">
        <v>23247372937.526321</v>
      </c>
      <c r="BD774">
        <v>10.747899996439619</v>
      </c>
      <c r="BE774">
        <v>22917834840.720001</v>
      </c>
      <c r="BF774">
        <v>10.723396822005981</v>
      </c>
      <c r="BG774">
        <v>22836814697</v>
      </c>
      <c r="BH774">
        <v>10.673272722417661</v>
      </c>
      <c r="BI774">
        <v>22705422731.975761</v>
      </c>
      <c r="BJ774">
        <v>10.595971007969069</v>
      </c>
      <c r="BK774">
        <v>22514452032.31884</v>
      </c>
      <c r="BL774">
        <v>10.5111944410536</v>
      </c>
      <c r="BM774">
        <v>22309342329.80278</v>
      </c>
      <c r="BN774">
        <v>10.44309332784017</v>
      </c>
      <c r="BO774">
        <v>22140970214.925331</v>
      </c>
      <c r="BP774">
        <v>10.510307683700169</v>
      </c>
      <c r="BQ774">
        <v>22252831732.65897</v>
      </c>
      <c r="BR774">
        <v>10.617629623413089</v>
      </c>
      <c r="BS774">
        <v>22443021893.6716</v>
      </c>
      <c r="BT774">
        <v>10.64749999727522</v>
      </c>
      <c r="BU774">
        <v>22474480410.969051</v>
      </c>
      <c r="BV774">
        <v>10.71827585943814</v>
      </c>
      <c r="BW774">
        <v>22591260358.866661</v>
      </c>
      <c r="BX774">
        <v>10.83971110661825</v>
      </c>
      <c r="BY774">
        <v>22813021133.435551</v>
      </c>
      <c r="BZ774">
        <v>11.0722150433448</v>
      </c>
      <c r="CA774">
        <v>23254731804.933331</v>
      </c>
      <c r="CB774">
        <v>11.32891664703687</v>
      </c>
      <c r="CC774">
        <v>23740528363.529171</v>
      </c>
      <c r="CD774">
        <v>11.673818162474969</v>
      </c>
      <c r="CE774">
        <v>24405618462.08889</v>
      </c>
      <c r="CF774">
        <v>12.07352939119526</v>
      </c>
      <c r="CG774">
        <v>25182665145.43922</v>
      </c>
      <c r="CH774">
        <v>12.427904741196411</v>
      </c>
      <c r="CI774">
        <v>25860499949.264759</v>
      </c>
      <c r="CJ774">
        <v>12.830314793410119</v>
      </c>
      <c r="CK774">
        <v>26610792634.74815</v>
      </c>
      <c r="CL774">
        <v>13.15897295324652</v>
      </c>
      <c r="CM774">
        <v>27218380418.85405</v>
      </c>
      <c r="CN774">
        <v>13.397456117261919</v>
      </c>
      <c r="CO774">
        <v>27650830305.024559</v>
      </c>
      <c r="CP774">
        <v>13.644529898553831</v>
      </c>
      <c r="CQ774">
        <v>28102002985.23761</v>
      </c>
      <c r="CR774">
        <v>13.94078331788381</v>
      </c>
      <c r="CS774">
        <v>28607011621.473331</v>
      </c>
      <c r="CT774">
        <v>14.149951204439491</v>
      </c>
      <c r="CU774">
        <v>28949772600.62439</v>
      </c>
      <c r="CV774">
        <v>14.31392061596825</v>
      </c>
      <c r="CW774">
        <v>29209449321.720631</v>
      </c>
      <c r="CX774">
        <v>14.52124029499616</v>
      </c>
      <c r="CY774">
        <v>29553628901.184502</v>
      </c>
      <c r="CZ774">
        <v>14.727575742837161</v>
      </c>
      <c r="DA774">
        <v>29866526126.763641</v>
      </c>
      <c r="DB774">
        <v>14.956948130572281</v>
      </c>
      <c r="DC774">
        <v>30216576519.383709</v>
      </c>
      <c r="DD774">
        <v>15.330420268791309</v>
      </c>
      <c r="DE774">
        <v>30831997629.68261</v>
      </c>
      <c r="DF774">
        <v>15.62289359857005</v>
      </c>
      <c r="DG774">
        <v>31302661597.4156</v>
      </c>
      <c r="DH774">
        <v>15.83768053981993</v>
      </c>
      <c r="DI774">
        <v>31610896323.25972</v>
      </c>
      <c r="DJ774">
        <v>16.045591825368451</v>
      </c>
      <c r="DK774">
        <v>31902429819.87619</v>
      </c>
    </row>
    <row r="775" spans="1:115" x14ac:dyDescent="0.25">
      <c r="A775" s="2">
        <v>45225</v>
      </c>
      <c r="B775">
        <v>15.60000038146973</v>
      </c>
      <c r="C775">
        <v>15.909999847412109</v>
      </c>
      <c r="D775">
        <v>15.05000019073486</v>
      </c>
      <c r="E775">
        <v>15.289999961853029</v>
      </c>
      <c r="F775">
        <v>49351800</v>
      </c>
      <c r="G775">
        <v>33442502060</v>
      </c>
      <c r="H775">
        <v>2187214000</v>
      </c>
      <c r="I775" s="3">
        <f t="shared" si="36"/>
        <v>-1.9243116600294763E-2</v>
      </c>
      <c r="J775" s="3">
        <f t="shared" si="37"/>
        <v>-1.9243104554201418E-2</v>
      </c>
      <c r="K775" s="3">
        <f t="shared" si="38"/>
        <v>1.2046093345041697E-8</v>
      </c>
      <c r="L775">
        <v>0.78413074752934908</v>
      </c>
      <c r="M775">
        <v>0.86702193696459906</v>
      </c>
      <c r="N775">
        <v>0.53668344270875712</v>
      </c>
      <c r="O775">
        <v>0.90588542662464844</v>
      </c>
      <c r="R775">
        <v>16.968666903177901</v>
      </c>
      <c r="S775">
        <v>37114105294.666656</v>
      </c>
      <c r="T775">
        <v>16.015333461761479</v>
      </c>
      <c r="U775">
        <v>34894342973.333344</v>
      </c>
      <c r="V775">
        <v>15.762666765848801</v>
      </c>
      <c r="W775">
        <v>34261042333.333328</v>
      </c>
      <c r="X775">
        <v>15.78150006930033</v>
      </c>
      <c r="Y775">
        <v>34258319285</v>
      </c>
      <c r="Z775">
        <v>16.122399991353351</v>
      </c>
      <c r="AA775">
        <v>34969455344</v>
      </c>
      <c r="AB775">
        <v>15.97033331129286</v>
      </c>
      <c r="AC775">
        <v>34587833164.444443</v>
      </c>
      <c r="AD775">
        <v>15.882476161775131</v>
      </c>
      <c r="AE775">
        <v>34321807702.095242</v>
      </c>
      <c r="AF775">
        <v>15.251333308219911</v>
      </c>
      <c r="AG775">
        <v>32917614239.333328</v>
      </c>
      <c r="AH775">
        <v>14.439851827974669</v>
      </c>
      <c r="AI775">
        <v>31142209140.740742</v>
      </c>
      <c r="AJ775">
        <v>13.826399981180829</v>
      </c>
      <c r="AK775">
        <v>29791693727.193329</v>
      </c>
      <c r="AL775">
        <v>13.30066664435647</v>
      </c>
      <c r="AM775">
        <v>28624592218.66061</v>
      </c>
      <c r="AN775">
        <v>12.8918888674842</v>
      </c>
      <c r="AO775">
        <v>27713835841.544449</v>
      </c>
      <c r="AP775">
        <v>12.493897416041451</v>
      </c>
      <c r="AQ775">
        <v>26833375087.579491</v>
      </c>
      <c r="AR775">
        <v>12.071476175671529</v>
      </c>
      <c r="AS775">
        <v>25905267367.18095</v>
      </c>
      <c r="AT775">
        <v>11.72582220925225</v>
      </c>
      <c r="AU775">
        <v>25137840889.813332</v>
      </c>
      <c r="AV775">
        <v>11.468958322207129</v>
      </c>
      <c r="AW775">
        <v>24561616766.200001</v>
      </c>
      <c r="AX775">
        <v>11.27098038243312</v>
      </c>
      <c r="AY775">
        <v>24113100116.61961</v>
      </c>
      <c r="AZ775">
        <v>11.095555545665601</v>
      </c>
      <c r="BA775">
        <v>23715579820.874069</v>
      </c>
      <c r="BB775">
        <v>10.917964906859821</v>
      </c>
      <c r="BC775">
        <v>23309937206.361401</v>
      </c>
      <c r="BD775">
        <v>10.76743332862854</v>
      </c>
      <c r="BE775">
        <v>22964140217.786671</v>
      </c>
      <c r="BF775">
        <v>10.74012697916182</v>
      </c>
      <c r="BG775">
        <v>22877031797.860321</v>
      </c>
      <c r="BH775">
        <v>10.689909085360441</v>
      </c>
      <c r="BI775">
        <v>22745193959.460609</v>
      </c>
      <c r="BJ775">
        <v>10.61814492128897</v>
      </c>
      <c r="BK775">
        <v>22565883445.942032</v>
      </c>
      <c r="BL775">
        <v>10.531222218937341</v>
      </c>
      <c r="BM775">
        <v>22356119346.85833</v>
      </c>
      <c r="BN775">
        <v>10.456133328755699</v>
      </c>
      <c r="BO775">
        <v>22173163794.818668</v>
      </c>
      <c r="BP775">
        <v>10.516589734493159</v>
      </c>
      <c r="BQ775">
        <v>22270931432.402569</v>
      </c>
      <c r="BR775">
        <v>10.624962957405749</v>
      </c>
      <c r="BS775">
        <v>22463652016.683949</v>
      </c>
      <c r="BT775">
        <v>10.655738092604141</v>
      </c>
      <c r="BU775">
        <v>22496749435.37381</v>
      </c>
      <c r="BV775">
        <v>10.722804595684179</v>
      </c>
      <c r="BW775">
        <v>22605786549.257469</v>
      </c>
      <c r="BX775">
        <v>10.83615555233426</v>
      </c>
      <c r="BY775">
        <v>22810908415.279999</v>
      </c>
      <c r="BZ775">
        <v>11.06647310974777</v>
      </c>
      <c r="CA775">
        <v>23248949483.68602</v>
      </c>
      <c r="CB775">
        <v>11.31687498092651</v>
      </c>
      <c r="CC775">
        <v>23721892185.570839</v>
      </c>
      <c r="CD775">
        <v>11.652181798761539</v>
      </c>
      <c r="CE775">
        <v>24367510660.189899</v>
      </c>
      <c r="CF775">
        <v>12.056450959747909</v>
      </c>
      <c r="CG775">
        <v>25153567431.831371</v>
      </c>
      <c r="CH775">
        <v>12.40262855166481</v>
      </c>
      <c r="CI775">
        <v>25817336865.188568</v>
      </c>
      <c r="CJ775">
        <v>12.809537015137851</v>
      </c>
      <c r="CK775">
        <v>26576285950.692589</v>
      </c>
      <c r="CL775">
        <v>13.141675656980221</v>
      </c>
      <c r="CM775">
        <v>27190540257.610809</v>
      </c>
      <c r="CN775">
        <v>13.385561380888291</v>
      </c>
      <c r="CO775">
        <v>27633441365.392979</v>
      </c>
      <c r="CP775">
        <v>13.62560682052221</v>
      </c>
      <c r="CQ775">
        <v>28070654352.519661</v>
      </c>
      <c r="CR775">
        <v>13.925983317693071</v>
      </c>
      <c r="CS775">
        <v>28586428079.873329</v>
      </c>
      <c r="CT775">
        <v>14.140276408001659</v>
      </c>
      <c r="CU775">
        <v>28938717430.90081</v>
      </c>
      <c r="CV775">
        <v>14.300285696604901</v>
      </c>
      <c r="CW775">
        <v>29190718068.990471</v>
      </c>
      <c r="CX775">
        <v>14.50886820120405</v>
      </c>
      <c r="CY775">
        <v>29537125056.90543</v>
      </c>
      <c r="CZ775">
        <v>14.710151498967949</v>
      </c>
      <c r="DA775">
        <v>29843274125.612122</v>
      </c>
      <c r="DB775">
        <v>14.938118500886141</v>
      </c>
      <c r="DC775">
        <v>30190576635.028149</v>
      </c>
      <c r="DD775">
        <v>15.30159418133722</v>
      </c>
      <c r="DE775">
        <v>30787612359.566669</v>
      </c>
      <c r="DF775">
        <v>15.60912054887055</v>
      </c>
      <c r="DG775">
        <v>31285517699.628368</v>
      </c>
      <c r="DH775">
        <v>15.82220831712087</v>
      </c>
      <c r="DI775">
        <v>31592608585.90139</v>
      </c>
      <c r="DJ775">
        <v>16.037768694819231</v>
      </c>
      <c r="DK775">
        <v>31897447737.076191</v>
      </c>
    </row>
    <row r="776" spans="1:115" x14ac:dyDescent="0.25">
      <c r="A776" s="2">
        <v>45226</v>
      </c>
      <c r="B776">
        <v>15.47999954223633</v>
      </c>
      <c r="C776">
        <v>15.60000038146973</v>
      </c>
      <c r="D776">
        <v>14.960000038146971</v>
      </c>
      <c r="E776">
        <v>15.069999694824221</v>
      </c>
      <c r="F776">
        <v>39913600</v>
      </c>
      <c r="G776">
        <v>32961314980</v>
      </c>
      <c r="H776">
        <v>2187214000</v>
      </c>
      <c r="I776" s="3">
        <f t="shared" si="36"/>
        <v>-1.4388506708808757E-2</v>
      </c>
      <c r="J776" s="3">
        <f t="shared" si="37"/>
        <v>-1.4388489208633115E-2</v>
      </c>
      <c r="K776" s="3">
        <f t="shared" si="38"/>
        <v>1.7500175641949056E-8</v>
      </c>
      <c r="L776">
        <v>0.75232546818198853</v>
      </c>
      <c r="M776">
        <v>0.83373915507007368</v>
      </c>
      <c r="N776">
        <v>0.37625570386522028</v>
      </c>
      <c r="O776">
        <v>0.70691351748708664</v>
      </c>
      <c r="R776">
        <v>16.866000175476071</v>
      </c>
      <c r="S776">
        <v>36889551324</v>
      </c>
      <c r="T776">
        <v>16.006666787465409</v>
      </c>
      <c r="U776">
        <v>34888000642.666656</v>
      </c>
      <c r="V776">
        <v>15.78333341810438</v>
      </c>
      <c r="W776">
        <v>34314001017.333328</v>
      </c>
      <c r="X776">
        <v>15.72083341280619</v>
      </c>
      <c r="Y776">
        <v>34133325596.333328</v>
      </c>
      <c r="Z776">
        <v>16.100133323669429</v>
      </c>
      <c r="AA776">
        <v>34926262847.73333</v>
      </c>
      <c r="AB776">
        <v>15.9751110818651</v>
      </c>
      <c r="AC776">
        <v>34607390893.555557</v>
      </c>
      <c r="AD776">
        <v>15.885904729933969</v>
      </c>
      <c r="AE776">
        <v>34337150653.904758</v>
      </c>
      <c r="AF776">
        <v>15.31241664091746</v>
      </c>
      <c r="AG776">
        <v>33054827916.166672</v>
      </c>
      <c r="AH776">
        <v>14.486296268745701</v>
      </c>
      <c r="AI776">
        <v>31247442798.370369</v>
      </c>
      <c r="AJ776">
        <v>13.872199980417889</v>
      </c>
      <c r="AK776">
        <v>29896210520.39333</v>
      </c>
      <c r="AL776">
        <v>13.341515127817789</v>
      </c>
      <c r="AM776">
        <v>28717946810.05455</v>
      </c>
      <c r="AN776">
        <v>12.93144442240397</v>
      </c>
      <c r="AO776">
        <v>27803860641.433331</v>
      </c>
      <c r="AP776">
        <v>12.536666645147861</v>
      </c>
      <c r="AQ776">
        <v>26929662039.27179</v>
      </c>
      <c r="AR776">
        <v>12.11466665040879</v>
      </c>
      <c r="AS776">
        <v>26002508667.085709</v>
      </c>
      <c r="AT776">
        <v>11.76084442986382</v>
      </c>
      <c r="AU776">
        <v>25217545092.702221</v>
      </c>
      <c r="AV776">
        <v>11.496708321571351</v>
      </c>
      <c r="AW776">
        <v>24625714745.825001</v>
      </c>
      <c r="AX776">
        <v>11.297568616680071</v>
      </c>
      <c r="AY776">
        <v>24174411206.61961</v>
      </c>
      <c r="AZ776">
        <v>11.12125924781517</v>
      </c>
      <c r="BA776">
        <v>23774723321.133339</v>
      </c>
      <c r="BB776">
        <v>10.943508765572</v>
      </c>
      <c r="BC776">
        <v>23368921699.828072</v>
      </c>
      <c r="BD776">
        <v>10.78716666221619</v>
      </c>
      <c r="BE776">
        <v>23010776685.25333</v>
      </c>
      <c r="BF776">
        <v>10.755809517512249</v>
      </c>
      <c r="BG776">
        <v>22914997323.387299</v>
      </c>
      <c r="BH776">
        <v>10.704727265329071</v>
      </c>
      <c r="BI776">
        <v>22781119648.22121</v>
      </c>
      <c r="BJ776">
        <v>10.63915941266046</v>
      </c>
      <c r="BK776">
        <v>22614848045.36232</v>
      </c>
      <c r="BL776">
        <v>10.550833328564959</v>
      </c>
      <c r="BM776">
        <v>22401959277.386108</v>
      </c>
      <c r="BN776">
        <v>10.46767999521891</v>
      </c>
      <c r="BO776">
        <v>22202211191.405331</v>
      </c>
      <c r="BP776">
        <v>10.522666657276639</v>
      </c>
      <c r="BQ776">
        <v>22288534939.274361</v>
      </c>
      <c r="BR776">
        <v>10.630518512961309</v>
      </c>
      <c r="BS776">
        <v>22480580064.190121</v>
      </c>
      <c r="BT776">
        <v>10.66430951981317</v>
      </c>
      <c r="BU776">
        <v>22519618182.254761</v>
      </c>
      <c r="BV776">
        <v>10.728827583926851</v>
      </c>
      <c r="BW776">
        <v>22623279176.452869</v>
      </c>
      <c r="BX776">
        <v>10.8324888865153</v>
      </c>
      <c r="BY776">
        <v>22808495664.037781</v>
      </c>
      <c r="BZ776">
        <v>11.05823655077206</v>
      </c>
      <c r="CA776">
        <v>23238065559.772041</v>
      </c>
      <c r="CB776">
        <v>11.30524998108546</v>
      </c>
      <c r="CC776">
        <v>23704013828.029171</v>
      </c>
      <c r="CD776">
        <v>11.628585838549061</v>
      </c>
      <c r="CE776">
        <v>24325382635.90707</v>
      </c>
      <c r="CF776">
        <v>12.0384313508576</v>
      </c>
      <c r="CG776">
        <v>25122500608.968632</v>
      </c>
      <c r="CH776">
        <v>12.37900950477237</v>
      </c>
      <c r="CI776">
        <v>25777335692.48381</v>
      </c>
      <c r="CJ776">
        <v>12.788111089777059</v>
      </c>
      <c r="CK776">
        <v>26540415269.544449</v>
      </c>
      <c r="CL776">
        <v>13.123963945405981</v>
      </c>
      <c r="CM776">
        <v>27161797698.115311</v>
      </c>
      <c r="CN776">
        <v>13.37373681988633</v>
      </c>
      <c r="CO776">
        <v>27616104277.726311</v>
      </c>
      <c r="CP776">
        <v>13.609111094678569</v>
      </c>
      <c r="CQ776">
        <v>28043990199.664959</v>
      </c>
      <c r="CR776">
        <v>13.910866651535031</v>
      </c>
      <c r="CS776">
        <v>28565137290.10667</v>
      </c>
      <c r="CT776">
        <v>14.131170716324471</v>
      </c>
      <c r="CU776">
        <v>28928635819.453659</v>
      </c>
      <c r="CV776">
        <v>14.28634918757847</v>
      </c>
      <c r="CW776">
        <v>29171313246.577782</v>
      </c>
      <c r="CX776">
        <v>14.49672866643861</v>
      </c>
      <c r="CY776">
        <v>29520962014.393799</v>
      </c>
      <c r="CZ776">
        <v>14.694181800611091</v>
      </c>
      <c r="DA776">
        <v>29822549062.88485</v>
      </c>
      <c r="DB776">
        <v>14.920814796730321</v>
      </c>
      <c r="DC776">
        <v>30167236395.739262</v>
      </c>
      <c r="DD776">
        <v>15.27421737062758</v>
      </c>
      <c r="DE776">
        <v>30745749735.36377</v>
      </c>
      <c r="DF776">
        <v>15.59475175302925</v>
      </c>
      <c r="DG776">
        <v>31267174626.408508</v>
      </c>
      <c r="DH776">
        <v>15.807138872146609</v>
      </c>
      <c r="DI776">
        <v>31574901688.84861</v>
      </c>
      <c r="DJ776">
        <v>16.025863932914479</v>
      </c>
      <c r="DK776">
        <v>31885140816.474831</v>
      </c>
    </row>
    <row r="777" spans="1:115" x14ac:dyDescent="0.25">
      <c r="A777" s="2">
        <v>45229</v>
      </c>
      <c r="B777">
        <v>15.27000045776367</v>
      </c>
      <c r="C777">
        <v>15.289999961853029</v>
      </c>
      <c r="D777">
        <v>14.560000419616699</v>
      </c>
      <c r="E777">
        <v>14.689999580383301</v>
      </c>
      <c r="F777">
        <v>46886400</v>
      </c>
      <c r="G777">
        <v>32130173660</v>
      </c>
      <c r="H777">
        <v>2187214000</v>
      </c>
      <c r="I777" s="3">
        <f t="shared" si="36"/>
        <v>-2.5215668356743937E-2</v>
      </c>
      <c r="J777" s="3">
        <f t="shared" si="37"/>
        <v>-2.5215660252156602E-2</v>
      </c>
      <c r="K777" s="3">
        <f t="shared" si="38"/>
        <v>8.104587334578639E-9</v>
      </c>
      <c r="L777">
        <v>0.70023136535360953</v>
      </c>
      <c r="M777">
        <v>0.77922474760241323</v>
      </c>
      <c r="N777">
        <v>0.45014801721885789</v>
      </c>
      <c r="O777">
        <v>0.79855919046139501</v>
      </c>
      <c r="R777">
        <v>16.67133344014486</v>
      </c>
      <c r="S777">
        <v>36463773665.333344</v>
      </c>
      <c r="T777">
        <v>15.981000105539961</v>
      </c>
      <c r="U777">
        <v>34844582638</v>
      </c>
      <c r="V777">
        <v>15.7868889702691</v>
      </c>
      <c r="W777">
        <v>34329747967.555561</v>
      </c>
      <c r="X777">
        <v>15.662333393096921</v>
      </c>
      <c r="Y777">
        <v>34012861057.333328</v>
      </c>
      <c r="Z777">
        <v>16.077333323160811</v>
      </c>
      <c r="AA777">
        <v>34881791936.533333</v>
      </c>
      <c r="AB777">
        <v>15.98222218619453</v>
      </c>
      <c r="AC777">
        <v>34631685076.444443</v>
      </c>
      <c r="AD777">
        <v>15.88571424938384</v>
      </c>
      <c r="AE777">
        <v>34344577974.095242</v>
      </c>
      <c r="AF777">
        <v>15.355249969164531</v>
      </c>
      <c r="AG777">
        <v>33152969453.333328</v>
      </c>
      <c r="AH777">
        <v>14.530444417176421</v>
      </c>
      <c r="AI777">
        <v>31347624932.740742</v>
      </c>
      <c r="AJ777">
        <v>13.91653331120809</v>
      </c>
      <c r="AK777">
        <v>29997434670.133339</v>
      </c>
      <c r="AL777">
        <v>13.380363611741499</v>
      </c>
      <c r="AM777">
        <v>28806902902.539391</v>
      </c>
      <c r="AN777">
        <v>12.97133330769009</v>
      </c>
      <c r="AO777">
        <v>27894420340.65556</v>
      </c>
      <c r="AP777">
        <v>12.575999976427131</v>
      </c>
      <c r="AQ777">
        <v>27018552080.605129</v>
      </c>
      <c r="AR777">
        <v>12.1557142666408</v>
      </c>
      <c r="AS777">
        <v>26095095448.847618</v>
      </c>
      <c r="AT777">
        <v>11.795066651238329</v>
      </c>
      <c r="AU777">
        <v>25295413207.057781</v>
      </c>
      <c r="AV777">
        <v>11.524166651566819</v>
      </c>
      <c r="AW777">
        <v>24689049358.158329</v>
      </c>
      <c r="AX777">
        <v>11.3227450838276</v>
      </c>
      <c r="AY777">
        <v>24232626848.8549</v>
      </c>
      <c r="AZ777">
        <v>11.14514813599763</v>
      </c>
      <c r="BA777">
        <v>23829936995.133339</v>
      </c>
      <c r="BB777">
        <v>10.96694735978779</v>
      </c>
      <c r="BC777">
        <v>23423389492.87719</v>
      </c>
      <c r="BD777">
        <v>10.80776666005452</v>
      </c>
      <c r="BE777">
        <v>23059065646.98333</v>
      </c>
      <c r="BF777">
        <v>10.769587292746889</v>
      </c>
      <c r="BG777">
        <v>22948876310.438099</v>
      </c>
      <c r="BH777">
        <v>10.71842423352328</v>
      </c>
      <c r="BI777">
        <v>22814589553.133339</v>
      </c>
      <c r="BJ777">
        <v>10.65820289003676</v>
      </c>
      <c r="BK777">
        <v>22659616757.771019</v>
      </c>
      <c r="BL777">
        <v>10.570666660202869</v>
      </c>
      <c r="BM777">
        <v>22448116058.525002</v>
      </c>
      <c r="BN777">
        <v>10.47871999359131</v>
      </c>
      <c r="BO777">
        <v>22230083309.298672</v>
      </c>
      <c r="BP777">
        <v>10.52787178479708</v>
      </c>
      <c r="BQ777">
        <v>22304218063.171791</v>
      </c>
      <c r="BR777">
        <v>10.635703696733639</v>
      </c>
      <c r="BS777">
        <v>22496612332.165428</v>
      </c>
      <c r="BT777">
        <v>10.67107142266773</v>
      </c>
      <c r="BU777">
        <v>22538665648.230949</v>
      </c>
      <c r="BV777">
        <v>10.732850572432589</v>
      </c>
      <c r="BW777">
        <v>22636567362.843681</v>
      </c>
      <c r="BX777">
        <v>10.82955555174086</v>
      </c>
      <c r="BY777">
        <v>22807448772.01556</v>
      </c>
      <c r="BZ777">
        <v>11.04922579898629</v>
      </c>
      <c r="CA777">
        <v>23225480762.653759</v>
      </c>
      <c r="CB777">
        <v>11.295479148626329</v>
      </c>
      <c r="CC777">
        <v>23689726718.320839</v>
      </c>
      <c r="CD777">
        <v>11.60927270638822</v>
      </c>
      <c r="CE777">
        <v>24291735962.492931</v>
      </c>
      <c r="CF777">
        <v>12.018823505850399</v>
      </c>
      <c r="CG777">
        <v>25088107904.066669</v>
      </c>
      <c r="CH777">
        <v>12.358723789396739</v>
      </c>
      <c r="CI777">
        <v>25743721224.598091</v>
      </c>
      <c r="CJ777">
        <v>12.7658703468464</v>
      </c>
      <c r="CK777">
        <v>26502787171.692589</v>
      </c>
      <c r="CL777">
        <v>13.106288268974239</v>
      </c>
      <c r="CM777">
        <v>27132973366.87207</v>
      </c>
      <c r="CN777">
        <v>13.36068418904355</v>
      </c>
      <c r="CO777">
        <v>27596206229.147369</v>
      </c>
      <c r="CP777">
        <v>13.592444426381689</v>
      </c>
      <c r="CQ777">
        <v>28016845515.664959</v>
      </c>
      <c r="CR777">
        <v>13.89423331737518</v>
      </c>
      <c r="CS777">
        <v>28540787696.173328</v>
      </c>
      <c r="CT777">
        <v>14.12154469838956</v>
      </c>
      <c r="CU777">
        <v>28917387598.315449</v>
      </c>
      <c r="CV777">
        <v>14.27257140780252</v>
      </c>
      <c r="CW777">
        <v>29152032661.561901</v>
      </c>
      <c r="CX777">
        <v>14.483209286179649</v>
      </c>
      <c r="CY777">
        <v>29502012320.13023</v>
      </c>
      <c r="CZ777">
        <v>14.678242407423079</v>
      </c>
      <c r="DA777">
        <v>29801668427.248489</v>
      </c>
      <c r="DB777">
        <v>14.90348146367956</v>
      </c>
      <c r="DC777">
        <v>30143636120.242962</v>
      </c>
      <c r="DD777">
        <v>15.250550702689351</v>
      </c>
      <c r="DE777">
        <v>30710442275.218842</v>
      </c>
      <c r="DF777">
        <v>15.57880848958983</v>
      </c>
      <c r="DG777">
        <v>31245766891.259571</v>
      </c>
      <c r="DH777">
        <v>15.78972220553292</v>
      </c>
      <c r="DI777">
        <v>31552831813.243061</v>
      </c>
      <c r="DJ777">
        <v>16.006326518415591</v>
      </c>
      <c r="DK777">
        <v>31859154550.11565</v>
      </c>
    </row>
    <row r="778" spans="1:115" x14ac:dyDescent="0.25">
      <c r="A778" s="2">
        <v>45230</v>
      </c>
      <c r="B778">
        <v>14.579999923706049</v>
      </c>
      <c r="C778">
        <v>15.010000228881839</v>
      </c>
      <c r="D778">
        <v>14.55000019073486</v>
      </c>
      <c r="E778">
        <v>14.80000019073486</v>
      </c>
      <c r="F778">
        <v>40195400</v>
      </c>
      <c r="G778">
        <v>32370767200</v>
      </c>
      <c r="H778">
        <v>2187214000</v>
      </c>
      <c r="I778" s="3">
        <f t="shared" si="36"/>
        <v>7.4881288967802995E-3</v>
      </c>
      <c r="J778" s="3">
        <f t="shared" si="37"/>
        <v>7.4880871341047595E-3</v>
      </c>
      <c r="K778" s="3">
        <f t="shared" si="38"/>
        <v>-4.1762675540013561E-8</v>
      </c>
      <c r="L778">
        <v>0.68373154208920639</v>
      </c>
      <c r="M778">
        <v>0.76195818570840046</v>
      </c>
      <c r="N778">
        <v>0.46100691249120351</v>
      </c>
      <c r="O778">
        <v>0.81202695839541505</v>
      </c>
      <c r="R778">
        <v>16.471333503723141</v>
      </c>
      <c r="S778">
        <v>36026330865.333344</v>
      </c>
      <c r="T778">
        <v>15.96933345794678</v>
      </c>
      <c r="U778">
        <v>34831530561.333344</v>
      </c>
      <c r="V778">
        <v>15.790444522433811</v>
      </c>
      <c r="W778">
        <v>34345555256.444439</v>
      </c>
      <c r="X778">
        <v>15.609166733423869</v>
      </c>
      <c r="Y778">
        <v>33903975265.666672</v>
      </c>
      <c r="Z778">
        <v>16.04266666412353</v>
      </c>
      <c r="AA778">
        <v>34811695205.866669</v>
      </c>
      <c r="AB778">
        <v>15.990777746836351</v>
      </c>
      <c r="AC778">
        <v>34659126126.222221</v>
      </c>
      <c r="AD778">
        <v>15.88819044203985</v>
      </c>
      <c r="AE778">
        <v>34357747214.476189</v>
      </c>
      <c r="AF778">
        <v>15.395749974250791</v>
      </c>
      <c r="AG778">
        <v>33246189458.666672</v>
      </c>
      <c r="AH778">
        <v>14.57718516102544</v>
      </c>
      <c r="AI778">
        <v>31453378084.148151</v>
      </c>
      <c r="AJ778">
        <v>13.961866645812989</v>
      </c>
      <c r="AK778">
        <v>30100824851.466671</v>
      </c>
      <c r="AL778">
        <v>13.41987876603098</v>
      </c>
      <c r="AM778">
        <v>28897317137.69091</v>
      </c>
      <c r="AN778">
        <v>13.011277752452431</v>
      </c>
      <c r="AO778">
        <v>27985145681.76667</v>
      </c>
      <c r="AP778">
        <v>12.61405125886966</v>
      </c>
      <c r="AQ778">
        <v>27104784648.810261</v>
      </c>
      <c r="AR778">
        <v>12.19571426709493</v>
      </c>
      <c r="AS778">
        <v>26185543460.276192</v>
      </c>
      <c r="AT778">
        <v>11.829422206878659</v>
      </c>
      <c r="AU778">
        <v>25373607476.880001</v>
      </c>
      <c r="AV778">
        <v>11.55108331839244</v>
      </c>
      <c r="AW778">
        <v>24751296336.575001</v>
      </c>
      <c r="AX778">
        <v>11.346823516546509</v>
      </c>
      <c r="AY778">
        <v>24288589360.933331</v>
      </c>
      <c r="AZ778">
        <v>11.16862961804425</v>
      </c>
      <c r="BA778">
        <v>23884338706.170368</v>
      </c>
      <c r="BB778">
        <v>10.99263157091643</v>
      </c>
      <c r="BC778">
        <v>23482557019.22105</v>
      </c>
      <c r="BD778">
        <v>10.830199995040889</v>
      </c>
      <c r="BE778">
        <v>23111197375.846668</v>
      </c>
      <c r="BF778">
        <v>10.783333324250719</v>
      </c>
      <c r="BG778">
        <v>22982729271.26667</v>
      </c>
      <c r="BH778">
        <v>10.73430302070849</v>
      </c>
      <c r="BI778">
        <v>22852620928.315151</v>
      </c>
      <c r="BJ778">
        <v>10.67886955703514</v>
      </c>
      <c r="BK778">
        <v>22707763015.365219</v>
      </c>
      <c r="BL778">
        <v>10.58966666062673</v>
      </c>
      <c r="BM778">
        <v>22492600967.30278</v>
      </c>
      <c r="BN778">
        <v>10.488906661987301</v>
      </c>
      <c r="BO778">
        <v>22256240840.445332</v>
      </c>
      <c r="BP778">
        <v>10.53387178518833</v>
      </c>
      <c r="BQ778">
        <v>22321571836.65897</v>
      </c>
      <c r="BR778">
        <v>10.63948147385209</v>
      </c>
      <c r="BS778">
        <v>22509819673.6716</v>
      </c>
      <c r="BT778">
        <v>10.677309517633351</v>
      </c>
      <c r="BU778">
        <v>22556686000.469051</v>
      </c>
      <c r="BV778">
        <v>10.737034481969371</v>
      </c>
      <c r="BW778">
        <v>22650221391.211491</v>
      </c>
      <c r="BX778">
        <v>10.8268666627672</v>
      </c>
      <c r="BY778">
        <v>22806936532.30444</v>
      </c>
      <c r="BZ778">
        <v>11.040344078310071</v>
      </c>
      <c r="CA778">
        <v>23213197052.28817</v>
      </c>
      <c r="CB778">
        <v>11.28529164791107</v>
      </c>
      <c r="CC778">
        <v>23674641580.904171</v>
      </c>
      <c r="CD778">
        <v>11.593676746252809</v>
      </c>
      <c r="CE778">
        <v>24265606350.210098</v>
      </c>
      <c r="CF778">
        <v>12.000352919335461</v>
      </c>
      <c r="CG778">
        <v>25056040929.79216</v>
      </c>
      <c r="CH778">
        <v>12.340209503173829</v>
      </c>
      <c r="CI778">
        <v>25713633228.026669</v>
      </c>
      <c r="CJ778">
        <v>12.74590738437794</v>
      </c>
      <c r="CK778">
        <v>26469678918.174068</v>
      </c>
      <c r="CL778">
        <v>13.08976574803258</v>
      </c>
      <c r="CM778">
        <v>27106458446.24144</v>
      </c>
      <c r="CN778">
        <v>13.34861401340418</v>
      </c>
      <c r="CO778">
        <v>27578281112.656139</v>
      </c>
      <c r="CP778">
        <v>13.575555537297181</v>
      </c>
      <c r="CQ778">
        <v>27989306197.032478</v>
      </c>
      <c r="CR778">
        <v>13.87723331769307</v>
      </c>
      <c r="CS778">
        <v>28515797058.173328</v>
      </c>
      <c r="CT778">
        <v>14.11186990195174</v>
      </c>
      <c r="CU778">
        <v>28906099293.7626</v>
      </c>
      <c r="CV778">
        <v>14.25949204157269</v>
      </c>
      <c r="CW778">
        <v>29134126383.720631</v>
      </c>
      <c r="CX778">
        <v>14.468883703660589</v>
      </c>
      <c r="CY778">
        <v>29481585093.711632</v>
      </c>
      <c r="CZ778">
        <v>14.66433331749656</v>
      </c>
      <c r="DA778">
        <v>29784546303.55151</v>
      </c>
      <c r="DB778">
        <v>14.889911094948101</v>
      </c>
      <c r="DC778">
        <v>30126948448.420738</v>
      </c>
      <c r="DD778">
        <v>15.22597099248914</v>
      </c>
      <c r="DE778">
        <v>30673530375.39275</v>
      </c>
      <c r="DF778">
        <v>15.56266664545587</v>
      </c>
      <c r="DG778">
        <v>31224054622.834042</v>
      </c>
      <c r="DH778">
        <v>15.77420831786262</v>
      </c>
      <c r="DI778">
        <v>31534182244.695839</v>
      </c>
      <c r="DJ778">
        <v>15.988829920243241</v>
      </c>
      <c r="DK778">
        <v>31836830702.657139</v>
      </c>
    </row>
    <row r="779" spans="1:115" x14ac:dyDescent="0.25">
      <c r="A779" s="2">
        <v>45231</v>
      </c>
      <c r="B779">
        <v>14.80000019073486</v>
      </c>
      <c r="C779">
        <v>14.960000038146971</v>
      </c>
      <c r="D779">
        <v>14.47999954223633</v>
      </c>
      <c r="E779">
        <v>14.920000076293951</v>
      </c>
      <c r="F779">
        <v>54419100</v>
      </c>
      <c r="G779">
        <v>32633232880</v>
      </c>
      <c r="H779">
        <v>2187214000</v>
      </c>
      <c r="I779" s="3">
        <f t="shared" si="36"/>
        <v>8.108100271121188E-3</v>
      </c>
      <c r="J779" s="3">
        <f t="shared" si="37"/>
        <v>8.1081081081080253E-3</v>
      </c>
      <c r="K779" s="3">
        <f t="shared" si="38"/>
        <v>7.8369868372618612E-9</v>
      </c>
      <c r="L779">
        <v>0.72485557621666241</v>
      </c>
      <c r="M779">
        <v>0.80499279635574483</v>
      </c>
      <c r="N779">
        <v>0.47285290303448241</v>
      </c>
      <c r="O779">
        <v>0.82671906886889135</v>
      </c>
      <c r="R779">
        <v>16.271333503723149</v>
      </c>
      <c r="S779">
        <v>35588888065.333344</v>
      </c>
      <c r="T779">
        <v>15.975333468119301</v>
      </c>
      <c r="U779">
        <v>34856781917.333344</v>
      </c>
      <c r="V779">
        <v>15.779777865939669</v>
      </c>
      <c r="W779">
        <v>34330672387.111111</v>
      </c>
      <c r="X779">
        <v>15.57383338610331</v>
      </c>
      <c r="Y779">
        <v>33833703960.333328</v>
      </c>
      <c r="Z779">
        <v>16.000533332824709</v>
      </c>
      <c r="AA779">
        <v>34725491078.933327</v>
      </c>
      <c r="AB779">
        <v>16.001666641235349</v>
      </c>
      <c r="AC779">
        <v>34691614685.333344</v>
      </c>
      <c r="AD779">
        <v>15.89199996221633</v>
      </c>
      <c r="AE779">
        <v>34373822075.428574</v>
      </c>
      <c r="AF779">
        <v>15.437749973932901</v>
      </c>
      <c r="AG779">
        <v>33342662290</v>
      </c>
      <c r="AH779">
        <v>14.62733331256443</v>
      </c>
      <c r="AI779">
        <v>31566442952.888889</v>
      </c>
      <c r="AJ779">
        <v>14.00653331120809</v>
      </c>
      <c r="AK779">
        <v>30202873393.333328</v>
      </c>
      <c r="AL779">
        <v>13.4610302809513</v>
      </c>
      <c r="AM779">
        <v>28991238237.569698</v>
      </c>
      <c r="AN779">
        <v>13.042944418059459</v>
      </c>
      <c r="AO779">
        <v>28058476244.433331</v>
      </c>
      <c r="AP779">
        <v>12.654564079871539</v>
      </c>
      <c r="AQ779">
        <v>27196254481.015381</v>
      </c>
      <c r="AR779">
        <v>12.236190457571119</v>
      </c>
      <c r="AS779">
        <v>26277042250.466671</v>
      </c>
      <c r="AT779">
        <v>11.86408887439304</v>
      </c>
      <c r="AU779">
        <v>25452503792.613331</v>
      </c>
      <c r="AV779">
        <v>11.579666650295261</v>
      </c>
      <c r="AW779">
        <v>24817075380.158329</v>
      </c>
      <c r="AX779">
        <v>11.371725478826781</v>
      </c>
      <c r="AY779">
        <v>24346318835.011761</v>
      </c>
      <c r="AZ779">
        <v>11.19270369211833</v>
      </c>
      <c r="BA779">
        <v>23940022157.799999</v>
      </c>
      <c r="BB779">
        <v>11.018210518150999</v>
      </c>
      <c r="BC779">
        <v>23541554285.67017</v>
      </c>
      <c r="BD779">
        <v>10.853233327865601</v>
      </c>
      <c r="BE779">
        <v>23164618643.310001</v>
      </c>
      <c r="BF779">
        <v>10.79603173694913</v>
      </c>
      <c r="BG779">
        <v>23014453649.333328</v>
      </c>
      <c r="BH779">
        <v>10.75075756708781</v>
      </c>
      <c r="BI779">
        <v>22891887437.527271</v>
      </c>
      <c r="BJ779">
        <v>10.698231876760291</v>
      </c>
      <c r="BK779">
        <v>22753275157.742031</v>
      </c>
      <c r="BL779">
        <v>10.60788888401455</v>
      </c>
      <c r="BM779">
        <v>22535531837.416672</v>
      </c>
      <c r="BN779">
        <v>10.501706662495931</v>
      </c>
      <c r="BO779">
        <v>22287810619.112</v>
      </c>
      <c r="BP779">
        <v>10.53905127354157</v>
      </c>
      <c r="BQ779">
        <v>22337280364.299999</v>
      </c>
      <c r="BR779">
        <v>10.64377776958324</v>
      </c>
      <c r="BS779">
        <v>22524127591.25185</v>
      </c>
      <c r="BT779">
        <v>10.68411904062544</v>
      </c>
      <c r="BU779">
        <v>22575913072.992859</v>
      </c>
      <c r="BV779">
        <v>10.741103448538951</v>
      </c>
      <c r="BW779">
        <v>22663682990.82069</v>
      </c>
      <c r="BX779">
        <v>10.82675555123223</v>
      </c>
      <c r="BY779">
        <v>22811713681.39333</v>
      </c>
      <c r="BZ779">
        <v>11.03169891603531</v>
      </c>
      <c r="CA779">
        <v>23201434520.503231</v>
      </c>
      <c r="CB779">
        <v>11.276833315690361</v>
      </c>
      <c r="CC779">
        <v>23663078981.237499</v>
      </c>
      <c r="CD779">
        <v>11.577373716566299</v>
      </c>
      <c r="CE779">
        <v>24238096811.866661</v>
      </c>
      <c r="CF779">
        <v>11.98101958480536</v>
      </c>
      <c r="CG779">
        <v>25022279598.341179</v>
      </c>
      <c r="CH779">
        <v>12.32283807300386</v>
      </c>
      <c r="CI779">
        <v>25683672135.30286</v>
      </c>
      <c r="CJ779">
        <v>12.7251481268141</v>
      </c>
      <c r="CK779">
        <v>26435055939.525921</v>
      </c>
      <c r="CL779">
        <v>13.07109908026618</v>
      </c>
      <c r="CM779">
        <v>27075779756.655861</v>
      </c>
      <c r="CN779">
        <v>13.33521050570304</v>
      </c>
      <c r="CO779">
        <v>27557783712.094742</v>
      </c>
      <c r="CP779">
        <v>13.561931606847001</v>
      </c>
      <c r="CQ779">
        <v>27968226250.588039</v>
      </c>
      <c r="CR779">
        <v>13.861416651407881</v>
      </c>
      <c r="CS779">
        <v>28493106892.206669</v>
      </c>
      <c r="CT779">
        <v>14.10162600075326</v>
      </c>
      <c r="CU779">
        <v>28893789852.396751</v>
      </c>
      <c r="CV779">
        <v>14.247777757190519</v>
      </c>
      <c r="CW779">
        <v>29118862128.292061</v>
      </c>
      <c r="CX779">
        <v>14.455829439976419</v>
      </c>
      <c r="CY779">
        <v>29463620952.3783</v>
      </c>
      <c r="CZ779">
        <v>14.65009089383212</v>
      </c>
      <c r="DA779">
        <v>29766883682.824242</v>
      </c>
      <c r="DB779">
        <v>14.87660739192256</v>
      </c>
      <c r="DC779">
        <v>30110811495.354069</v>
      </c>
      <c r="DD779">
        <v>15.201144906748899</v>
      </c>
      <c r="DE779">
        <v>30636233446.379711</v>
      </c>
      <c r="DF779">
        <v>15.5476595533655</v>
      </c>
      <c r="DG779">
        <v>31204471224.082272</v>
      </c>
      <c r="DH779">
        <v>15.75533331765069</v>
      </c>
      <c r="DI779">
        <v>31509675926.590279</v>
      </c>
      <c r="DJ779">
        <v>15.972244885503031</v>
      </c>
      <c r="DK779">
        <v>31816183587.629929</v>
      </c>
    </row>
    <row r="780" spans="1:115" x14ac:dyDescent="0.25">
      <c r="A780" s="2">
        <v>45232</v>
      </c>
      <c r="B780">
        <v>17.479999542236332</v>
      </c>
      <c r="C780">
        <v>18.29999923706055</v>
      </c>
      <c r="D780">
        <v>17.20999908447266</v>
      </c>
      <c r="E780">
        <v>17.969999313354489</v>
      </c>
      <c r="F780">
        <v>170406800</v>
      </c>
      <c r="G780">
        <v>39304235580</v>
      </c>
      <c r="H780">
        <v>2187214000</v>
      </c>
      <c r="I780" s="3">
        <f t="shared" si="36"/>
        <v>0.20442354031261778</v>
      </c>
      <c r="J780" s="3">
        <f t="shared" si="37"/>
        <v>0.20442359249329756</v>
      </c>
      <c r="K780" s="3">
        <f t="shared" si="38"/>
        <v>5.2180679777080741E-8</v>
      </c>
      <c r="L780">
        <v>1.1861312323107629</v>
      </c>
      <c r="M780">
        <v>1.2876997087625091</v>
      </c>
      <c r="N780">
        <v>0.70493352736172155</v>
      </c>
      <c r="O780">
        <v>1.114559212016647</v>
      </c>
      <c r="R780">
        <v>16.27333342234294</v>
      </c>
      <c r="S780">
        <v>35593262493.333344</v>
      </c>
      <c r="T780">
        <v>16.10766677856445</v>
      </c>
      <c r="U780">
        <v>35157742436.666656</v>
      </c>
      <c r="V780">
        <v>15.816222296820751</v>
      </c>
      <c r="W780">
        <v>34419341735.555557</v>
      </c>
      <c r="X780">
        <v>15.61916670799255</v>
      </c>
      <c r="Y780">
        <v>33939131511.666672</v>
      </c>
      <c r="Z780">
        <v>15.999466667175289</v>
      </c>
      <c r="AA780">
        <v>34729098666.666656</v>
      </c>
      <c r="AB780">
        <v>16.038999970753991</v>
      </c>
      <c r="AC780">
        <v>34782359718</v>
      </c>
      <c r="AD780">
        <v>15.917999957856679</v>
      </c>
      <c r="AE780">
        <v>34438816188</v>
      </c>
      <c r="AF780">
        <v>15.508333301544191</v>
      </c>
      <c r="AG780">
        <v>33501475686.5</v>
      </c>
      <c r="AH780">
        <v>14.69985182373612</v>
      </c>
      <c r="AI780">
        <v>31728449051.111111</v>
      </c>
      <c r="AJ780">
        <v>14.071999975840249</v>
      </c>
      <c r="AK780">
        <v>30350378917.200001</v>
      </c>
      <c r="AL780">
        <v>13.52333330674605</v>
      </c>
      <c r="AM780">
        <v>29131210403.50909</v>
      </c>
      <c r="AN780">
        <v>13.08661108281877</v>
      </c>
      <c r="AO780">
        <v>28158446132.099998</v>
      </c>
      <c r="AP780">
        <v>12.70969228255443</v>
      </c>
      <c r="AQ780">
        <v>27319772757.835899</v>
      </c>
      <c r="AR780">
        <v>12.29133331208002</v>
      </c>
      <c r="AS780">
        <v>26400068542.75238</v>
      </c>
      <c r="AT780">
        <v>11.91235553741455</v>
      </c>
      <c r="AU780">
        <v>25561141902.880001</v>
      </c>
      <c r="AV780">
        <v>11.62279164791107</v>
      </c>
      <c r="AW780">
        <v>24914482131.158329</v>
      </c>
      <c r="AX780">
        <v>11.408470572677309</v>
      </c>
      <c r="AY780">
        <v>24429963209.05098</v>
      </c>
      <c r="AZ780">
        <v>11.227888873771381</v>
      </c>
      <c r="BA780">
        <v>24020025969.98518</v>
      </c>
      <c r="BB780">
        <v>11.05315788335967</v>
      </c>
      <c r="BC780">
        <v>23621194225.807018</v>
      </c>
      <c r="BD780">
        <v>10.88613332430522</v>
      </c>
      <c r="BE780">
        <v>23239654606.939999</v>
      </c>
      <c r="BF780">
        <v>10.81752379886688</v>
      </c>
      <c r="BG780">
        <v>23065512911.530159</v>
      </c>
      <c r="BH780">
        <v>10.777090899149581</v>
      </c>
      <c r="BI780">
        <v>22952688456.890911</v>
      </c>
      <c r="BJ780">
        <v>10.72507245436959</v>
      </c>
      <c r="BK780">
        <v>22815324248.437679</v>
      </c>
      <c r="BL780">
        <v>10.633222214380901</v>
      </c>
      <c r="BM780">
        <v>22594196460.833328</v>
      </c>
      <c r="BN780">
        <v>10.524346661885581</v>
      </c>
      <c r="BO780">
        <v>22340676595.271999</v>
      </c>
      <c r="BP780">
        <v>10.553282040816089</v>
      </c>
      <c r="BQ780">
        <v>22372623010.45385</v>
      </c>
      <c r="BR780">
        <v>10.65508640901542</v>
      </c>
      <c r="BS780">
        <v>22553851257.548149</v>
      </c>
      <c r="BT780">
        <v>10.699904752912969</v>
      </c>
      <c r="BU780">
        <v>22614514297.278568</v>
      </c>
      <c r="BV780">
        <v>10.75052873457985</v>
      </c>
      <c r="BW780">
        <v>22689109789.648281</v>
      </c>
      <c r="BX780">
        <v>10.834333326551651</v>
      </c>
      <c r="BY780">
        <v>22833170582.860001</v>
      </c>
      <c r="BZ780">
        <v>11.0304085926343</v>
      </c>
      <c r="CA780">
        <v>23205618989.53548</v>
      </c>
      <c r="CB780">
        <v>11.27510414918264</v>
      </c>
      <c r="CC780">
        <v>23666168715.362499</v>
      </c>
      <c r="CD780">
        <v>11.56755553351508</v>
      </c>
      <c r="CE780">
        <v>24224714313.806061</v>
      </c>
      <c r="CF780">
        <v>11.96835291619394</v>
      </c>
      <c r="CG780">
        <v>25002979286.694118</v>
      </c>
      <c r="CH780">
        <v>12.310723786126999</v>
      </c>
      <c r="CI780">
        <v>25665306454.274281</v>
      </c>
      <c r="CJ780">
        <v>12.70975923538208</v>
      </c>
      <c r="CK780">
        <v>26412241004.303699</v>
      </c>
      <c r="CL780">
        <v>13.05994592615076</v>
      </c>
      <c r="CM780">
        <v>27061085076.25946</v>
      </c>
      <c r="CN780">
        <v>13.32782453905072</v>
      </c>
      <c r="CO780">
        <v>27550299421.708771</v>
      </c>
      <c r="CP780">
        <v>13.553196563068621</v>
      </c>
      <c r="CQ780">
        <v>27957911718.92992</v>
      </c>
      <c r="CR780">
        <v>13.850033318201699</v>
      </c>
      <c r="CS780">
        <v>28480303570.173328</v>
      </c>
      <c r="CT780">
        <v>14.09591868330793</v>
      </c>
      <c r="CU780">
        <v>28891526598.250408</v>
      </c>
      <c r="CV780">
        <v>14.241952360244021</v>
      </c>
      <c r="CW780">
        <v>29116171591.371429</v>
      </c>
      <c r="CX780">
        <v>14.44427905119667</v>
      </c>
      <c r="CY780">
        <v>29449889713.711632</v>
      </c>
      <c r="CZ780">
        <v>14.640621196862419</v>
      </c>
      <c r="DA780">
        <v>29759604574.975761</v>
      </c>
      <c r="DB780">
        <v>14.86647405836317</v>
      </c>
      <c r="DC780">
        <v>30102102318.465191</v>
      </c>
      <c r="DD780">
        <v>15.177840559033379</v>
      </c>
      <c r="DE780">
        <v>30603325918.381161</v>
      </c>
      <c r="DF780">
        <v>15.537801396254951</v>
      </c>
      <c r="DG780">
        <v>31195848498.153191</v>
      </c>
      <c r="DH780">
        <v>15.741347204314341</v>
      </c>
      <c r="DI780">
        <v>31495586072.712502</v>
      </c>
      <c r="DJ780">
        <v>15.96176869398883</v>
      </c>
      <c r="DK780">
        <v>31808067714.436729</v>
      </c>
    </row>
    <row r="781" spans="1:115" x14ac:dyDescent="0.25">
      <c r="A781" s="2">
        <v>45233</v>
      </c>
      <c r="B781">
        <v>18.020000457763668</v>
      </c>
      <c r="C781">
        <v>19.079000473022461</v>
      </c>
      <c r="D781">
        <v>17.760000228881839</v>
      </c>
      <c r="E781">
        <v>18.889999389648441</v>
      </c>
      <c r="F781">
        <v>109039500</v>
      </c>
      <c r="G781">
        <v>41316472460</v>
      </c>
      <c r="H781">
        <v>2187214000</v>
      </c>
      <c r="I781" s="3">
        <f t="shared" si="36"/>
        <v>5.1196444710504219E-2</v>
      </c>
      <c r="J781" s="3">
        <f t="shared" si="37"/>
        <v>5.119643850862543E-2</v>
      </c>
      <c r="K781" s="3">
        <f t="shared" si="38"/>
        <v>-6.201878788303361E-9</v>
      </c>
      <c r="L781">
        <v>1.3378712336650811</v>
      </c>
      <c r="M781">
        <v>1.446489490445197</v>
      </c>
      <c r="N781">
        <v>0.79904756091889884</v>
      </c>
      <c r="O781">
        <v>1.2312849872968681</v>
      </c>
      <c r="R781">
        <v>16.37533334096273</v>
      </c>
      <c r="S781">
        <v>35816358321.333344</v>
      </c>
      <c r="T781">
        <v>16.266333421071369</v>
      </c>
      <c r="U781">
        <v>35516406555.333344</v>
      </c>
      <c r="V781">
        <v>15.90311118231879</v>
      </c>
      <c r="W781">
        <v>34617603359.111107</v>
      </c>
      <c r="X781">
        <v>15.677166700363159</v>
      </c>
      <c r="Y781">
        <v>34072329597.666672</v>
      </c>
      <c r="Z781">
        <v>16.022933336893718</v>
      </c>
      <c r="AA781">
        <v>34786063114.133331</v>
      </c>
      <c r="AB781">
        <v>16.079111078050399</v>
      </c>
      <c r="AC781">
        <v>34879597159.555557</v>
      </c>
      <c r="AD781">
        <v>15.950666618347171</v>
      </c>
      <c r="AE781">
        <v>34518509039.619049</v>
      </c>
      <c r="AF781">
        <v>15.586416625976559</v>
      </c>
      <c r="AG781">
        <v>33676702519.666672</v>
      </c>
      <c r="AH781">
        <v>14.77977774231522</v>
      </c>
      <c r="AI781">
        <v>31906623555.259258</v>
      </c>
      <c r="AJ781">
        <v>14.14159997304281</v>
      </c>
      <c r="AK781">
        <v>30505763114.933331</v>
      </c>
      <c r="AL781">
        <v>13.593272697564331</v>
      </c>
      <c r="AM781">
        <v>29287721248.72121</v>
      </c>
      <c r="AN781">
        <v>13.137611079216001</v>
      </c>
      <c r="AO781">
        <v>28274279069.099998</v>
      </c>
      <c r="AP781">
        <v>12.76943587034177</v>
      </c>
      <c r="AQ781">
        <v>27453394015.579491</v>
      </c>
      <c r="AR781">
        <v>12.34995235715594</v>
      </c>
      <c r="AS781">
        <v>26530769876.371429</v>
      </c>
      <c r="AT781">
        <v>11.963911090426979</v>
      </c>
      <c r="AU781">
        <v>25677051202.56889</v>
      </c>
      <c r="AV781">
        <v>11.67070831259092</v>
      </c>
      <c r="AW781">
        <v>25022276221.700001</v>
      </c>
      <c r="AX781">
        <v>11.448666647368791</v>
      </c>
      <c r="AY781">
        <v>24521170848.18824</v>
      </c>
      <c r="AZ781">
        <v>11.26766665070145</v>
      </c>
      <c r="BA781">
        <v>24109959675.207409</v>
      </c>
      <c r="BB781">
        <v>11.09214033662227</v>
      </c>
      <c r="BC781">
        <v>23709567807.44912</v>
      </c>
      <c r="BD781">
        <v>10.921033322016401</v>
      </c>
      <c r="BE781">
        <v>23319186544.169998</v>
      </c>
      <c r="BF781">
        <v>10.841555543929809</v>
      </c>
      <c r="BG781">
        <v>23122170412.076191</v>
      </c>
      <c r="BH781">
        <v>10.807363625728719</v>
      </c>
      <c r="BI781">
        <v>23021974559.827271</v>
      </c>
      <c r="BJ781">
        <v>10.753710133096449</v>
      </c>
      <c r="BK781">
        <v>22881419128.060871</v>
      </c>
      <c r="BL781">
        <v>10.66158332294888</v>
      </c>
      <c r="BM781">
        <v>22659420952.888889</v>
      </c>
      <c r="BN781">
        <v>10.55482666015625</v>
      </c>
      <c r="BO781">
        <v>22409977053.72533</v>
      </c>
      <c r="BP781">
        <v>10.57056409151126</v>
      </c>
      <c r="BQ781">
        <v>22414547791.505131</v>
      </c>
      <c r="BR781">
        <v>10.66970369079967</v>
      </c>
      <c r="BS781">
        <v>22590655135.745682</v>
      </c>
      <c r="BT781">
        <v>10.71878570374988</v>
      </c>
      <c r="BU781">
        <v>22659748934.754761</v>
      </c>
      <c r="BV781">
        <v>10.762781605775331</v>
      </c>
      <c r="BW781">
        <v>22720613581.694248</v>
      </c>
      <c r="BX781">
        <v>10.843822214338511</v>
      </c>
      <c r="BY781">
        <v>22858827614.237782</v>
      </c>
      <c r="BZ781">
        <v>11.031956978254421</v>
      </c>
      <c r="CA781">
        <v>23215861399.384941</v>
      </c>
      <c r="CB781">
        <v>11.273916649818419</v>
      </c>
      <c r="CC781">
        <v>23670684434.154171</v>
      </c>
      <c r="CD781">
        <v>11.55842421945899</v>
      </c>
      <c r="CE781">
        <v>24213039722.33131</v>
      </c>
      <c r="CF781">
        <v>11.95556860157088</v>
      </c>
      <c r="CG781">
        <v>24983758794.968632</v>
      </c>
      <c r="CH781">
        <v>12.30257140386672</v>
      </c>
      <c r="CI781">
        <v>25655218645.85524</v>
      </c>
      <c r="CJ781">
        <v>12.69690738254123</v>
      </c>
      <c r="CK781">
        <v>26394789429.507408</v>
      </c>
      <c r="CL781">
        <v>13.0507206994134</v>
      </c>
      <c r="CM781">
        <v>27050546965.466671</v>
      </c>
      <c r="CN781">
        <v>13.322877171165061</v>
      </c>
      <c r="CO781">
        <v>27547965135.761398</v>
      </c>
      <c r="CP781">
        <v>13.54567519293891</v>
      </c>
      <c r="CQ781">
        <v>27950331740.998291</v>
      </c>
      <c r="CR781">
        <v>13.839099982579549</v>
      </c>
      <c r="CS781">
        <v>28468801486.439999</v>
      </c>
      <c r="CT781">
        <v>14.090666648430551</v>
      </c>
      <c r="CU781">
        <v>28890563651.486179</v>
      </c>
      <c r="CV781">
        <v>14.23836505829342</v>
      </c>
      <c r="CW781">
        <v>29118148663.688889</v>
      </c>
      <c r="CX781">
        <v>14.43682168472645</v>
      </c>
      <c r="CY781">
        <v>29444330504.812401</v>
      </c>
      <c r="CZ781">
        <v>14.633999983469639</v>
      </c>
      <c r="DA781">
        <v>29758023267.975761</v>
      </c>
      <c r="DB781">
        <v>14.85819257665564</v>
      </c>
      <c r="DC781">
        <v>30097264577.16148</v>
      </c>
      <c r="DD781">
        <v>15.15297099403713</v>
      </c>
      <c r="DE781">
        <v>30568055956.875359</v>
      </c>
      <c r="DF781">
        <v>15.52822692816985</v>
      </c>
      <c r="DG781">
        <v>31188220102.890781</v>
      </c>
      <c r="DH781">
        <v>15.727736091613769</v>
      </c>
      <c r="DI781">
        <v>31482698931.09861</v>
      </c>
      <c r="DJ781">
        <v>15.95684352277898</v>
      </c>
      <c r="DK781">
        <v>31810271488.6898</v>
      </c>
    </row>
    <row r="782" spans="1:115" x14ac:dyDescent="0.25">
      <c r="A782" s="2">
        <v>45236</v>
      </c>
      <c r="B782">
        <v>18.989999771118161</v>
      </c>
      <c r="C782">
        <v>19.079999923706051</v>
      </c>
      <c r="D782">
        <v>17.930000305175781</v>
      </c>
      <c r="E782">
        <v>18.54000091552734</v>
      </c>
      <c r="F782">
        <v>79952600</v>
      </c>
      <c r="G782">
        <v>40550947560</v>
      </c>
      <c r="H782">
        <v>2187214000</v>
      </c>
      <c r="I782" s="3">
        <f t="shared" si="36"/>
        <v>-1.8528241685010216E-2</v>
      </c>
      <c r="J782" s="3">
        <f t="shared" si="37"/>
        <v>-1.8528321863419794E-2</v>
      </c>
      <c r="K782" s="3">
        <f t="shared" si="38"/>
        <v>-8.0178409578302023E-8</v>
      </c>
      <c r="L782">
        <v>1.3379572909034441</v>
      </c>
      <c r="M782">
        <v>1.446579316204855</v>
      </c>
      <c r="N782">
        <v>0.34056406491715591</v>
      </c>
      <c r="O782">
        <v>0.66264654515682442</v>
      </c>
      <c r="R782">
        <v>16.454000027974448</v>
      </c>
      <c r="S782">
        <v>35988419156</v>
      </c>
      <c r="T782">
        <v>16.410333442687989</v>
      </c>
      <c r="U782">
        <v>35843065587.333344</v>
      </c>
      <c r="V782">
        <v>15.97777786254883</v>
      </c>
      <c r="W782">
        <v>34789242073.777779</v>
      </c>
      <c r="X782">
        <v>15.729333384831749</v>
      </c>
      <c r="Y782">
        <v>34192768935.333328</v>
      </c>
      <c r="Z782">
        <v>16.051066678365071</v>
      </c>
      <c r="AA782">
        <v>34853004176.26667</v>
      </c>
      <c r="AB782">
        <v>16.116222201453311</v>
      </c>
      <c r="AC782">
        <v>34970223190.222221</v>
      </c>
      <c r="AD782">
        <v>15.98733329772949</v>
      </c>
      <c r="AE782">
        <v>34606540153.904762</v>
      </c>
      <c r="AF782">
        <v>15.661999964714051</v>
      </c>
      <c r="AG782">
        <v>33846437988.666672</v>
      </c>
      <c r="AH782">
        <v>14.859777750792331</v>
      </c>
      <c r="AI782">
        <v>32084810768.59259</v>
      </c>
      <c r="AJ782">
        <v>14.209333311716721</v>
      </c>
      <c r="AK782">
        <v>30657038384.533329</v>
      </c>
      <c r="AL782">
        <v>13.65793937047323</v>
      </c>
      <c r="AM782">
        <v>29432949848.47879</v>
      </c>
      <c r="AN782">
        <v>13.18949997425079</v>
      </c>
      <c r="AO782">
        <v>28391831133.32222</v>
      </c>
      <c r="AP782">
        <v>12.825794848417621</v>
      </c>
      <c r="AQ782">
        <v>27579738674.861542</v>
      </c>
      <c r="AR782">
        <v>12.408142836888629</v>
      </c>
      <c r="AS782">
        <v>26660435485.704762</v>
      </c>
      <c r="AT782">
        <v>12.01297776116265</v>
      </c>
      <c r="AU782">
        <v>25787607402.83556</v>
      </c>
      <c r="AV782">
        <v>11.717999982833859</v>
      </c>
      <c r="AW782">
        <v>25128622380.991661</v>
      </c>
      <c r="AX782">
        <v>11.486901945226331</v>
      </c>
      <c r="AY782">
        <v>24608146954.18824</v>
      </c>
      <c r="AZ782">
        <v>11.30648146735297</v>
      </c>
      <c r="BA782">
        <v>24197754805.35556</v>
      </c>
      <c r="BB782">
        <v>11.1296140235767</v>
      </c>
      <c r="BC782">
        <v>23794673367.687721</v>
      </c>
      <c r="BD782">
        <v>10.956366658210751</v>
      </c>
      <c r="BE782">
        <v>23399483955.73</v>
      </c>
      <c r="BF782">
        <v>10.864063483949691</v>
      </c>
      <c r="BG782">
        <v>23175542041.669842</v>
      </c>
      <c r="BH782">
        <v>10.83615150740652</v>
      </c>
      <c r="BI782">
        <v>23088061323.37273</v>
      </c>
      <c r="BJ782">
        <v>10.78002897621929</v>
      </c>
      <c r="BK782">
        <v>22942614922.321739</v>
      </c>
      <c r="BL782">
        <v>10.689583325386049</v>
      </c>
      <c r="BM782">
        <v>22723774697.388889</v>
      </c>
      <c r="BN782">
        <v>10.584826662699379</v>
      </c>
      <c r="BO782">
        <v>22478167621.325329</v>
      </c>
      <c r="BP782">
        <v>10.584999991685921</v>
      </c>
      <c r="BQ782">
        <v>22450505464.505131</v>
      </c>
      <c r="BR782">
        <v>10.68234566818049</v>
      </c>
      <c r="BS782">
        <v>22623306265.6716</v>
      </c>
      <c r="BT782">
        <v>10.73647618293762</v>
      </c>
      <c r="BU782">
        <v>22702433641.397621</v>
      </c>
      <c r="BV782">
        <v>10.775218389226101</v>
      </c>
      <c r="BW782">
        <v>22752370447.55632</v>
      </c>
      <c r="BX782">
        <v>10.854955550299749</v>
      </c>
      <c r="BY782">
        <v>22887715867.237782</v>
      </c>
      <c r="BZ782">
        <v>11.03163439842962</v>
      </c>
      <c r="CA782">
        <v>23222207804.546242</v>
      </c>
      <c r="CB782">
        <v>11.27124998569488</v>
      </c>
      <c r="CC782">
        <v>23672096486.404171</v>
      </c>
      <c r="CD782">
        <v>11.549151495731239</v>
      </c>
      <c r="CE782">
        <v>24200956583.422218</v>
      </c>
      <c r="CF782">
        <v>11.94188232795865</v>
      </c>
      <c r="CG782">
        <v>24962603364.1451</v>
      </c>
      <c r="CH782">
        <v>12.293676169259211</v>
      </c>
      <c r="CI782">
        <v>25643519417.512379</v>
      </c>
      <c r="CJ782">
        <v>12.6826110875165</v>
      </c>
      <c r="CK782">
        <v>26374355975.544449</v>
      </c>
      <c r="CL782">
        <v>13.039405386297551</v>
      </c>
      <c r="CM782">
        <v>27035762575.66486</v>
      </c>
      <c r="CN782">
        <v>13.31663155806692</v>
      </c>
      <c r="CO782">
        <v>27542943763.93684</v>
      </c>
      <c r="CP782">
        <v>13.538136731661281</v>
      </c>
      <c r="CQ782">
        <v>27942584873.152142</v>
      </c>
      <c r="CR782">
        <v>13.82771664937337</v>
      </c>
      <c r="CS782">
        <v>28456276142.006672</v>
      </c>
      <c r="CT782">
        <v>14.08390242103639</v>
      </c>
      <c r="CU782">
        <v>28886569165.892681</v>
      </c>
      <c r="CV782">
        <v>14.23590474204412</v>
      </c>
      <c r="CW782">
        <v>29122098366.895241</v>
      </c>
      <c r="CX782">
        <v>14.429674399915591</v>
      </c>
      <c r="CY782">
        <v>29439199991.106979</v>
      </c>
      <c r="CZ782">
        <v>14.62893938006777</v>
      </c>
      <c r="DA782">
        <v>29759089950.581821</v>
      </c>
      <c r="DB782">
        <v>14.85071109630444</v>
      </c>
      <c r="DC782">
        <v>30093693955.442959</v>
      </c>
      <c r="DD782">
        <v>15.12452172265537</v>
      </c>
      <c r="DE782">
        <v>30526081097.02029</v>
      </c>
      <c r="DF782">
        <v>15.516765935370261</v>
      </c>
      <c r="DG782">
        <v>31176974317.926239</v>
      </c>
      <c r="DH782">
        <v>15.71494442621867</v>
      </c>
      <c r="DI782">
        <v>31471050925.85556</v>
      </c>
      <c r="DJ782">
        <v>15.94937413533529</v>
      </c>
      <c r="DK782">
        <v>31807786737.6898</v>
      </c>
    </row>
    <row r="783" spans="1:115" x14ac:dyDescent="0.25">
      <c r="A783" s="2">
        <v>45237</v>
      </c>
      <c r="B783">
        <v>18.860000610351559</v>
      </c>
      <c r="C783">
        <v>19.170000076293949</v>
      </c>
      <c r="D783">
        <v>18.530000686645511</v>
      </c>
      <c r="E783">
        <v>18.79999923706055</v>
      </c>
      <c r="F783">
        <v>56289100</v>
      </c>
      <c r="G783">
        <v>41119623200</v>
      </c>
      <c r="H783">
        <v>2187214000</v>
      </c>
      <c r="I783" s="3">
        <f t="shared" si="36"/>
        <v>1.4023641245640928E-2</v>
      </c>
      <c r="J783" s="3">
        <f t="shared" si="37"/>
        <v>1.4023732470334505E-2</v>
      </c>
      <c r="K783" s="3">
        <f t="shared" si="38"/>
        <v>9.122469357691898E-8</v>
      </c>
      <c r="L783">
        <v>1.678062576658196</v>
      </c>
      <c r="M783">
        <v>1.8024862757438651</v>
      </c>
      <c r="N783">
        <v>0.35936365443035162</v>
      </c>
      <c r="O783">
        <v>0.68596305549882952</v>
      </c>
      <c r="R783">
        <v>16.517999966939289</v>
      </c>
      <c r="S783">
        <v>36128400852</v>
      </c>
      <c r="T783">
        <v>16.571666749318439</v>
      </c>
      <c r="U783">
        <v>36207422400.666656</v>
      </c>
      <c r="V783">
        <v>16.057555622524681</v>
      </c>
      <c r="W783">
        <v>34972076338.222221</v>
      </c>
      <c r="X783">
        <v>15.780666700998941</v>
      </c>
      <c r="Y783">
        <v>34311513128.666672</v>
      </c>
      <c r="Z783">
        <v>16.084133338928218</v>
      </c>
      <c r="AA783">
        <v>34930699290.933327</v>
      </c>
      <c r="AB783">
        <v>16.15477774937948</v>
      </c>
      <c r="AC783">
        <v>35058756949.111107</v>
      </c>
      <c r="AD783">
        <v>16.021714246840709</v>
      </c>
      <c r="AE783">
        <v>34689838540.952377</v>
      </c>
      <c r="AF783">
        <v>15.73324995835622</v>
      </c>
      <c r="AG783">
        <v>34007059465.333328</v>
      </c>
      <c r="AH783">
        <v>14.941703672762269</v>
      </c>
      <c r="AI783">
        <v>32267210394.07407</v>
      </c>
      <c r="AJ783">
        <v>14.27899997075399</v>
      </c>
      <c r="AK783">
        <v>30812531069.866661</v>
      </c>
      <c r="AL783">
        <v>13.72406057877974</v>
      </c>
      <c r="AM783">
        <v>29581369478.781818</v>
      </c>
      <c r="AN783">
        <v>13.246888857417639</v>
      </c>
      <c r="AO783">
        <v>28521090725.544449</v>
      </c>
      <c r="AP783">
        <v>12.884410229707379</v>
      </c>
      <c r="AQ783">
        <v>27710945262.553841</v>
      </c>
      <c r="AR783">
        <v>12.467190451849071</v>
      </c>
      <c r="AS783">
        <v>26792006110.466671</v>
      </c>
      <c r="AT783">
        <v>12.06386664708455</v>
      </c>
      <c r="AU783">
        <v>25902084455.057781</v>
      </c>
      <c r="AV783">
        <v>11.76624998052915</v>
      </c>
      <c r="AW783">
        <v>25237076758.741661</v>
      </c>
      <c r="AX783">
        <v>11.526705865299</v>
      </c>
      <c r="AY783">
        <v>24698500670.462749</v>
      </c>
      <c r="AZ783">
        <v>11.346333316520409</v>
      </c>
      <c r="BA783">
        <v>24287810964.32222</v>
      </c>
      <c r="BB783">
        <v>11.16884209147671</v>
      </c>
      <c r="BC783">
        <v>23883520188.417549</v>
      </c>
      <c r="BD783">
        <v>10.99299998919169</v>
      </c>
      <c r="BE783">
        <v>23482575367.59</v>
      </c>
      <c r="BF783">
        <v>10.89257141900441</v>
      </c>
      <c r="BG783">
        <v>23241447314.400002</v>
      </c>
      <c r="BH783">
        <v>10.865757566509821</v>
      </c>
      <c r="BI783">
        <v>23155934172.645451</v>
      </c>
      <c r="BJ783">
        <v>10.80498549696328</v>
      </c>
      <c r="BK783">
        <v>23001111216.205799</v>
      </c>
      <c r="BL783">
        <v>10.715972211625839</v>
      </c>
      <c r="BM783">
        <v>22784913565.444439</v>
      </c>
      <c r="BN783">
        <v>10.61706666056315</v>
      </c>
      <c r="BO783">
        <v>22551052746.418671</v>
      </c>
      <c r="BP783">
        <v>10.600410246237731</v>
      </c>
      <c r="BQ783">
        <v>22488553526.017948</v>
      </c>
      <c r="BR783">
        <v>10.693703691459</v>
      </c>
      <c r="BS783">
        <v>22653439756.535801</v>
      </c>
      <c r="BT783">
        <v>10.75495237168812</v>
      </c>
      <c r="BU783">
        <v>22746811722.159519</v>
      </c>
      <c r="BV783">
        <v>10.787954019129961</v>
      </c>
      <c r="BW783">
        <v>22784826062.222988</v>
      </c>
      <c r="BX783">
        <v>10.86695554945204</v>
      </c>
      <c r="BY783">
        <v>22918456110.348888</v>
      </c>
      <c r="BZ783">
        <v>11.032903215962071</v>
      </c>
      <c r="CA783">
        <v>23230892692.13763</v>
      </c>
      <c r="CB783">
        <v>11.27039581934611</v>
      </c>
      <c r="CC783">
        <v>23677249896.320839</v>
      </c>
      <c r="CD783">
        <v>11.541696949197791</v>
      </c>
      <c r="CE783">
        <v>24192623352.795959</v>
      </c>
      <c r="CF783">
        <v>11.929607817705939</v>
      </c>
      <c r="CG783">
        <v>24944377515.831371</v>
      </c>
      <c r="CH783">
        <v>12.284571406046551</v>
      </c>
      <c r="CI783">
        <v>25631485566.236191</v>
      </c>
      <c r="CJ783">
        <v>12.6672777529116</v>
      </c>
      <c r="CK783">
        <v>26351992654.433331</v>
      </c>
      <c r="CL783">
        <v>13.028054032884199</v>
      </c>
      <c r="CM783">
        <v>27021011780.529732</v>
      </c>
      <c r="CN783">
        <v>13.31059646941068</v>
      </c>
      <c r="CO783">
        <v>27538437585.691231</v>
      </c>
      <c r="CP783">
        <v>13.531897412813629</v>
      </c>
      <c r="CQ783">
        <v>27937489070.50256</v>
      </c>
      <c r="CR783">
        <v>13.81668331464132</v>
      </c>
      <c r="CS783">
        <v>28444540706.473331</v>
      </c>
      <c r="CT783">
        <v>14.077154451075611</v>
      </c>
      <c r="CU783">
        <v>28882729191.09594</v>
      </c>
      <c r="CV783">
        <v>14.23439680432516</v>
      </c>
      <c r="CW783">
        <v>29127973215.625401</v>
      </c>
      <c r="CX783">
        <v>14.42398447731669</v>
      </c>
      <c r="CY783">
        <v>29436948559.137989</v>
      </c>
      <c r="CZ783">
        <v>14.623212106300119</v>
      </c>
      <c r="DA783">
        <v>29759086731.73333</v>
      </c>
      <c r="DB783">
        <v>14.84192591066714</v>
      </c>
      <c r="DC783">
        <v>30087890082.64296</v>
      </c>
      <c r="DD783">
        <v>15.10002896682076</v>
      </c>
      <c r="DE783">
        <v>30491449622.527531</v>
      </c>
      <c r="DF783">
        <v>15.50607089861065</v>
      </c>
      <c r="DG783">
        <v>31167258461.869499</v>
      </c>
      <c r="DH783">
        <v>15.705458315213519</v>
      </c>
      <c r="DI783">
        <v>31465385316.66111</v>
      </c>
      <c r="DJ783">
        <v>15.94250338547895</v>
      </c>
      <c r="DK783">
        <v>31806507576.004082</v>
      </c>
    </row>
    <row r="784" spans="1:115" x14ac:dyDescent="0.25">
      <c r="A784" s="2">
        <v>45238</v>
      </c>
      <c r="B784">
        <v>18.85000038146973</v>
      </c>
      <c r="C784">
        <v>18.930000305175781</v>
      </c>
      <c r="D784">
        <v>18.14999961853027</v>
      </c>
      <c r="E784">
        <v>18.489999771118161</v>
      </c>
      <c r="F784">
        <v>46063100</v>
      </c>
      <c r="G784">
        <v>40441586860</v>
      </c>
      <c r="H784">
        <v>2187214000</v>
      </c>
      <c r="I784" s="3">
        <f t="shared" si="36"/>
        <v>-1.6489333963976227E-2</v>
      </c>
      <c r="J784" s="3">
        <f t="shared" si="37"/>
        <v>-1.6489361702127669E-2</v>
      </c>
      <c r="K784" s="3">
        <f t="shared" si="38"/>
        <v>-2.7738151442413539E-8</v>
      </c>
      <c r="L784">
        <v>1.5644937133551311</v>
      </c>
      <c r="M784">
        <v>1.683640910189</v>
      </c>
      <c r="N784">
        <v>0.33694865315395889</v>
      </c>
      <c r="O784">
        <v>0.658162600860285</v>
      </c>
      <c r="R784">
        <v>16.603999900817868</v>
      </c>
      <c r="S784">
        <v>36316501256</v>
      </c>
      <c r="T784">
        <v>16.693000062306719</v>
      </c>
      <c r="U784">
        <v>36485022946</v>
      </c>
      <c r="V784">
        <v>16.128444502088762</v>
      </c>
      <c r="W784">
        <v>35135518068.444443</v>
      </c>
      <c r="X784">
        <v>15.83266669909159</v>
      </c>
      <c r="Y784">
        <v>34431571474.666656</v>
      </c>
      <c r="Z784">
        <v>16.110000012715659</v>
      </c>
      <c r="AA784">
        <v>34992722162.400002</v>
      </c>
      <c r="AB784">
        <v>16.187777741750079</v>
      </c>
      <c r="AC784">
        <v>35135191629.777779</v>
      </c>
      <c r="AD784">
        <v>16.05476185934884</v>
      </c>
      <c r="AE784">
        <v>34770129992.190483</v>
      </c>
      <c r="AF784">
        <v>15.78949995835622</v>
      </c>
      <c r="AG784">
        <v>34135567941.166672</v>
      </c>
      <c r="AH784">
        <v>15.020740706832321</v>
      </c>
      <c r="AI784">
        <v>32443324580.59259</v>
      </c>
      <c r="AJ784">
        <v>14.34906663576762</v>
      </c>
      <c r="AK784">
        <v>30968760532.133339</v>
      </c>
      <c r="AL784">
        <v>13.788242394996409</v>
      </c>
      <c r="AM784">
        <v>29725552053.69091</v>
      </c>
      <c r="AN784">
        <v>13.3031666358312</v>
      </c>
      <c r="AO784">
        <v>28647871536.988892</v>
      </c>
      <c r="AP784">
        <v>12.93933330438076</v>
      </c>
      <c r="AQ784">
        <v>27834242998.246151</v>
      </c>
      <c r="AR784">
        <v>12.5242856888544</v>
      </c>
      <c r="AS784">
        <v>26919344285.990471</v>
      </c>
      <c r="AT784">
        <v>12.114888867272271</v>
      </c>
      <c r="AU784">
        <v>26016706396.346668</v>
      </c>
      <c r="AV784">
        <v>11.81258331338565</v>
      </c>
      <c r="AW784">
        <v>25341399668.200001</v>
      </c>
      <c r="AX784">
        <v>11.56698037315817</v>
      </c>
      <c r="AY784">
        <v>24789719914.8549</v>
      </c>
      <c r="AZ784">
        <v>11.384925909395569</v>
      </c>
      <c r="BA784">
        <v>24375123643.470371</v>
      </c>
      <c r="BB784">
        <v>11.206736827314939</v>
      </c>
      <c r="BC784">
        <v>23969478711.28772</v>
      </c>
      <c r="BD784">
        <v>11.028666655222571</v>
      </c>
      <c r="BE784">
        <v>23563544875.98333</v>
      </c>
      <c r="BF784">
        <v>10.92190475161113</v>
      </c>
      <c r="BG784">
        <v>23308951713.193649</v>
      </c>
      <c r="BH784">
        <v>10.893484838081131</v>
      </c>
      <c r="BI784">
        <v>23219804753.76667</v>
      </c>
      <c r="BJ784">
        <v>10.8306956415591</v>
      </c>
      <c r="BK784">
        <v>23061037072.669571</v>
      </c>
      <c r="BL784">
        <v>10.742499989933441</v>
      </c>
      <c r="BM784">
        <v>22846223798.222221</v>
      </c>
      <c r="BN784">
        <v>10.646799992879229</v>
      </c>
      <c r="BO784">
        <v>22618677712.285332</v>
      </c>
      <c r="BP784">
        <v>10.61620511764135</v>
      </c>
      <c r="BQ784">
        <v>22527286641.88974</v>
      </c>
      <c r="BR784">
        <v>10.705086406660669</v>
      </c>
      <c r="BS784">
        <v>22683508017.52346</v>
      </c>
      <c r="BT784">
        <v>10.77123808633714</v>
      </c>
      <c r="BU784">
        <v>22786617937.183331</v>
      </c>
      <c r="BV784">
        <v>10.79788505291117</v>
      </c>
      <c r="BW784">
        <v>22811463112.039082</v>
      </c>
      <c r="BX784">
        <v>10.879022214677599</v>
      </c>
      <c r="BY784">
        <v>22949228149.104439</v>
      </c>
      <c r="BZ784">
        <v>11.032817192487819</v>
      </c>
      <c r="CA784">
        <v>23236718107.513981</v>
      </c>
      <c r="CB784">
        <v>11.26945831775665</v>
      </c>
      <c r="CC784">
        <v>23682122347.779171</v>
      </c>
      <c r="CD784">
        <v>11.535616140654589</v>
      </c>
      <c r="CE784">
        <v>24186943879.785858</v>
      </c>
      <c r="CF784">
        <v>11.91558821061078</v>
      </c>
      <c r="CG784">
        <v>24922534296.027451</v>
      </c>
      <c r="CH784">
        <v>12.27459045410156</v>
      </c>
      <c r="CI784">
        <v>25617585427.455238</v>
      </c>
      <c r="CJ784">
        <v>12.648499976264111</v>
      </c>
      <c r="CK784">
        <v>26322735169.26667</v>
      </c>
      <c r="CL784">
        <v>13.01749547322591</v>
      </c>
      <c r="CM784">
        <v>27007693886.133339</v>
      </c>
      <c r="CN784">
        <v>13.30391225982131</v>
      </c>
      <c r="CO784">
        <v>27532535091.58596</v>
      </c>
      <c r="CP784">
        <v>13.526649550087431</v>
      </c>
      <c r="CQ784">
        <v>27934222798.126499</v>
      </c>
      <c r="CR784">
        <v>13.80516664822896</v>
      </c>
      <c r="CS784">
        <v>28431738363.90667</v>
      </c>
      <c r="CT784">
        <v>14.06972355726289</v>
      </c>
      <c r="CU784">
        <v>28877447845.567478</v>
      </c>
      <c r="CV784">
        <v>14.23442855108352</v>
      </c>
      <c r="CW784">
        <v>29136621174.419048</v>
      </c>
      <c r="CX784">
        <v>14.418635638924529</v>
      </c>
      <c r="CY784">
        <v>29435202716.068218</v>
      </c>
      <c r="CZ784">
        <v>14.617015136371959</v>
      </c>
      <c r="DA784">
        <v>29758056185.09697</v>
      </c>
      <c r="DB784">
        <v>14.833837020308881</v>
      </c>
      <c r="DC784">
        <v>30083186160.805931</v>
      </c>
      <c r="DD784">
        <v>15.07884055980738</v>
      </c>
      <c r="DE784">
        <v>30462671427.571011</v>
      </c>
      <c r="DF784">
        <v>15.49544678546013</v>
      </c>
      <c r="DG784">
        <v>31157510805.160278</v>
      </c>
      <c r="DH784">
        <v>15.696888870663109</v>
      </c>
      <c r="DI784">
        <v>31461153835.472221</v>
      </c>
      <c r="DJ784">
        <v>15.92828569736611</v>
      </c>
      <c r="DK784">
        <v>31792093282.069389</v>
      </c>
    </row>
    <row r="785" spans="1:115" x14ac:dyDescent="0.25">
      <c r="A785" s="2">
        <v>45239</v>
      </c>
      <c r="B785">
        <v>18.659999847412109</v>
      </c>
      <c r="C785">
        <v>18.870000839233398</v>
      </c>
      <c r="D785">
        <v>18.159999847412109</v>
      </c>
      <c r="E785">
        <v>18.270000457763668</v>
      </c>
      <c r="F785">
        <v>48454200</v>
      </c>
      <c r="G785">
        <v>39960399780</v>
      </c>
      <c r="H785">
        <v>2187214000</v>
      </c>
      <c r="I785" s="3">
        <f t="shared" si="36"/>
        <v>-1.1898286429302019E-2</v>
      </c>
      <c r="J785" s="3">
        <f t="shared" si="37"/>
        <v>-1.189832341806385E-2</v>
      </c>
      <c r="K785" s="3">
        <f t="shared" si="38"/>
        <v>-3.6988761831224792E-8</v>
      </c>
      <c r="L785">
        <v>1.6174785684583419</v>
      </c>
      <c r="M785">
        <v>1.739087349037064</v>
      </c>
      <c r="N785">
        <v>0.24539879773328449</v>
      </c>
      <c r="O785">
        <v>0.54461702740090745</v>
      </c>
      <c r="R785">
        <v>16.684666633605961</v>
      </c>
      <c r="S785">
        <v>36492936518.666656</v>
      </c>
      <c r="T785">
        <v>16.776333395640059</v>
      </c>
      <c r="U785">
        <v>36680266335.333344</v>
      </c>
      <c r="V785">
        <v>16.196444511413571</v>
      </c>
      <c r="W785">
        <v>35292591812.444443</v>
      </c>
      <c r="X785">
        <v>15.879666709899899</v>
      </c>
      <c r="Y785">
        <v>34540726662.666656</v>
      </c>
      <c r="Z785">
        <v>16.134533348083501</v>
      </c>
      <c r="AA785">
        <v>35051789254.133331</v>
      </c>
      <c r="AB785">
        <v>16.216333304511181</v>
      </c>
      <c r="AC785">
        <v>35201954727.333344</v>
      </c>
      <c r="AD785">
        <v>16.079714248293921</v>
      </c>
      <c r="AE785">
        <v>34833051365.333344</v>
      </c>
      <c r="AF785">
        <v>15.844166628519689</v>
      </c>
      <c r="AG785">
        <v>34260599330.666672</v>
      </c>
      <c r="AH785">
        <v>15.09866663614909</v>
      </c>
      <c r="AI785">
        <v>32616979497.48148</v>
      </c>
      <c r="AJ785">
        <v>14.41693330446879</v>
      </c>
      <c r="AK785">
        <v>31120219182.933331</v>
      </c>
      <c r="AL785">
        <v>13.85060603401878</v>
      </c>
      <c r="AM785">
        <v>29865796389.327271</v>
      </c>
      <c r="AN785">
        <v>13.359277749061579</v>
      </c>
      <c r="AO785">
        <v>28774203965.76667</v>
      </c>
      <c r="AP785">
        <v>12.99097433334742</v>
      </c>
      <c r="AQ785">
        <v>27950533274.041031</v>
      </c>
      <c r="AR785">
        <v>12.579380930037731</v>
      </c>
      <c r="AS785">
        <v>27042383684.94286</v>
      </c>
      <c r="AT785">
        <v>12.16542220221625</v>
      </c>
      <c r="AU785">
        <v>26130211558.48</v>
      </c>
      <c r="AV785">
        <v>11.85837498108546</v>
      </c>
      <c r="AW785">
        <v>25444501421.616661</v>
      </c>
      <c r="AX785">
        <v>11.60694115956624</v>
      </c>
      <c r="AY785">
        <v>24880199660.815689</v>
      </c>
      <c r="AZ785">
        <v>11.4226666521143</v>
      </c>
      <c r="BA785">
        <v>24460576736.877781</v>
      </c>
      <c r="BB785">
        <v>11.24498244335777</v>
      </c>
      <c r="BC785">
        <v>24056076734.929821</v>
      </c>
      <c r="BD785">
        <v>11.06383332411448</v>
      </c>
      <c r="BE785">
        <v>23643394189.276669</v>
      </c>
      <c r="BF785">
        <v>10.9494603081355</v>
      </c>
      <c r="BG785">
        <v>23372690724.114281</v>
      </c>
      <c r="BH785">
        <v>10.91821211323594</v>
      </c>
      <c r="BI785">
        <v>23277379573.890911</v>
      </c>
      <c r="BJ785">
        <v>10.85666665616243</v>
      </c>
      <c r="BK785">
        <v>23121414525.104351</v>
      </c>
      <c r="BL785">
        <v>10.768305548032121</v>
      </c>
      <c r="BM785">
        <v>22905969089.222221</v>
      </c>
      <c r="BN785">
        <v>10.673279993693029</v>
      </c>
      <c r="BO785">
        <v>22679540048.605339</v>
      </c>
      <c r="BP785">
        <v>10.63238460589678</v>
      </c>
      <c r="BQ785">
        <v>22566735369.4282</v>
      </c>
      <c r="BR785">
        <v>10.716296285464439</v>
      </c>
      <c r="BS785">
        <v>22712515448.41235</v>
      </c>
      <c r="BT785">
        <v>10.786476182937619</v>
      </c>
      <c r="BU785">
        <v>22824211831.683331</v>
      </c>
      <c r="BV785">
        <v>10.807770110820901</v>
      </c>
      <c r="BW785">
        <v>22837930217.763222</v>
      </c>
      <c r="BX785">
        <v>10.89128888236152</v>
      </c>
      <c r="BY785">
        <v>22980333672.50444</v>
      </c>
      <c r="BZ785">
        <v>11.033032247071629</v>
      </c>
      <c r="CA785">
        <v>23243085207.707531</v>
      </c>
      <c r="CB785">
        <v>11.26918748617172</v>
      </c>
      <c r="CC785">
        <v>23688255560.654171</v>
      </c>
      <c r="CD785">
        <v>11.529272707544189</v>
      </c>
      <c r="CE785">
        <v>24180658086.93737</v>
      </c>
      <c r="CF785">
        <v>11.90066664452646</v>
      </c>
      <c r="CG785">
        <v>24898800859.674511</v>
      </c>
      <c r="CH785">
        <v>12.26462855021159</v>
      </c>
      <c r="CI785">
        <v>25603650086.083809</v>
      </c>
      <c r="CJ785">
        <v>12.6291666454739</v>
      </c>
      <c r="CK785">
        <v>26292295575.433331</v>
      </c>
      <c r="CL785">
        <v>13.005603580646691</v>
      </c>
      <c r="CM785">
        <v>26991668473.754959</v>
      </c>
      <c r="CN785">
        <v>13.296456119470429</v>
      </c>
      <c r="CO785">
        <v>27525030222.07719</v>
      </c>
      <c r="CP785">
        <v>13.521179466573599</v>
      </c>
      <c r="CQ785">
        <v>27930436198.348721</v>
      </c>
      <c r="CR785">
        <v>13.79183331489563</v>
      </c>
      <c r="CS785">
        <v>28415386864.173328</v>
      </c>
      <c r="CT785">
        <v>14.059674776278859</v>
      </c>
      <c r="CU785">
        <v>28867101964.396751</v>
      </c>
      <c r="CV785">
        <v>14.23134918818398</v>
      </c>
      <c r="CW785">
        <v>29139272622.863491</v>
      </c>
      <c r="CX785">
        <v>14.41319377810456</v>
      </c>
      <c r="CY785">
        <v>29433180826.30077</v>
      </c>
      <c r="CZ785">
        <v>14.6117727135167</v>
      </c>
      <c r="DA785">
        <v>29758641997.88485</v>
      </c>
      <c r="DB785">
        <v>14.827540724012589</v>
      </c>
      <c r="DC785">
        <v>30081627526.168892</v>
      </c>
      <c r="DD785">
        <v>15.059072444749919</v>
      </c>
      <c r="DE785">
        <v>30436363091.33913</v>
      </c>
      <c r="DF785">
        <v>15.47514891117177</v>
      </c>
      <c r="DG785">
        <v>31130031474.862411</v>
      </c>
      <c r="DH785">
        <v>15.687402759657971</v>
      </c>
      <c r="DI785">
        <v>31455176335.941669</v>
      </c>
      <c r="DJ785">
        <v>15.914244881454779</v>
      </c>
      <c r="DK785">
        <v>31777864080.370071</v>
      </c>
    </row>
    <row r="786" spans="1:115" x14ac:dyDescent="0.25">
      <c r="A786" s="2">
        <v>45240</v>
      </c>
      <c r="B786">
        <v>18.155000686645511</v>
      </c>
      <c r="C786">
        <v>19.719999313354489</v>
      </c>
      <c r="D786">
        <v>18.059999465942379</v>
      </c>
      <c r="E786">
        <v>19.670000076293949</v>
      </c>
      <c r="F786">
        <v>92748000</v>
      </c>
      <c r="G786">
        <v>43022499380</v>
      </c>
      <c r="H786">
        <v>2187214000</v>
      </c>
      <c r="I786" s="3">
        <f t="shared" si="36"/>
        <v>7.6628329690892949E-2</v>
      </c>
      <c r="J786" s="3">
        <f t="shared" si="37"/>
        <v>7.6628352490421436E-2</v>
      </c>
      <c r="K786" s="3">
        <f t="shared" si="38"/>
        <v>2.2799528487382759E-8</v>
      </c>
      <c r="L786">
        <v>1.574607384822136</v>
      </c>
      <c r="M786">
        <v>1.6942243609227079</v>
      </c>
      <c r="N786">
        <v>0.40500000544956749</v>
      </c>
      <c r="O786">
        <v>0.74256388433547049</v>
      </c>
      <c r="R786">
        <v>16.921999931335449</v>
      </c>
      <c r="S786">
        <v>37012035308</v>
      </c>
      <c r="T786">
        <v>16.898666731516521</v>
      </c>
      <c r="U786">
        <v>36961000314.666656</v>
      </c>
      <c r="V786">
        <v>16.29733339945475</v>
      </c>
      <c r="W786">
        <v>35521556712</v>
      </c>
      <c r="X786">
        <v>15.971666717529301</v>
      </c>
      <c r="Y786">
        <v>34747771660.666656</v>
      </c>
      <c r="Z786">
        <v>16.181466687520349</v>
      </c>
      <c r="AA786">
        <v>35159757785.866669</v>
      </c>
      <c r="AB786">
        <v>16.266777748531769</v>
      </c>
      <c r="AC786">
        <v>35316437177.111107</v>
      </c>
      <c r="AD786">
        <v>16.114666629972909</v>
      </c>
      <c r="AE786">
        <v>34918031511.809517</v>
      </c>
      <c r="AF786">
        <v>15.90941662788391</v>
      </c>
      <c r="AG786">
        <v>34408839390.833344</v>
      </c>
      <c r="AH786">
        <v>15.18674070923417</v>
      </c>
      <c r="AI786">
        <v>32812843028.296299</v>
      </c>
      <c r="AJ786">
        <v>14.4921333026886</v>
      </c>
      <c r="AK786">
        <v>31287829383.066669</v>
      </c>
      <c r="AL786">
        <v>13.92206057924213</v>
      </c>
      <c r="AM786">
        <v>30025876346.781818</v>
      </c>
      <c r="AN786">
        <v>13.42361108197106</v>
      </c>
      <c r="AO786">
        <v>28918484850.099998</v>
      </c>
      <c r="AP786">
        <v>13.045743565681651</v>
      </c>
      <c r="AQ786">
        <v>28073987413.42564</v>
      </c>
      <c r="AR786">
        <v>12.639809501738769</v>
      </c>
      <c r="AS786">
        <v>27177194137.228569</v>
      </c>
      <c r="AT786">
        <v>12.224622202979191</v>
      </c>
      <c r="AU786">
        <v>26262435202.613331</v>
      </c>
      <c r="AV786">
        <v>11.910499982039131</v>
      </c>
      <c r="AW786">
        <v>25561406976.866661</v>
      </c>
      <c r="AX786">
        <v>11.652980376224891</v>
      </c>
      <c r="AY786">
        <v>24983917115.20784</v>
      </c>
      <c r="AZ786">
        <v>11.467629614582769</v>
      </c>
      <c r="BA786">
        <v>24561628565.285191</v>
      </c>
      <c r="BB786">
        <v>11.288035074869789</v>
      </c>
      <c r="BC786">
        <v>24153200729.273689</v>
      </c>
      <c r="BD786">
        <v>11.10443332513174</v>
      </c>
      <c r="BE786">
        <v>23735040004.403332</v>
      </c>
      <c r="BF786">
        <v>10.981999990675179</v>
      </c>
      <c r="BG786">
        <v>23447269591.066669</v>
      </c>
      <c r="BH786">
        <v>10.94603029597889</v>
      </c>
      <c r="BI786">
        <v>23341846087.65152</v>
      </c>
      <c r="BJ786">
        <v>10.88692752727564</v>
      </c>
      <c r="BK786">
        <v>23191144103.684059</v>
      </c>
      <c r="BL786">
        <v>10.79758332570394</v>
      </c>
      <c r="BM786">
        <v>22973364046.194439</v>
      </c>
      <c r="BN786">
        <v>10.704293327331539</v>
      </c>
      <c r="BO786">
        <v>22750211823.061329</v>
      </c>
      <c r="BP786">
        <v>10.651769222357331</v>
      </c>
      <c r="BQ786">
        <v>22613245327.094872</v>
      </c>
      <c r="BR786">
        <v>10.730716038927619</v>
      </c>
      <c r="BS786">
        <v>22748576261.276539</v>
      </c>
      <c r="BT786">
        <v>10.806190468016119</v>
      </c>
      <c r="BU786">
        <v>22871423647.51667</v>
      </c>
      <c r="BV786">
        <v>10.82593102948419</v>
      </c>
      <c r="BW786">
        <v>22881735197.050579</v>
      </c>
      <c r="BX786">
        <v>10.90771110534668</v>
      </c>
      <c r="BY786">
        <v>23020370671.215561</v>
      </c>
      <c r="BZ786">
        <v>11.038860206193821</v>
      </c>
      <c r="CA786">
        <v>23261336245.68602</v>
      </c>
      <c r="CB786">
        <v>11.27133332093557</v>
      </c>
      <c r="CC786">
        <v>23699762265.695839</v>
      </c>
      <c r="CD786">
        <v>11.527292910489169</v>
      </c>
      <c r="CE786">
        <v>24183647122.856571</v>
      </c>
      <c r="CF786">
        <v>11.88715684180166</v>
      </c>
      <c r="CG786">
        <v>24878389188.184311</v>
      </c>
      <c r="CH786">
        <v>12.257276168096629</v>
      </c>
      <c r="CI786">
        <v>25595432357.436192</v>
      </c>
      <c r="CJ786">
        <v>12.616425906287301</v>
      </c>
      <c r="CK786">
        <v>26275384116.41481</v>
      </c>
      <c r="CL786">
        <v>12.99472069955087</v>
      </c>
      <c r="CM786">
        <v>26978187219.57478</v>
      </c>
      <c r="CN786">
        <v>13.292684190315111</v>
      </c>
      <c r="CO786">
        <v>27525309872.04211</v>
      </c>
      <c r="CP786">
        <v>13.518273482363449</v>
      </c>
      <c r="CQ786">
        <v>27932219750.878632</v>
      </c>
      <c r="CR786">
        <v>13.78039998054504</v>
      </c>
      <c r="CS786">
        <v>28403317867.84</v>
      </c>
      <c r="CT786">
        <v>14.05323575337728</v>
      </c>
      <c r="CU786">
        <v>28864261248.299191</v>
      </c>
      <c r="CV786">
        <v>14.23258728451199</v>
      </c>
      <c r="CW786">
        <v>29150754197.530159</v>
      </c>
      <c r="CX786">
        <v>14.408604632237161</v>
      </c>
      <c r="CY786">
        <v>29433409610.176739</v>
      </c>
      <c r="CZ786">
        <v>14.608181803154221</v>
      </c>
      <c r="DA786">
        <v>29763011963.12727</v>
      </c>
      <c r="DB786">
        <v>14.82074072378653</v>
      </c>
      <c r="DC786">
        <v>30079910794.761478</v>
      </c>
      <c r="DD786">
        <v>15.0472318649292</v>
      </c>
      <c r="DE786">
        <v>30425234773.45507</v>
      </c>
      <c r="DF786">
        <v>15.45165955022717</v>
      </c>
      <c r="DG786">
        <v>31097466857.899288</v>
      </c>
      <c r="DH786">
        <v>15.68201387193468</v>
      </c>
      <c r="DI786">
        <v>31455362764.386108</v>
      </c>
      <c r="DJ786">
        <v>15.904775494945291</v>
      </c>
      <c r="DK786">
        <v>31772503704.367352</v>
      </c>
    </row>
    <row r="787" spans="1:115" x14ac:dyDescent="0.25">
      <c r="A787" s="2">
        <v>45243</v>
      </c>
      <c r="B787">
        <v>19.590000152587891</v>
      </c>
      <c r="C787">
        <v>19.879999160766602</v>
      </c>
      <c r="D787">
        <v>19.29999923706055</v>
      </c>
      <c r="E787">
        <v>19.70999908447266</v>
      </c>
      <c r="F787">
        <v>74877500</v>
      </c>
      <c r="G787">
        <v>43109987940</v>
      </c>
      <c r="H787">
        <v>2187214000</v>
      </c>
      <c r="I787" s="3">
        <f t="shared" si="36"/>
        <v>2.0335032040450507E-3</v>
      </c>
      <c r="J787" s="3">
        <f t="shared" si="37"/>
        <v>2.0335536349771477E-3</v>
      </c>
      <c r="K787" s="3">
        <f t="shared" si="38"/>
        <v>5.0430932097000891E-8</v>
      </c>
      <c r="L787">
        <v>1.3436384592251489</v>
      </c>
      <c r="M787">
        <v>1.4525246765140241</v>
      </c>
      <c r="N787">
        <v>0.2474682814263901</v>
      </c>
      <c r="O787">
        <v>0.54718384436198542</v>
      </c>
      <c r="R787">
        <v>17.15599981943766</v>
      </c>
      <c r="S787">
        <v>37523843384</v>
      </c>
      <c r="T787">
        <v>17.02633336385091</v>
      </c>
      <c r="U787">
        <v>37240234635.333344</v>
      </c>
      <c r="V787">
        <v>16.384444491068521</v>
      </c>
      <c r="W787">
        <v>35720748695.111107</v>
      </c>
      <c r="X787">
        <v>16.060166708628341</v>
      </c>
      <c r="Y787">
        <v>34947264259.666656</v>
      </c>
      <c r="Z787">
        <v>16.206800015767421</v>
      </c>
      <c r="AA787">
        <v>35221028834.400002</v>
      </c>
      <c r="AB787">
        <v>16.315333292219371</v>
      </c>
      <c r="AC787">
        <v>35426845818.666656</v>
      </c>
      <c r="AD787">
        <v>16.150857098897301</v>
      </c>
      <c r="AE787">
        <v>35005671646.095238</v>
      </c>
      <c r="AF787">
        <v>15.96833328406016</v>
      </c>
      <c r="AG787">
        <v>34543600362.333344</v>
      </c>
      <c r="AH787">
        <v>15.27651847909998</v>
      </c>
      <c r="AI787">
        <v>33012354122.962959</v>
      </c>
      <c r="AJ787">
        <v>14.566133298873901</v>
      </c>
      <c r="AK787">
        <v>31452897045.066669</v>
      </c>
      <c r="AL787">
        <v>13.99254542264071</v>
      </c>
      <c r="AM787">
        <v>30183931653.08485</v>
      </c>
      <c r="AN787">
        <v>13.48849996725718</v>
      </c>
      <c r="AO787">
        <v>29063954375.327782</v>
      </c>
      <c r="AP787">
        <v>13.10369227971786</v>
      </c>
      <c r="AQ787">
        <v>28204159506.451279</v>
      </c>
      <c r="AR787">
        <v>12.700285686765399</v>
      </c>
      <c r="AS787">
        <v>27312120090.276192</v>
      </c>
      <c r="AT787">
        <v>12.28417775472005</v>
      </c>
      <c r="AU787">
        <v>26395419259.368889</v>
      </c>
      <c r="AV787">
        <v>11.96312497854233</v>
      </c>
      <c r="AW787">
        <v>25679373770.116661</v>
      </c>
      <c r="AX787">
        <v>11.70274507859174</v>
      </c>
      <c r="AY787">
        <v>25095436475.20784</v>
      </c>
      <c r="AZ787">
        <v>11.51122220357259</v>
      </c>
      <c r="BA787">
        <v>24659830559.211109</v>
      </c>
      <c r="BB787">
        <v>11.33077191302651</v>
      </c>
      <c r="BC787">
        <v>24249686001.196491</v>
      </c>
      <c r="BD787">
        <v>11.14546665509542</v>
      </c>
      <c r="BE787">
        <v>23827599427.563332</v>
      </c>
      <c r="BF787">
        <v>11.013111099364259</v>
      </c>
      <c r="BG787">
        <v>23518901120.590481</v>
      </c>
      <c r="BH787">
        <v>10.975939383651269</v>
      </c>
      <c r="BI787">
        <v>23410661422.04546</v>
      </c>
      <c r="BJ787">
        <v>10.91776810521665</v>
      </c>
      <c r="BK787">
        <v>23261594754.118839</v>
      </c>
      <c r="BL787">
        <v>10.826833322313099</v>
      </c>
      <c r="BM787">
        <v>23040716638.194439</v>
      </c>
      <c r="BN787">
        <v>10.734559992472329</v>
      </c>
      <c r="BO787">
        <v>22819363471.863998</v>
      </c>
      <c r="BP787">
        <v>10.67379486132891</v>
      </c>
      <c r="BQ787">
        <v>22665195642.633339</v>
      </c>
      <c r="BR787">
        <v>10.743259246261029</v>
      </c>
      <c r="BS787">
        <v>22780794233.054321</v>
      </c>
      <c r="BT787">
        <v>10.828119037264869</v>
      </c>
      <c r="BU787">
        <v>22923158800.94524</v>
      </c>
      <c r="BV787">
        <v>10.845908037821451</v>
      </c>
      <c r="BW787">
        <v>22929252173.602299</v>
      </c>
      <c r="BX787">
        <v>10.923266658782961</v>
      </c>
      <c r="BY787">
        <v>23058656284.48222</v>
      </c>
      <c r="BZ787">
        <v>11.04524730149136</v>
      </c>
      <c r="CA787">
        <v>23280738845.172039</v>
      </c>
      <c r="CB787">
        <v>11.27310415108999</v>
      </c>
      <c r="CC787">
        <v>23710529180.070839</v>
      </c>
      <c r="CD787">
        <v>11.525515130553581</v>
      </c>
      <c r="CE787">
        <v>24187056753.523232</v>
      </c>
      <c r="CF787">
        <v>11.87498036926868</v>
      </c>
      <c r="CG787">
        <v>24860673629.478432</v>
      </c>
      <c r="CH787">
        <v>12.24969521295457</v>
      </c>
      <c r="CI787">
        <v>25586768164.636189</v>
      </c>
      <c r="CJ787">
        <v>12.60362960674145</v>
      </c>
      <c r="CK787">
        <v>26258380029.451851</v>
      </c>
      <c r="CL787">
        <v>12.983819796587969</v>
      </c>
      <c r="CM787">
        <v>26964686629.917122</v>
      </c>
      <c r="CN787">
        <v>13.28703506536651</v>
      </c>
      <c r="CO787">
        <v>27521917609.9193</v>
      </c>
      <c r="CP787">
        <v>13.51514527410523</v>
      </c>
      <c r="CQ787">
        <v>27933582006.6735</v>
      </c>
      <c r="CR787">
        <v>13.768616644541421</v>
      </c>
      <c r="CS787">
        <v>28390605266.60667</v>
      </c>
      <c r="CT787">
        <v>14.04621136052822</v>
      </c>
      <c r="CU787">
        <v>28860330525.957722</v>
      </c>
      <c r="CV787">
        <v>14.23471426585364</v>
      </c>
      <c r="CW787">
        <v>29163938444.704762</v>
      </c>
      <c r="CX787">
        <v>14.403720908941221</v>
      </c>
      <c r="CY787">
        <v>29433098439.293018</v>
      </c>
      <c r="CZ787">
        <v>14.602757557955661</v>
      </c>
      <c r="DA787">
        <v>29761473499.793941</v>
      </c>
      <c r="DB787">
        <v>14.813274055763531</v>
      </c>
      <c r="DC787">
        <v>30077001650.228149</v>
      </c>
      <c r="DD787">
        <v>15.03655070429263</v>
      </c>
      <c r="DE787">
        <v>30416239163.74493</v>
      </c>
      <c r="DF787">
        <v>15.42944678448616</v>
      </c>
      <c r="DG787">
        <v>31067247892.624111</v>
      </c>
      <c r="DH787">
        <v>15.67693053616418</v>
      </c>
      <c r="DI787">
        <v>31456125994.21944</v>
      </c>
      <c r="DJ787">
        <v>15.894802703338421</v>
      </c>
      <c r="DK787">
        <v>31766278631.564621</v>
      </c>
    </row>
    <row r="788" spans="1:115" x14ac:dyDescent="0.25">
      <c r="A788" s="2">
        <v>45244</v>
      </c>
      <c r="B788">
        <v>20</v>
      </c>
      <c r="C788">
        <v>20.10000038146973</v>
      </c>
      <c r="D788">
        <v>19.5</v>
      </c>
      <c r="E788">
        <v>19.940000534057621</v>
      </c>
      <c r="F788">
        <v>83230500</v>
      </c>
      <c r="G788">
        <v>43613047160</v>
      </c>
      <c r="H788">
        <v>2187214000</v>
      </c>
      <c r="I788" s="3">
        <f t="shared" si="36"/>
        <v>1.1669277537722067E-2</v>
      </c>
      <c r="J788" s="3">
        <f t="shared" si="37"/>
        <v>1.1669203450025423E-2</v>
      </c>
      <c r="K788" s="3">
        <f t="shared" si="38"/>
        <v>-7.4087696644298262E-8</v>
      </c>
      <c r="L788">
        <v>1.4617283450596019</v>
      </c>
      <c r="M788">
        <v>1.576101036873492</v>
      </c>
      <c r="N788">
        <v>0.26202533502185998</v>
      </c>
      <c r="O788">
        <v>0.5652382474164378</v>
      </c>
      <c r="R788">
        <v>17.37599989573161</v>
      </c>
      <c r="S788">
        <v>38005030464</v>
      </c>
      <c r="T788">
        <v>17.194333394368488</v>
      </c>
      <c r="U788">
        <v>37607686587.333344</v>
      </c>
      <c r="V788">
        <v>16.48111116621229</v>
      </c>
      <c r="W788">
        <v>35940731016.444443</v>
      </c>
      <c r="X788">
        <v>16.150833384195959</v>
      </c>
      <c r="Y788">
        <v>35151536962.333344</v>
      </c>
      <c r="Z788">
        <v>16.208133354187009</v>
      </c>
      <c r="AA788">
        <v>35230474860.533333</v>
      </c>
      <c r="AB788">
        <v>16.3557777510749</v>
      </c>
      <c r="AC788">
        <v>35519777020.444443</v>
      </c>
      <c r="AD788">
        <v>16.182666624160039</v>
      </c>
      <c r="AE788">
        <v>35084097634.285713</v>
      </c>
      <c r="AF788">
        <v>16.032583292325342</v>
      </c>
      <c r="AG788">
        <v>34689835176</v>
      </c>
      <c r="AH788">
        <v>15.36822218718352</v>
      </c>
      <c r="AI788">
        <v>33216065187.555561</v>
      </c>
      <c r="AJ788">
        <v>14.64353330294291</v>
      </c>
      <c r="AK788">
        <v>31625296720</v>
      </c>
      <c r="AL788">
        <v>14.06218179066976</v>
      </c>
      <c r="AM788">
        <v>30340309266.175758</v>
      </c>
      <c r="AN788">
        <v>13.555722191598679</v>
      </c>
      <c r="AO788">
        <v>29214443552.883339</v>
      </c>
      <c r="AP788">
        <v>13.163333305945759</v>
      </c>
      <c r="AQ788">
        <v>28337992303.169231</v>
      </c>
      <c r="AR788">
        <v>12.7620952129364</v>
      </c>
      <c r="AS788">
        <v>27449943415.799999</v>
      </c>
      <c r="AT788">
        <v>12.343911090426969</v>
      </c>
      <c r="AU788">
        <v>26528874155.635559</v>
      </c>
      <c r="AV788">
        <v>12.0149583141009</v>
      </c>
      <c r="AW788">
        <v>25795778956.200001</v>
      </c>
      <c r="AX788">
        <v>11.75266664916394</v>
      </c>
      <c r="AY788">
        <v>25207371281.835289</v>
      </c>
      <c r="AZ788">
        <v>11.55485183574535</v>
      </c>
      <c r="BA788">
        <v>24758192685.285191</v>
      </c>
      <c r="BB788">
        <v>11.373964896954989</v>
      </c>
      <c r="BC788">
        <v>24347208931.785961</v>
      </c>
      <c r="BD788">
        <v>11.187666656176249</v>
      </c>
      <c r="BE788">
        <v>23922665020.790001</v>
      </c>
      <c r="BF788">
        <v>11.04495237138536</v>
      </c>
      <c r="BG788">
        <v>23592129663.511108</v>
      </c>
      <c r="BH788">
        <v>11.00703029343576</v>
      </c>
      <c r="BI788">
        <v>23482006397.71212</v>
      </c>
      <c r="BJ788">
        <v>10.948695641669669</v>
      </c>
      <c r="BK788">
        <v>23332301654.466671</v>
      </c>
      <c r="BL788">
        <v>10.85811110072666</v>
      </c>
      <c r="BM788">
        <v>23112320504.416672</v>
      </c>
      <c r="BN788">
        <v>10.766373326619471</v>
      </c>
      <c r="BO788">
        <v>22891774424.317329</v>
      </c>
      <c r="BP788">
        <v>10.69784614367363</v>
      </c>
      <c r="BQ788">
        <v>22721386334.22308</v>
      </c>
      <c r="BR788">
        <v>10.758197518336919</v>
      </c>
      <c r="BS788">
        <v>22818008773.918522</v>
      </c>
      <c r="BT788">
        <v>10.84995237077985</v>
      </c>
      <c r="BU788">
        <v>22974782659.921429</v>
      </c>
      <c r="BV788">
        <v>10.867655166538279</v>
      </c>
      <c r="BW788">
        <v>22980453437.510349</v>
      </c>
      <c r="BX788">
        <v>10.93711110432943</v>
      </c>
      <c r="BY788">
        <v>23093534680.459999</v>
      </c>
      <c r="BZ788">
        <v>11.05251612099268</v>
      </c>
      <c r="CA788">
        <v>23302011540.31398</v>
      </c>
      <c r="CB788">
        <v>11.27643748521805</v>
      </c>
      <c r="CC788">
        <v>23724523545.487499</v>
      </c>
      <c r="CD788">
        <v>11.523151494035821</v>
      </c>
      <c r="CE788">
        <v>24189369297.200001</v>
      </c>
      <c r="CF788">
        <v>11.862862721611471</v>
      </c>
      <c r="CG788">
        <v>24843155534.341179</v>
      </c>
      <c r="CH788">
        <v>12.24171426318941</v>
      </c>
      <c r="CI788">
        <v>25577376130.045719</v>
      </c>
      <c r="CJ788">
        <v>12.589759236794929</v>
      </c>
      <c r="CK788">
        <v>26239360941.137039</v>
      </c>
      <c r="CL788">
        <v>12.972288265743771</v>
      </c>
      <c r="CM788">
        <v>26950039572.00721</v>
      </c>
      <c r="CN788">
        <v>13.28180699599417</v>
      </c>
      <c r="CO788">
        <v>27519442370.90176</v>
      </c>
      <c r="CP788">
        <v>13.511316214667429</v>
      </c>
      <c r="CQ788">
        <v>27933655111.049568</v>
      </c>
      <c r="CR788">
        <v>13.756216646830239</v>
      </c>
      <c r="CS788">
        <v>28376836491.40667</v>
      </c>
      <c r="CT788">
        <v>14.03886176938933</v>
      </c>
      <c r="CU788">
        <v>28855893102.217892</v>
      </c>
      <c r="CV788">
        <v>14.234492044600231</v>
      </c>
      <c r="CW788">
        <v>29172778696.577782</v>
      </c>
      <c r="CX788">
        <v>14.39834106504455</v>
      </c>
      <c r="CY788">
        <v>29431951649.680618</v>
      </c>
      <c r="CZ788">
        <v>14.5980151349848</v>
      </c>
      <c r="DA788">
        <v>29761328782.73333</v>
      </c>
      <c r="DB788">
        <v>14.803214797973631</v>
      </c>
      <c r="DC788">
        <v>30069495715.146671</v>
      </c>
      <c r="DD788">
        <v>15.028970994811131</v>
      </c>
      <c r="DE788">
        <v>30413013801.86087</v>
      </c>
      <c r="DF788">
        <v>15.40241132425078</v>
      </c>
      <c r="DG788">
        <v>31028365460.226952</v>
      </c>
      <c r="DH788">
        <v>15.67045831415388</v>
      </c>
      <c r="DI788">
        <v>31454476772.497219</v>
      </c>
      <c r="DJ788">
        <v>15.8849251520066</v>
      </c>
      <c r="DK788">
        <v>31760354098.88707</v>
      </c>
    </row>
    <row r="789" spans="1:115" x14ac:dyDescent="0.25">
      <c r="A789" s="2">
        <v>45245</v>
      </c>
      <c r="B789">
        <v>19.89999961853027</v>
      </c>
      <c r="C789">
        <v>20.370000839233398</v>
      </c>
      <c r="D789">
        <v>19.61100006103516</v>
      </c>
      <c r="E789">
        <v>19.95000076293945</v>
      </c>
      <c r="F789">
        <v>75533500</v>
      </c>
      <c r="G789">
        <v>43634919300</v>
      </c>
      <c r="H789">
        <v>2187214000</v>
      </c>
      <c r="I789" s="3">
        <f t="shared" si="36"/>
        <v>5.0151597863545838E-4</v>
      </c>
      <c r="J789" s="3">
        <f t="shared" si="37"/>
        <v>5.015045135405849E-4</v>
      </c>
      <c r="K789" s="3">
        <f t="shared" si="38"/>
        <v>-1.1465094873486237E-8</v>
      </c>
      <c r="L789">
        <v>1.3920863786494051</v>
      </c>
      <c r="M789">
        <v>1.5032233814968401</v>
      </c>
      <c r="N789">
        <v>0.26265826089281658</v>
      </c>
      <c r="O789">
        <v>0.56602322146228357</v>
      </c>
      <c r="R789">
        <v>17.66666660308838</v>
      </c>
      <c r="S789">
        <v>38640780666.666656</v>
      </c>
      <c r="T789">
        <v>17.33500010172526</v>
      </c>
      <c r="U789">
        <v>37915354690</v>
      </c>
      <c r="V789">
        <v>16.57777784135607</v>
      </c>
      <c r="W789">
        <v>36160718823.111107</v>
      </c>
      <c r="X789">
        <v>16.23883339564005</v>
      </c>
      <c r="Y789">
        <v>35350047032.333344</v>
      </c>
      <c r="Z789">
        <v>16.207600034077959</v>
      </c>
      <c r="AA789">
        <v>35235887455.199997</v>
      </c>
      <c r="AB789">
        <v>16.394222206539581</v>
      </c>
      <c r="AC789">
        <v>35608385904.888893</v>
      </c>
      <c r="AD789">
        <v>16.21742854345413</v>
      </c>
      <c r="AE789">
        <v>35168821140</v>
      </c>
      <c r="AF789">
        <v>16.091833297411601</v>
      </c>
      <c r="AG789">
        <v>34825418535.5</v>
      </c>
      <c r="AH789">
        <v>15.46133330309832</v>
      </c>
      <c r="AI789">
        <v>33422779900</v>
      </c>
      <c r="AJ789">
        <v>14.7193333085378</v>
      </c>
      <c r="AK789">
        <v>31794290169.200001</v>
      </c>
      <c r="AL789">
        <v>14.13333331021396</v>
      </c>
      <c r="AM789">
        <v>30499885299.50909</v>
      </c>
      <c r="AN789">
        <v>13.62383330663045</v>
      </c>
      <c r="AO789">
        <v>29366810725.66111</v>
      </c>
      <c r="AP789">
        <v>13.222923053839271</v>
      </c>
      <c r="AQ789">
        <v>28471721082.143589</v>
      </c>
      <c r="AR789">
        <v>12.823428549085341</v>
      </c>
      <c r="AS789">
        <v>27586766819.133339</v>
      </c>
      <c r="AT789">
        <v>12.404488870832649</v>
      </c>
      <c r="AU789">
        <v>26664098347.013329</v>
      </c>
      <c r="AV789">
        <v>12.06533331672351</v>
      </c>
      <c r="AW789">
        <v>25909140115.700001</v>
      </c>
      <c r="AX789">
        <v>11.8035293971791</v>
      </c>
      <c r="AY789">
        <v>25321277056.109798</v>
      </c>
      <c r="AZ789">
        <v>11.59944443172879</v>
      </c>
      <c r="BA789">
        <v>24858571103.544449</v>
      </c>
      <c r="BB789">
        <v>11.416105250308391</v>
      </c>
      <c r="BC789">
        <v>24442553476.375439</v>
      </c>
      <c r="BD789">
        <v>11.229533325831101</v>
      </c>
      <c r="BE789">
        <v>24017043323.98333</v>
      </c>
      <c r="BF789">
        <v>11.0773650729467</v>
      </c>
      <c r="BG789">
        <v>23666546546.717461</v>
      </c>
      <c r="BH789">
        <v>11.038999993873359</v>
      </c>
      <c r="BI789">
        <v>23555176786.5303</v>
      </c>
      <c r="BJ789">
        <v>10.97733332592508</v>
      </c>
      <c r="BK789">
        <v>23398264381.31015</v>
      </c>
      <c r="BL789">
        <v>10.89058332443237</v>
      </c>
      <c r="BM789">
        <v>23186382392.083328</v>
      </c>
      <c r="BN789">
        <v>10.79741332753499</v>
      </c>
      <c r="BO789">
        <v>22962599863.277328</v>
      </c>
      <c r="BP789">
        <v>10.720923069195869</v>
      </c>
      <c r="BQ789">
        <v>22775578309.22308</v>
      </c>
      <c r="BR789">
        <v>10.77535801404788</v>
      </c>
      <c r="BS789">
        <v>22859792804.288891</v>
      </c>
      <c r="BT789">
        <v>10.869380944115781</v>
      </c>
      <c r="BU789">
        <v>23021513278.421429</v>
      </c>
      <c r="BV789">
        <v>10.88954022506188</v>
      </c>
      <c r="BW789">
        <v>23031939040.475861</v>
      </c>
      <c r="BX789">
        <v>10.94988888422648</v>
      </c>
      <c r="BY789">
        <v>23126244369.126671</v>
      </c>
      <c r="BZ789">
        <v>11.05993547747212</v>
      </c>
      <c r="CA789">
        <v>23323594021.604301</v>
      </c>
      <c r="CB789">
        <v>11.27829165458679</v>
      </c>
      <c r="CC789">
        <v>23735545831.862499</v>
      </c>
      <c r="CD789">
        <v>11.52096967600813</v>
      </c>
      <c r="CE789">
        <v>24192051160.593941</v>
      </c>
      <c r="CF789">
        <v>11.850078410728299</v>
      </c>
      <c r="CG789">
        <v>24824299703.400002</v>
      </c>
      <c r="CH789">
        <v>12.233333311535061</v>
      </c>
      <c r="CI789">
        <v>25567182731.759998</v>
      </c>
      <c r="CJ789">
        <v>12.57342590402674</v>
      </c>
      <c r="CK789">
        <v>26215507746.970371</v>
      </c>
      <c r="CL789">
        <v>12.96102700448251</v>
      </c>
      <c r="CM789">
        <v>26935927446.421619</v>
      </c>
      <c r="CN789">
        <v>13.277596470347619</v>
      </c>
      <c r="CO789">
        <v>27518969899.05965</v>
      </c>
      <c r="CP789">
        <v>13.50692305279593</v>
      </c>
      <c r="CQ789">
        <v>27932623904.041031</v>
      </c>
      <c r="CR789">
        <v>13.745083316167189</v>
      </c>
      <c r="CS789">
        <v>28365472427.273331</v>
      </c>
      <c r="CT789">
        <v>14.031658519961971</v>
      </c>
      <c r="CU789">
        <v>28851737695.746342</v>
      </c>
      <c r="CV789">
        <v>14.23368252345494</v>
      </c>
      <c r="CW789">
        <v>29180510887.91111</v>
      </c>
      <c r="CX789">
        <v>14.391891452878021</v>
      </c>
      <c r="CY789">
        <v>29428782608.812401</v>
      </c>
      <c r="CZ789">
        <v>14.592727256543711</v>
      </c>
      <c r="DA789">
        <v>29760155077.672729</v>
      </c>
      <c r="DB789">
        <v>14.79288887306496</v>
      </c>
      <c r="DC789">
        <v>30061509560.9837</v>
      </c>
      <c r="DD789">
        <v>15.015855053887851</v>
      </c>
      <c r="DE789">
        <v>30399711392.15073</v>
      </c>
      <c r="DF789">
        <v>15.38012763760614</v>
      </c>
      <c r="DG789">
        <v>30998141949.618439</v>
      </c>
      <c r="DH789">
        <v>15.66547220283084</v>
      </c>
      <c r="DI789">
        <v>31455539078.025002</v>
      </c>
      <c r="DJ789">
        <v>15.875006786009081</v>
      </c>
      <c r="DK789">
        <v>31754363350.676189</v>
      </c>
    </row>
    <row r="790" spans="1:115" x14ac:dyDescent="0.25">
      <c r="A790" s="2">
        <v>45246</v>
      </c>
      <c r="B790">
        <v>19.79999923706055</v>
      </c>
      <c r="C790">
        <v>19.875</v>
      </c>
      <c r="D790">
        <v>19.29000091552734</v>
      </c>
      <c r="E790">
        <v>19.770000457763668</v>
      </c>
      <c r="F790">
        <v>49942800</v>
      </c>
      <c r="G790">
        <v>43241220780</v>
      </c>
      <c r="H790">
        <v>2187214000</v>
      </c>
      <c r="I790" s="3">
        <f t="shared" si="36"/>
        <v>-9.022571342962693E-3</v>
      </c>
      <c r="J790" s="3">
        <f t="shared" si="37"/>
        <v>-9.0225563909774875E-3</v>
      </c>
      <c r="K790" s="3">
        <f t="shared" si="38"/>
        <v>1.4951985205513552E-8</v>
      </c>
      <c r="L790">
        <v>1.4528535271098471</v>
      </c>
      <c r="M790">
        <v>1.5668139140859949</v>
      </c>
      <c r="N790">
        <v>0.2410546188966641</v>
      </c>
      <c r="O790">
        <v>0.53922914503069952</v>
      </c>
      <c r="R790">
        <v>17.96533330281575</v>
      </c>
      <c r="S790">
        <v>39294028581.333344</v>
      </c>
      <c r="T790">
        <v>17.467000102996831</v>
      </c>
      <c r="U790">
        <v>38204066938</v>
      </c>
      <c r="V790">
        <v>16.665333408779571</v>
      </c>
      <c r="W790">
        <v>36360904842.666656</v>
      </c>
      <c r="X790">
        <v>16.313333400090539</v>
      </c>
      <c r="Y790">
        <v>35519288895.333344</v>
      </c>
      <c r="Z790">
        <v>16.21826671600342</v>
      </c>
      <c r="AA790">
        <v>35265461144.26667</v>
      </c>
      <c r="AB790">
        <v>16.429555543263749</v>
      </c>
      <c r="AC790">
        <v>35690217550.222221</v>
      </c>
      <c r="AD790">
        <v>16.255333310081841</v>
      </c>
      <c r="AE790">
        <v>35260146795.428574</v>
      </c>
      <c r="AF790">
        <v>16.142833304405212</v>
      </c>
      <c r="AG790">
        <v>34943335312</v>
      </c>
      <c r="AH790">
        <v>15.552888863174999</v>
      </c>
      <c r="AI790">
        <v>33626104721.777779</v>
      </c>
      <c r="AJ790">
        <v>14.79239997545878</v>
      </c>
      <c r="AK790">
        <v>31957391084.799999</v>
      </c>
      <c r="AL790">
        <v>14.202666646783999</v>
      </c>
      <c r="AM790">
        <v>30655542350.29697</v>
      </c>
      <c r="AN790">
        <v>13.68938886589474</v>
      </c>
      <c r="AO790">
        <v>29513711915.549999</v>
      </c>
      <c r="AP790">
        <v>13.28215382404816</v>
      </c>
      <c r="AQ790">
        <v>28604619898.451279</v>
      </c>
      <c r="AR790">
        <v>12.884714265096759</v>
      </c>
      <c r="AS790">
        <v>27723421765.704762</v>
      </c>
      <c r="AT790">
        <v>12.464399984147811</v>
      </c>
      <c r="AU790">
        <v>26797851448.124439</v>
      </c>
      <c r="AV790">
        <v>12.11579165259997</v>
      </c>
      <c r="AW790">
        <v>26022602620.533329</v>
      </c>
      <c r="AX790">
        <v>11.85109802694882</v>
      </c>
      <c r="AY790">
        <v>25428229225.913731</v>
      </c>
      <c r="AZ790">
        <v>11.64288887800994</v>
      </c>
      <c r="BA790">
        <v>24956485031.325932</v>
      </c>
      <c r="BB790">
        <v>11.45712279604192</v>
      </c>
      <c r="BC790">
        <v>24535498176.687721</v>
      </c>
      <c r="BD790">
        <v>11.27033332665761</v>
      </c>
      <c r="BE790">
        <v>24109141775.110001</v>
      </c>
      <c r="BF790">
        <v>11.1101904702565</v>
      </c>
      <c r="BG790">
        <v>23741753949.384129</v>
      </c>
      <c r="BH790">
        <v>11.068545448418821</v>
      </c>
      <c r="BI790">
        <v>23623258924.381821</v>
      </c>
      <c r="BJ790">
        <v>11.006231877423719</v>
      </c>
      <c r="BK790">
        <v>23464708508.237679</v>
      </c>
      <c r="BL790">
        <v>10.924277770519261</v>
      </c>
      <c r="BM790">
        <v>23262889493.25</v>
      </c>
      <c r="BN790">
        <v>10.82858666229248</v>
      </c>
      <c r="BO790">
        <v>23033635716.237339</v>
      </c>
      <c r="BP790">
        <v>10.74494871237339</v>
      </c>
      <c r="BQ790">
        <v>22831658594.299999</v>
      </c>
      <c r="BR790">
        <v>10.792469125912509</v>
      </c>
      <c r="BS790">
        <v>22901416511.992592</v>
      </c>
      <c r="BT790">
        <v>10.88711904117039</v>
      </c>
      <c r="BU790">
        <v>23064736893.992859</v>
      </c>
      <c r="BV790">
        <v>10.90779309985281</v>
      </c>
      <c r="BW790">
        <v>23075965957.648281</v>
      </c>
      <c r="BX790">
        <v>10.964222219255239</v>
      </c>
      <c r="BY790">
        <v>23162061283.66</v>
      </c>
      <c r="BZ790">
        <v>11.06612902815624</v>
      </c>
      <c r="CA790">
        <v>23342621969.023651</v>
      </c>
      <c r="CB790">
        <v>11.282062490781151</v>
      </c>
      <c r="CC790">
        <v>23750358205.487499</v>
      </c>
      <c r="CD790">
        <v>11.51834341492316</v>
      </c>
      <c r="CE790">
        <v>24193775106.654541</v>
      </c>
      <c r="CF790">
        <v>11.83786272535137</v>
      </c>
      <c r="CG790">
        <v>24806525893.164711</v>
      </c>
      <c r="CH790">
        <v>12.225276169549851</v>
      </c>
      <c r="CI790">
        <v>25557580607.531429</v>
      </c>
      <c r="CJ790">
        <v>12.55714812808567</v>
      </c>
      <c r="CK790">
        <v>26191689412.859261</v>
      </c>
      <c r="CL790">
        <v>12.94888286075077</v>
      </c>
      <c r="CM790">
        <v>26920008724.49369</v>
      </c>
      <c r="CN790">
        <v>13.268614016081161</v>
      </c>
      <c r="CO790">
        <v>27509053108.235088</v>
      </c>
      <c r="CP790">
        <v>13.50299143016848</v>
      </c>
      <c r="CQ790">
        <v>27932430781.186329</v>
      </c>
      <c r="CR790">
        <v>13.734099982579551</v>
      </c>
      <c r="CS790">
        <v>28351238708.240002</v>
      </c>
      <c r="CT790">
        <v>14.02450404903753</v>
      </c>
      <c r="CU790">
        <v>28847589067.713821</v>
      </c>
      <c r="CV790">
        <v>14.231349191211519</v>
      </c>
      <c r="CW790">
        <v>29185272458.292061</v>
      </c>
      <c r="CX790">
        <v>14.38551936186561</v>
      </c>
      <c r="CY790">
        <v>29425678778.579849</v>
      </c>
      <c r="CZ790">
        <v>14.58742422624068</v>
      </c>
      <c r="DA790">
        <v>29758872864.27879</v>
      </c>
      <c r="DB790">
        <v>14.782488872386789</v>
      </c>
      <c r="DC790">
        <v>30053290891.294819</v>
      </c>
      <c r="DD790">
        <v>15.00392751831939</v>
      </c>
      <c r="DE790">
        <v>30388477764.29565</v>
      </c>
      <c r="DF790">
        <v>15.35826948179421</v>
      </c>
      <c r="DG790">
        <v>30968599938.753189</v>
      </c>
      <c r="DH790">
        <v>15.65820831457774</v>
      </c>
      <c r="DI790">
        <v>31452361676.330551</v>
      </c>
      <c r="DJ790">
        <v>15.865945561726891</v>
      </c>
      <c r="DK790">
        <v>31749780422.542858</v>
      </c>
    </row>
    <row r="791" spans="1:115" x14ac:dyDescent="0.25">
      <c r="A791" s="2">
        <v>45247</v>
      </c>
      <c r="B791">
        <v>19.680000305175781</v>
      </c>
      <c r="C791">
        <v>20.579999923706051</v>
      </c>
      <c r="D791">
        <v>19.659000396728519</v>
      </c>
      <c r="E791">
        <v>20.489999771118161</v>
      </c>
      <c r="F791">
        <v>69497400</v>
      </c>
      <c r="G791">
        <v>44816014860</v>
      </c>
      <c r="H791">
        <v>2187214000</v>
      </c>
      <c r="I791" s="3">
        <f t="shared" si="36"/>
        <v>3.6418780813520346E-2</v>
      </c>
      <c r="J791" s="3">
        <f t="shared" si="37"/>
        <v>3.6418816388467334E-2</v>
      </c>
      <c r="K791" s="3">
        <f t="shared" si="38"/>
        <v>3.5574946988248257E-8</v>
      </c>
      <c r="L791">
        <v>1.688976388300143</v>
      </c>
      <c r="M791">
        <v>1.8139070294140729</v>
      </c>
      <c r="N791">
        <v>0.14789912230977029</v>
      </c>
      <c r="O791">
        <v>0.42369225518417708</v>
      </c>
      <c r="R791">
        <v>18.326666641235349</v>
      </c>
      <c r="S791">
        <v>40084341906.666656</v>
      </c>
      <c r="T791">
        <v>17.596333408355711</v>
      </c>
      <c r="U791">
        <v>38486946615.333344</v>
      </c>
      <c r="V791">
        <v>16.78000007205539</v>
      </c>
      <c r="W791">
        <v>36620114397.333344</v>
      </c>
      <c r="X791">
        <v>16.41916672388713</v>
      </c>
      <c r="Y791">
        <v>35756586239.666656</v>
      </c>
      <c r="Z791">
        <v>16.242000058492021</v>
      </c>
      <c r="AA791">
        <v>35323528858.400002</v>
      </c>
      <c r="AB791">
        <v>16.471222209930421</v>
      </c>
      <c r="AC791">
        <v>35785942690.888893</v>
      </c>
      <c r="AD791">
        <v>16.311047590346561</v>
      </c>
      <c r="AE791">
        <v>35389812466.85714</v>
      </c>
      <c r="AF791">
        <v>16.19099996884664</v>
      </c>
      <c r="AG791">
        <v>35055549560.5</v>
      </c>
      <c r="AH791">
        <v>15.64733330761945</v>
      </c>
      <c r="AI791">
        <v>33835885026.222221</v>
      </c>
      <c r="AJ791">
        <v>14.87033330599467</v>
      </c>
      <c r="AK791">
        <v>32131132709.200001</v>
      </c>
      <c r="AL791">
        <v>14.277151495037661</v>
      </c>
      <c r="AM791">
        <v>30822404282.781818</v>
      </c>
      <c r="AN791">
        <v>13.75694442060259</v>
      </c>
      <c r="AO791">
        <v>29665146401.438889</v>
      </c>
      <c r="AP791">
        <v>13.346461516160231</v>
      </c>
      <c r="AQ791">
        <v>28748513046.451279</v>
      </c>
      <c r="AR791">
        <v>12.950238073439831</v>
      </c>
      <c r="AS791">
        <v>27869282029.799999</v>
      </c>
      <c r="AT791">
        <v>12.528799983130559</v>
      </c>
      <c r="AU791">
        <v>26941297549.724449</v>
      </c>
      <c r="AV791">
        <v>12.171208318074539</v>
      </c>
      <c r="AW791">
        <v>26146719893.575001</v>
      </c>
      <c r="AX791">
        <v>11.898470575669229</v>
      </c>
      <c r="AY791">
        <v>25535045755.28627</v>
      </c>
      <c r="AZ791">
        <v>11.688074062488701</v>
      </c>
      <c r="BA791">
        <v>25058296245.511108</v>
      </c>
      <c r="BB791">
        <v>11.500491215889911</v>
      </c>
      <c r="BC791">
        <v>24633124299.319302</v>
      </c>
      <c r="BD791">
        <v>11.312666659355161</v>
      </c>
      <c r="BE791">
        <v>24204692710.169998</v>
      </c>
      <c r="BF791">
        <v>11.14619047074091</v>
      </c>
      <c r="BG791">
        <v>23823803600.558731</v>
      </c>
      <c r="BH791">
        <v>11.099939386772389</v>
      </c>
      <c r="BI791">
        <v>23695422077.172729</v>
      </c>
      <c r="BJ791">
        <v>11.036115933846739</v>
      </c>
      <c r="BK791">
        <v>23533433659.45797</v>
      </c>
      <c r="BL791">
        <v>10.959472213851081</v>
      </c>
      <c r="BM791">
        <v>23342743622.916672</v>
      </c>
      <c r="BN791">
        <v>10.86186666107178</v>
      </c>
      <c r="BO791">
        <v>23109254582.557331</v>
      </c>
      <c r="BP791">
        <v>10.76994871237339</v>
      </c>
      <c r="BQ791">
        <v>22889985449.68462</v>
      </c>
      <c r="BR791">
        <v>10.81170369371956</v>
      </c>
      <c r="BS791">
        <v>22947638901.029629</v>
      </c>
      <c r="BT791">
        <v>10.905380946113951</v>
      </c>
      <c r="BU791">
        <v>23109285844.278568</v>
      </c>
      <c r="BV791">
        <v>10.9285287308967</v>
      </c>
      <c r="BW791">
        <v>23125298310.682758</v>
      </c>
      <c r="BX791">
        <v>10.982088885837131</v>
      </c>
      <c r="BY791">
        <v>23205314600.793331</v>
      </c>
      <c r="BZ791">
        <v>11.074236556022401</v>
      </c>
      <c r="CA791">
        <v>23365781026.70322</v>
      </c>
      <c r="CB791">
        <v>11.28537499109904</v>
      </c>
      <c r="CC791">
        <v>23764511695.612499</v>
      </c>
      <c r="CD791">
        <v>11.518020182908179</v>
      </c>
      <c r="CE791">
        <v>24200387406.169701</v>
      </c>
      <c r="CF791">
        <v>11.82558821509866</v>
      </c>
      <c r="CG791">
        <v>24788881437.988239</v>
      </c>
      <c r="CH791">
        <v>12.21809521629697</v>
      </c>
      <c r="CI791">
        <v>25549981788.902859</v>
      </c>
      <c r="CJ791">
        <v>12.54422220300745</v>
      </c>
      <c r="CK791">
        <v>26174752531.76667</v>
      </c>
      <c r="CL791">
        <v>12.93780178035702</v>
      </c>
      <c r="CM791">
        <v>26906467340.81802</v>
      </c>
      <c r="CN791">
        <v>13.260877174243589</v>
      </c>
      <c r="CO791">
        <v>27501864650.971931</v>
      </c>
      <c r="CP791">
        <v>13.500735020433741</v>
      </c>
      <c r="CQ791">
        <v>27935802678.46838</v>
      </c>
      <c r="CR791">
        <v>13.727049983342489</v>
      </c>
      <c r="CS791">
        <v>28344998992.34</v>
      </c>
      <c r="CT791">
        <v>14.01856909030821</v>
      </c>
      <c r="CU791">
        <v>28846093500.26667</v>
      </c>
      <c r="CV791">
        <v>14.231063476441401</v>
      </c>
      <c r="CW791">
        <v>29194247869.149212</v>
      </c>
      <c r="CX791">
        <v>14.38031005859375</v>
      </c>
      <c r="CY791">
        <v>29425104610.765888</v>
      </c>
      <c r="CZ791">
        <v>14.583772711320361</v>
      </c>
      <c r="DA791">
        <v>29761038830.12727</v>
      </c>
      <c r="DB791">
        <v>14.7749036859583</v>
      </c>
      <c r="DC791">
        <v>30050588903.85778</v>
      </c>
      <c r="DD791">
        <v>14.99485505421956</v>
      </c>
      <c r="DE791">
        <v>30382825645.97681</v>
      </c>
      <c r="DF791">
        <v>15.339163099789451</v>
      </c>
      <c r="DG791">
        <v>30944443185.81702</v>
      </c>
      <c r="DH791">
        <v>15.65166664653354</v>
      </c>
      <c r="DI791">
        <v>31450865611.413891</v>
      </c>
      <c r="DJ791">
        <v>15.858557806209641</v>
      </c>
      <c r="DK791">
        <v>31748563734.110199</v>
      </c>
    </row>
    <row r="792" spans="1:115" x14ac:dyDescent="0.25">
      <c r="A792" s="2">
        <v>45250</v>
      </c>
      <c r="B792">
        <v>20.64999961853027</v>
      </c>
      <c r="C792">
        <v>21.60000038146973</v>
      </c>
      <c r="D792">
        <v>20.559999465942379</v>
      </c>
      <c r="E792">
        <v>21.340000152587891</v>
      </c>
      <c r="F792">
        <v>90270000</v>
      </c>
      <c r="G792">
        <v>46675146760</v>
      </c>
      <c r="H792">
        <v>2187214000</v>
      </c>
      <c r="I792" s="3">
        <f t="shared" si="36"/>
        <v>4.1483669642000454E-2</v>
      </c>
      <c r="J792" s="3">
        <f t="shared" si="37"/>
        <v>4.1483650561249474E-2</v>
      </c>
      <c r="K792" s="3">
        <f t="shared" si="38"/>
        <v>-1.9080750979227901E-8</v>
      </c>
      <c r="L792">
        <v>1.8876861350657079</v>
      </c>
      <c r="M792">
        <v>2.0218488254189531</v>
      </c>
      <c r="N792">
        <v>0.17575760887624381</v>
      </c>
      <c r="O792">
        <v>0.45824390624069788</v>
      </c>
      <c r="R792">
        <v>18.770000012715659</v>
      </c>
      <c r="S792">
        <v>41054006780</v>
      </c>
      <c r="T792">
        <v>17.72066672643026</v>
      </c>
      <c r="U792">
        <v>38758890222.666656</v>
      </c>
      <c r="V792">
        <v>16.910666741265189</v>
      </c>
      <c r="W792">
        <v>36914390685.333344</v>
      </c>
      <c r="X792">
        <v>16.532666730880742</v>
      </c>
      <c r="Y792">
        <v>36010812670.666656</v>
      </c>
      <c r="Z792">
        <v>16.283866717020668</v>
      </c>
      <c r="AA792">
        <v>35421090201.866669</v>
      </c>
      <c r="AB792">
        <v>16.52611110475328</v>
      </c>
      <c r="AC792">
        <v>35910494410.444443</v>
      </c>
      <c r="AD792">
        <v>16.380476161411831</v>
      </c>
      <c r="AE792">
        <v>35549159605.523811</v>
      </c>
      <c r="AF792">
        <v>16.24624996980031</v>
      </c>
      <c r="AG792">
        <v>35183256574.833344</v>
      </c>
      <c r="AH792">
        <v>15.734666640670209</v>
      </c>
      <c r="AI792">
        <v>34030862489.629631</v>
      </c>
      <c r="AJ792">
        <v>14.95439997673035</v>
      </c>
      <c r="AK792">
        <v>32318263117.466671</v>
      </c>
      <c r="AL792">
        <v>14.35775755679969</v>
      </c>
      <c r="AM792">
        <v>31002577589.21212</v>
      </c>
      <c r="AN792">
        <v>13.82949997848935</v>
      </c>
      <c r="AO792">
        <v>29827494892.327782</v>
      </c>
      <c r="AP792">
        <v>13.417384592692059</v>
      </c>
      <c r="AQ792">
        <v>28906696220.605129</v>
      </c>
      <c r="AR792">
        <v>13.018428550447741</v>
      </c>
      <c r="AS792">
        <v>28021084559.133339</v>
      </c>
      <c r="AT792">
        <v>12.596666649712461</v>
      </c>
      <c r="AU792">
        <v>27092356204.257778</v>
      </c>
      <c r="AV792">
        <v>12.230999986330669</v>
      </c>
      <c r="AW792">
        <v>26280325305.366661</v>
      </c>
      <c r="AX792">
        <v>11.95039214339911</v>
      </c>
      <c r="AY792">
        <v>25651693912.384319</v>
      </c>
      <c r="AZ792">
        <v>11.73648146876582</v>
      </c>
      <c r="BA792">
        <v>25167147956.140739</v>
      </c>
      <c r="BB792">
        <v>11.54645612950911</v>
      </c>
      <c r="BC792">
        <v>24736466983.810532</v>
      </c>
      <c r="BD792">
        <v>11.357099992434179</v>
      </c>
      <c r="BE792">
        <v>24304920357.23333</v>
      </c>
      <c r="BF792">
        <v>11.186920629228871</v>
      </c>
      <c r="BG792">
        <v>23915967605.69841</v>
      </c>
      <c r="BH792">
        <v>11.13324241638184</v>
      </c>
      <c r="BI792">
        <v>23771836786.327271</v>
      </c>
      <c r="BJ792">
        <v>11.068492745662081</v>
      </c>
      <c r="BK792">
        <v>23607607693.431881</v>
      </c>
      <c r="BL792">
        <v>10.996194436815051</v>
      </c>
      <c r="BM792">
        <v>23426049675.363892</v>
      </c>
      <c r="BN792">
        <v>10.898639994303389</v>
      </c>
      <c r="BO792">
        <v>23192351687.383999</v>
      </c>
      <c r="BP792">
        <v>10.79761537894225</v>
      </c>
      <c r="BQ792">
        <v>22954080365.864101</v>
      </c>
      <c r="BR792">
        <v>10.83313579323851</v>
      </c>
      <c r="BS792">
        <v>22998654682.31358</v>
      </c>
      <c r="BT792">
        <v>10.926214279447279</v>
      </c>
      <c r="BU792">
        <v>23159376419.5881</v>
      </c>
      <c r="BV792">
        <v>10.95034482232456</v>
      </c>
      <c r="BW792">
        <v>23177125687.257469</v>
      </c>
      <c r="BX792">
        <v>11.00075555377536</v>
      </c>
      <c r="BY792">
        <v>23250482010.082218</v>
      </c>
      <c r="BZ792">
        <v>11.085698921449721</v>
      </c>
      <c r="CA792">
        <v>23396047417.43441</v>
      </c>
      <c r="CB792">
        <v>11.29049999316533</v>
      </c>
      <c r="CC792">
        <v>23782622200.695839</v>
      </c>
      <c r="CD792">
        <v>11.52197978087146</v>
      </c>
      <c r="CE792">
        <v>24215917023.2202</v>
      </c>
      <c r="CF792">
        <v>11.819882333044911</v>
      </c>
      <c r="CG792">
        <v>24784743927.71373</v>
      </c>
      <c r="CH792">
        <v>12.21171426318941</v>
      </c>
      <c r="CI792">
        <v>25544276443.379051</v>
      </c>
      <c r="CJ792">
        <v>12.536814795600041</v>
      </c>
      <c r="CK792">
        <v>26169006934.470371</v>
      </c>
      <c r="CL792">
        <v>12.92814412159963</v>
      </c>
      <c r="CM792">
        <v>26896063377.322521</v>
      </c>
      <c r="CN792">
        <v>13.25533331486217</v>
      </c>
      <c r="CO792">
        <v>27499316351.42807</v>
      </c>
      <c r="CP792">
        <v>13.49938459477873</v>
      </c>
      <c r="CQ792">
        <v>27941278038.143589</v>
      </c>
      <c r="CR792">
        <v>13.72188331604004</v>
      </c>
      <c r="CS792">
        <v>28342774547.273331</v>
      </c>
      <c r="CT792">
        <v>14.01315445628593</v>
      </c>
      <c r="CU792">
        <v>28845988161.632519</v>
      </c>
      <c r="CV792">
        <v>14.232222205873519</v>
      </c>
      <c r="CW792">
        <v>29206354721.688889</v>
      </c>
      <c r="CX792">
        <v>14.37716277070748</v>
      </c>
      <c r="CY792">
        <v>29428822757.339531</v>
      </c>
      <c r="CZ792">
        <v>14.580636348146379</v>
      </c>
      <c r="DA792">
        <v>29764557648.763641</v>
      </c>
      <c r="DB792">
        <v>14.769170354207359</v>
      </c>
      <c r="DC792">
        <v>30051720390.64296</v>
      </c>
      <c r="DD792">
        <v>14.98753621474556</v>
      </c>
      <c r="DE792">
        <v>30380818091.10725</v>
      </c>
      <c r="DF792">
        <v>15.32543260290268</v>
      </c>
      <c r="DG792">
        <v>30930518115.746101</v>
      </c>
      <c r="DH792">
        <v>15.645291646321621</v>
      </c>
      <c r="DI792">
        <v>31450105222.275002</v>
      </c>
      <c r="DJ792">
        <v>15.850544201597881</v>
      </c>
      <c r="DK792">
        <v>31746733343.176868</v>
      </c>
    </row>
    <row r="793" spans="1:115" x14ac:dyDescent="0.25">
      <c r="A793" s="2">
        <v>45251</v>
      </c>
      <c r="B793">
        <v>21.110000610351559</v>
      </c>
      <c r="C793">
        <v>21.85000038146973</v>
      </c>
      <c r="D793">
        <v>19.719999313354489</v>
      </c>
      <c r="E793">
        <v>19.79999923706055</v>
      </c>
      <c r="F793">
        <v>106643300</v>
      </c>
      <c r="G793">
        <v>43306837200</v>
      </c>
      <c r="H793">
        <v>2187214000</v>
      </c>
      <c r="I793" s="3">
        <f t="shared" si="36"/>
        <v>-7.2164990839542531E-2</v>
      </c>
      <c r="J793" s="3">
        <f t="shared" si="37"/>
        <v>-7.2164948453608213E-2</v>
      </c>
      <c r="K793" s="3">
        <f t="shared" si="38"/>
        <v>4.2385934317934471E-8</v>
      </c>
      <c r="L793">
        <v>1.753824628579338</v>
      </c>
      <c r="M793">
        <v>1.881768283248707</v>
      </c>
      <c r="N793">
        <v>9.0909071802167063E-2</v>
      </c>
      <c r="O793">
        <v>0.35300980991404962</v>
      </c>
      <c r="R793">
        <v>19.1033332824707</v>
      </c>
      <c r="S793">
        <v>41783078113.333344</v>
      </c>
      <c r="T793">
        <v>17.787333393096919</v>
      </c>
      <c r="U793">
        <v>38904704489.333344</v>
      </c>
      <c r="V793">
        <v>17.014000066121419</v>
      </c>
      <c r="W793">
        <v>37148713078.666656</v>
      </c>
      <c r="X793">
        <v>16.61866671244303</v>
      </c>
      <c r="Y793">
        <v>36204935970.666656</v>
      </c>
      <c r="Z793">
        <v>16.308000043233239</v>
      </c>
      <c r="AA793">
        <v>35479795835.199997</v>
      </c>
      <c r="AB793">
        <v>16.5527777671814</v>
      </c>
      <c r="AC793">
        <v>35973592357.111107</v>
      </c>
      <c r="AD793">
        <v>16.435428537641251</v>
      </c>
      <c r="AE793">
        <v>35676833552.952377</v>
      </c>
      <c r="AF793">
        <v>16.290083297093709</v>
      </c>
      <c r="AG793">
        <v>35285913576.833344</v>
      </c>
      <c r="AH793">
        <v>15.80770367516412</v>
      </c>
      <c r="AI793">
        <v>34194732642.51852</v>
      </c>
      <c r="AJ793">
        <v>15.029799973169959</v>
      </c>
      <c r="AK793">
        <v>32486348087.066669</v>
      </c>
      <c r="AL793">
        <v>14.429272703690961</v>
      </c>
      <c r="AM793">
        <v>31162847875.272732</v>
      </c>
      <c r="AN793">
        <v>13.89349997573429</v>
      </c>
      <c r="AO793">
        <v>29971130552.327782</v>
      </c>
      <c r="AP793">
        <v>13.47989740860768</v>
      </c>
      <c r="AQ793">
        <v>29046525099.579491</v>
      </c>
      <c r="AR793">
        <v>13.077571403412589</v>
      </c>
      <c r="AS793">
        <v>28153234181.990471</v>
      </c>
      <c r="AT793">
        <v>12.656222201453311</v>
      </c>
      <c r="AU793">
        <v>27225379103.813332</v>
      </c>
      <c r="AV793">
        <v>12.284041649103161</v>
      </c>
      <c r="AW793">
        <v>26399199391.658329</v>
      </c>
      <c r="AX793">
        <v>11.995333316279391</v>
      </c>
      <c r="AY793">
        <v>25753165852.8549</v>
      </c>
      <c r="AZ793">
        <v>11.77774072576452</v>
      </c>
      <c r="BA793">
        <v>25260505402.73333</v>
      </c>
      <c r="BB793">
        <v>11.58624560038249</v>
      </c>
      <c r="BC793">
        <v>24826377622.336842</v>
      </c>
      <c r="BD793">
        <v>11.398166656494141</v>
      </c>
      <c r="BE793">
        <v>24397583073.92667</v>
      </c>
      <c r="BF793">
        <v>11.224158723013741</v>
      </c>
      <c r="BG793">
        <v>24000334553.82222</v>
      </c>
      <c r="BH793">
        <v>11.161515140533449</v>
      </c>
      <c r="BI793">
        <v>23837290582.269699</v>
      </c>
      <c r="BJ793">
        <v>11.09817390165467</v>
      </c>
      <c r="BK793">
        <v>23675684284.185509</v>
      </c>
      <c r="BL793">
        <v>11.02988887892829</v>
      </c>
      <c r="BM793">
        <v>23502567811.113892</v>
      </c>
      <c r="BN793">
        <v>10.930213325500491</v>
      </c>
      <c r="BO793">
        <v>23264220053.144001</v>
      </c>
      <c r="BP793">
        <v>10.820230762775131</v>
      </c>
      <c r="BQ793">
        <v>23007273043.248718</v>
      </c>
      <c r="BR793">
        <v>10.85125924805064</v>
      </c>
      <c r="BS793">
        <v>23042368365.42469</v>
      </c>
      <c r="BT793">
        <v>10.941761895588471</v>
      </c>
      <c r="BU793">
        <v>23198150332.230949</v>
      </c>
      <c r="BV793">
        <v>10.967862061248431</v>
      </c>
      <c r="BW793">
        <v>23219665038.843681</v>
      </c>
      <c r="BX793">
        <v>11.01591110865275</v>
      </c>
      <c r="BY793">
        <v>23287983281.948891</v>
      </c>
      <c r="BZ793">
        <v>11.09384945695118</v>
      </c>
      <c r="CA793">
        <v>23419070131.692471</v>
      </c>
      <c r="CB793">
        <v>11.292312490940089</v>
      </c>
      <c r="CC793">
        <v>23793505835.445839</v>
      </c>
      <c r="CD793">
        <v>11.522202000473481</v>
      </c>
      <c r="CE793">
        <v>24223382081.886871</v>
      </c>
      <c r="CF793">
        <v>11.81454899731804</v>
      </c>
      <c r="CG793">
        <v>24780826107.94902</v>
      </c>
      <c r="CH793">
        <v>12.20329521542504</v>
      </c>
      <c r="CI793">
        <v>25533956277.89333</v>
      </c>
      <c r="CJ793">
        <v>12.52807405259874</v>
      </c>
      <c r="CK793">
        <v>26160006697.062962</v>
      </c>
      <c r="CL793">
        <v>12.917729705948011</v>
      </c>
      <c r="CM793">
        <v>26883554572.097301</v>
      </c>
      <c r="CN793">
        <v>13.248017525254641</v>
      </c>
      <c r="CO793">
        <v>27492685279.58596</v>
      </c>
      <c r="CP793">
        <v>13.496170917739221</v>
      </c>
      <c r="CQ793">
        <v>27942506676.77607</v>
      </c>
      <c r="CR793">
        <v>13.71374998092651</v>
      </c>
      <c r="CS793">
        <v>28334150494.939999</v>
      </c>
      <c r="CT793">
        <v>14.004699170492531</v>
      </c>
      <c r="CU793">
        <v>28839389279.030899</v>
      </c>
      <c r="CV793">
        <v>14.23071426815457</v>
      </c>
      <c r="CW793">
        <v>29212694027.561901</v>
      </c>
      <c r="CX793">
        <v>14.37213951229125</v>
      </c>
      <c r="CY793">
        <v>29428288051.851158</v>
      </c>
      <c r="CZ793">
        <v>14.57421210317901</v>
      </c>
      <c r="DA793">
        <v>29761164480.52121</v>
      </c>
      <c r="DB793">
        <v>14.76297776116265</v>
      </c>
      <c r="DC793">
        <v>30051180343.76889</v>
      </c>
      <c r="DD793">
        <v>14.98150722945946</v>
      </c>
      <c r="DE793">
        <v>30380342571.571011</v>
      </c>
      <c r="DF793">
        <v>15.30846806248875</v>
      </c>
      <c r="DG793">
        <v>30909903731.51915</v>
      </c>
      <c r="DH793">
        <v>15.63643053372701</v>
      </c>
      <c r="DI793">
        <v>31444034278.886108</v>
      </c>
      <c r="DJ793">
        <v>15.84214964367095</v>
      </c>
      <c r="DK793">
        <v>31743343384.872108</v>
      </c>
    </row>
    <row r="794" spans="1:115" x14ac:dyDescent="0.25">
      <c r="A794" s="2">
        <v>45252</v>
      </c>
      <c r="B794">
        <v>20.260000228881839</v>
      </c>
      <c r="C794">
        <v>20.440000534057621</v>
      </c>
      <c r="D794">
        <v>19.329999923706051</v>
      </c>
      <c r="E794">
        <v>19.690000534057621</v>
      </c>
      <c r="F794">
        <v>68326000</v>
      </c>
      <c r="G794">
        <v>43066243660</v>
      </c>
      <c r="H794">
        <v>2187214000</v>
      </c>
      <c r="I794" s="3">
        <f t="shared" si="36"/>
        <v>-5.5554902647187987E-3</v>
      </c>
      <c r="J794" s="3">
        <f t="shared" si="37"/>
        <v>-5.5555555555555358E-3</v>
      </c>
      <c r="K794" s="3">
        <f t="shared" si="38"/>
        <v>-6.5290836737119662E-8</v>
      </c>
      <c r="L794">
        <v>1.72714696762269</v>
      </c>
      <c r="M794">
        <v>1.853850875826345</v>
      </c>
      <c r="N794">
        <v>8.4848537074076691E-2</v>
      </c>
      <c r="O794">
        <v>0.3454930887478605</v>
      </c>
      <c r="R794">
        <v>19.421333312988281</v>
      </c>
      <c r="S794">
        <v>42478612165.333344</v>
      </c>
      <c r="T794">
        <v>17.846333408355711</v>
      </c>
      <c r="U794">
        <v>39033750115.333344</v>
      </c>
      <c r="V794">
        <v>17.124000083075629</v>
      </c>
      <c r="W794">
        <v>37397392000</v>
      </c>
      <c r="X794">
        <v>16.690166727701818</v>
      </c>
      <c r="Y794">
        <v>36367657331.666656</v>
      </c>
      <c r="Z794">
        <v>16.343333371480309</v>
      </c>
      <c r="AA794">
        <v>35562685601.333344</v>
      </c>
      <c r="AB794">
        <v>16.57066666285197</v>
      </c>
      <c r="AC794">
        <v>36017677926.666656</v>
      </c>
      <c r="AD794">
        <v>16.49019045148577</v>
      </c>
      <c r="AE794">
        <v>35804042896.761902</v>
      </c>
      <c r="AF794">
        <v>16.333166631062831</v>
      </c>
      <c r="AG794">
        <v>35386920836.666656</v>
      </c>
      <c r="AH794">
        <v>15.88037034493906</v>
      </c>
      <c r="AI794">
        <v>34357767831.703701</v>
      </c>
      <c r="AJ794">
        <v>15.10673331260681</v>
      </c>
      <c r="AK794">
        <v>32657659874.133339</v>
      </c>
      <c r="AL794">
        <v>14.498787856824469</v>
      </c>
      <c r="AM794">
        <v>31318849645.333328</v>
      </c>
      <c r="AN794">
        <v>13.95772220028771</v>
      </c>
      <c r="AO794">
        <v>30115186064.883339</v>
      </c>
      <c r="AP794">
        <v>13.53358971766936</v>
      </c>
      <c r="AQ794">
        <v>29167717469.11795</v>
      </c>
      <c r="AR794">
        <v>13.137904739379881</v>
      </c>
      <c r="AS794">
        <v>28287851458.466671</v>
      </c>
      <c r="AT794">
        <v>12.7151999812656</v>
      </c>
      <c r="AU794">
        <v>27357146911.457779</v>
      </c>
      <c r="AV794">
        <v>12.336416651805241</v>
      </c>
      <c r="AW794">
        <v>26516635565.908329</v>
      </c>
      <c r="AX794">
        <v>12.040941159865429</v>
      </c>
      <c r="AY794">
        <v>25855989308.69804</v>
      </c>
      <c r="AZ794">
        <v>11.81892591405798</v>
      </c>
      <c r="BA794">
        <v>25353668464.474079</v>
      </c>
      <c r="BB794">
        <v>11.625789461637799</v>
      </c>
      <c r="BC794">
        <v>24915737421.354389</v>
      </c>
      <c r="BD794">
        <v>11.43836665789286</v>
      </c>
      <c r="BE794">
        <v>24488407179.653332</v>
      </c>
      <c r="BF794">
        <v>11.261238089061919</v>
      </c>
      <c r="BG794">
        <v>24084332620.54921</v>
      </c>
      <c r="BH794">
        <v>11.18809089949637</v>
      </c>
      <c r="BI794">
        <v>23899188127.333328</v>
      </c>
      <c r="BJ794">
        <v>11.127739121257401</v>
      </c>
      <c r="BK794">
        <v>23743484164.823189</v>
      </c>
      <c r="BL794">
        <v>11.061694436603119</v>
      </c>
      <c r="BM794">
        <v>23575164199.724998</v>
      </c>
      <c r="BN794">
        <v>10.9604266611735</v>
      </c>
      <c r="BO794">
        <v>23333255050.533329</v>
      </c>
      <c r="BP794">
        <v>10.84476922597641</v>
      </c>
      <c r="BQ794">
        <v>23064379909.35128</v>
      </c>
      <c r="BR794">
        <v>10.86802468240997</v>
      </c>
      <c r="BS794">
        <v>23083255616.190121</v>
      </c>
      <c r="BT794">
        <v>10.957261896133421</v>
      </c>
      <c r="BU794">
        <v>23236787754.6119</v>
      </c>
      <c r="BV794">
        <v>10.98540229139657</v>
      </c>
      <c r="BW794">
        <v>23262213041.694248</v>
      </c>
      <c r="BX794">
        <v>11.03044444402059</v>
      </c>
      <c r="BY794">
        <v>23324180629.971111</v>
      </c>
      <c r="BZ794">
        <v>11.10399999515985</v>
      </c>
      <c r="CA794">
        <v>23446129761.520432</v>
      </c>
      <c r="CB794">
        <v>11.29387499094009</v>
      </c>
      <c r="CC794">
        <v>23803846321.904171</v>
      </c>
      <c r="CD794">
        <v>11.523636345911511</v>
      </c>
      <c r="CE794">
        <v>24233246653.48283</v>
      </c>
      <c r="CF794">
        <v>11.808078410578711</v>
      </c>
      <c r="CG794">
        <v>24774582557.556862</v>
      </c>
      <c r="CH794">
        <v>12.19359997703916</v>
      </c>
      <c r="CI794">
        <v>25521031957.39809</v>
      </c>
      <c r="CJ794">
        <v>12.52001849633676</v>
      </c>
      <c r="CK794">
        <v>26150198247.24815</v>
      </c>
      <c r="CL794">
        <v>12.90612610481881</v>
      </c>
      <c r="CM794">
        <v>26868665567.25045</v>
      </c>
      <c r="CN794">
        <v>13.23821050744308</v>
      </c>
      <c r="CO794">
        <v>27481117451.621052</v>
      </c>
      <c r="CP794">
        <v>13.49126493665907</v>
      </c>
      <c r="CQ794">
        <v>27940369057.049568</v>
      </c>
      <c r="CR794">
        <v>13.70841664950053</v>
      </c>
      <c r="CS794">
        <v>28330985898.456669</v>
      </c>
      <c r="CT794">
        <v>13.997024374861059</v>
      </c>
      <c r="CU794">
        <v>28834216776.917068</v>
      </c>
      <c r="CV794">
        <v>14.228285698663621</v>
      </c>
      <c r="CW794">
        <v>29217238002.704762</v>
      </c>
      <c r="CX794">
        <v>14.36809300267419</v>
      </c>
      <c r="CY794">
        <v>29429553989.618599</v>
      </c>
      <c r="CZ794">
        <v>14.56868180072669</v>
      </c>
      <c r="DA794">
        <v>29759416207.218182</v>
      </c>
      <c r="DB794">
        <v>14.7561185031467</v>
      </c>
      <c r="DC794">
        <v>30049366537.991112</v>
      </c>
      <c r="DD794">
        <v>14.97540578151095</v>
      </c>
      <c r="DE794">
        <v>30379676727.31015</v>
      </c>
      <c r="DF794">
        <v>15.29093614943484</v>
      </c>
      <c r="DG794">
        <v>30888198951.0383</v>
      </c>
      <c r="DH794">
        <v>15.62836109002431</v>
      </c>
      <c r="DI794">
        <v>31439349160.35833</v>
      </c>
      <c r="DJ794">
        <v>15.83014964408615</v>
      </c>
      <c r="DK794">
        <v>31733531768.197281</v>
      </c>
    </row>
    <row r="795" spans="1:115" x14ac:dyDescent="0.25">
      <c r="A795" s="2">
        <v>45254</v>
      </c>
      <c r="B795">
        <v>19.379999160766602</v>
      </c>
      <c r="C795">
        <v>19.60000038146973</v>
      </c>
      <c r="D795">
        <v>18.930000305175781</v>
      </c>
      <c r="E795">
        <v>19.20000076293945</v>
      </c>
      <c r="F795">
        <v>39800400</v>
      </c>
      <c r="G795">
        <v>41994508800</v>
      </c>
      <c r="H795">
        <v>2187214000</v>
      </c>
      <c r="I795" s="3">
        <f t="shared" si="36"/>
        <v>-2.4885716497093147E-2</v>
      </c>
      <c r="J795" s="3">
        <f t="shared" si="37"/>
        <v>-2.488572879634332E-2</v>
      </c>
      <c r="K795" s="3">
        <f t="shared" si="38"/>
        <v>-1.2299250173875009E-8</v>
      </c>
      <c r="L795">
        <v>1.605156181964168</v>
      </c>
      <c r="M795">
        <v>1.7261923712423941</v>
      </c>
      <c r="N795">
        <v>-0.19395461759340971</v>
      </c>
      <c r="O795">
        <v>-2.9501871172306571E-4</v>
      </c>
      <c r="R795">
        <v>19.503333409627281</v>
      </c>
      <c r="S795">
        <v>42657963713.333344</v>
      </c>
      <c r="T795">
        <v>17.888333415985109</v>
      </c>
      <c r="U795">
        <v>39125613103.333344</v>
      </c>
      <c r="V795">
        <v>17.239555655585399</v>
      </c>
      <c r="W795">
        <v>37657816195.555557</v>
      </c>
      <c r="X795">
        <v>16.738000075022381</v>
      </c>
      <c r="Y795">
        <v>36478997230</v>
      </c>
      <c r="Z795">
        <v>16.3960000483195</v>
      </c>
      <c r="AA795">
        <v>35682897952</v>
      </c>
      <c r="AB795">
        <v>16.583444457583958</v>
      </c>
      <c r="AC795">
        <v>36050576174.444443</v>
      </c>
      <c r="AD795">
        <v>16.533904747735889</v>
      </c>
      <c r="AE795">
        <v>35907446003.047623</v>
      </c>
      <c r="AF795">
        <v>16.366166639328</v>
      </c>
      <c r="AG795">
        <v>35466209628.666656</v>
      </c>
      <c r="AH795">
        <v>15.952222202442311</v>
      </c>
      <c r="AI795">
        <v>34518863245.037041</v>
      </c>
      <c r="AJ795">
        <v>15.18019998232524</v>
      </c>
      <c r="AK795">
        <v>32821400517.333328</v>
      </c>
      <c r="AL795">
        <v>14.565757560729979</v>
      </c>
      <c r="AM795">
        <v>31469250262.303028</v>
      </c>
      <c r="AN795">
        <v>14.02166664865282</v>
      </c>
      <c r="AO795">
        <v>30258439845.99445</v>
      </c>
      <c r="AP795">
        <v>13.580205107957889</v>
      </c>
      <c r="AQ795">
        <v>29273793638.348721</v>
      </c>
      <c r="AR795">
        <v>13.194952363059629</v>
      </c>
      <c r="AS795">
        <v>28415357826.085709</v>
      </c>
      <c r="AT795">
        <v>12.772133318583171</v>
      </c>
      <c r="AU795">
        <v>27483928220.791111</v>
      </c>
      <c r="AV795">
        <v>12.386791654427849</v>
      </c>
      <c r="AW795">
        <v>26629693266.033329</v>
      </c>
      <c r="AX795">
        <v>12.086352928012021</v>
      </c>
      <c r="AY795">
        <v>25958216341.874512</v>
      </c>
      <c r="AZ795">
        <v>11.858185174730091</v>
      </c>
      <c r="BA795">
        <v>25442629903.73333</v>
      </c>
      <c r="BB795">
        <v>11.663438586184849</v>
      </c>
      <c r="BC795">
        <v>25000970061.740349</v>
      </c>
      <c r="BD795">
        <v>11.475666659673051</v>
      </c>
      <c r="BE795">
        <v>24573032700.183331</v>
      </c>
      <c r="BF795">
        <v>11.296476185511031</v>
      </c>
      <c r="BG795">
        <v>24164335992.958729</v>
      </c>
      <c r="BH795">
        <v>11.212333326628711</v>
      </c>
      <c r="BI795">
        <v>23956078857.066669</v>
      </c>
      <c r="BJ795">
        <v>11.156492747431219</v>
      </c>
      <c r="BK795">
        <v>23809439554.997101</v>
      </c>
      <c r="BL795">
        <v>11.090833327505321</v>
      </c>
      <c r="BM795">
        <v>23642100892.808331</v>
      </c>
      <c r="BN795">
        <v>10.988026662190761</v>
      </c>
      <c r="BO795">
        <v>23396747150.933331</v>
      </c>
      <c r="BP795">
        <v>10.86969230602949</v>
      </c>
      <c r="BQ795">
        <v>23122110715.197441</v>
      </c>
      <c r="BR795">
        <v>10.88476542484613</v>
      </c>
      <c r="BS795">
        <v>23123931925.375309</v>
      </c>
      <c r="BT795">
        <v>10.97109523046584</v>
      </c>
      <c r="BU795">
        <v>23271855273.826191</v>
      </c>
      <c r="BV795">
        <v>11.003471258316919</v>
      </c>
      <c r="BW795">
        <v>23305667725.418388</v>
      </c>
      <c r="BX795">
        <v>11.04228889041477</v>
      </c>
      <c r="BY795">
        <v>23354738253.771111</v>
      </c>
      <c r="BZ795">
        <v>11.113978490521831</v>
      </c>
      <c r="CA795">
        <v>23472680038.681721</v>
      </c>
      <c r="CB795">
        <v>11.295187493165329</v>
      </c>
      <c r="CC795">
        <v>23813504762.154171</v>
      </c>
      <c r="CD795">
        <v>11.52444442980217</v>
      </c>
      <c r="CE795">
        <v>24241677654.69495</v>
      </c>
      <c r="CF795">
        <v>11.80096076516544</v>
      </c>
      <c r="CG795">
        <v>24766868707.909809</v>
      </c>
      <c r="CH795">
        <v>12.183638073149179</v>
      </c>
      <c r="CI795">
        <v>25507407413.169529</v>
      </c>
      <c r="CJ795">
        <v>12.510518497890899</v>
      </c>
      <c r="CK795">
        <v>26137324711.470371</v>
      </c>
      <c r="CL795">
        <v>12.893369348199521</v>
      </c>
      <c r="CM795">
        <v>26851314591.034229</v>
      </c>
      <c r="CN795">
        <v>13.2295087546633</v>
      </c>
      <c r="CO795">
        <v>27471529250.9193</v>
      </c>
      <c r="CP795">
        <v>13.486170920347559</v>
      </c>
      <c r="CQ795">
        <v>27937675429.186329</v>
      </c>
      <c r="CR795">
        <v>13.701949984232581</v>
      </c>
      <c r="CS795">
        <v>28325413018.790001</v>
      </c>
      <c r="CT795">
        <v>13.98791868628525</v>
      </c>
      <c r="CU795">
        <v>28826100159.030899</v>
      </c>
      <c r="CV795">
        <v>14.224666652982201</v>
      </c>
      <c r="CW795">
        <v>29219298910.51429</v>
      </c>
      <c r="CX795">
        <v>14.36431005906689</v>
      </c>
      <c r="CY795">
        <v>29431096989.556591</v>
      </c>
      <c r="CZ795">
        <v>14.55925755934282</v>
      </c>
      <c r="DA795">
        <v>29750073213.70303</v>
      </c>
      <c r="DB795">
        <v>14.7486814682572</v>
      </c>
      <c r="DC795">
        <v>30046234778.050369</v>
      </c>
      <c r="DD795">
        <v>14.967275348608039</v>
      </c>
      <c r="DE795">
        <v>30375055827.049271</v>
      </c>
      <c r="DF795">
        <v>15.26987232181197</v>
      </c>
      <c r="DG795">
        <v>30859807573.592911</v>
      </c>
      <c r="DH795">
        <v>15.62041664653354</v>
      </c>
      <c r="DI795">
        <v>31434642565.136108</v>
      </c>
      <c r="DJ795">
        <v>15.818122432994191</v>
      </c>
      <c r="DK795">
        <v>31723389698.031288</v>
      </c>
    </row>
    <row r="796" spans="1:115" x14ac:dyDescent="0.25">
      <c r="A796" s="2">
        <v>45257</v>
      </c>
      <c r="B796">
        <v>19.129999160766602</v>
      </c>
      <c r="C796">
        <v>19.5</v>
      </c>
      <c r="D796">
        <v>18.620000839233398</v>
      </c>
      <c r="E796">
        <v>19.079999923706051</v>
      </c>
      <c r="F796">
        <v>58808200</v>
      </c>
      <c r="G796">
        <v>41732043120</v>
      </c>
      <c r="H796">
        <v>2187214000</v>
      </c>
      <c r="I796" s="3">
        <f t="shared" si="36"/>
        <v>-6.2500434617184242E-3</v>
      </c>
      <c r="J796" s="3">
        <f t="shared" si="37"/>
        <v>-6.2499999999999778E-3</v>
      </c>
      <c r="K796" s="3">
        <f t="shared" si="38"/>
        <v>4.346171844638036E-8</v>
      </c>
      <c r="L796">
        <v>1.6208790348658999</v>
      </c>
      <c r="M796">
        <v>1.742645953290672</v>
      </c>
      <c r="N796">
        <v>-0.31019522671865829</v>
      </c>
      <c r="O796">
        <v>-0.1444634282202748</v>
      </c>
      <c r="R796">
        <v>19.516000111897789</v>
      </c>
      <c r="S796">
        <v>42685668424</v>
      </c>
      <c r="T796">
        <v>17.945666726430261</v>
      </c>
      <c r="U796">
        <v>39251013372.666656</v>
      </c>
      <c r="V796">
        <v>17.34955565134684</v>
      </c>
      <c r="W796">
        <v>37906160511.555557</v>
      </c>
      <c r="X796">
        <v>16.806333414713539</v>
      </c>
      <c r="Y796">
        <v>36634619625.333344</v>
      </c>
      <c r="Z796">
        <v>16.444933382670079</v>
      </c>
      <c r="AA796">
        <v>35794997362.933327</v>
      </c>
      <c r="AB796">
        <v>16.605111132727728</v>
      </c>
      <c r="AC796">
        <v>36102663999.111107</v>
      </c>
      <c r="AD796">
        <v>16.57009522574289</v>
      </c>
      <c r="AE796">
        <v>35994750197.333344</v>
      </c>
      <c r="AF796">
        <v>16.39633330504099</v>
      </c>
      <c r="AG796">
        <v>35539403962.666656</v>
      </c>
      <c r="AH796">
        <v>16.023037013301138</v>
      </c>
      <c r="AI796">
        <v>34677698731.259262</v>
      </c>
      <c r="AJ796">
        <v>15.25339997927348</v>
      </c>
      <c r="AK796">
        <v>32984528042.133339</v>
      </c>
      <c r="AL796">
        <v>14.630181803847799</v>
      </c>
      <c r="AM796">
        <v>31613027233.939388</v>
      </c>
      <c r="AN796">
        <v>14.08683331542545</v>
      </c>
      <c r="AO796">
        <v>30404216846.66111</v>
      </c>
      <c r="AP796">
        <v>13.62825638942229</v>
      </c>
      <c r="AQ796">
        <v>29382847481.015381</v>
      </c>
      <c r="AR796">
        <v>13.2513333161672</v>
      </c>
      <c r="AS796">
        <v>28541413616.18095</v>
      </c>
      <c r="AT796">
        <v>12.82768887413873</v>
      </c>
      <c r="AU796">
        <v>27607763112.880001</v>
      </c>
      <c r="AV796">
        <v>12.435916654268899</v>
      </c>
      <c r="AW796">
        <v>26740089778.908329</v>
      </c>
      <c r="AX796">
        <v>12.132196065491319</v>
      </c>
      <c r="AY796">
        <v>26061299292.423531</v>
      </c>
      <c r="AZ796">
        <v>11.89685183984262</v>
      </c>
      <c r="BA796">
        <v>25530309602.400002</v>
      </c>
      <c r="BB796">
        <v>11.70178946444863</v>
      </c>
      <c r="BC796">
        <v>25087628556.722809</v>
      </c>
      <c r="BD796">
        <v>11.51333332538605</v>
      </c>
      <c r="BE796">
        <v>24658372838.276669</v>
      </c>
      <c r="BF796">
        <v>11.33031745486789</v>
      </c>
      <c r="BG796">
        <v>24241399967.019051</v>
      </c>
      <c r="BH796">
        <v>11.23584847883745</v>
      </c>
      <c r="BI796">
        <v>24011420321.709091</v>
      </c>
      <c r="BJ796">
        <v>11.185999994692599</v>
      </c>
      <c r="BK796">
        <v>23876917771.313042</v>
      </c>
      <c r="BL796">
        <v>11.118805548879839</v>
      </c>
      <c r="BM796">
        <v>23706596182.058331</v>
      </c>
      <c r="BN796">
        <v>11.015759994506841</v>
      </c>
      <c r="BO796">
        <v>23460470851.73333</v>
      </c>
      <c r="BP796">
        <v>10.89948717753092</v>
      </c>
      <c r="BQ796">
        <v>23189811337.197441</v>
      </c>
      <c r="BR796">
        <v>10.901876536710761</v>
      </c>
      <c r="BS796">
        <v>23165330037.153091</v>
      </c>
      <c r="BT796">
        <v>10.985642848696029</v>
      </c>
      <c r="BU796">
        <v>23308334181.754761</v>
      </c>
      <c r="BV796">
        <v>11.0221379247205</v>
      </c>
      <c r="BW796">
        <v>23350297882.659771</v>
      </c>
      <c r="BX796">
        <v>11.054555555979411</v>
      </c>
      <c r="BY796">
        <v>23386115409.771111</v>
      </c>
      <c r="BZ796">
        <v>11.12356988845333</v>
      </c>
      <c r="CA796">
        <v>23498403124.23011</v>
      </c>
      <c r="CB796">
        <v>11.297083326180781</v>
      </c>
      <c r="CC796">
        <v>23824292868.904171</v>
      </c>
      <c r="CD796">
        <v>11.523676754729919</v>
      </c>
      <c r="CE796">
        <v>24246896070.210098</v>
      </c>
      <c r="CF796">
        <v>11.79247056923661</v>
      </c>
      <c r="CG796">
        <v>24756352331.203918</v>
      </c>
      <c r="CH796">
        <v>12.17158093043736</v>
      </c>
      <c r="CI796">
        <v>25489527641.512379</v>
      </c>
      <c r="CJ796">
        <v>12.502944423534251</v>
      </c>
      <c r="CK796">
        <v>26128286695.24815</v>
      </c>
      <c r="CL796">
        <v>12.88120718603736</v>
      </c>
      <c r="CM796">
        <v>26835083456.38559</v>
      </c>
      <c r="CN796">
        <v>13.22085963132089</v>
      </c>
      <c r="CO796">
        <v>27461997530.164909</v>
      </c>
      <c r="CP796">
        <v>13.481675195286421</v>
      </c>
      <c r="CQ796">
        <v>27936111373.921371</v>
      </c>
      <c r="CR796">
        <v>13.694933315912881</v>
      </c>
      <c r="CS796">
        <v>28318715158.07333</v>
      </c>
      <c r="CT796">
        <v>13.977560961343411</v>
      </c>
      <c r="CU796">
        <v>28815554338.575611</v>
      </c>
      <c r="CV796">
        <v>14.21984125470358</v>
      </c>
      <c r="CW796">
        <v>29219018527.022221</v>
      </c>
      <c r="CX796">
        <v>14.36110075721445</v>
      </c>
      <c r="CY796">
        <v>29433672379.04496</v>
      </c>
      <c r="CZ796">
        <v>14.552257558071251</v>
      </c>
      <c r="DA796">
        <v>29745270002.975761</v>
      </c>
      <c r="DB796">
        <v>14.742488875212491</v>
      </c>
      <c r="DC796">
        <v>30045304271.442959</v>
      </c>
      <c r="DD796">
        <v>14.95944926220438</v>
      </c>
      <c r="DE796">
        <v>30370925530.353619</v>
      </c>
      <c r="DF796">
        <v>15.24580140080012</v>
      </c>
      <c r="DG796">
        <v>30825877498.72908</v>
      </c>
      <c r="DH796">
        <v>15.611305536164179</v>
      </c>
      <c r="DI796">
        <v>31427750276.247219</v>
      </c>
      <c r="DJ796">
        <v>15.805047602231809</v>
      </c>
      <c r="DK796">
        <v>31711330961.56599</v>
      </c>
    </row>
    <row r="797" spans="1:115" x14ac:dyDescent="0.25">
      <c r="A797" s="2">
        <v>45258</v>
      </c>
      <c r="B797">
        <v>19.110000610351559</v>
      </c>
      <c r="C797">
        <v>19.79999923706055</v>
      </c>
      <c r="D797">
        <v>19.030000686645511</v>
      </c>
      <c r="E797">
        <v>19.70999908447266</v>
      </c>
      <c r="F797">
        <v>54170700</v>
      </c>
      <c r="G797">
        <v>43109987940</v>
      </c>
      <c r="H797">
        <v>2187214000</v>
      </c>
      <c r="I797" s="3">
        <f t="shared" si="36"/>
        <v>3.3018824071579855E-2</v>
      </c>
      <c r="J797" s="3">
        <f t="shared" si="37"/>
        <v>3.3018867924528239E-2</v>
      </c>
      <c r="K797" s="3">
        <f t="shared" si="38"/>
        <v>4.3852948383715784E-8</v>
      </c>
      <c r="L797">
        <v>1.7527932268876489</v>
      </c>
      <c r="M797">
        <v>1.8806889007657741</v>
      </c>
      <c r="N797">
        <v>-0.28741868426594591</v>
      </c>
      <c r="O797">
        <v>-0.11621457915207629</v>
      </c>
      <c r="R797">
        <v>19.59399998982747</v>
      </c>
      <c r="S797">
        <v>42856271116</v>
      </c>
      <c r="T797">
        <v>18.024000008900959</v>
      </c>
      <c r="U797">
        <v>39422345136</v>
      </c>
      <c r="V797">
        <v>17.471555625067818</v>
      </c>
      <c r="W797">
        <v>38180800763.555557</v>
      </c>
      <c r="X797">
        <v>16.881833394368488</v>
      </c>
      <c r="Y797">
        <v>36805999334.333344</v>
      </c>
      <c r="Z797">
        <v>16.502266705830891</v>
      </c>
      <c r="AA797">
        <v>35925469371.466667</v>
      </c>
      <c r="AB797">
        <v>16.641555563608801</v>
      </c>
      <c r="AC797">
        <v>36186881999.555557</v>
      </c>
      <c r="AD797">
        <v>16.61304759979248</v>
      </c>
      <c r="AE797">
        <v>36096801465.333344</v>
      </c>
      <c r="AF797">
        <v>16.438166634241739</v>
      </c>
      <c r="AG797">
        <v>35637756524.166656</v>
      </c>
      <c r="AH797">
        <v>16.098888856393319</v>
      </c>
      <c r="AI797">
        <v>34847530558.370369</v>
      </c>
      <c r="AJ797">
        <v>15.333199974695839</v>
      </c>
      <c r="AK797">
        <v>33161956803.333328</v>
      </c>
      <c r="AL797">
        <v>14.69884846427224</v>
      </c>
      <c r="AM797">
        <v>31766059541.939388</v>
      </c>
      <c r="AN797">
        <v>14.152611088752749</v>
      </c>
      <c r="AO797">
        <v>30551559954.10556</v>
      </c>
      <c r="AP797">
        <v>13.682153821602849</v>
      </c>
      <c r="AQ797">
        <v>29504480362.75898</v>
      </c>
      <c r="AR797">
        <v>13.309238072804041</v>
      </c>
      <c r="AS797">
        <v>28670919563.51429</v>
      </c>
      <c r="AT797">
        <v>12.88719998041789</v>
      </c>
      <c r="AU797">
        <v>27740157861.057781</v>
      </c>
      <c r="AV797">
        <v>12.486791650454199</v>
      </c>
      <c r="AW797">
        <v>26854398884.908329</v>
      </c>
      <c r="AX797">
        <v>12.181294100892311</v>
      </c>
      <c r="AY797">
        <v>26171425247.756859</v>
      </c>
      <c r="AZ797">
        <v>11.93729628103751</v>
      </c>
      <c r="BA797">
        <v>25621931629.84444</v>
      </c>
      <c r="BB797">
        <v>11.742666652746371</v>
      </c>
      <c r="BC797">
        <v>25179781979.599998</v>
      </c>
      <c r="BD797">
        <v>11.55283332188924</v>
      </c>
      <c r="BE797">
        <v>24747753255.103329</v>
      </c>
      <c r="BF797">
        <v>11.367682531144879</v>
      </c>
      <c r="BG797">
        <v>24325997630.028568</v>
      </c>
      <c r="BH797">
        <v>11.26087877967141</v>
      </c>
      <c r="BI797">
        <v>24070120635.957581</v>
      </c>
      <c r="BJ797">
        <v>11.216927528381349</v>
      </c>
      <c r="BK797">
        <v>23947548705.66087</v>
      </c>
      <c r="BL797">
        <v>11.147277768452961</v>
      </c>
      <c r="BM797">
        <v>23772350597.058331</v>
      </c>
      <c r="BN797">
        <v>11.045759991963701</v>
      </c>
      <c r="BO797">
        <v>23529074554.133339</v>
      </c>
      <c r="BP797">
        <v>10.931333329127391</v>
      </c>
      <c r="BQ797">
        <v>23261940832.65897</v>
      </c>
      <c r="BR797">
        <v>10.918666658283749</v>
      </c>
      <c r="BS797">
        <v>23206274562.708641</v>
      </c>
      <c r="BT797">
        <v>11.00061903681074</v>
      </c>
      <c r="BU797">
        <v>23345912153.183331</v>
      </c>
      <c r="BV797">
        <v>11.04190803834762</v>
      </c>
      <c r="BW797">
        <v>23397393554.314941</v>
      </c>
      <c r="BX797">
        <v>11.069177775912809</v>
      </c>
      <c r="BY797">
        <v>23422500469.83778</v>
      </c>
      <c r="BZ797">
        <v>11.136860209639361</v>
      </c>
      <c r="CA797">
        <v>23531862810.746231</v>
      </c>
      <c r="CB797">
        <v>11.29920832316081</v>
      </c>
      <c r="CC797">
        <v>23835772283.029171</v>
      </c>
      <c r="CD797">
        <v>11.523454531274661</v>
      </c>
      <c r="CE797">
        <v>24253435111.54343</v>
      </c>
      <c r="CF797">
        <v>11.785764686734071</v>
      </c>
      <c r="CG797">
        <v>24749642304.968632</v>
      </c>
      <c r="CH797">
        <v>12.1605142611549</v>
      </c>
      <c r="CI797">
        <v>25473851014.19809</v>
      </c>
      <c r="CJ797">
        <v>12.496462942052769</v>
      </c>
      <c r="CK797">
        <v>26121651409.137039</v>
      </c>
      <c r="CL797">
        <v>12.869405382173561</v>
      </c>
      <c r="CM797">
        <v>26819813141.502701</v>
      </c>
      <c r="CN797">
        <v>13.21189471796939</v>
      </c>
      <c r="CO797">
        <v>27452091747.77895</v>
      </c>
      <c r="CP797">
        <v>13.477589722983859</v>
      </c>
      <c r="CQ797">
        <v>27935593183.220509</v>
      </c>
      <c r="CR797">
        <v>13.68953331311544</v>
      </c>
      <c r="CS797">
        <v>28315427029.223331</v>
      </c>
      <c r="CT797">
        <v>13.968357706457621</v>
      </c>
      <c r="CU797">
        <v>28807495531.616261</v>
      </c>
      <c r="CV797">
        <v>14.215095220293319</v>
      </c>
      <c r="CW797">
        <v>29219181117.085709</v>
      </c>
      <c r="CX797">
        <v>14.36051160827164</v>
      </c>
      <c r="CY797">
        <v>29441497733.153488</v>
      </c>
      <c r="CZ797">
        <v>14.547045436049951</v>
      </c>
      <c r="DA797">
        <v>29744133425.763641</v>
      </c>
      <c r="DB797">
        <v>14.73927406028465</v>
      </c>
      <c r="DC797">
        <v>30050138420.92445</v>
      </c>
      <c r="DD797">
        <v>14.953826072250591</v>
      </c>
      <c r="DE797">
        <v>30371141285.02029</v>
      </c>
      <c r="DF797">
        <v>15.219617004935619</v>
      </c>
      <c r="DG797">
        <v>30788425565.50922</v>
      </c>
      <c r="DH797">
        <v>15.60170831150479</v>
      </c>
      <c r="DI797">
        <v>31420293001.21944</v>
      </c>
      <c r="DJ797">
        <v>15.794108825475989</v>
      </c>
      <c r="DK797">
        <v>31703402358.30748</v>
      </c>
    </row>
    <row r="798" spans="1:115" x14ac:dyDescent="0.25">
      <c r="A798" s="2">
        <v>45259</v>
      </c>
      <c r="B798">
        <v>19.944999694824219</v>
      </c>
      <c r="C798">
        <v>20.309999465942379</v>
      </c>
      <c r="D798">
        <v>19.780000686645511</v>
      </c>
      <c r="E798">
        <v>19.840000152587891</v>
      </c>
      <c r="F798">
        <v>62782100</v>
      </c>
      <c r="G798">
        <v>43394325760</v>
      </c>
      <c r="H798">
        <v>2187214000</v>
      </c>
      <c r="I798" s="3">
        <f t="shared" si="36"/>
        <v>6.5956912305309423E-3</v>
      </c>
      <c r="J798" s="3">
        <f t="shared" si="37"/>
        <v>6.5956367326229781E-3</v>
      </c>
      <c r="K798" s="3">
        <f t="shared" si="38"/>
        <v>-5.4497907964190517E-8</v>
      </c>
      <c r="L798">
        <v>1.8022599387547109</v>
      </c>
      <c r="M798">
        <v>1.932453724377353</v>
      </c>
      <c r="N798">
        <v>-0.2827187179307184</v>
      </c>
      <c r="O798">
        <v>-0.110385451566575</v>
      </c>
      <c r="R798">
        <v>19.663333384195958</v>
      </c>
      <c r="S798">
        <v>43007917953.333344</v>
      </c>
      <c r="T798">
        <v>18.090666675567629</v>
      </c>
      <c r="U798">
        <v>39568159402.666656</v>
      </c>
      <c r="V798">
        <v>17.60222229427762</v>
      </c>
      <c r="W798">
        <v>38474254251.555557</v>
      </c>
      <c r="X798">
        <v>16.959000062942501</v>
      </c>
      <c r="Y798">
        <v>36981036742</v>
      </c>
      <c r="Z798">
        <v>16.557200037638349</v>
      </c>
      <c r="AA798">
        <v>36050794093.599998</v>
      </c>
      <c r="AB798">
        <v>16.68066667980618</v>
      </c>
      <c r="AC798">
        <v>36276902401.333344</v>
      </c>
      <c r="AD798">
        <v>16.655999982924691</v>
      </c>
      <c r="AE798">
        <v>36194351378.285713</v>
      </c>
      <c r="AF798">
        <v>16.47691663901011</v>
      </c>
      <c r="AG798">
        <v>35729598467.5</v>
      </c>
      <c r="AH798">
        <v>16.169925894560642</v>
      </c>
      <c r="AI798">
        <v>35007154852.888893</v>
      </c>
      <c r="AJ798">
        <v>15.41386664390564</v>
      </c>
      <c r="AK798">
        <v>33341281150</v>
      </c>
      <c r="AL798">
        <v>14.768484826521441</v>
      </c>
      <c r="AM798">
        <v>31921202604.727268</v>
      </c>
      <c r="AN798">
        <v>14.218999979231089</v>
      </c>
      <c r="AO798">
        <v>30700248518.327782</v>
      </c>
      <c r="AP798">
        <v>13.740461513323661</v>
      </c>
      <c r="AQ798">
        <v>29635462050.75898</v>
      </c>
      <c r="AR798">
        <v>13.36861902645656</v>
      </c>
      <c r="AS798">
        <v>28803586169.03809</v>
      </c>
      <c r="AT798">
        <v>12.94693331400553</v>
      </c>
      <c r="AU798">
        <v>27873066899.991112</v>
      </c>
      <c r="AV798">
        <v>12.538833318154021</v>
      </c>
      <c r="AW798">
        <v>26971199048.700001</v>
      </c>
      <c r="AX798">
        <v>12.2307842983919</v>
      </c>
      <c r="AY798">
        <v>26282420358.423531</v>
      </c>
      <c r="AZ798">
        <v>11.97874072745994</v>
      </c>
      <c r="BA798">
        <v>25715690519.511108</v>
      </c>
      <c r="BB798">
        <v>11.78407016218754</v>
      </c>
      <c r="BC798">
        <v>25273079753.217541</v>
      </c>
      <c r="BD798">
        <v>11.593566656112669</v>
      </c>
      <c r="BE798">
        <v>24839740076.66333</v>
      </c>
      <c r="BF798">
        <v>11.40587300800142</v>
      </c>
      <c r="BG798">
        <v>24412353585.958729</v>
      </c>
      <c r="BH798">
        <v>11.291242417422209</v>
      </c>
      <c r="BI798">
        <v>24139923252.533329</v>
      </c>
      <c r="BJ798">
        <v>11.248260862930961</v>
      </c>
      <c r="BK798">
        <v>24019063902.240582</v>
      </c>
      <c r="BL798">
        <v>11.174083325597969</v>
      </c>
      <c r="BM798">
        <v>23834728163.586109</v>
      </c>
      <c r="BN798">
        <v>11.073866658528649</v>
      </c>
      <c r="BO798">
        <v>23593833740.959999</v>
      </c>
      <c r="BP798">
        <v>10.96499999608749</v>
      </c>
      <c r="BQ798">
        <v>23337855254.376919</v>
      </c>
      <c r="BR798">
        <v>10.93607406616211</v>
      </c>
      <c r="BS798">
        <v>23248529986.288891</v>
      </c>
      <c r="BT798">
        <v>11.01404760905675</v>
      </c>
      <c r="BU798">
        <v>23380385406.421429</v>
      </c>
      <c r="BV798">
        <v>11.06213792384356</v>
      </c>
      <c r="BW798">
        <v>23445470557.717239</v>
      </c>
      <c r="BX798">
        <v>11.083799997965491</v>
      </c>
      <c r="BY798">
        <v>23458929125.259998</v>
      </c>
      <c r="BZ798">
        <v>11.150709673153459</v>
      </c>
      <c r="CA798">
        <v>23566503266.574188</v>
      </c>
      <c r="CB798">
        <v>11.30260415871938</v>
      </c>
      <c r="CC798">
        <v>23848924731.549999</v>
      </c>
      <c r="CD798">
        <v>11.5247272607052</v>
      </c>
      <c r="CE798">
        <v>24263027716.230301</v>
      </c>
      <c r="CF798">
        <v>11.780568609050681</v>
      </c>
      <c r="CG798">
        <v>24746014370.45882</v>
      </c>
      <c r="CH798">
        <v>12.150571405319941</v>
      </c>
      <c r="CI798">
        <v>25460478671.188568</v>
      </c>
      <c r="CJ798">
        <v>12.489537016550701</v>
      </c>
      <c r="CK798">
        <v>26114164243.65556</v>
      </c>
      <c r="CL798">
        <v>12.856360337540909</v>
      </c>
      <c r="CM798">
        <v>26802152797.646851</v>
      </c>
      <c r="CN798">
        <v>13.202666647392411</v>
      </c>
      <c r="CO798">
        <v>27441719837.708771</v>
      </c>
      <c r="CP798">
        <v>13.473487159533381</v>
      </c>
      <c r="CQ798">
        <v>27935090928.451279</v>
      </c>
      <c r="CR798">
        <v>13.685183312098189</v>
      </c>
      <c r="CS798">
        <v>28314249792.57333</v>
      </c>
      <c r="CT798">
        <v>13.959284535849971</v>
      </c>
      <c r="CU798">
        <v>28799745029.567478</v>
      </c>
      <c r="CV798">
        <v>14.210158711388001</v>
      </c>
      <c r="CW798">
        <v>29219043209.24445</v>
      </c>
      <c r="CX798">
        <v>14.36065114339193</v>
      </c>
      <c r="CY798">
        <v>29450762628.13023</v>
      </c>
      <c r="CZ798">
        <v>14.543060588836671</v>
      </c>
      <c r="DA798">
        <v>29745379681.73333</v>
      </c>
      <c r="DB798">
        <v>14.735214801364471</v>
      </c>
      <c r="DC798">
        <v>30053505203.32444</v>
      </c>
      <c r="DD798">
        <v>14.94673911661341</v>
      </c>
      <c r="DE798">
        <v>30368760253.74493</v>
      </c>
      <c r="DF798">
        <v>15.197120550169171</v>
      </c>
      <c r="DG798">
        <v>30757757459.353191</v>
      </c>
      <c r="DH798">
        <v>15.592680533727011</v>
      </c>
      <c r="DI798">
        <v>31413938867.941669</v>
      </c>
      <c r="DJ798">
        <v>15.786231275804999</v>
      </c>
      <c r="DK798">
        <v>31700947207.205441</v>
      </c>
    </row>
    <row r="799" spans="1:115" x14ac:dyDescent="0.25">
      <c r="A799" s="2">
        <v>45260</v>
      </c>
      <c r="B799">
        <v>19.940000534057621</v>
      </c>
      <c r="C799">
        <v>20.229999542236332</v>
      </c>
      <c r="D799">
        <v>19.680000305175781</v>
      </c>
      <c r="E799">
        <v>20.04999923706055</v>
      </c>
      <c r="F799">
        <v>55501000</v>
      </c>
      <c r="G799">
        <v>43853640700</v>
      </c>
      <c r="H799">
        <v>2187214000</v>
      </c>
      <c r="I799" s="3">
        <f t="shared" si="36"/>
        <v>1.0584631192418037E-2</v>
      </c>
      <c r="J799" s="3">
        <f t="shared" si="37"/>
        <v>1.058467741935476E-2</v>
      </c>
      <c r="K799" s="3">
        <f t="shared" si="38"/>
        <v>4.6226936722959522E-8</v>
      </c>
      <c r="L799">
        <v>1.6733332316080729</v>
      </c>
      <c r="M799">
        <v>1.7975372042356359</v>
      </c>
      <c r="N799">
        <v>-0.26042055383042878</v>
      </c>
      <c r="O799">
        <v>-8.2729885723692789E-2</v>
      </c>
      <c r="R799">
        <v>19.767333348592121</v>
      </c>
      <c r="S799">
        <v>43235388209.333344</v>
      </c>
      <c r="T799">
        <v>18.185666624705</v>
      </c>
      <c r="U799">
        <v>39775944732.666656</v>
      </c>
      <c r="V799">
        <v>17.71777782440186</v>
      </c>
      <c r="W799">
        <v>38735144700.444443</v>
      </c>
      <c r="X799">
        <v>17.038166713714599</v>
      </c>
      <c r="Y799">
        <v>37160485603.666656</v>
      </c>
      <c r="Z799">
        <v>16.619600028991702</v>
      </c>
      <c r="AA799">
        <v>36192334821.599998</v>
      </c>
      <c r="AB799">
        <v>16.719555568695071</v>
      </c>
      <c r="AC799">
        <v>36366499836.888893</v>
      </c>
      <c r="AD799">
        <v>16.699142828441801</v>
      </c>
      <c r="AE799">
        <v>36292362569.714287</v>
      </c>
      <c r="AF799">
        <v>16.518833295504251</v>
      </c>
      <c r="AG799">
        <v>35828287269.333344</v>
      </c>
      <c r="AH799">
        <v>16.23148144616021</v>
      </c>
      <c r="AI799">
        <v>35146659082.074074</v>
      </c>
      <c r="AJ799">
        <v>15.4953999710083</v>
      </c>
      <c r="AK799">
        <v>33522530943.466671</v>
      </c>
      <c r="AL799">
        <v>14.84163633693348</v>
      </c>
      <c r="AM799">
        <v>32083908502.78788</v>
      </c>
      <c r="AN799">
        <v>14.286499974462719</v>
      </c>
      <c r="AO799">
        <v>30851371733.327782</v>
      </c>
      <c r="AP799">
        <v>13.8004102291205</v>
      </c>
      <c r="AQ799">
        <v>29769988204.092312</v>
      </c>
      <c r="AR799">
        <v>13.427047593253</v>
      </c>
      <c r="AS799">
        <v>28934324799.03809</v>
      </c>
      <c r="AT799">
        <v>13.00715553283691</v>
      </c>
      <c r="AU799">
        <v>28007080547.546669</v>
      </c>
      <c r="AV799">
        <v>12.59316664735476</v>
      </c>
      <c r="AW799">
        <v>27092874009.658329</v>
      </c>
      <c r="AX799">
        <v>12.280509786044851</v>
      </c>
      <c r="AY799">
        <v>26393987229.443138</v>
      </c>
      <c r="AZ799">
        <v>12.022555538460059</v>
      </c>
      <c r="BA799">
        <v>25814479264.548149</v>
      </c>
      <c r="BB799">
        <v>11.826105248300649</v>
      </c>
      <c r="BC799">
        <v>25367769146.93684</v>
      </c>
      <c r="BD799">
        <v>11.634766653378801</v>
      </c>
      <c r="BE799">
        <v>24932774186.189999</v>
      </c>
      <c r="BF799">
        <v>11.444793640621119</v>
      </c>
      <c r="BG799">
        <v>24500299320.42857</v>
      </c>
      <c r="BH799">
        <v>11.32396968783754</v>
      </c>
      <c r="BI799">
        <v>24214698826.654541</v>
      </c>
      <c r="BJ799">
        <v>11.279304338538131</v>
      </c>
      <c r="BK799">
        <v>24090047512.70435</v>
      </c>
      <c r="BL799">
        <v>11.20305554601881</v>
      </c>
      <c r="BM799">
        <v>23901635036.69722</v>
      </c>
      <c r="BN799">
        <v>11.103493324279791</v>
      </c>
      <c r="BO799">
        <v>23661790374.666672</v>
      </c>
      <c r="BP799">
        <v>10.997589737329729</v>
      </c>
      <c r="BQ799">
        <v>23411628116.017948</v>
      </c>
      <c r="BR799">
        <v>10.95513579286175</v>
      </c>
      <c r="BS799">
        <v>23294253366.609871</v>
      </c>
      <c r="BT799">
        <v>11.02873808315822</v>
      </c>
      <c r="BU799">
        <v>23417503738.659519</v>
      </c>
      <c r="BV799">
        <v>11.081448267794199</v>
      </c>
      <c r="BW799">
        <v>23491747946.567822</v>
      </c>
      <c r="BX799">
        <v>11.0968666627672</v>
      </c>
      <c r="BY799">
        <v>23492260615.282219</v>
      </c>
      <c r="BZ799">
        <v>11.165741928674841</v>
      </c>
      <c r="CA799">
        <v>23603620409.111832</v>
      </c>
      <c r="CB799">
        <v>11.30577082236608</v>
      </c>
      <c r="CC799">
        <v>23861676548.195839</v>
      </c>
      <c r="CD799">
        <v>11.526969682327421</v>
      </c>
      <c r="CE799">
        <v>24274645555.705051</v>
      </c>
      <c r="CF799">
        <v>11.77772547029981</v>
      </c>
      <c r="CG799">
        <v>24747192242.419609</v>
      </c>
      <c r="CH799">
        <v>12.139923785981679</v>
      </c>
      <c r="CI799">
        <v>25445758693.55048</v>
      </c>
      <c r="CJ799">
        <v>12.482722201170739</v>
      </c>
      <c r="CK799">
        <v>26106968838.062962</v>
      </c>
      <c r="CL799">
        <v>12.840900878218919</v>
      </c>
      <c r="CM799">
        <v>26779833900.079281</v>
      </c>
      <c r="CN799">
        <v>13.195122785735551</v>
      </c>
      <c r="CO799">
        <v>27434738473.58596</v>
      </c>
      <c r="CP799">
        <v>13.469641005687221</v>
      </c>
      <c r="CQ799">
        <v>27935172351.015381</v>
      </c>
      <c r="CR799">
        <v>13.68266664505005</v>
      </c>
      <c r="CS799">
        <v>28316751933.40667</v>
      </c>
      <c r="CT799">
        <v>13.950585348237819</v>
      </c>
      <c r="CU799">
        <v>28792802994.282928</v>
      </c>
      <c r="CV799">
        <v>14.20538093324692</v>
      </c>
      <c r="CW799">
        <v>29219303568.51429</v>
      </c>
      <c r="CX799">
        <v>14.36310075567674</v>
      </c>
      <c r="CY799">
        <v>29464499477.556591</v>
      </c>
      <c r="CZ799">
        <v>14.540196950507889</v>
      </c>
      <c r="DA799">
        <v>29748843295.460609</v>
      </c>
      <c r="DB799">
        <v>14.731466652199069</v>
      </c>
      <c r="DC799">
        <v>30057552452.302219</v>
      </c>
      <c r="DD799">
        <v>14.941086940488949</v>
      </c>
      <c r="DE799">
        <v>30369103596.643478</v>
      </c>
      <c r="DF799">
        <v>15.178595725526201</v>
      </c>
      <c r="DG799">
        <v>30734431359.09787</v>
      </c>
      <c r="DH799">
        <v>15.584444422192041</v>
      </c>
      <c r="DI799">
        <v>31409133251.080551</v>
      </c>
      <c r="DJ799">
        <v>15.77995916613105</v>
      </c>
      <c r="DK799">
        <v>31701444332.897961</v>
      </c>
    </row>
    <row r="800" spans="1:115" x14ac:dyDescent="0.25">
      <c r="A800" s="2">
        <v>45261</v>
      </c>
      <c r="B800">
        <v>19.930000305175781</v>
      </c>
      <c r="C800">
        <v>20.29000091552734</v>
      </c>
      <c r="D800">
        <v>19.54999923706055</v>
      </c>
      <c r="E800">
        <v>20.270000457763668</v>
      </c>
      <c r="F800">
        <v>61336000</v>
      </c>
      <c r="G800">
        <v>44334827780</v>
      </c>
      <c r="H800">
        <v>2187214000</v>
      </c>
      <c r="I800" s="3">
        <f t="shared" si="36"/>
        <v>1.0972629879030915E-2</v>
      </c>
      <c r="J800" s="3">
        <f t="shared" si="37"/>
        <v>1.0972568578553554E-2</v>
      </c>
      <c r="K800" s="3">
        <f t="shared" si="38"/>
        <v>-6.1300477360859418E-8</v>
      </c>
      <c r="L800">
        <v>1.5788804215580139</v>
      </c>
      <c r="M800">
        <v>1.6986959666604651</v>
      </c>
      <c r="N800">
        <v>-0.21036227512586311</v>
      </c>
      <c r="O800">
        <v>-2.0644730169330199E-2</v>
      </c>
      <c r="R800">
        <v>19.900666681925451</v>
      </c>
      <c r="S800">
        <v>43527016742.666656</v>
      </c>
      <c r="T800">
        <v>18.292666657765711</v>
      </c>
      <c r="U800">
        <v>40009976630.666656</v>
      </c>
      <c r="V800">
        <v>17.817777824401851</v>
      </c>
      <c r="W800">
        <v>38962516471.111107</v>
      </c>
      <c r="X800">
        <v>17.122500054041549</v>
      </c>
      <c r="Y800">
        <v>37351198045</v>
      </c>
      <c r="Z800">
        <v>16.683866704305011</v>
      </c>
      <c r="AA800">
        <v>36337984678.666656</v>
      </c>
      <c r="AB800">
        <v>16.762222237057159</v>
      </c>
      <c r="AC800">
        <v>36464327168.888893</v>
      </c>
      <c r="AD800">
        <v>16.742666644141789</v>
      </c>
      <c r="AE800">
        <v>36391249300.952377</v>
      </c>
      <c r="AF800">
        <v>16.55733330249786</v>
      </c>
      <c r="AG800">
        <v>35919797037.5</v>
      </c>
      <c r="AH800">
        <v>16.29488885667589</v>
      </c>
      <c r="AI800">
        <v>35290201265.333344</v>
      </c>
      <c r="AJ800">
        <v>15.578866640726719</v>
      </c>
      <c r="AK800">
        <v>33707983222</v>
      </c>
      <c r="AL800">
        <v>14.915454520601211</v>
      </c>
      <c r="AM800">
        <v>32248109870.18182</v>
      </c>
      <c r="AN800">
        <v>14.35477775467767</v>
      </c>
      <c r="AO800">
        <v>31004231418.772221</v>
      </c>
      <c r="AP800">
        <v>13.862461513128039</v>
      </c>
      <c r="AQ800">
        <v>29909035717.835899</v>
      </c>
      <c r="AR800">
        <v>13.484523786817279</v>
      </c>
      <c r="AS800">
        <v>29063139236.085709</v>
      </c>
      <c r="AT800">
        <v>13.067466646830241</v>
      </c>
      <c r="AU800">
        <v>28141359222.124439</v>
      </c>
      <c r="AV800">
        <v>12.64887498219808</v>
      </c>
      <c r="AW800">
        <v>27217511882.491661</v>
      </c>
      <c r="AX800">
        <v>12.331450963487811</v>
      </c>
      <c r="AY800">
        <v>26508178793.443138</v>
      </c>
      <c r="AZ800">
        <v>12.067703688586199</v>
      </c>
      <c r="BA800">
        <v>25916133943.140739</v>
      </c>
      <c r="BB800">
        <v>11.8688771799991</v>
      </c>
      <c r="BC800">
        <v>25464073579.28772</v>
      </c>
      <c r="BD800">
        <v>11.677766655286151</v>
      </c>
      <c r="BE800">
        <v>25029623735.316669</v>
      </c>
      <c r="BF800">
        <v>11.48463491258167</v>
      </c>
      <c r="BG800">
        <v>24590233358.48571</v>
      </c>
      <c r="BH800">
        <v>11.35633332512595</v>
      </c>
      <c r="BI800">
        <v>24288796452.230301</v>
      </c>
      <c r="BJ800">
        <v>11.30875361622244</v>
      </c>
      <c r="BK800">
        <v>24157798581.228981</v>
      </c>
      <c r="BL800">
        <v>11.23349999056922</v>
      </c>
      <c r="BM800">
        <v>23971647950.836109</v>
      </c>
      <c r="BN800">
        <v>11.133599993387859</v>
      </c>
      <c r="BO800">
        <v>23730810995.360001</v>
      </c>
      <c r="BP800">
        <v>11.02817948170197</v>
      </c>
      <c r="BQ800">
        <v>23481366075.299999</v>
      </c>
      <c r="BR800">
        <v>10.97565431241636</v>
      </c>
      <c r="BS800">
        <v>23343042086.955551</v>
      </c>
      <c r="BT800">
        <v>11.04430951390948</v>
      </c>
      <c r="BU800">
        <v>23455890494.635719</v>
      </c>
      <c r="BV800">
        <v>11.100758613937201</v>
      </c>
      <c r="BW800">
        <v>23538101656.200001</v>
      </c>
      <c r="BX800">
        <v>11.11086666319105</v>
      </c>
      <c r="BY800">
        <v>23527566435.259998</v>
      </c>
      <c r="BZ800">
        <v>11.18191397267003</v>
      </c>
      <c r="CA800">
        <v>23643129900.574188</v>
      </c>
      <c r="CB800">
        <v>11.310145823160809</v>
      </c>
      <c r="CC800">
        <v>23876958068.174999</v>
      </c>
      <c r="CD800">
        <v>11.530747461800621</v>
      </c>
      <c r="CE800">
        <v>24289430141.927269</v>
      </c>
      <c r="CF800">
        <v>11.775490177378931</v>
      </c>
      <c r="CG800">
        <v>24749668635.6353</v>
      </c>
      <c r="CH800">
        <v>12.12923807416643</v>
      </c>
      <c r="CI800">
        <v>25431035599.188568</v>
      </c>
      <c r="CJ800">
        <v>12.47674072053697</v>
      </c>
      <c r="CK800">
        <v>26101521382.099998</v>
      </c>
      <c r="CL800">
        <v>12.825693673486111</v>
      </c>
      <c r="CM800">
        <v>26758098850.223419</v>
      </c>
      <c r="CN800">
        <v>13.18705260962771</v>
      </c>
      <c r="CO800">
        <v>27426809217.673679</v>
      </c>
      <c r="CP800">
        <v>13.46579485184107</v>
      </c>
      <c r="CQ800">
        <v>27935337568.75898</v>
      </c>
      <c r="CR800">
        <v>13.6806666469574</v>
      </c>
      <c r="CS800">
        <v>28320350711.956669</v>
      </c>
      <c r="CT800">
        <v>13.940829250676851</v>
      </c>
      <c r="CU800">
        <v>28783963202.673168</v>
      </c>
      <c r="CV800">
        <v>14.198746012127589</v>
      </c>
      <c r="CW800">
        <v>29216147554.35556</v>
      </c>
      <c r="CX800">
        <v>14.363193781061691</v>
      </c>
      <c r="CY800">
        <v>29473871323.324032</v>
      </c>
      <c r="CZ800">
        <v>14.537909071373219</v>
      </c>
      <c r="DA800">
        <v>29753495278.94545</v>
      </c>
      <c r="DB800">
        <v>14.729303690592451</v>
      </c>
      <c r="DC800">
        <v>30064605881.102219</v>
      </c>
      <c r="DD800">
        <v>14.937826070923739</v>
      </c>
      <c r="DE800">
        <v>30373918596.092751</v>
      </c>
      <c r="DF800">
        <v>15.162085088094081</v>
      </c>
      <c r="DG800">
        <v>30714887637.112061</v>
      </c>
      <c r="DH800">
        <v>15.567347198062469</v>
      </c>
      <c r="DI800">
        <v>31388302001.275002</v>
      </c>
      <c r="DJ800">
        <v>15.77338773766343</v>
      </c>
      <c r="DK800">
        <v>31701540425.874828</v>
      </c>
    </row>
    <row r="801" spans="1:115" x14ac:dyDescent="0.25">
      <c r="A801" s="2">
        <v>45264</v>
      </c>
      <c r="B801">
        <v>19.75</v>
      </c>
      <c r="C801">
        <v>19.89999961853027</v>
      </c>
      <c r="D801">
        <v>18.270000457763668</v>
      </c>
      <c r="E801">
        <v>18.39999961853027</v>
      </c>
      <c r="F801">
        <v>104948500</v>
      </c>
      <c r="G801">
        <v>40244737600</v>
      </c>
      <c r="H801">
        <v>2187214000</v>
      </c>
      <c r="I801" s="3">
        <f t="shared" si="36"/>
        <v>-9.2254602713497391E-2</v>
      </c>
      <c r="J801" s="3">
        <f t="shared" si="37"/>
        <v>-9.225456339417859E-2</v>
      </c>
      <c r="K801" s="3">
        <f t="shared" si="38"/>
        <v>3.9319318800856706E-8</v>
      </c>
      <c r="L801">
        <v>1.4020887708955529</v>
      </c>
      <c r="M801">
        <v>1.51369053986781</v>
      </c>
      <c r="N801">
        <v>-0.22851155873246171</v>
      </c>
      <c r="O801">
        <v>-4.3154488020284418E-2</v>
      </c>
      <c r="R801">
        <v>19.815999984741211</v>
      </c>
      <c r="S801">
        <v>43341832624</v>
      </c>
      <c r="T801">
        <v>18.36899995803833</v>
      </c>
      <c r="U801">
        <v>40176933966</v>
      </c>
      <c r="V801">
        <v>17.871111149258081</v>
      </c>
      <c r="W801">
        <v>39087944417.777779</v>
      </c>
      <c r="X801">
        <v>17.177000045776371</v>
      </c>
      <c r="Y801">
        <v>37476625690</v>
      </c>
      <c r="Z801">
        <v>16.740533370971679</v>
      </c>
      <c r="AA801">
        <v>36466583853.333344</v>
      </c>
      <c r="AB801">
        <v>16.787222237057161</v>
      </c>
      <c r="AC801">
        <v>36523436925.555557</v>
      </c>
      <c r="AD801">
        <v>16.77380949656169</v>
      </c>
      <c r="AE801">
        <v>36462922240.952377</v>
      </c>
      <c r="AF801">
        <v>16.577333299318951</v>
      </c>
      <c r="AG801">
        <v>35971006650.833344</v>
      </c>
      <c r="AH801">
        <v>16.343481445312499</v>
      </c>
      <c r="AI801">
        <v>35401394194.518517</v>
      </c>
      <c r="AJ801">
        <v>15.64966663678487</v>
      </c>
      <c r="AK801">
        <v>33865741987.866661</v>
      </c>
      <c r="AL801">
        <v>14.9761211828752</v>
      </c>
      <c r="AM801">
        <v>32383647859.515148</v>
      </c>
      <c r="AN801">
        <v>14.41322219636705</v>
      </c>
      <c r="AO801">
        <v>31135539369.883339</v>
      </c>
      <c r="AP801">
        <v>13.91533330526107</v>
      </c>
      <c r="AQ801">
        <v>30027973140.400002</v>
      </c>
      <c r="AR801">
        <v>13.52933330990019</v>
      </c>
      <c r="AS801">
        <v>29164547785.60952</v>
      </c>
      <c r="AT801">
        <v>13.118222200605601</v>
      </c>
      <c r="AU801">
        <v>28254836703.013329</v>
      </c>
      <c r="AV801">
        <v>12.699083314339321</v>
      </c>
      <c r="AW801">
        <v>27329897541.450001</v>
      </c>
      <c r="AX801">
        <v>12.37552939396279</v>
      </c>
      <c r="AY801">
        <v>26607314367.874512</v>
      </c>
      <c r="AZ801">
        <v>12.10648146558691</v>
      </c>
      <c r="BA801">
        <v>26003801310.140739</v>
      </c>
      <c r="BB801">
        <v>11.90701752880163</v>
      </c>
      <c r="BC801">
        <v>25550060357.849121</v>
      </c>
      <c r="BD801">
        <v>11.71443332036336</v>
      </c>
      <c r="BE801">
        <v>25112632324.009998</v>
      </c>
      <c r="BF801">
        <v>11.51926983273218</v>
      </c>
      <c r="BG801">
        <v>24668696795.812698</v>
      </c>
      <c r="BH801">
        <v>11.38354544495091</v>
      </c>
      <c r="BI801">
        <v>24351567910.745449</v>
      </c>
      <c r="BJ801">
        <v>11.33168115201204</v>
      </c>
      <c r="BK801">
        <v>24211410719.666672</v>
      </c>
      <c r="BL801">
        <v>11.25897221300337</v>
      </c>
      <c r="BM801">
        <v>24030756125.363892</v>
      </c>
      <c r="BN801">
        <v>11.158319992065429</v>
      </c>
      <c r="BO801">
        <v>23788102789.306671</v>
      </c>
      <c r="BP801">
        <v>11.054743583385759</v>
      </c>
      <c r="BQ801">
        <v>23542197238.482052</v>
      </c>
      <c r="BR801">
        <v>10.9911851765197</v>
      </c>
      <c r="BS801">
        <v>23380970782.535801</v>
      </c>
      <c r="BT801">
        <v>11.05519046556382</v>
      </c>
      <c r="BU801">
        <v>23484049702.80238</v>
      </c>
      <c r="BV801">
        <v>11.116873554799749</v>
      </c>
      <c r="BW801">
        <v>23577299819.119541</v>
      </c>
      <c r="BX801">
        <v>11.125599994659421</v>
      </c>
      <c r="BY801">
        <v>23563738444.615551</v>
      </c>
      <c r="BZ801">
        <v>11.195075262746499</v>
      </c>
      <c r="CA801">
        <v>23675901701.950539</v>
      </c>
      <c r="CB801">
        <v>11.31314582427343</v>
      </c>
      <c r="CC801">
        <v>23888851757.508339</v>
      </c>
      <c r="CD801">
        <v>11.530262613778159</v>
      </c>
      <c r="CE801">
        <v>24294976518.977779</v>
      </c>
      <c r="CF801">
        <v>11.771078412673051</v>
      </c>
      <c r="CG801">
        <v>24747123167.007839</v>
      </c>
      <c r="CH801">
        <v>12.11369521731422</v>
      </c>
      <c r="CI801">
        <v>25405916143.493328</v>
      </c>
      <c r="CJ801">
        <v>12.46724071855898</v>
      </c>
      <c r="CK801">
        <v>26088387920.396301</v>
      </c>
      <c r="CL801">
        <v>12.81100898948876</v>
      </c>
      <c r="CM801">
        <v>26736639481.48468</v>
      </c>
      <c r="CN801">
        <v>13.17422804916114</v>
      </c>
      <c r="CO801">
        <v>27408809467.05965</v>
      </c>
      <c r="CP801">
        <v>13.459948697864499</v>
      </c>
      <c r="CQ801">
        <v>27930861737.476921</v>
      </c>
      <c r="CR801">
        <v>13.67571664492289</v>
      </c>
      <c r="CS801">
        <v>28317460072.706669</v>
      </c>
      <c r="CT801">
        <v>13.92760973674495</v>
      </c>
      <c r="CU801">
        <v>28767671886.282928</v>
      </c>
      <c r="CV801">
        <v>14.190444425552609</v>
      </c>
      <c r="CW801">
        <v>29208965328.673019</v>
      </c>
      <c r="CX801">
        <v>14.362434091494061</v>
      </c>
      <c r="CY801">
        <v>29480779277.2155</v>
      </c>
      <c r="CZ801">
        <v>14.53149998115771</v>
      </c>
      <c r="DA801">
        <v>29749510133.218182</v>
      </c>
      <c r="DB801">
        <v>14.72391109607838</v>
      </c>
      <c r="DC801">
        <v>30064763533.368889</v>
      </c>
      <c r="DD801">
        <v>14.929333316415979</v>
      </c>
      <c r="DE801">
        <v>30368213443.22319</v>
      </c>
      <c r="DF801">
        <v>15.14869501641456</v>
      </c>
      <c r="DG801">
        <v>30700056004.31773</v>
      </c>
      <c r="DH801">
        <v>15.54258330927955</v>
      </c>
      <c r="DI801">
        <v>31352557811.359718</v>
      </c>
      <c r="DJ801">
        <v>15.76638093546134</v>
      </c>
      <c r="DK801">
        <v>31697943781.929249</v>
      </c>
    </row>
    <row r="802" spans="1:115" x14ac:dyDescent="0.25">
      <c r="A802" s="2">
        <v>45265</v>
      </c>
      <c r="B802">
        <v>18.25</v>
      </c>
      <c r="C802">
        <v>18.54999923706055</v>
      </c>
      <c r="D802">
        <v>17.95999908447266</v>
      </c>
      <c r="E802">
        <v>18.29999923706055</v>
      </c>
      <c r="F802">
        <v>54460800</v>
      </c>
      <c r="G802">
        <v>40026016200</v>
      </c>
      <c r="H802">
        <v>2187214000</v>
      </c>
      <c r="I802" s="3">
        <f t="shared" si="36"/>
        <v>-5.4348034534202894E-3</v>
      </c>
      <c r="J802" s="3">
        <f t="shared" si="37"/>
        <v>-5.4347826086956763E-3</v>
      </c>
      <c r="K802" s="3">
        <f t="shared" si="38"/>
        <v>2.0844724613056087E-8</v>
      </c>
      <c r="L802">
        <v>1.545201542617934</v>
      </c>
      <c r="M802">
        <v>1.6634525042147139</v>
      </c>
      <c r="N802">
        <v>-0.23270444677733659</v>
      </c>
      <c r="O802">
        <v>-4.8354735368000272E-2</v>
      </c>
      <c r="R802">
        <v>19.721999994913741</v>
      </c>
      <c r="S802">
        <v>43136234508</v>
      </c>
      <c r="T802">
        <v>18.438999907175699</v>
      </c>
      <c r="U802">
        <v>40330038946</v>
      </c>
      <c r="V802">
        <v>17.92488890753852</v>
      </c>
      <c r="W802">
        <v>39205567926.222221</v>
      </c>
      <c r="X802">
        <v>17.218833367029831</v>
      </c>
      <c r="Y802">
        <v>37574620148.333344</v>
      </c>
      <c r="Z802">
        <v>16.792533365885419</v>
      </c>
      <c r="AA802">
        <v>36585058309.333344</v>
      </c>
      <c r="AB802">
        <v>16.792666678958469</v>
      </c>
      <c r="AC802">
        <v>36540229780</v>
      </c>
      <c r="AD802">
        <v>16.801999964032859</v>
      </c>
      <c r="AE802">
        <v>36528187060</v>
      </c>
      <c r="AF802">
        <v>16.597249960899351</v>
      </c>
      <c r="AG802">
        <v>36021992003.833344</v>
      </c>
      <c r="AH802">
        <v>16.385407363043889</v>
      </c>
      <c r="AI802">
        <v>35498337489.629631</v>
      </c>
      <c r="AJ802">
        <v>15.72106663068136</v>
      </c>
      <c r="AK802">
        <v>34024742161.466671</v>
      </c>
      <c r="AL802">
        <v>15.03484845305934</v>
      </c>
      <c r="AM802">
        <v>32515018632.60606</v>
      </c>
      <c r="AN802">
        <v>14.469999970330131</v>
      </c>
      <c r="AO802">
        <v>31263290224.327782</v>
      </c>
      <c r="AP802">
        <v>13.967999969384611</v>
      </c>
      <c r="AQ802">
        <v>30146437462.456409</v>
      </c>
      <c r="AR802">
        <v>13.576428545088991</v>
      </c>
      <c r="AS802">
        <v>29270736292.276192</v>
      </c>
      <c r="AT802">
        <v>13.168399973975291</v>
      </c>
      <c r="AU802">
        <v>28367061051.457779</v>
      </c>
      <c r="AV802">
        <v>12.749041644732159</v>
      </c>
      <c r="AW802">
        <v>27441720212.408329</v>
      </c>
      <c r="AX802">
        <v>12.419529391270061</v>
      </c>
      <c r="AY802">
        <v>26706247931.168629</v>
      </c>
      <c r="AZ802">
        <v>12.148259240609629</v>
      </c>
      <c r="BA802">
        <v>26097703032.58519</v>
      </c>
      <c r="BB802">
        <v>11.94336840311686</v>
      </c>
      <c r="BC802">
        <v>25632272872.30526</v>
      </c>
      <c r="BD802">
        <v>11.750333317120869</v>
      </c>
      <c r="BE802">
        <v>25194013426.536671</v>
      </c>
      <c r="BF802">
        <v>11.55387300461058</v>
      </c>
      <c r="BG802">
        <v>24747058240.917461</v>
      </c>
      <c r="BH802">
        <v>11.40896968552561</v>
      </c>
      <c r="BI802">
        <v>24410598092.745449</v>
      </c>
      <c r="BJ802">
        <v>11.35620288848877</v>
      </c>
      <c r="BK802">
        <v>24268295034.47826</v>
      </c>
      <c r="BL802">
        <v>11.28461110062069</v>
      </c>
      <c r="BM802">
        <v>24089704743.863892</v>
      </c>
      <c r="BN802">
        <v>11.182639989217121</v>
      </c>
      <c r="BO802">
        <v>23844537352.986671</v>
      </c>
      <c r="BP802">
        <v>11.080230761797001</v>
      </c>
      <c r="BQ802">
        <v>23600781588.638458</v>
      </c>
      <c r="BR802">
        <v>11.0089135699802</v>
      </c>
      <c r="BS802">
        <v>23423382267.276539</v>
      </c>
      <c r="BT802">
        <v>11.063928558712909</v>
      </c>
      <c r="BU802">
        <v>23507774242.87381</v>
      </c>
      <c r="BV802">
        <v>11.13480458752862</v>
      </c>
      <c r="BW802">
        <v>23620161411.533329</v>
      </c>
      <c r="BX802">
        <v>11.141777769724531</v>
      </c>
      <c r="BY802">
        <v>23602818251.41555</v>
      </c>
      <c r="BZ802">
        <v>11.207096766400079</v>
      </c>
      <c r="CA802">
        <v>23706320098.144081</v>
      </c>
      <c r="CB802">
        <v>11.316395823160811</v>
      </c>
      <c r="CC802">
        <v>23901223084.635422</v>
      </c>
      <c r="CD802">
        <v>11.529131297872519</v>
      </c>
      <c r="CE802">
        <v>24299186917.280811</v>
      </c>
      <c r="CF802">
        <v>11.766588214799469</v>
      </c>
      <c r="CG802">
        <v>24744385511.007839</v>
      </c>
      <c r="CH802">
        <v>12.099180930001401</v>
      </c>
      <c r="CI802">
        <v>25382832511.721901</v>
      </c>
      <c r="CJ802">
        <v>12.457259234675661</v>
      </c>
      <c r="CK802">
        <v>26074253340.84074</v>
      </c>
      <c r="CL802">
        <v>12.796017995610971</v>
      </c>
      <c r="CM802">
        <v>26714538258.601799</v>
      </c>
      <c r="CN802">
        <v>13.16114032812286</v>
      </c>
      <c r="CO802">
        <v>27390253679.340351</v>
      </c>
      <c r="CP802">
        <v>13.452034166124131</v>
      </c>
      <c r="CQ802">
        <v>27922284709.87009</v>
      </c>
      <c r="CR802">
        <v>13.670316642125449</v>
      </c>
      <c r="CS802">
        <v>28313648319.206669</v>
      </c>
      <c r="CT802">
        <v>13.913821116501721</v>
      </c>
      <c r="CU802">
        <v>28750254760.299191</v>
      </c>
      <c r="CV802">
        <v>14.18134918515644</v>
      </c>
      <c r="CW802">
        <v>29200233001.720631</v>
      </c>
      <c r="CX802">
        <v>14.36232556187829</v>
      </c>
      <c r="CY802">
        <v>29488875562.455811</v>
      </c>
      <c r="CZ802">
        <v>14.52459088816787</v>
      </c>
      <c r="DA802">
        <v>29744533349.94545</v>
      </c>
      <c r="DB802">
        <v>14.71651850099917</v>
      </c>
      <c r="DC802">
        <v>30058690411.08741</v>
      </c>
      <c r="DD802">
        <v>14.919985489223309</v>
      </c>
      <c r="DE802">
        <v>30360898016.70145</v>
      </c>
      <c r="DF802">
        <v>15.13624111473138</v>
      </c>
      <c r="DG802">
        <v>30686877362.558861</v>
      </c>
      <c r="DH802">
        <v>15.51887497637007</v>
      </c>
      <c r="DI802">
        <v>31318685113.777779</v>
      </c>
      <c r="DJ802">
        <v>15.759482974097841</v>
      </c>
      <c r="DK802">
        <v>31694495555.72517</v>
      </c>
    </row>
    <row r="803" spans="1:115" x14ac:dyDescent="0.25">
      <c r="A803" s="2">
        <v>45266</v>
      </c>
      <c r="B803">
        <v>17.690000534057621</v>
      </c>
      <c r="C803">
        <v>17.829999923706051</v>
      </c>
      <c r="D803">
        <v>17.04999923706055</v>
      </c>
      <c r="E803">
        <v>17.129999160766602</v>
      </c>
      <c r="F803">
        <v>96111000</v>
      </c>
      <c r="G803">
        <v>37466975820</v>
      </c>
      <c r="H803">
        <v>2187214000</v>
      </c>
      <c r="I803" s="3">
        <f t="shared" si="36"/>
        <v>-6.3934433064046448E-2</v>
      </c>
      <c r="J803" s="3">
        <f t="shared" si="37"/>
        <v>-6.3934426229508179E-2</v>
      </c>
      <c r="K803" s="3">
        <f t="shared" si="38"/>
        <v>6.8345382686629819E-9</v>
      </c>
      <c r="L803">
        <v>1.4506437370063581</v>
      </c>
      <c r="M803">
        <v>1.564501423937819</v>
      </c>
      <c r="N803">
        <v>-0.28176105296519133</v>
      </c>
      <c r="O803">
        <v>-0.10919762933627571</v>
      </c>
      <c r="R803">
        <v>19.534666570027671</v>
      </c>
      <c r="S803">
        <v>42726496418.666656</v>
      </c>
      <c r="T803">
        <v>18.455333232879639</v>
      </c>
      <c r="U803">
        <v>40365763441.333344</v>
      </c>
      <c r="V803">
        <v>17.974444452921549</v>
      </c>
      <c r="W803">
        <v>39313956531.111107</v>
      </c>
      <c r="X803">
        <v>17.244500017166139</v>
      </c>
      <c r="Y803">
        <v>37637172367</v>
      </c>
      <c r="Z803">
        <v>16.827600021362301</v>
      </c>
      <c r="AA803">
        <v>36666528853.599998</v>
      </c>
      <c r="AB803">
        <v>16.76255555682712</v>
      </c>
      <c r="AC803">
        <v>36479811786.888893</v>
      </c>
      <c r="AD803">
        <v>16.809904725211009</v>
      </c>
      <c r="AE803">
        <v>36549308363.047623</v>
      </c>
      <c r="AF803">
        <v>16.601666617393491</v>
      </c>
      <c r="AG803">
        <v>36039397482.333344</v>
      </c>
      <c r="AH803">
        <v>16.421703656514481</v>
      </c>
      <c r="AI803">
        <v>35582797536.296303</v>
      </c>
      <c r="AJ803">
        <v>15.78486662546794</v>
      </c>
      <c r="AK803">
        <v>34167108310.666672</v>
      </c>
      <c r="AL803">
        <v>15.0881817817688</v>
      </c>
      <c r="AM803">
        <v>32634496692.60606</v>
      </c>
      <c r="AN803">
        <v>14.518222188949579</v>
      </c>
      <c r="AO803">
        <v>31372491528.883339</v>
      </c>
      <c r="AP803">
        <v>14.015640989939371</v>
      </c>
      <c r="AQ803">
        <v>30253832234.866661</v>
      </c>
      <c r="AR803">
        <v>13.61842853909447</v>
      </c>
      <c r="AS803">
        <v>29365742597.133339</v>
      </c>
      <c r="AT803">
        <v>13.213599970075821</v>
      </c>
      <c r="AU803">
        <v>28468380282.65778</v>
      </c>
      <c r="AV803">
        <v>12.793333307902021</v>
      </c>
      <c r="AW803">
        <v>27541225547.075001</v>
      </c>
      <c r="AX803">
        <v>12.4572940938613</v>
      </c>
      <c r="AY803">
        <v>26791703512.815689</v>
      </c>
      <c r="AZ803">
        <v>12.18499997810081</v>
      </c>
      <c r="BA803">
        <v>26180656011.65926</v>
      </c>
      <c r="BB803">
        <v>11.974842084918111</v>
      </c>
      <c r="BC803">
        <v>25703892881.77895</v>
      </c>
      <c r="BD803">
        <v>11.781999980608621</v>
      </c>
      <c r="BE803">
        <v>25266173306.130001</v>
      </c>
      <c r="BF803">
        <v>11.58514284255013</v>
      </c>
      <c r="BG803">
        <v>24818085563.546028</v>
      </c>
      <c r="BH803">
        <v>11.43084847132365</v>
      </c>
      <c r="BI803">
        <v>24461873606.927269</v>
      </c>
      <c r="BJ803">
        <v>11.37779708807019</v>
      </c>
      <c r="BK803">
        <v>24318723355.144932</v>
      </c>
      <c r="BL803">
        <v>11.306444430351259</v>
      </c>
      <c r="BM803">
        <v>24140393102.974998</v>
      </c>
      <c r="BN803">
        <v>11.2051733194987</v>
      </c>
      <c r="BO803">
        <v>23896887540.986671</v>
      </c>
      <c r="BP803">
        <v>11.10361537444286</v>
      </c>
      <c r="BQ803">
        <v>23654648347.176922</v>
      </c>
      <c r="BR803">
        <v>11.025135789094151</v>
      </c>
      <c r="BS803">
        <v>23462316337.35062</v>
      </c>
      <c r="BT803">
        <v>11.07164284161159</v>
      </c>
      <c r="BU803">
        <v>23529026189.80238</v>
      </c>
      <c r="BV803">
        <v>11.149425274202191</v>
      </c>
      <c r="BW803">
        <v>23655876237.8092</v>
      </c>
      <c r="BX803">
        <v>11.156555546654589</v>
      </c>
      <c r="BY803">
        <v>23638654870.215561</v>
      </c>
      <c r="BZ803">
        <v>11.214451603222919</v>
      </c>
      <c r="CA803">
        <v>23726856026.85376</v>
      </c>
      <c r="CB803">
        <v>11.317583322525021</v>
      </c>
      <c r="CC803">
        <v>23909026692.762501</v>
      </c>
      <c r="CD803">
        <v>11.526686851424399</v>
      </c>
      <c r="CE803">
        <v>24300340905.280811</v>
      </c>
      <c r="CF803">
        <v>11.758784290388521</v>
      </c>
      <c r="CG803">
        <v>24734578918.419609</v>
      </c>
      <c r="CH803">
        <v>12.08205711728051</v>
      </c>
      <c r="CI803">
        <v>25354108131.03619</v>
      </c>
      <c r="CJ803">
        <v>12.444296271712689</v>
      </c>
      <c r="CK803">
        <v>26053740582.507408</v>
      </c>
      <c r="CL803">
        <v>12.77745943499041</v>
      </c>
      <c r="CM803">
        <v>26684959197.286491</v>
      </c>
      <c r="CN803">
        <v>13.14498243164598</v>
      </c>
      <c r="CO803">
        <v>27365209489.024559</v>
      </c>
      <c r="CP803">
        <v>13.442136728661691</v>
      </c>
      <c r="CQ803">
        <v>27909366833.664959</v>
      </c>
      <c r="CR803">
        <v>13.66189997355143</v>
      </c>
      <c r="CS803">
        <v>28303476143.740002</v>
      </c>
      <c r="CT803">
        <v>13.89715444983506</v>
      </c>
      <c r="CU803">
        <v>28726828196.949589</v>
      </c>
      <c r="CV803">
        <v>14.16971426464263</v>
      </c>
      <c r="CW803">
        <v>29186145562.133339</v>
      </c>
      <c r="CX803">
        <v>14.35775191728459</v>
      </c>
      <c r="CY803">
        <v>29487981434.30077</v>
      </c>
      <c r="CZ803">
        <v>14.515075735612349</v>
      </c>
      <c r="DA803">
        <v>29734100394.430302</v>
      </c>
      <c r="DB803">
        <v>14.707718500207969</v>
      </c>
      <c r="DC803">
        <v>30049443619.08741</v>
      </c>
      <c r="DD803">
        <v>14.9060724451922</v>
      </c>
      <c r="DE803">
        <v>30344647904.353619</v>
      </c>
      <c r="DF803">
        <v>15.124836858113611</v>
      </c>
      <c r="DG803">
        <v>30675002793.707802</v>
      </c>
      <c r="DH803">
        <v>15.488499975204469</v>
      </c>
      <c r="DI803">
        <v>31272076521.861111</v>
      </c>
      <c r="DJ803">
        <v>15.749319707130899</v>
      </c>
      <c r="DK803">
        <v>31684517989.765991</v>
      </c>
    </row>
    <row r="804" spans="1:115" x14ac:dyDescent="0.25">
      <c r="A804" s="2">
        <v>45267</v>
      </c>
      <c r="B804">
        <v>17.219999313354489</v>
      </c>
      <c r="C804">
        <v>17.479999542236332</v>
      </c>
      <c r="D804">
        <v>17.079999923706051</v>
      </c>
      <c r="E804">
        <v>17.219999313354489</v>
      </c>
      <c r="F804">
        <v>56455000</v>
      </c>
      <c r="G804">
        <v>37663825080</v>
      </c>
      <c r="H804">
        <v>2187214000</v>
      </c>
      <c r="I804" s="3">
        <f t="shared" si="36"/>
        <v>5.2539496203840574E-3</v>
      </c>
      <c r="J804" s="3">
        <f t="shared" si="37"/>
        <v>5.2539404553415547E-3</v>
      </c>
      <c r="K804" s="3">
        <f t="shared" si="38"/>
        <v>-9.1650425027012261E-9</v>
      </c>
      <c r="L804">
        <v>1.4356434080973961</v>
      </c>
      <c r="M804">
        <v>1.548804297086368</v>
      </c>
      <c r="N804">
        <v>-0.40497584673195203</v>
      </c>
      <c r="O804">
        <v>-0.26201590015281062</v>
      </c>
      <c r="R804">
        <v>19.35266647338867</v>
      </c>
      <c r="S804">
        <v>42328423470.666656</v>
      </c>
      <c r="T804">
        <v>18.50966653823853</v>
      </c>
      <c r="U804">
        <v>40484602068.666656</v>
      </c>
      <c r="V804">
        <v>18.0075555589464</v>
      </c>
      <c r="W804">
        <v>39386377616.888893</v>
      </c>
      <c r="X804">
        <v>17.27149999936422</v>
      </c>
      <c r="Y804">
        <v>37702644985</v>
      </c>
      <c r="Z804">
        <v>16.861600011189779</v>
      </c>
      <c r="AA804">
        <v>36745722320</v>
      </c>
      <c r="AB804">
        <v>16.731777773963081</v>
      </c>
      <c r="AC804">
        <v>36417976791.111107</v>
      </c>
      <c r="AD804">
        <v>16.816857101803731</v>
      </c>
      <c r="AE804">
        <v>36568391271.428574</v>
      </c>
      <c r="AF804">
        <v>16.609333284695939</v>
      </c>
      <c r="AG804">
        <v>36063771431.333344</v>
      </c>
      <c r="AH804">
        <v>16.45414809474239</v>
      </c>
      <c r="AI804">
        <v>35659085750.518517</v>
      </c>
      <c r="AJ804">
        <v>15.85046662012736</v>
      </c>
      <c r="AK804">
        <v>34313344257.066669</v>
      </c>
      <c r="AL804">
        <v>15.14054541443334</v>
      </c>
      <c r="AM804">
        <v>32751938651.15152</v>
      </c>
      <c r="AN804">
        <v>14.56827774047852</v>
      </c>
      <c r="AO804">
        <v>31485596813.772221</v>
      </c>
      <c r="AP804">
        <v>14.06451278099647</v>
      </c>
      <c r="AQ804">
        <v>30363857859.892311</v>
      </c>
      <c r="AR804">
        <v>13.66076186952137</v>
      </c>
      <c r="AS804">
        <v>29461485538.466671</v>
      </c>
      <c r="AT804">
        <v>13.258711077372229</v>
      </c>
      <c r="AU804">
        <v>28569543929.23555</v>
      </c>
      <c r="AV804">
        <v>12.83874997099241</v>
      </c>
      <c r="AW804">
        <v>27643118667.241661</v>
      </c>
      <c r="AX804">
        <v>12.49399997299793</v>
      </c>
      <c r="AY804">
        <v>26874980313.05098</v>
      </c>
      <c r="AZ804">
        <v>12.22292590141296</v>
      </c>
      <c r="BA804">
        <v>26266118523.58519</v>
      </c>
      <c r="BB804">
        <v>12.00750874971089</v>
      </c>
      <c r="BC804">
        <v>25778037017.603512</v>
      </c>
      <c r="BD804">
        <v>11.8129333114624</v>
      </c>
      <c r="BE804">
        <v>25336846976.09</v>
      </c>
      <c r="BF804">
        <v>11.6163491900005</v>
      </c>
      <c r="BG804">
        <v>24889013807.15873</v>
      </c>
      <c r="BH804">
        <v>11.45351513660315</v>
      </c>
      <c r="BI804">
        <v>24514813679.624241</v>
      </c>
      <c r="BJ804">
        <v>11.400463753852289</v>
      </c>
      <c r="BK804">
        <v>24371404903.23188</v>
      </c>
      <c r="BL804">
        <v>11.32630554040273</v>
      </c>
      <c r="BM804">
        <v>24187021010.033329</v>
      </c>
      <c r="BN804">
        <v>11.229066650390619</v>
      </c>
      <c r="BO804">
        <v>23952064035.226669</v>
      </c>
      <c r="BP804">
        <v>11.12646152545244</v>
      </c>
      <c r="BQ804">
        <v>23707439232.792309</v>
      </c>
      <c r="BR804">
        <v>11.040617269351159</v>
      </c>
      <c r="BS804">
        <v>23499757759.646919</v>
      </c>
      <c r="BT804">
        <v>11.08169045902434</v>
      </c>
      <c r="BU804">
        <v>23555101042.37381</v>
      </c>
      <c r="BV804">
        <v>11.16190803133208</v>
      </c>
      <c r="BW804">
        <v>23687268802.29195</v>
      </c>
      <c r="BX804">
        <v>11.17164443333944</v>
      </c>
      <c r="BY804">
        <v>23675155188.148891</v>
      </c>
      <c r="BZ804">
        <v>11.22094622581236</v>
      </c>
      <c r="CA804">
        <v>23745669501.43441</v>
      </c>
      <c r="CB804">
        <v>11.31908332109451</v>
      </c>
      <c r="CC804">
        <v>23917494941.887501</v>
      </c>
      <c r="CD804">
        <v>11.522969679398971</v>
      </c>
      <c r="CE804">
        <v>24298966366.371719</v>
      </c>
      <c r="CF804">
        <v>11.7513136994605</v>
      </c>
      <c r="CG804">
        <v>24725473875.596081</v>
      </c>
      <c r="CH804">
        <v>12.06443806966146</v>
      </c>
      <c r="CI804">
        <v>25324417525.321899</v>
      </c>
      <c r="CJ804">
        <v>12.431092566030999</v>
      </c>
      <c r="CK804">
        <v>26032772752.285191</v>
      </c>
      <c r="CL804">
        <v>12.7566486221176</v>
      </c>
      <c r="CM804">
        <v>26650991955.718922</v>
      </c>
      <c r="CN804">
        <v>13.129228043137941</v>
      </c>
      <c r="CO804">
        <v>27340993131.27018</v>
      </c>
      <c r="CP804">
        <v>13.433367496066619</v>
      </c>
      <c r="CQ804">
        <v>27898699477.818802</v>
      </c>
      <c r="CR804">
        <v>13.653066638310751</v>
      </c>
      <c r="CS804">
        <v>28292518893.206669</v>
      </c>
      <c r="CT804">
        <v>13.881853637075039</v>
      </c>
      <c r="CU804">
        <v>28706032208.819511</v>
      </c>
      <c r="CV804">
        <v>14.15834918551975</v>
      </c>
      <c r="CW804">
        <v>29172611166.577782</v>
      </c>
      <c r="CX804">
        <v>14.352728661825489</v>
      </c>
      <c r="CY804">
        <v>29486276296.812401</v>
      </c>
      <c r="CZ804">
        <v>14.50463633970781</v>
      </c>
      <c r="DA804">
        <v>29721956264.763641</v>
      </c>
      <c r="DB804">
        <v>14.698503683584709</v>
      </c>
      <c r="DC804">
        <v>30039449930.850368</v>
      </c>
      <c r="DD804">
        <v>14.892014473072001</v>
      </c>
      <c r="DE804">
        <v>30328181602.49855</v>
      </c>
      <c r="DF804">
        <v>15.108127637281489</v>
      </c>
      <c r="DG804">
        <v>30653513776.799999</v>
      </c>
      <c r="DH804">
        <v>15.46288886335161</v>
      </c>
      <c r="DI804">
        <v>31234189481.30695</v>
      </c>
      <c r="DJ804">
        <v>15.74072106549529</v>
      </c>
      <c r="DK804">
        <v>31677434677.874828</v>
      </c>
    </row>
    <row r="805" spans="1:115" x14ac:dyDescent="0.25">
      <c r="A805" s="2">
        <v>45268</v>
      </c>
      <c r="B805">
        <v>17.180000305175781</v>
      </c>
      <c r="C805">
        <v>17.920000076293949</v>
      </c>
      <c r="D805">
        <v>17.090000152587891</v>
      </c>
      <c r="E805">
        <v>17.770000457763668</v>
      </c>
      <c r="F805">
        <v>57404600</v>
      </c>
      <c r="G805">
        <v>38866792780</v>
      </c>
      <c r="H805">
        <v>2187214000</v>
      </c>
      <c r="I805" s="3">
        <f t="shared" si="36"/>
        <v>3.1939672842068001E-2</v>
      </c>
      <c r="J805" s="3">
        <f t="shared" si="37"/>
        <v>3.1939605110336888E-2</v>
      </c>
      <c r="K805" s="3">
        <f t="shared" si="38"/>
        <v>-6.77317311126302E-8</v>
      </c>
      <c r="L805">
        <v>1.495786621261767</v>
      </c>
      <c r="M805">
        <v>1.61174150925008</v>
      </c>
      <c r="N805">
        <v>-0.3784539922027535</v>
      </c>
      <c r="O805">
        <v>-0.22912199036212819</v>
      </c>
      <c r="R805">
        <v>19.21933314005534</v>
      </c>
      <c r="S805">
        <v>42036794937.333344</v>
      </c>
      <c r="T805">
        <v>18.592333221435549</v>
      </c>
      <c r="U805">
        <v>40665411759.333344</v>
      </c>
      <c r="V805">
        <v>18.051111115349659</v>
      </c>
      <c r="W805">
        <v>39481642937.777779</v>
      </c>
      <c r="X805">
        <v>17.303833341598509</v>
      </c>
      <c r="Y805">
        <v>37779877366.333344</v>
      </c>
      <c r="Z805">
        <v>16.894533348083499</v>
      </c>
      <c r="AA805">
        <v>36822790103.73333</v>
      </c>
      <c r="AB805">
        <v>16.718444453345409</v>
      </c>
      <c r="AC805">
        <v>36394016776.444443</v>
      </c>
      <c r="AD805">
        <v>16.828095199948269</v>
      </c>
      <c r="AE805">
        <v>36596871462.666656</v>
      </c>
      <c r="AF805">
        <v>16.625833288828531</v>
      </c>
      <c r="AG805">
        <v>36107227813.166656</v>
      </c>
      <c r="AH805">
        <v>16.484666619477451</v>
      </c>
      <c r="AI805">
        <v>35731497492.59259</v>
      </c>
      <c r="AJ805">
        <v>15.91953329086304</v>
      </c>
      <c r="AK805">
        <v>34467173743.333344</v>
      </c>
      <c r="AL805">
        <v>15.19484844496756</v>
      </c>
      <c r="AM805">
        <v>32873700525.939388</v>
      </c>
      <c r="AN805">
        <v>14.62072218788995</v>
      </c>
      <c r="AO805">
        <v>31603980065.883339</v>
      </c>
      <c r="AP805">
        <v>14.114769194676329</v>
      </c>
      <c r="AQ805">
        <v>30477025994.14872</v>
      </c>
      <c r="AR805">
        <v>13.70623806090582</v>
      </c>
      <c r="AS805">
        <v>29564060972.657139</v>
      </c>
      <c r="AT805">
        <v>13.30702219009399</v>
      </c>
      <c r="AU805">
        <v>28677646643.813332</v>
      </c>
      <c r="AV805">
        <v>12.88658330639203</v>
      </c>
      <c r="AW805">
        <v>27750285416.200001</v>
      </c>
      <c r="AX805">
        <v>12.53364703421499</v>
      </c>
      <c r="AY805">
        <v>26964613933.28627</v>
      </c>
      <c r="AZ805">
        <v>12.260444422121401</v>
      </c>
      <c r="BA805">
        <v>26350927320.992592</v>
      </c>
      <c r="BB805">
        <v>12.041649102328121</v>
      </c>
      <c r="BC805">
        <v>25855448710.58947</v>
      </c>
      <c r="BD805">
        <v>11.84523331324259</v>
      </c>
      <c r="BE805">
        <v>25410563014.720001</v>
      </c>
      <c r="BF805">
        <v>11.648857127295599</v>
      </c>
      <c r="BG805">
        <v>24962839544.739681</v>
      </c>
      <c r="BH805">
        <v>11.478787864338271</v>
      </c>
      <c r="BI805">
        <v>24573346721.563641</v>
      </c>
      <c r="BJ805">
        <v>11.42292752196823</v>
      </c>
      <c r="BK805">
        <v>24423847446.684059</v>
      </c>
      <c r="BL805">
        <v>11.34844443003337</v>
      </c>
      <c r="BM805">
        <v>24238545442.783329</v>
      </c>
      <c r="BN805">
        <v>11.256079985300699</v>
      </c>
      <c r="BO805">
        <v>24013845711.013329</v>
      </c>
      <c r="BP805">
        <v>11.151307680667969</v>
      </c>
      <c r="BQ805">
        <v>23764526455.510262</v>
      </c>
      <c r="BR805">
        <v>11.058814802287539</v>
      </c>
      <c r="BS805">
        <v>23542959940.338268</v>
      </c>
      <c r="BT805">
        <v>11.093428554989041</v>
      </c>
      <c r="BU805">
        <v>23584822884.326191</v>
      </c>
      <c r="BV805">
        <v>11.174436768718151</v>
      </c>
      <c r="BW805">
        <v>23718945792.039082</v>
      </c>
      <c r="BX805">
        <v>11.18484443452623</v>
      </c>
      <c r="BY805">
        <v>23707993590.30444</v>
      </c>
      <c r="BZ805">
        <v>11.230516119926209</v>
      </c>
      <c r="CA805">
        <v>23770923659.584949</v>
      </c>
      <c r="CB805">
        <v>11.32091665665309</v>
      </c>
      <c r="CC805">
        <v>23926814874.283329</v>
      </c>
      <c r="CD805">
        <v>11.522585843789461</v>
      </c>
      <c r="CE805">
        <v>24304492651.90707</v>
      </c>
      <c r="CF805">
        <v>11.74484311272116</v>
      </c>
      <c r="CG805">
        <v>24718569807.556862</v>
      </c>
      <c r="CH805">
        <v>12.048761880057199</v>
      </c>
      <c r="CI805">
        <v>25298819294.42667</v>
      </c>
      <c r="CJ805">
        <v>12.41955552984167</v>
      </c>
      <c r="CK805">
        <v>26015336561.137039</v>
      </c>
      <c r="CL805">
        <v>12.737207182463219</v>
      </c>
      <c r="CM805">
        <v>26619935508.115311</v>
      </c>
      <c r="CN805">
        <v>13.11389471020615</v>
      </c>
      <c r="CO805">
        <v>27317818887.989479</v>
      </c>
      <c r="CP805">
        <v>13.421196557721521</v>
      </c>
      <c r="CQ805">
        <v>27881559308.981201</v>
      </c>
      <c r="CR805">
        <v>13.64589997291565</v>
      </c>
      <c r="CS805">
        <v>28285039885.09</v>
      </c>
      <c r="CT805">
        <v>13.86788615715213</v>
      </c>
      <c r="CU805">
        <v>28685032762.608131</v>
      </c>
      <c r="CV805">
        <v>14.14819045596653</v>
      </c>
      <c r="CW805">
        <v>29161617778.895241</v>
      </c>
      <c r="CX805">
        <v>14.34734881792882</v>
      </c>
      <c r="CY805">
        <v>29484145074.083721</v>
      </c>
      <c r="CZ805">
        <v>14.49537876591538</v>
      </c>
      <c r="DA805">
        <v>29712295054.91515</v>
      </c>
      <c r="DB805">
        <v>14.690355535436559</v>
      </c>
      <c r="DC805">
        <v>30031715577.013329</v>
      </c>
      <c r="DD805">
        <v>14.878942008640459</v>
      </c>
      <c r="DE805">
        <v>30313801848.81739</v>
      </c>
      <c r="DF805">
        <v>15.093616999632919</v>
      </c>
      <c r="DG805">
        <v>30636314299.8922</v>
      </c>
      <c r="DH805">
        <v>15.43870830800798</v>
      </c>
      <c r="DI805">
        <v>31199187334.55695</v>
      </c>
      <c r="DJ805">
        <v>15.730884331424219</v>
      </c>
      <c r="DK805">
        <v>31668370518.391842</v>
      </c>
    </row>
    <row r="806" spans="1:115" x14ac:dyDescent="0.25">
      <c r="A806" s="2">
        <v>45271</v>
      </c>
      <c r="B806">
        <v>17.969999313354489</v>
      </c>
      <c r="C806">
        <v>18.280000686645511</v>
      </c>
      <c r="D806">
        <v>17.70000076293945</v>
      </c>
      <c r="E806">
        <v>17.770000457763668</v>
      </c>
      <c r="F806">
        <v>50929600</v>
      </c>
      <c r="G806">
        <v>38866792780</v>
      </c>
      <c r="H806">
        <v>2187214000</v>
      </c>
      <c r="I806" s="3">
        <f t="shared" si="36"/>
        <v>0</v>
      </c>
      <c r="J806" s="3">
        <f t="shared" si="37"/>
        <v>0</v>
      </c>
      <c r="K806" s="3">
        <f t="shared" si="38"/>
        <v>0</v>
      </c>
      <c r="L806">
        <v>1.499296782569838</v>
      </c>
      <c r="M806">
        <v>1.6154148447061281</v>
      </c>
      <c r="N806">
        <v>-0.34669117796586041</v>
      </c>
      <c r="O806">
        <v>-0.18972785679036189</v>
      </c>
      <c r="R806">
        <v>19.03799985249837</v>
      </c>
      <c r="S806">
        <v>41640180132</v>
      </c>
      <c r="T806">
        <v>18.682333246866861</v>
      </c>
      <c r="U806">
        <v>40862261019.333344</v>
      </c>
      <c r="V806">
        <v>18.076888889736601</v>
      </c>
      <c r="W806">
        <v>39538024454.222221</v>
      </c>
      <c r="X806">
        <v>17.344500017166141</v>
      </c>
      <c r="Y806">
        <v>37875130831</v>
      </c>
      <c r="Z806">
        <v>16.94293334960938</v>
      </c>
      <c r="AA806">
        <v>36933305018.133331</v>
      </c>
      <c r="AB806">
        <v>16.708000024159752</v>
      </c>
      <c r="AC806">
        <v>36376304070.666656</v>
      </c>
      <c r="AD806">
        <v>16.837904730297272</v>
      </c>
      <c r="AE806">
        <v>36622262325.333344</v>
      </c>
      <c r="AF806">
        <v>16.65191662311554</v>
      </c>
      <c r="AG806">
        <v>36171108425</v>
      </c>
      <c r="AH806">
        <v>16.50733328925239</v>
      </c>
      <c r="AI806">
        <v>35787175179.555557</v>
      </c>
      <c r="AJ806">
        <v>15.98639996210734</v>
      </c>
      <c r="AK806">
        <v>34616314536.800003</v>
      </c>
      <c r="AL806">
        <v>15.249212082949549</v>
      </c>
      <c r="AM806">
        <v>32995591565.81818</v>
      </c>
      <c r="AN806">
        <v>14.67388885815938</v>
      </c>
      <c r="AO806">
        <v>31723885603.549999</v>
      </c>
      <c r="AP806">
        <v>14.163179453825339</v>
      </c>
      <c r="AQ806">
        <v>30586302842.251282</v>
      </c>
      <c r="AR806">
        <v>13.752999968755811</v>
      </c>
      <c r="AS806">
        <v>29669346409.704762</v>
      </c>
      <c r="AT806">
        <v>13.35608885871039</v>
      </c>
      <c r="AU806">
        <v>28787341903.279999</v>
      </c>
      <c r="AV806">
        <v>12.93562497496605</v>
      </c>
      <c r="AW806">
        <v>27859977711.116661</v>
      </c>
      <c r="AX806">
        <v>12.575137231864179</v>
      </c>
      <c r="AY806">
        <v>27058099907.599998</v>
      </c>
      <c r="AZ806">
        <v>12.29511109104863</v>
      </c>
      <c r="BA806">
        <v>26429775442.881481</v>
      </c>
      <c r="BB806">
        <v>12.07491226196289</v>
      </c>
      <c r="BC806">
        <v>25931026976.378948</v>
      </c>
      <c r="BD806">
        <v>11.87736664772034</v>
      </c>
      <c r="BE806">
        <v>25483477090.953331</v>
      </c>
      <c r="BF806">
        <v>11.680539668552459</v>
      </c>
      <c r="BG806">
        <v>25034954015.971432</v>
      </c>
      <c r="BH806">
        <v>11.50490907900261</v>
      </c>
      <c r="BI806">
        <v>24633638897.442421</v>
      </c>
      <c r="BJ806">
        <v>11.4450724504996</v>
      </c>
      <c r="BK806">
        <v>24475628949.121738</v>
      </c>
      <c r="BL806">
        <v>11.369527763790551</v>
      </c>
      <c r="BM806">
        <v>24287881429.147221</v>
      </c>
      <c r="BN806">
        <v>11.282613319396971</v>
      </c>
      <c r="BO806">
        <v>24074641083.279999</v>
      </c>
      <c r="BP806">
        <v>11.17633332228049</v>
      </c>
      <c r="BQ806">
        <v>23821982488.30513</v>
      </c>
      <c r="BR806">
        <v>11.07617282867432</v>
      </c>
      <c r="BS806">
        <v>23584437104.58519</v>
      </c>
      <c r="BT806">
        <v>11.105499985104521</v>
      </c>
      <c r="BU806">
        <v>23615229659.278568</v>
      </c>
      <c r="BV806">
        <v>11.18581608081686</v>
      </c>
      <c r="BW806">
        <v>23748282199.027592</v>
      </c>
      <c r="BX806">
        <v>11.19884443495009</v>
      </c>
      <c r="BY806">
        <v>23742461038.060001</v>
      </c>
      <c r="BZ806">
        <v>11.24195698153588</v>
      </c>
      <c r="CA806">
        <v>23799987682.44516</v>
      </c>
      <c r="CB806">
        <v>11.323104159037269</v>
      </c>
      <c r="CC806">
        <v>23936855998.743752</v>
      </c>
      <c r="CD806">
        <v>11.52030301720205</v>
      </c>
      <c r="CE806">
        <v>24306198617.927269</v>
      </c>
      <c r="CF806">
        <v>11.739196055543189</v>
      </c>
      <c r="CG806">
        <v>24713322486.341179</v>
      </c>
      <c r="CH806">
        <v>12.03165711902437</v>
      </c>
      <c r="CI806">
        <v>25270347114.959999</v>
      </c>
      <c r="CJ806">
        <v>12.40753701174701</v>
      </c>
      <c r="CK806">
        <v>25996931742.877781</v>
      </c>
      <c r="CL806">
        <v>12.719729707047749</v>
      </c>
      <c r="CM806">
        <v>26592737061.502701</v>
      </c>
      <c r="CN806">
        <v>13.098333308571259</v>
      </c>
      <c r="CO806">
        <v>27294196624.79649</v>
      </c>
      <c r="CP806">
        <v>13.409008524968071</v>
      </c>
      <c r="CQ806">
        <v>27864385560.741879</v>
      </c>
      <c r="CR806">
        <v>13.63916664123535</v>
      </c>
      <c r="CS806">
        <v>28278412114.806671</v>
      </c>
      <c r="CT806">
        <v>13.856585346004829</v>
      </c>
      <c r="CU806">
        <v>28669271703.063419</v>
      </c>
      <c r="CV806">
        <v>14.138079346550841</v>
      </c>
      <c r="CW806">
        <v>29150714610.546028</v>
      </c>
      <c r="CX806">
        <v>14.342852694489229</v>
      </c>
      <c r="CY806">
        <v>29483688154.331779</v>
      </c>
      <c r="CZ806">
        <v>14.48616664481886</v>
      </c>
      <c r="DA806">
        <v>29702719963.52121</v>
      </c>
      <c r="DB806">
        <v>14.682755536679871</v>
      </c>
      <c r="DC806">
        <v>30025019747.946671</v>
      </c>
      <c r="DD806">
        <v>14.867579689578729</v>
      </c>
      <c r="DE806">
        <v>30302536539.252171</v>
      </c>
      <c r="DF806">
        <v>15.08087941162975</v>
      </c>
      <c r="DG806">
        <v>30622343826.530491</v>
      </c>
      <c r="DH806">
        <v>15.416222198804221</v>
      </c>
      <c r="DI806">
        <v>31167271038.862499</v>
      </c>
      <c r="DJ806">
        <v>15.720775487471601</v>
      </c>
      <c r="DK806">
        <v>31658810805.711559</v>
      </c>
    </row>
    <row r="807" spans="1:115" x14ac:dyDescent="0.25">
      <c r="A807" s="2">
        <v>45272</v>
      </c>
      <c r="B807">
        <v>17.690000534057621</v>
      </c>
      <c r="C807">
        <v>17.879999160766602</v>
      </c>
      <c r="D807">
        <v>17.229999542236332</v>
      </c>
      <c r="E807">
        <v>17.5</v>
      </c>
      <c r="F807">
        <v>46231900</v>
      </c>
      <c r="G807">
        <v>38276245000</v>
      </c>
      <c r="H807">
        <v>2187214000</v>
      </c>
      <c r="I807" s="3">
        <f t="shared" si="36"/>
        <v>-1.5194172808572159E-2</v>
      </c>
      <c r="J807" s="3">
        <f t="shared" si="37"/>
        <v>-1.5194147439504757E-2</v>
      </c>
      <c r="K807" s="3">
        <f t="shared" si="38"/>
        <v>2.536906740235878E-8</v>
      </c>
      <c r="L807">
        <v>1.400548709406539</v>
      </c>
      <c r="M807">
        <v>1.512078911472535</v>
      </c>
      <c r="N807">
        <v>-0.35661766510521198</v>
      </c>
      <c r="O807">
        <v>-0.20203925120041269</v>
      </c>
      <c r="R807">
        <v>18.781999842325849</v>
      </c>
      <c r="S807">
        <v>41080253348</v>
      </c>
      <c r="T807">
        <v>18.775999927520751</v>
      </c>
      <c r="U807">
        <v>41067130064</v>
      </c>
      <c r="V807">
        <v>18.074444431728789</v>
      </c>
      <c r="W807">
        <v>39532677931.111107</v>
      </c>
      <c r="X807">
        <v>17.37850001653036</v>
      </c>
      <c r="Y807">
        <v>37955856351</v>
      </c>
      <c r="Z807">
        <v>16.98253335316976</v>
      </c>
      <c r="AA807">
        <v>37024700806.133331</v>
      </c>
      <c r="AB807">
        <v>16.700222237904871</v>
      </c>
      <c r="AC807">
        <v>36364284059.555557</v>
      </c>
      <c r="AD807">
        <v>16.848380924406509</v>
      </c>
      <c r="AE807">
        <v>36649031401.523811</v>
      </c>
      <c r="AF807">
        <v>16.680666621526079</v>
      </c>
      <c r="AG807">
        <v>36240546323.333344</v>
      </c>
      <c r="AH807">
        <v>16.527999955636481</v>
      </c>
      <c r="AI807">
        <v>35838478438.518517</v>
      </c>
      <c r="AJ807">
        <v>16.03939996083577</v>
      </c>
      <c r="AK807">
        <v>34735801575.466667</v>
      </c>
      <c r="AL807">
        <v>15.30236360087539</v>
      </c>
      <c r="AM807">
        <v>33114807683.878792</v>
      </c>
      <c r="AN807">
        <v>14.72644441392687</v>
      </c>
      <c r="AO807">
        <v>31842383902.444439</v>
      </c>
      <c r="AP807">
        <v>14.21046150647677</v>
      </c>
      <c r="AQ807">
        <v>30693091696.61026</v>
      </c>
      <c r="AR807">
        <v>13.800571396237331</v>
      </c>
      <c r="AS807">
        <v>29776236015.419048</v>
      </c>
      <c r="AT807">
        <v>13.40266663657294</v>
      </c>
      <c r="AU807">
        <v>28891695811.724449</v>
      </c>
      <c r="AV807">
        <v>12.983249974250789</v>
      </c>
      <c r="AW807">
        <v>27966599775.741661</v>
      </c>
      <c r="AX807">
        <v>12.61635291903627</v>
      </c>
      <c r="AY807">
        <v>27150909307.874512</v>
      </c>
      <c r="AZ807">
        <v>12.32992590445059</v>
      </c>
      <c r="BA807">
        <v>26508836103.25185</v>
      </c>
      <c r="BB807">
        <v>12.10729822526898</v>
      </c>
      <c r="BC807">
        <v>26004679818.870171</v>
      </c>
      <c r="BD807">
        <v>11.908233315149941</v>
      </c>
      <c r="BE807">
        <v>25553656302.02</v>
      </c>
      <c r="BF807">
        <v>11.710666651952829</v>
      </c>
      <c r="BG807">
        <v>25103745737.746029</v>
      </c>
      <c r="BH807">
        <v>11.53215150255145</v>
      </c>
      <c r="BI807">
        <v>24696162412.166672</v>
      </c>
      <c r="BJ807">
        <v>11.46579708707505</v>
      </c>
      <c r="BK807">
        <v>24524376636.834782</v>
      </c>
      <c r="BL807">
        <v>11.38988887468974</v>
      </c>
      <c r="BM807">
        <v>24335634595.705551</v>
      </c>
      <c r="BN807">
        <v>11.307626653035481</v>
      </c>
      <c r="BO807">
        <v>24132217822.269329</v>
      </c>
      <c r="BP807">
        <v>11.20184614230425</v>
      </c>
      <c r="BQ807">
        <v>23880347905.099998</v>
      </c>
      <c r="BR807">
        <v>11.09333332203053</v>
      </c>
      <c r="BS807">
        <v>23625420105.943211</v>
      </c>
      <c r="BT807">
        <v>11.11702379499163</v>
      </c>
      <c r="BU807">
        <v>23644426063.230949</v>
      </c>
      <c r="BV807">
        <v>11.19710343678792</v>
      </c>
      <c r="BW807">
        <v>23777337692.981609</v>
      </c>
      <c r="BX807">
        <v>11.211399989657931</v>
      </c>
      <c r="BY807">
        <v>23773896609.282219</v>
      </c>
      <c r="BZ807">
        <v>11.251763434051179</v>
      </c>
      <c r="CA807">
        <v>23825635924.208599</v>
      </c>
      <c r="CB807">
        <v>11.3262083252271</v>
      </c>
      <c r="CC807">
        <v>23948678852.76458</v>
      </c>
      <c r="CD807">
        <v>11.517515140109589</v>
      </c>
      <c r="CE807">
        <v>24306792841.523232</v>
      </c>
      <c r="CF807">
        <v>11.735509782678941</v>
      </c>
      <c r="CG807">
        <v>24711926915.125488</v>
      </c>
      <c r="CH807">
        <v>12.01879997616722</v>
      </c>
      <c r="CI807">
        <v>25250329911.150471</v>
      </c>
      <c r="CJ807">
        <v>12.3942221959432</v>
      </c>
      <c r="CK807">
        <v>25975831357.396301</v>
      </c>
      <c r="CL807">
        <v>12.70560358064669</v>
      </c>
      <c r="CM807">
        <v>26572013594.29549</v>
      </c>
      <c r="CN807">
        <v>13.082192956355581</v>
      </c>
      <c r="CO807">
        <v>27269331534.44561</v>
      </c>
      <c r="CP807">
        <v>13.397042713002261</v>
      </c>
      <c r="CQ807">
        <v>27847545505.186329</v>
      </c>
      <c r="CR807">
        <v>13.63144997596741</v>
      </c>
      <c r="CS807">
        <v>28269752420.889999</v>
      </c>
      <c r="CT807">
        <v>13.84530079229091</v>
      </c>
      <c r="CU807">
        <v>28653444761.925201</v>
      </c>
      <c r="CV807">
        <v>14.12669839404878</v>
      </c>
      <c r="CW807">
        <v>29137280189.87936</v>
      </c>
      <c r="CX807">
        <v>14.3380309881166</v>
      </c>
      <c r="CY807">
        <v>29482491899.04496</v>
      </c>
      <c r="CZ807">
        <v>14.47727270415335</v>
      </c>
      <c r="DA807">
        <v>29693627998.036369</v>
      </c>
      <c r="DB807">
        <v>14.67399998135037</v>
      </c>
      <c r="DC807">
        <v>30016017553.191109</v>
      </c>
      <c r="DD807">
        <v>14.856405777862109</v>
      </c>
      <c r="DE807">
        <v>30291471107.10725</v>
      </c>
      <c r="DF807">
        <v>15.068269483417479</v>
      </c>
      <c r="DG807">
        <v>30608465649.764542</v>
      </c>
      <c r="DH807">
        <v>15.397444420390659</v>
      </c>
      <c r="DI807">
        <v>31141970933.084721</v>
      </c>
      <c r="DJ807">
        <v>15.709306099301291</v>
      </c>
      <c r="DK807">
        <v>31646638857.493881</v>
      </c>
    </row>
    <row r="808" spans="1:115" x14ac:dyDescent="0.25">
      <c r="A808" s="2">
        <v>45273</v>
      </c>
      <c r="B808">
        <v>17.64999961853027</v>
      </c>
      <c r="C808">
        <v>17.89999961853027</v>
      </c>
      <c r="D808">
        <v>17.219999313354489</v>
      </c>
      <c r="E808">
        <v>17.870000839233398</v>
      </c>
      <c r="F808">
        <v>52682600</v>
      </c>
      <c r="G808">
        <v>39085514180</v>
      </c>
      <c r="H808">
        <v>2187214000</v>
      </c>
      <c r="I808" s="3">
        <f t="shared" si="36"/>
        <v>2.1142905099051257E-2</v>
      </c>
      <c r="J808" s="3">
        <f t="shared" si="37"/>
        <v>2.114285714285713E-2</v>
      </c>
      <c r="K808" s="3">
        <f t="shared" si="38"/>
        <v>-4.7956194126896889E-8</v>
      </c>
      <c r="L808">
        <v>1.3826667785644531</v>
      </c>
      <c r="M808">
        <v>1.4933660767925601</v>
      </c>
      <c r="N808">
        <v>-0.34301469345612551</v>
      </c>
      <c r="O808">
        <v>-0.1851680810829357</v>
      </c>
      <c r="R808">
        <v>18.653333282470701</v>
      </c>
      <c r="S808">
        <v>40798831813.333344</v>
      </c>
      <c r="T808">
        <v>18.878333282470699</v>
      </c>
      <c r="U808">
        <v>41290954963.333344</v>
      </c>
      <c r="V808">
        <v>18.076000022888181</v>
      </c>
      <c r="W808">
        <v>39536080264</v>
      </c>
      <c r="X808">
        <v>17.42383337020874</v>
      </c>
      <c r="Y808">
        <v>38061242762.333344</v>
      </c>
      <c r="Z808">
        <v>17.025600026448569</v>
      </c>
      <c r="AA808">
        <v>37123715139.199997</v>
      </c>
      <c r="AB808">
        <v>16.698888916439479</v>
      </c>
      <c r="AC808">
        <v>36366301831.555557</v>
      </c>
      <c r="AD808">
        <v>16.852857126508439</v>
      </c>
      <c r="AE808">
        <v>36662912279.428574</v>
      </c>
      <c r="AF808">
        <v>16.712666630744931</v>
      </c>
      <c r="AG808">
        <v>36317083335.5</v>
      </c>
      <c r="AH808">
        <v>16.55266662880226</v>
      </c>
      <c r="AI808">
        <v>35898460047.555557</v>
      </c>
      <c r="AJ808">
        <v>16.09226663589477</v>
      </c>
      <c r="AK808">
        <v>34855142559.599998</v>
      </c>
      <c r="AL808">
        <v>15.3592120921973</v>
      </c>
      <c r="AM808">
        <v>33242028425.81818</v>
      </c>
      <c r="AN808">
        <v>14.781277751922611</v>
      </c>
      <c r="AO808">
        <v>31965846536.777779</v>
      </c>
      <c r="AP808">
        <v>14.259640999329401</v>
      </c>
      <c r="AQ808">
        <v>30804030649.328209</v>
      </c>
      <c r="AR808">
        <v>13.849428542455041</v>
      </c>
      <c r="AS808">
        <v>29885975579.133339</v>
      </c>
      <c r="AT808">
        <v>13.44928886201647</v>
      </c>
      <c r="AU808">
        <v>28996274024.080002</v>
      </c>
      <c r="AV808">
        <v>13.0310416440169</v>
      </c>
      <c r="AW808">
        <v>28073719898.158329</v>
      </c>
      <c r="AX808">
        <v>12.65870586283067</v>
      </c>
      <c r="AY808">
        <v>27246236592.933331</v>
      </c>
      <c r="AZ808">
        <v>12.365222203290021</v>
      </c>
      <c r="BA808">
        <v>26589036183.992592</v>
      </c>
      <c r="BB808">
        <v>12.139614018222741</v>
      </c>
      <c r="BC808">
        <v>26078312055.92281</v>
      </c>
      <c r="BD808">
        <v>11.9395999844869</v>
      </c>
      <c r="BE808">
        <v>25625000331.886669</v>
      </c>
      <c r="BF808">
        <v>11.743650781540641</v>
      </c>
      <c r="BG808">
        <v>25178594918.66032</v>
      </c>
      <c r="BH808">
        <v>11.56184847571633</v>
      </c>
      <c r="BI808">
        <v>24763902611.072731</v>
      </c>
      <c r="BJ808">
        <v>11.48724636409594</v>
      </c>
      <c r="BK808">
        <v>24574748896.663769</v>
      </c>
      <c r="BL808">
        <v>11.41297220918867</v>
      </c>
      <c r="BM808">
        <v>24389148764.566669</v>
      </c>
      <c r="BN808">
        <v>11.334826655069991</v>
      </c>
      <c r="BO808">
        <v>24194418371.202671</v>
      </c>
      <c r="BP808">
        <v>11.227256400768569</v>
      </c>
      <c r="BQ808">
        <v>23938628197.76667</v>
      </c>
      <c r="BR808">
        <v>11.110345670912</v>
      </c>
      <c r="BS808">
        <v>23666219664.362961</v>
      </c>
      <c r="BT808">
        <v>11.12990474927993</v>
      </c>
      <c r="BU808">
        <v>23676527774.278568</v>
      </c>
      <c r="BV808">
        <v>11.20767815030854</v>
      </c>
      <c r="BW808">
        <v>23805070383.303452</v>
      </c>
      <c r="BX808">
        <v>11.224044435289169</v>
      </c>
      <c r="BY808">
        <v>23805637264.66</v>
      </c>
      <c r="BZ808">
        <v>11.26227956587269</v>
      </c>
      <c r="CA808">
        <v>23852849363.606449</v>
      </c>
      <c r="CB808">
        <v>11.33008332649867</v>
      </c>
      <c r="CC808">
        <v>23962187684.243752</v>
      </c>
      <c r="CD808">
        <v>11.515373727047081</v>
      </c>
      <c r="CE808">
        <v>24308818743.866661</v>
      </c>
      <c r="CF808">
        <v>11.731941155826339</v>
      </c>
      <c r="CG808">
        <v>24710895309.282349</v>
      </c>
      <c r="CH808">
        <v>12.009942834036689</v>
      </c>
      <c r="CI808">
        <v>25238483413.817139</v>
      </c>
      <c r="CJ808">
        <v>12.38246293950964</v>
      </c>
      <c r="CK808">
        <v>25957980598.32222</v>
      </c>
      <c r="CL808">
        <v>12.69362159935204</v>
      </c>
      <c r="CM808">
        <v>26555650619.124321</v>
      </c>
      <c r="CN808">
        <v>13.068666642172291</v>
      </c>
      <c r="CO808">
        <v>27249746078.44561</v>
      </c>
      <c r="CP808">
        <v>13.38661536518325</v>
      </c>
      <c r="CQ808">
        <v>27833868524.041031</v>
      </c>
      <c r="CR808">
        <v>13.6250999768575</v>
      </c>
      <c r="CS808">
        <v>28263914805.189999</v>
      </c>
      <c r="CT808">
        <v>13.834227622427591</v>
      </c>
      <c r="CU808">
        <v>28638167112.461788</v>
      </c>
      <c r="CV808">
        <v>14.11538093506344</v>
      </c>
      <c r="CW808">
        <v>29124137910.799999</v>
      </c>
      <c r="CX808">
        <v>14.33356587313866</v>
      </c>
      <c r="CY808">
        <v>29482139092.34729</v>
      </c>
      <c r="CZ808">
        <v>14.46943937070442</v>
      </c>
      <c r="DA808">
        <v>29686709500.975761</v>
      </c>
      <c r="DB808">
        <v>14.6648592404966</v>
      </c>
      <c r="DC808">
        <v>30006445976.805931</v>
      </c>
      <c r="DD808">
        <v>14.847550707278041</v>
      </c>
      <c r="DE808">
        <v>30284824940.933331</v>
      </c>
      <c r="DF808">
        <v>15.059631188034169</v>
      </c>
      <c r="DG808">
        <v>30602012555.438301</v>
      </c>
      <c r="DH808">
        <v>15.378152754571699</v>
      </c>
      <c r="DI808">
        <v>31115923066.55695</v>
      </c>
      <c r="DJ808">
        <v>15.69799997757892</v>
      </c>
      <c r="DK808">
        <v>31634948514.28299</v>
      </c>
    </row>
    <row r="809" spans="1:115" x14ac:dyDescent="0.25">
      <c r="A809" s="2">
        <v>45274</v>
      </c>
      <c r="B809">
        <v>18.170000076293949</v>
      </c>
      <c r="C809">
        <v>18.579999923706051</v>
      </c>
      <c r="D809">
        <v>17.719999313354489</v>
      </c>
      <c r="E809">
        <v>18.20999908447266</v>
      </c>
      <c r="F809">
        <v>67462800</v>
      </c>
      <c r="G809">
        <v>39829166940</v>
      </c>
      <c r="H809">
        <v>2187214000</v>
      </c>
      <c r="I809" s="3">
        <f t="shared" si="36"/>
        <v>1.9026201973801671E-2</v>
      </c>
      <c r="J809" s="3">
        <f t="shared" si="37"/>
        <v>1.9026301063234552E-2</v>
      </c>
      <c r="K809" s="3">
        <f t="shared" si="38"/>
        <v>9.9089432881172002E-8</v>
      </c>
      <c r="L809">
        <v>1.4775509279932419</v>
      </c>
      <c r="M809">
        <v>1.5926587861535419</v>
      </c>
      <c r="N809">
        <v>-0.33149782534946182</v>
      </c>
      <c r="O809">
        <v>-0.17088413172135711</v>
      </c>
      <c r="R809">
        <v>18.554666519165039</v>
      </c>
      <c r="S809">
        <v>40583026698.666656</v>
      </c>
      <c r="T809">
        <v>18.98799991607666</v>
      </c>
      <c r="U809">
        <v>41530819432</v>
      </c>
      <c r="V809">
        <v>18.08244444529215</v>
      </c>
      <c r="W809">
        <v>39550175643.111107</v>
      </c>
      <c r="X809">
        <v>17.481666692097981</v>
      </c>
      <c r="Y809">
        <v>38193800674.666656</v>
      </c>
      <c r="Z809">
        <v>17.063066685994471</v>
      </c>
      <c r="AA809">
        <v>37210731205.066673</v>
      </c>
      <c r="AB809">
        <v>16.711888896094429</v>
      </c>
      <c r="AC809">
        <v>36399409117.555557</v>
      </c>
      <c r="AD809">
        <v>16.85409521375384</v>
      </c>
      <c r="AE809">
        <v>36669870608.380951</v>
      </c>
      <c r="AF809">
        <v>16.748249959945682</v>
      </c>
      <c r="AG809">
        <v>36401415872</v>
      </c>
      <c r="AH809">
        <v>16.579999951963071</v>
      </c>
      <c r="AI809">
        <v>35964265932.444443</v>
      </c>
      <c r="AJ809">
        <v>16.147799962361649</v>
      </c>
      <c r="AK809">
        <v>34980293718.400002</v>
      </c>
      <c r="AL809">
        <v>15.420181785930289</v>
      </c>
      <c r="AM809">
        <v>33378147767.272732</v>
      </c>
      <c r="AN809">
        <v>14.836777745352849</v>
      </c>
      <c r="AO809">
        <v>32090864399.777779</v>
      </c>
      <c r="AP809">
        <v>14.311333301739809</v>
      </c>
      <c r="AQ809">
        <v>30920404575.174358</v>
      </c>
      <c r="AR809">
        <v>13.892238060633341</v>
      </c>
      <c r="AS809">
        <v>29983096699.799999</v>
      </c>
      <c r="AT809">
        <v>13.49902219136556</v>
      </c>
      <c r="AU809">
        <v>29107529807.813332</v>
      </c>
      <c r="AV809">
        <v>13.080166639884309</v>
      </c>
      <c r="AW809">
        <v>28183764398.158329</v>
      </c>
      <c r="AX809">
        <v>12.70219605576758</v>
      </c>
      <c r="AY809">
        <v>27344070338.423531</v>
      </c>
      <c r="AZ809">
        <v>12.40281479093764</v>
      </c>
      <c r="BA809">
        <v>26674158052.58519</v>
      </c>
      <c r="BB809">
        <v>12.173438577484671</v>
      </c>
      <c r="BC809">
        <v>26155213634.69474</v>
      </c>
      <c r="BD809">
        <v>11.97223331451416</v>
      </c>
      <c r="BE809">
        <v>25699101885.220001</v>
      </c>
      <c r="BF809">
        <v>11.777238079858201</v>
      </c>
      <c r="BG809">
        <v>25254817632.939678</v>
      </c>
      <c r="BH809">
        <v>11.592757563157519</v>
      </c>
      <c r="BI809">
        <v>24834273260.463631</v>
      </c>
      <c r="BJ809">
        <v>11.5083767960037</v>
      </c>
      <c r="BK809">
        <v>24624572413.04348</v>
      </c>
      <c r="BL809">
        <v>11.437194429503551</v>
      </c>
      <c r="BM809">
        <v>24445131770.400002</v>
      </c>
      <c r="BN809">
        <v>11.3614133199056</v>
      </c>
      <c r="BO809">
        <v>24255478699.682671</v>
      </c>
      <c r="BP809">
        <v>11.252512809557791</v>
      </c>
      <c r="BQ809">
        <v>23996707806.23077</v>
      </c>
      <c r="BR809">
        <v>11.130320977575989</v>
      </c>
      <c r="BS809">
        <v>23713218679.325932</v>
      </c>
      <c r="BT809">
        <v>11.14254760515122</v>
      </c>
      <c r="BU809">
        <v>23708247440.564289</v>
      </c>
      <c r="BV809">
        <v>11.219241365893129</v>
      </c>
      <c r="BW809">
        <v>23834933925.09655</v>
      </c>
      <c r="BX809">
        <v>11.23771109898885</v>
      </c>
      <c r="BY809">
        <v>23839573496.92667</v>
      </c>
      <c r="BZ809">
        <v>11.273161285154281</v>
      </c>
      <c r="CA809">
        <v>23880917599.929031</v>
      </c>
      <c r="CB809">
        <v>11.336833324035011</v>
      </c>
      <c r="CC809">
        <v>23981657790.806252</v>
      </c>
      <c r="CD809">
        <v>11.51389897664388</v>
      </c>
      <c r="CE809">
        <v>24312306333.321209</v>
      </c>
      <c r="CF809">
        <v>11.7304313510072</v>
      </c>
      <c r="CG809">
        <v>24714122537.164711</v>
      </c>
      <c r="CH809">
        <v>12.000838070824029</v>
      </c>
      <c r="CI809">
        <v>25226252390.16</v>
      </c>
      <c r="CJ809">
        <v>12.37029626987599</v>
      </c>
      <c r="CK809">
        <v>25939420700.211109</v>
      </c>
      <c r="CL809">
        <v>12.68311709154834</v>
      </c>
      <c r="CM809">
        <v>26540274691.881081</v>
      </c>
      <c r="CN809">
        <v>13.05477190519634</v>
      </c>
      <c r="CO809">
        <v>27229569807.55088</v>
      </c>
      <c r="CP809">
        <v>13.374529892359019</v>
      </c>
      <c r="CQ809">
        <v>27817063842.570938</v>
      </c>
      <c r="CR809">
        <v>13.61784997622172</v>
      </c>
      <c r="CS809">
        <v>28256435498.09</v>
      </c>
      <c r="CT809">
        <v>13.826617865833811</v>
      </c>
      <c r="CU809">
        <v>28629816161.876419</v>
      </c>
      <c r="CV809">
        <v>14.10553966401115</v>
      </c>
      <c r="CW809">
        <v>29113950346.48254</v>
      </c>
      <c r="CX809">
        <v>14.328899206117139</v>
      </c>
      <c r="CY809">
        <v>29481558670.052711</v>
      </c>
      <c r="CZ809">
        <v>14.463242400776259</v>
      </c>
      <c r="DA809">
        <v>29683042005.73333</v>
      </c>
      <c r="DB809">
        <v>14.657259238914209</v>
      </c>
      <c r="DC809">
        <v>29999940884.805931</v>
      </c>
      <c r="DD809">
        <v>14.83869563392971</v>
      </c>
      <c r="DE809">
        <v>30278359150.17971</v>
      </c>
      <c r="DF809">
        <v>15.051560265290821</v>
      </c>
      <c r="DG809">
        <v>30596769279.8922</v>
      </c>
      <c r="DH809">
        <v>15.358930532137551</v>
      </c>
      <c r="DI809">
        <v>31090174529.113892</v>
      </c>
      <c r="DJ809">
        <v>15.688081608986369</v>
      </c>
      <c r="DK809">
        <v>31625954824.405441</v>
      </c>
    </row>
    <row r="810" spans="1:115" x14ac:dyDescent="0.25">
      <c r="A810" s="2">
        <v>45275</v>
      </c>
      <c r="B810">
        <v>18.670000076293949</v>
      </c>
      <c r="C810">
        <v>19.14999961853027</v>
      </c>
      <c r="D810">
        <v>18.04000091552734</v>
      </c>
      <c r="E810">
        <v>18.20000076293945</v>
      </c>
      <c r="F810">
        <v>93004400</v>
      </c>
      <c r="G810">
        <v>39807294800</v>
      </c>
      <c r="H810">
        <v>2187214000</v>
      </c>
      <c r="I810" s="3">
        <f t="shared" si="36"/>
        <v>-5.4905667412885606E-4</v>
      </c>
      <c r="J810" s="3">
        <f t="shared" si="37"/>
        <v>-5.4914881932999204E-4</v>
      </c>
      <c r="K810" s="3">
        <f t="shared" si="38"/>
        <v>-9.2145201135984678E-8</v>
      </c>
      <c r="L810">
        <v>1.5962910369037939</v>
      </c>
      <c r="M810">
        <v>1.716915474353804</v>
      </c>
      <c r="N810">
        <v>-0.31138855267529642</v>
      </c>
      <c r="O810">
        <v>-0.14594348611134059</v>
      </c>
      <c r="R810">
        <v>18.487999852498369</v>
      </c>
      <c r="S810">
        <v>40437212432</v>
      </c>
      <c r="T810">
        <v>18.995666631062829</v>
      </c>
      <c r="U810">
        <v>41547588072.666656</v>
      </c>
      <c r="V810">
        <v>18.088222228156191</v>
      </c>
      <c r="W810">
        <v>39562812879.555557</v>
      </c>
      <c r="X810">
        <v>17.551666704813641</v>
      </c>
      <c r="Y810">
        <v>38352665254.666656</v>
      </c>
      <c r="Z810">
        <v>17.088000030517581</v>
      </c>
      <c r="AA810">
        <v>37270640270.400002</v>
      </c>
      <c r="AB810">
        <v>16.744666682349312</v>
      </c>
      <c r="AC810">
        <v>36475283698.666656</v>
      </c>
      <c r="AD810">
        <v>16.855523799714589</v>
      </c>
      <c r="AE810">
        <v>36677238496.952377</v>
      </c>
      <c r="AF810">
        <v>16.778166635831202</v>
      </c>
      <c r="AG810">
        <v>36473666806.666656</v>
      </c>
      <c r="AH810">
        <v>16.601925885235818</v>
      </c>
      <c r="AI810">
        <v>36018543273.481483</v>
      </c>
      <c r="AJ810">
        <v>16.20579996744792</v>
      </c>
      <c r="AK810">
        <v>35110698163.73333</v>
      </c>
      <c r="AL810">
        <v>15.480909061431881</v>
      </c>
      <c r="AM810">
        <v>33513747055.0303</v>
      </c>
      <c r="AN810">
        <v>14.89261108504401</v>
      </c>
      <c r="AO810">
        <v>32216580443.111111</v>
      </c>
      <c r="AP810">
        <v>14.365230741256321</v>
      </c>
      <c r="AQ810">
        <v>31041422352.61026</v>
      </c>
      <c r="AR810">
        <v>13.93076187542507</v>
      </c>
      <c r="AS810">
        <v>30071180695.03809</v>
      </c>
      <c r="AT810">
        <v>13.54782219568888</v>
      </c>
      <c r="AU810">
        <v>29216814799.813332</v>
      </c>
      <c r="AV810">
        <v>13.129374976952869</v>
      </c>
      <c r="AW810">
        <v>28293508483.991661</v>
      </c>
      <c r="AX810">
        <v>12.74568625431435</v>
      </c>
      <c r="AY810">
        <v>27441900275.796082</v>
      </c>
      <c r="AZ810">
        <v>12.44199997937238</v>
      </c>
      <c r="BA810">
        <v>26762605013.548149</v>
      </c>
      <c r="BB810">
        <v>12.207122789349469</v>
      </c>
      <c r="BC810">
        <v>26231818457.852631</v>
      </c>
      <c r="BD810">
        <v>12.00466664950053</v>
      </c>
      <c r="BE810">
        <v>25772782180.25333</v>
      </c>
      <c r="BF810">
        <v>11.809587287902829</v>
      </c>
      <c r="BG810">
        <v>25328469830.26984</v>
      </c>
      <c r="BH810">
        <v>11.62336362491954</v>
      </c>
      <c r="BI810">
        <v>24904012194.73333</v>
      </c>
      <c r="BJ810">
        <v>11.528666653840441</v>
      </c>
      <c r="BK810">
        <v>24672649882.06377</v>
      </c>
      <c r="BL810">
        <v>11.461972210142349</v>
      </c>
      <c r="BM810">
        <v>24502263424.872219</v>
      </c>
      <c r="BN810">
        <v>11.38671998850505</v>
      </c>
      <c r="BO810">
        <v>24313905354.375999</v>
      </c>
      <c r="BP810">
        <v>11.276487169510281</v>
      </c>
      <c r="BQ810">
        <v>24052149661.743591</v>
      </c>
      <c r="BR810">
        <v>11.1518518447876</v>
      </c>
      <c r="BS810">
        <v>23763410778.782711</v>
      </c>
      <c r="BT810">
        <v>11.156309511548001</v>
      </c>
      <c r="BU810">
        <v>23742263372.040482</v>
      </c>
      <c r="BV810">
        <v>11.23029883812214</v>
      </c>
      <c r="BW810">
        <v>23863764141.34943</v>
      </c>
      <c r="BX810">
        <v>11.25295554478963</v>
      </c>
      <c r="BY810">
        <v>23876719215.637779</v>
      </c>
      <c r="BZ810">
        <v>11.28247311499811</v>
      </c>
      <c r="CA810">
        <v>23905785807.907532</v>
      </c>
      <c r="CB810">
        <v>11.344416658083601</v>
      </c>
      <c r="CC810">
        <v>24002821675.972919</v>
      </c>
      <c r="CD810">
        <v>11.513151504054211</v>
      </c>
      <c r="CE810">
        <v>24317253479.422218</v>
      </c>
      <c r="CF810">
        <v>11.72925488341088</v>
      </c>
      <c r="CG810">
        <v>24718016912.850979</v>
      </c>
      <c r="CH810">
        <v>11.992019024803531</v>
      </c>
      <c r="CI810">
        <v>25214592814.312382</v>
      </c>
      <c r="CJ810">
        <v>12.35875923368666</v>
      </c>
      <c r="CK810">
        <v>25922124219.24815</v>
      </c>
      <c r="CL810">
        <v>12.672072048015419</v>
      </c>
      <c r="CM810">
        <v>26523808163.376579</v>
      </c>
      <c r="CN810">
        <v>13.0405964667337</v>
      </c>
      <c r="CO810">
        <v>27208838218.42807</v>
      </c>
      <c r="CP810">
        <v>13.36434185973599</v>
      </c>
      <c r="CQ810">
        <v>27803982665.818802</v>
      </c>
      <c r="CR810">
        <v>13.61121664365133</v>
      </c>
      <c r="CS810">
        <v>28250163854.256672</v>
      </c>
      <c r="CT810">
        <v>13.818682907848819</v>
      </c>
      <c r="CU810">
        <v>28620822760.575611</v>
      </c>
      <c r="CV810">
        <v>14.095063475956991</v>
      </c>
      <c r="CW810">
        <v>29102555213.149212</v>
      </c>
      <c r="CX810">
        <v>14.323813936691881</v>
      </c>
      <c r="CY810">
        <v>29480180620.31628</v>
      </c>
      <c r="CZ810">
        <v>14.458030281644881</v>
      </c>
      <c r="DA810">
        <v>29681235976.88485</v>
      </c>
      <c r="DB810">
        <v>14.646562943635161</v>
      </c>
      <c r="DC810">
        <v>29987565196.331848</v>
      </c>
      <c r="DD810">
        <v>14.829970998349401</v>
      </c>
      <c r="DE810">
        <v>30272125596.614491</v>
      </c>
      <c r="DF810">
        <v>15.042184380605709</v>
      </c>
      <c r="DG810">
        <v>30589144265.45248</v>
      </c>
      <c r="DH810">
        <v>15.336916645367941</v>
      </c>
      <c r="DI810">
        <v>31059336841.476391</v>
      </c>
      <c r="DJ810">
        <v>15.67893875277772</v>
      </c>
      <c r="DK810">
        <v>31618368480.7864</v>
      </c>
    </row>
    <row r="811" spans="1:115" x14ac:dyDescent="0.25">
      <c r="A811" s="2">
        <v>45278</v>
      </c>
      <c r="B811">
        <v>18.20999908447266</v>
      </c>
      <c r="C811">
        <v>18.57500076293945</v>
      </c>
      <c r="D811">
        <v>17.770000457763668</v>
      </c>
      <c r="E811">
        <v>17.840000152587891</v>
      </c>
      <c r="F811">
        <v>60188100</v>
      </c>
      <c r="G811">
        <v>39019897760</v>
      </c>
      <c r="H811">
        <v>2187214000</v>
      </c>
      <c r="I811" s="3">
        <f t="shared" si="36"/>
        <v>-1.9780252486836458E-2</v>
      </c>
      <c r="J811" s="3">
        <f t="shared" si="37"/>
        <v>-1.9780219780219821E-2</v>
      </c>
      <c r="K811" s="3">
        <f t="shared" si="38"/>
        <v>3.2706616637234731E-8</v>
      </c>
      <c r="L811">
        <v>1.585507232755754</v>
      </c>
      <c r="M811">
        <v>1.705630690857842</v>
      </c>
      <c r="N811">
        <v>-0.31305349925773512</v>
      </c>
      <c r="O811">
        <v>-0.14800845495759321</v>
      </c>
      <c r="R811">
        <v>18.4053332010905</v>
      </c>
      <c r="S811">
        <v>40256402741.333344</v>
      </c>
      <c r="T811">
        <v>18.960666656494141</v>
      </c>
      <c r="U811">
        <v>41471035582.666656</v>
      </c>
      <c r="V811">
        <v>18.098888884650339</v>
      </c>
      <c r="W811">
        <v>39586143162.222221</v>
      </c>
      <c r="X811">
        <v>17.61350003878276</v>
      </c>
      <c r="Y811">
        <v>38493721069</v>
      </c>
      <c r="Z811">
        <v>17.126133371988931</v>
      </c>
      <c r="AA811">
        <v>37358976248.533333</v>
      </c>
      <c r="AB811">
        <v>16.771666685740151</v>
      </c>
      <c r="AC811">
        <v>36538564926</v>
      </c>
      <c r="AD811">
        <v>16.862285713922411</v>
      </c>
      <c r="AE811">
        <v>36696055248</v>
      </c>
      <c r="AF811">
        <v>16.799499972661341</v>
      </c>
      <c r="AG811">
        <v>36527456765.333344</v>
      </c>
      <c r="AH811">
        <v>16.619555515713159</v>
      </c>
      <c r="AI811">
        <v>36063514938.074074</v>
      </c>
      <c r="AJ811">
        <v>16.26126663208008</v>
      </c>
      <c r="AK811">
        <v>35235569132.26667</v>
      </c>
      <c r="AL811">
        <v>15.539939363075019</v>
      </c>
      <c r="AM811">
        <v>33645607560.24242</v>
      </c>
      <c r="AN811">
        <v>14.94477775361803</v>
      </c>
      <c r="AO811">
        <v>32333308526.222221</v>
      </c>
      <c r="AP811">
        <v>14.419025614322759</v>
      </c>
      <c r="AQ811">
        <v>31162077300.097431</v>
      </c>
      <c r="AR811">
        <v>13.969476161684311</v>
      </c>
      <c r="AS811">
        <v>30159529999.60952</v>
      </c>
      <c r="AT811">
        <v>13.59493330849542</v>
      </c>
      <c r="AU811">
        <v>29322412891.191109</v>
      </c>
      <c r="AV811">
        <v>13.17629164457321</v>
      </c>
      <c r="AW811">
        <v>28398303089.658329</v>
      </c>
      <c r="AX811">
        <v>12.787058804081941</v>
      </c>
      <c r="AY811">
        <v>27535167011.992161</v>
      </c>
      <c r="AZ811">
        <v>12.480703684135721</v>
      </c>
      <c r="BA811">
        <v>26849916150.696301</v>
      </c>
      <c r="BB811">
        <v>12.23940349043461</v>
      </c>
      <c r="BC811">
        <v>26305367136.028069</v>
      </c>
      <c r="BD811">
        <v>12.03696665128072</v>
      </c>
      <c r="BE811">
        <v>25846067265.953331</v>
      </c>
      <c r="BF811">
        <v>11.84152379565769</v>
      </c>
      <c r="BG811">
        <v>25401136166.993649</v>
      </c>
      <c r="BH811">
        <v>11.651909079696191</v>
      </c>
      <c r="BI811">
        <v>24969354638.578789</v>
      </c>
      <c r="BJ811">
        <v>11.54756520589193</v>
      </c>
      <c r="BK811">
        <v>24717723905.171009</v>
      </c>
      <c r="BL811">
        <v>11.48680554495918</v>
      </c>
      <c r="BM811">
        <v>24559396311.73056</v>
      </c>
      <c r="BN811">
        <v>11.410266654968259</v>
      </c>
      <c r="BO811">
        <v>24368588444.429329</v>
      </c>
      <c r="BP811">
        <v>11.299974348606209</v>
      </c>
      <c r="BQ811">
        <v>24106468232.10257</v>
      </c>
      <c r="BR811">
        <v>11.1774814746998</v>
      </c>
      <c r="BS811">
        <v>23821907315.128399</v>
      </c>
      <c r="BT811">
        <v>11.169857131867181</v>
      </c>
      <c r="BU811">
        <v>23775725490.87381</v>
      </c>
      <c r="BV811">
        <v>11.241494240157911</v>
      </c>
      <c r="BW811">
        <v>23892750338.981609</v>
      </c>
      <c r="BX811">
        <v>11.26824443393283</v>
      </c>
      <c r="BY811">
        <v>23913834711.282219</v>
      </c>
      <c r="BZ811">
        <v>11.29167741549912</v>
      </c>
      <c r="CA811">
        <v>23930318226.918282</v>
      </c>
      <c r="CB811">
        <v>11.35112499197324</v>
      </c>
      <c r="CC811">
        <v>24022090612.26458</v>
      </c>
      <c r="CD811">
        <v>11.512484837541679</v>
      </c>
      <c r="CE811">
        <v>24322235592.311111</v>
      </c>
      <c r="CF811">
        <v>11.726078414916991</v>
      </c>
      <c r="CG811">
        <v>24717763913.478432</v>
      </c>
      <c r="CH811">
        <v>11.981409501575291</v>
      </c>
      <c r="CI811">
        <v>25199210914.350479</v>
      </c>
      <c r="CJ811">
        <v>12.34474071573328</v>
      </c>
      <c r="CK811">
        <v>25899718616.507408</v>
      </c>
      <c r="CL811">
        <v>12.66246844454928</v>
      </c>
      <c r="CM811">
        <v>26510127669.466671</v>
      </c>
      <c r="CN811">
        <v>13.026578923275601</v>
      </c>
      <c r="CO811">
        <v>27188276069.147369</v>
      </c>
      <c r="CP811">
        <v>13.35379485105857</v>
      </c>
      <c r="CQ811">
        <v>27790059202.246151</v>
      </c>
      <c r="CR811">
        <v>13.604766645431519</v>
      </c>
      <c r="CS811">
        <v>28244118658.10667</v>
      </c>
      <c r="CT811">
        <v>13.80982111799038</v>
      </c>
      <c r="CU811">
        <v>28609878269.860161</v>
      </c>
      <c r="CV811">
        <v>14.08298410990882</v>
      </c>
      <c r="CW811">
        <v>29087955491.022221</v>
      </c>
      <c r="CX811">
        <v>14.31717827671258</v>
      </c>
      <c r="CY811">
        <v>29475701880.84341</v>
      </c>
      <c r="CZ811">
        <v>14.453015130938899</v>
      </c>
      <c r="DA811">
        <v>29679643523.642429</v>
      </c>
      <c r="DB811">
        <v>14.63788146124946</v>
      </c>
      <c r="DC811">
        <v>29978850730.49482</v>
      </c>
      <c r="DD811">
        <v>14.82211592577506</v>
      </c>
      <c r="DE811">
        <v>30267284672.962318</v>
      </c>
      <c r="DF811">
        <v>15.03276594175515</v>
      </c>
      <c r="DG811">
        <v>30581254832.71489</v>
      </c>
      <c r="DH811">
        <v>15.311624979972841</v>
      </c>
      <c r="DI811">
        <v>31022346774.616661</v>
      </c>
      <c r="DJ811">
        <v>15.668326508917779</v>
      </c>
      <c r="DK811">
        <v>31607926857.167351</v>
      </c>
    </row>
    <row r="812" spans="1:115" x14ac:dyDescent="0.25">
      <c r="A812" s="2">
        <v>45279</v>
      </c>
      <c r="B812">
        <v>17.979999542236332</v>
      </c>
      <c r="C812">
        <v>18.190000534057621</v>
      </c>
      <c r="D812">
        <v>17.840000152587891</v>
      </c>
      <c r="E812">
        <v>17.95000076293945</v>
      </c>
      <c r="F812">
        <v>43530300</v>
      </c>
      <c r="G812">
        <v>39260491300</v>
      </c>
      <c r="H812">
        <v>2187214000</v>
      </c>
      <c r="I812" s="3">
        <f t="shared" si="36"/>
        <v>6.1659534423044171E-3</v>
      </c>
      <c r="J812" s="3">
        <f t="shared" si="37"/>
        <v>6.1659192825112008E-3</v>
      </c>
      <c r="K812" s="3">
        <f t="shared" si="38"/>
        <v>-3.4159793216304024E-8</v>
      </c>
      <c r="L812">
        <v>1.8267718161451061</v>
      </c>
      <c r="M812">
        <v>1.958104314962378</v>
      </c>
      <c r="N812">
        <v>-0.30881781911680428</v>
      </c>
      <c r="O812">
        <v>-0.14275514386147969</v>
      </c>
      <c r="R812">
        <v>18.287999979654948</v>
      </c>
      <c r="S812">
        <v>39999769632</v>
      </c>
      <c r="T812">
        <v>18.940999984741211</v>
      </c>
      <c r="U812">
        <v>41428020374</v>
      </c>
      <c r="V812">
        <v>18.111999999152289</v>
      </c>
      <c r="W812">
        <v>39614819968</v>
      </c>
      <c r="X812">
        <v>17.675666713714602</v>
      </c>
      <c r="Y812">
        <v>38635542980.666656</v>
      </c>
      <c r="Z812">
        <v>17.163066711425781</v>
      </c>
      <c r="AA812">
        <v>37444753393.866669</v>
      </c>
      <c r="AB812">
        <v>16.799888918134901</v>
      </c>
      <c r="AC812">
        <v>36604519414.888893</v>
      </c>
      <c r="AD812">
        <v>16.876761908758251</v>
      </c>
      <c r="AE812">
        <v>36731580232.761902</v>
      </c>
      <c r="AF812">
        <v>16.82241664727529</v>
      </c>
      <c r="AG812">
        <v>36584672486.166656</v>
      </c>
      <c r="AH812">
        <v>16.64370367262099</v>
      </c>
      <c r="AI812">
        <v>36122424647.259262</v>
      </c>
      <c r="AJ812">
        <v>16.317799968719481</v>
      </c>
      <c r="AK812">
        <v>35362754465.73333</v>
      </c>
      <c r="AL812">
        <v>15.60181815696485</v>
      </c>
      <c r="AM812">
        <v>33783576151.39394</v>
      </c>
      <c r="AN812">
        <v>14.997944423887461</v>
      </c>
      <c r="AO812">
        <v>32452202049.444439</v>
      </c>
      <c r="AP812">
        <v>14.47071792651445</v>
      </c>
      <c r="AQ812">
        <v>31278345313.943588</v>
      </c>
      <c r="AR812">
        <v>14.011142832892279</v>
      </c>
      <c r="AS812">
        <v>30254143881.990471</v>
      </c>
      <c r="AT812">
        <v>13.64115553326077</v>
      </c>
      <c r="AU812">
        <v>29426176234.74667</v>
      </c>
      <c r="AV812">
        <v>13.2247499803702</v>
      </c>
      <c r="AW812">
        <v>28506383596.741661</v>
      </c>
      <c r="AX812">
        <v>12.828039199230719</v>
      </c>
      <c r="AY812">
        <v>27627655987.678429</v>
      </c>
      <c r="AZ812">
        <v>12.520555538601339</v>
      </c>
      <c r="BA812">
        <v>26939666602.437038</v>
      </c>
      <c r="BB812">
        <v>12.27154384412264</v>
      </c>
      <c r="BC812">
        <v>26378659945.747372</v>
      </c>
      <c r="BD812">
        <v>12.069933319091801</v>
      </c>
      <c r="BE812">
        <v>25920781362.220001</v>
      </c>
      <c r="BF812">
        <v>11.87355554368761</v>
      </c>
      <c r="BG812">
        <v>25474039749.241268</v>
      </c>
      <c r="BH812">
        <v>11.682242415168069</v>
      </c>
      <c r="BI812">
        <v>25038441811.936359</v>
      </c>
      <c r="BJ812">
        <v>11.56640578836635</v>
      </c>
      <c r="BK812">
        <v>24762714070.568119</v>
      </c>
      <c r="BL812">
        <v>11.511555547184409</v>
      </c>
      <c r="BM812">
        <v>24616391244.258339</v>
      </c>
      <c r="BN812">
        <v>11.432906656901039</v>
      </c>
      <c r="BO812">
        <v>24421447358.456001</v>
      </c>
      <c r="BP812">
        <v>11.324307683797979</v>
      </c>
      <c r="BQ812">
        <v>24162562826.358971</v>
      </c>
      <c r="BR812">
        <v>11.20380246433211</v>
      </c>
      <c r="BS812">
        <v>23881860417.819752</v>
      </c>
      <c r="BT812">
        <v>11.181857134047011</v>
      </c>
      <c r="BU812">
        <v>23806042243.754761</v>
      </c>
      <c r="BV812">
        <v>11.25190803483985</v>
      </c>
      <c r="BW812">
        <v>23920183100.728741</v>
      </c>
      <c r="BX812">
        <v>11.283444436391189</v>
      </c>
      <c r="BY812">
        <v>23950806090.237782</v>
      </c>
      <c r="BZ812">
        <v>11.302043008291591</v>
      </c>
      <c r="CA812">
        <v>23957251087.972038</v>
      </c>
      <c r="CB812">
        <v>11.36033332745234</v>
      </c>
      <c r="CC812">
        <v>24046484898.910419</v>
      </c>
      <c r="CD812">
        <v>11.51098988850911</v>
      </c>
      <c r="CE812">
        <v>24325590384.51313</v>
      </c>
      <c r="CF812">
        <v>11.722411750344669</v>
      </c>
      <c r="CG812">
        <v>24716562597.43922</v>
      </c>
      <c r="CH812">
        <v>11.97154283796038</v>
      </c>
      <c r="CI812">
        <v>25185360228.598091</v>
      </c>
      <c r="CJ812">
        <v>12.330722197779901</v>
      </c>
      <c r="CK812">
        <v>25877348753.581478</v>
      </c>
      <c r="CL812">
        <v>12.65299097009607</v>
      </c>
      <c r="CM812">
        <v>26496735685.43063</v>
      </c>
      <c r="CN812">
        <v>13.01199997684412</v>
      </c>
      <c r="CO812">
        <v>27166654101.77895</v>
      </c>
      <c r="CP812">
        <v>13.342051263140821</v>
      </c>
      <c r="CQ812">
        <v>27773827078.143589</v>
      </c>
      <c r="CR812">
        <v>13.597849979400641</v>
      </c>
      <c r="CS812">
        <v>28237197594.439999</v>
      </c>
      <c r="CT812">
        <v>13.80169103668957</v>
      </c>
      <c r="CU812">
        <v>28600410995.144711</v>
      </c>
      <c r="CV812">
        <v>14.07120633200994</v>
      </c>
      <c r="CW812">
        <v>29073978248.292061</v>
      </c>
      <c r="CX812">
        <v>14.309813935627311</v>
      </c>
      <c r="CY812">
        <v>29469892477.897671</v>
      </c>
      <c r="CZ812">
        <v>14.449772707621261</v>
      </c>
      <c r="DA812">
        <v>29681458458.12727</v>
      </c>
      <c r="DB812">
        <v>14.630177759241169</v>
      </c>
      <c r="DC812">
        <v>29972036452.56889</v>
      </c>
      <c r="DD812">
        <v>14.81642027592313</v>
      </c>
      <c r="DE812">
        <v>30266434751.599998</v>
      </c>
      <c r="DF812">
        <v>15.02476594262089</v>
      </c>
      <c r="DG812">
        <v>30576005717.93475</v>
      </c>
      <c r="DH812">
        <v>15.283541650242279</v>
      </c>
      <c r="DI812">
        <v>30980328566.89444</v>
      </c>
      <c r="DJ812">
        <v>15.65653059044663</v>
      </c>
      <c r="DK812">
        <v>31595384361.031288</v>
      </c>
    </row>
    <row r="813" spans="1:115" x14ac:dyDescent="0.25">
      <c r="A813" s="2">
        <v>45280</v>
      </c>
      <c r="B813">
        <v>17.870000839233398</v>
      </c>
      <c r="C813">
        <v>17.920000076293949</v>
      </c>
      <c r="D813">
        <v>17.190000534057621</v>
      </c>
      <c r="E813">
        <v>17.25</v>
      </c>
      <c r="F813">
        <v>58666900</v>
      </c>
      <c r="G813">
        <v>37729441500</v>
      </c>
      <c r="H813">
        <v>2187214000</v>
      </c>
      <c r="I813" s="3">
        <f t="shared" si="36"/>
        <v>-3.8997255330746827E-2</v>
      </c>
      <c r="J813" s="3">
        <f t="shared" si="37"/>
        <v>-3.8997214484679632E-2</v>
      </c>
      <c r="K813" s="3">
        <f t="shared" si="38"/>
        <v>4.0846067195232649E-8</v>
      </c>
      <c r="L813">
        <v>1.733755967737999</v>
      </c>
      <c r="M813">
        <v>1.8607670664700009</v>
      </c>
      <c r="N813">
        <v>-0.33577202710476878</v>
      </c>
      <c r="O813">
        <v>-0.17618530538220201</v>
      </c>
      <c r="R813">
        <v>18.11533330281576</v>
      </c>
      <c r="S813">
        <v>39622110681.333344</v>
      </c>
      <c r="T813">
        <v>18.889333343505861</v>
      </c>
      <c r="U813">
        <v>41315014317.333344</v>
      </c>
      <c r="V813">
        <v>18.098888884650339</v>
      </c>
      <c r="W813">
        <v>39586143162.222221</v>
      </c>
      <c r="X813">
        <v>17.73050004641215</v>
      </c>
      <c r="Y813">
        <v>38761218359</v>
      </c>
      <c r="Z813">
        <v>17.19026671091715</v>
      </c>
      <c r="AA813">
        <v>37509251529.866669</v>
      </c>
      <c r="AB813">
        <v>16.816888915167919</v>
      </c>
      <c r="AC813">
        <v>36646013524.888893</v>
      </c>
      <c r="AD813">
        <v>16.885619054521829</v>
      </c>
      <c r="AE813">
        <v>36754789298.476189</v>
      </c>
      <c r="AF813">
        <v>16.838416647911071</v>
      </c>
      <c r="AG813">
        <v>36622821291.166656</v>
      </c>
      <c r="AH813">
        <v>16.658962934988519</v>
      </c>
      <c r="AI813">
        <v>36162099824.59259</v>
      </c>
      <c r="AJ813">
        <v>16.364466635386151</v>
      </c>
      <c r="AK813">
        <v>35468650435.73333</v>
      </c>
      <c r="AL813">
        <v>15.65945452198838</v>
      </c>
      <c r="AM813">
        <v>33912265652.84848</v>
      </c>
      <c r="AN813">
        <v>15.04738886621263</v>
      </c>
      <c r="AO813">
        <v>32562944944.444439</v>
      </c>
      <c r="AP813">
        <v>14.518717927199139</v>
      </c>
      <c r="AQ813">
        <v>31386545607.789749</v>
      </c>
      <c r="AR813">
        <v>14.052952355430239</v>
      </c>
      <c r="AS813">
        <v>30348794095.799999</v>
      </c>
      <c r="AT813">
        <v>13.685066644880511</v>
      </c>
      <c r="AU813">
        <v>29524821136.524441</v>
      </c>
      <c r="AV813">
        <v>13.269958313306169</v>
      </c>
      <c r="AW813">
        <v>28607382136.325001</v>
      </c>
      <c r="AX813">
        <v>12.86686272901647</v>
      </c>
      <c r="AY813">
        <v>27715370321.20784</v>
      </c>
      <c r="AZ813">
        <v>12.55770368752656</v>
      </c>
      <c r="BA813">
        <v>27023514265.25185</v>
      </c>
      <c r="BB813">
        <v>12.30171928405762</v>
      </c>
      <c r="BC813">
        <v>26447607370.133339</v>
      </c>
      <c r="BD813">
        <v>12.10063331921895</v>
      </c>
      <c r="BE813">
        <v>25990531299.623329</v>
      </c>
      <c r="BF813">
        <v>11.90412697262234</v>
      </c>
      <c r="BG813">
        <v>25543662486.409519</v>
      </c>
      <c r="BH813">
        <v>11.710848475947531</v>
      </c>
      <c r="BI813">
        <v>25103706181.20303</v>
      </c>
      <c r="BJ813">
        <v>11.587942021134969</v>
      </c>
      <c r="BK813">
        <v>24813061836.394199</v>
      </c>
      <c r="BL813">
        <v>11.53438888125949</v>
      </c>
      <c r="BM813">
        <v>24669190851.36945</v>
      </c>
      <c r="BN813">
        <v>11.451733324686691</v>
      </c>
      <c r="BO813">
        <v>24466223464.296001</v>
      </c>
      <c r="BP813">
        <v>11.344692298693531</v>
      </c>
      <c r="BQ813">
        <v>24210305930.974361</v>
      </c>
      <c r="BR813">
        <v>11.22982715559594</v>
      </c>
      <c r="BS813">
        <v>23940975825.745682</v>
      </c>
      <c r="BT813">
        <v>11.192476181756881</v>
      </c>
      <c r="BU813">
        <v>23833300725.397621</v>
      </c>
      <c r="BV813">
        <v>11.258919529531189</v>
      </c>
      <c r="BW813">
        <v>23940444898.659771</v>
      </c>
      <c r="BX813">
        <v>11.297244436475969</v>
      </c>
      <c r="BY813">
        <v>23984691895.171108</v>
      </c>
      <c r="BZ813">
        <v>11.310623652960659</v>
      </c>
      <c r="CA813">
        <v>23980322078.681721</v>
      </c>
      <c r="CB813">
        <v>11.368354161580401</v>
      </c>
      <c r="CC813">
        <v>24068240998.285419</v>
      </c>
      <c r="CD813">
        <v>11.50905049641927</v>
      </c>
      <c r="CE813">
        <v>24326900063.361622</v>
      </c>
      <c r="CF813">
        <v>11.718568614884919</v>
      </c>
      <c r="CG813">
        <v>24714765450.498039</v>
      </c>
      <c r="CH813">
        <v>11.96156188601539</v>
      </c>
      <c r="CI813">
        <v>25171045693.626671</v>
      </c>
      <c r="CJ813">
        <v>12.316259235805941</v>
      </c>
      <c r="CK813">
        <v>25853857338.137039</v>
      </c>
      <c r="CL813">
        <v>12.64158556482813</v>
      </c>
      <c r="CM813">
        <v>26479243877.106312</v>
      </c>
      <c r="CN813">
        <v>12.99475436294288</v>
      </c>
      <c r="CO813">
        <v>27139520110.375439</v>
      </c>
      <c r="CP813">
        <v>13.328632459069929</v>
      </c>
      <c r="CQ813">
        <v>27754037551.647861</v>
      </c>
      <c r="CR813">
        <v>13.589533313115441</v>
      </c>
      <c r="CS813">
        <v>28227266422.273331</v>
      </c>
      <c r="CT813">
        <v>13.793235750896169</v>
      </c>
      <c r="CU813">
        <v>28590051277.665039</v>
      </c>
      <c r="CV813">
        <v>14.05823807792058</v>
      </c>
      <c r="CW813">
        <v>29057420402.228569</v>
      </c>
      <c r="CX813">
        <v>14.30097672514213</v>
      </c>
      <c r="CY813">
        <v>29460975010.920929</v>
      </c>
      <c r="CZ813">
        <v>14.44598482883338</v>
      </c>
      <c r="DA813">
        <v>29681929629.33939</v>
      </c>
      <c r="DB813">
        <v>14.622444426925091</v>
      </c>
      <c r="DC813">
        <v>29964862592.83556</v>
      </c>
      <c r="DD813">
        <v>14.80869563835255</v>
      </c>
      <c r="DE813">
        <v>30261518365.889851</v>
      </c>
      <c r="DF813">
        <v>15.01415601419219</v>
      </c>
      <c r="DG813">
        <v>30565640050.076599</v>
      </c>
      <c r="DH813">
        <v>15.25791664918264</v>
      </c>
      <c r="DI813">
        <v>30942431484.811111</v>
      </c>
      <c r="DJ813">
        <v>15.64416324330025</v>
      </c>
      <c r="DK813">
        <v>31581452578.419048</v>
      </c>
    </row>
    <row r="814" spans="1:115" x14ac:dyDescent="0.25">
      <c r="A814" s="2">
        <v>45281</v>
      </c>
      <c r="B814">
        <v>17.530000686645511</v>
      </c>
      <c r="C814">
        <v>17.739999771118161</v>
      </c>
      <c r="D814">
        <v>17.420000076293949</v>
      </c>
      <c r="E814">
        <v>17.590000152587891</v>
      </c>
      <c r="F814">
        <v>30493600</v>
      </c>
      <c r="G814">
        <v>38473094260</v>
      </c>
      <c r="H814">
        <v>2187214000</v>
      </c>
      <c r="I814" s="3">
        <f t="shared" si="36"/>
        <v>1.9710153773210948E-2</v>
      </c>
      <c r="J814" s="3">
        <f t="shared" si="37"/>
        <v>1.9710144927536311E-2</v>
      </c>
      <c r="K814" s="3">
        <f t="shared" si="38"/>
        <v>-8.845674637214529E-9</v>
      </c>
      <c r="L814">
        <v>1.706153869628906</v>
      </c>
      <c r="M814">
        <v>1.831882567955391</v>
      </c>
      <c r="N814">
        <v>-0.38302350012721231</v>
      </c>
      <c r="O814">
        <v>-0.2347893484187967</v>
      </c>
      <c r="R814">
        <v>17.95133336385091</v>
      </c>
      <c r="S814">
        <v>39263407585.333344</v>
      </c>
      <c r="T814">
        <v>18.859333356221519</v>
      </c>
      <c r="U814">
        <v>41249397897.333344</v>
      </c>
      <c r="V814">
        <v>18.10755553775363</v>
      </c>
      <c r="W814">
        <v>39605099016.888893</v>
      </c>
      <c r="X814">
        <v>17.776166709264121</v>
      </c>
      <c r="Y814">
        <v>38867210421.666656</v>
      </c>
      <c r="Z814">
        <v>17.22080004374186</v>
      </c>
      <c r="AA814">
        <v>37581070000</v>
      </c>
      <c r="AB814">
        <v>16.841555584801569</v>
      </c>
      <c r="AC814">
        <v>36704180282.222221</v>
      </c>
      <c r="AD814">
        <v>16.895523825145901</v>
      </c>
      <c r="AE814">
        <v>36780343800.952377</v>
      </c>
      <c r="AF814">
        <v>16.85566664536794</v>
      </c>
      <c r="AG814">
        <v>36663743196.666656</v>
      </c>
      <c r="AH814">
        <v>16.67799996976499</v>
      </c>
      <c r="AI814">
        <v>36209967304.444443</v>
      </c>
      <c r="AJ814">
        <v>16.403466637929281</v>
      </c>
      <c r="AK814">
        <v>35558333932.400002</v>
      </c>
      <c r="AL814">
        <v>15.7186666430849</v>
      </c>
      <c r="AM814">
        <v>34044428820</v>
      </c>
      <c r="AN814">
        <v>15.10077775584327</v>
      </c>
      <c r="AO814">
        <v>32682200093</v>
      </c>
      <c r="AP814">
        <v>14.56841023518489</v>
      </c>
      <c r="AQ814">
        <v>31498451414.251282</v>
      </c>
      <c r="AR814">
        <v>14.096904738744101</v>
      </c>
      <c r="AS814">
        <v>30448089588.466671</v>
      </c>
      <c r="AT814">
        <v>13.728666644626189</v>
      </c>
      <c r="AU814">
        <v>29622930318.124439</v>
      </c>
      <c r="AV814">
        <v>13.31616664727529</v>
      </c>
      <c r="AW814">
        <v>28710600987.408329</v>
      </c>
      <c r="AX814">
        <v>12.908352924795709</v>
      </c>
      <c r="AY814">
        <v>27808787749.403919</v>
      </c>
      <c r="AZ814">
        <v>12.59555554036741</v>
      </c>
      <c r="BA814">
        <v>27108955026.992592</v>
      </c>
      <c r="BB814">
        <v>12.334596476638531</v>
      </c>
      <c r="BC814">
        <v>26522317597.22105</v>
      </c>
      <c r="BD814">
        <v>12.13236665407817</v>
      </c>
      <c r="BE814">
        <v>26062551068.85667</v>
      </c>
      <c r="BF814">
        <v>11.93555554435367</v>
      </c>
      <c r="BG814">
        <v>25615185300.434921</v>
      </c>
      <c r="BH814">
        <v>11.74054544622248</v>
      </c>
      <c r="BI814">
        <v>25171349696.10606</v>
      </c>
      <c r="BJ814">
        <v>11.61211593462073</v>
      </c>
      <c r="BK814">
        <v>24868990511.814491</v>
      </c>
      <c r="BL814">
        <v>11.557305547926161</v>
      </c>
      <c r="BM814">
        <v>24722270849.063889</v>
      </c>
      <c r="BN814">
        <v>11.472986658732101</v>
      </c>
      <c r="BO814">
        <v>24516105938.64267</v>
      </c>
      <c r="BP814">
        <v>11.366871787340211</v>
      </c>
      <c r="BQ814">
        <v>24261852575.07692</v>
      </c>
      <c r="BR814">
        <v>11.255135797571249</v>
      </c>
      <c r="BS814">
        <v>23998731059.325932</v>
      </c>
      <c r="BT814">
        <v>11.20499999182565</v>
      </c>
      <c r="BU814">
        <v>23864580302.992859</v>
      </c>
      <c r="BV814">
        <v>11.267448265251071</v>
      </c>
      <c r="BW814">
        <v>23963914216.131031</v>
      </c>
      <c r="BX814">
        <v>11.31044443766276</v>
      </c>
      <c r="BY814">
        <v>24017469934.526669</v>
      </c>
      <c r="BZ814">
        <v>11.31797849183442</v>
      </c>
      <c r="CA814">
        <v>24001007291.735489</v>
      </c>
      <c r="CB814">
        <v>11.377791661024091</v>
      </c>
      <c r="CC814">
        <v>24092988758.368752</v>
      </c>
      <c r="CD814">
        <v>11.50715150544138</v>
      </c>
      <c r="CE814">
        <v>24328395670.533329</v>
      </c>
      <c r="CF814">
        <v>11.715921555313409</v>
      </c>
      <c r="CG814">
        <v>24715491497.752941</v>
      </c>
      <c r="CH814">
        <v>11.95411426725842</v>
      </c>
      <c r="CI814">
        <v>25161941252.21714</v>
      </c>
      <c r="CJ814">
        <v>12.301351829811381</v>
      </c>
      <c r="CK814">
        <v>25829582273.877781</v>
      </c>
      <c r="CL814">
        <v>12.6305225028648</v>
      </c>
      <c r="CM814">
        <v>26462548263.66486</v>
      </c>
      <c r="CN814">
        <v>12.97538594363029</v>
      </c>
      <c r="CO814">
        <v>27108348997.05965</v>
      </c>
      <c r="CP814">
        <v>13.31707690312312</v>
      </c>
      <c r="CQ814">
        <v>27738037681.579491</v>
      </c>
      <c r="CR814">
        <v>13.581683314641319</v>
      </c>
      <c r="CS814">
        <v>28218378231.873329</v>
      </c>
      <c r="CT814">
        <v>13.786780467459829</v>
      </c>
      <c r="CU814">
        <v>28583743534.673168</v>
      </c>
      <c r="CV814">
        <v>14.045841253371471</v>
      </c>
      <c r="CW814">
        <v>29042103103.593651</v>
      </c>
      <c r="CX814">
        <v>14.29249610605166</v>
      </c>
      <c r="CY814">
        <v>29452887382.85891</v>
      </c>
      <c r="CZ814">
        <v>14.444651496771611</v>
      </c>
      <c r="DA814">
        <v>29687201934.55151</v>
      </c>
      <c r="DB814">
        <v>14.615999981915509</v>
      </c>
      <c r="DC814">
        <v>29960278057.457779</v>
      </c>
      <c r="DD814">
        <v>14.80146375462629</v>
      </c>
      <c r="DE814">
        <v>30257679737.802898</v>
      </c>
      <c r="DF814">
        <v>15.0051347367307</v>
      </c>
      <c r="DG814">
        <v>30558344107.04113</v>
      </c>
      <c r="DH814">
        <v>15.2363610929913</v>
      </c>
      <c r="DI814">
        <v>30912118363.811111</v>
      </c>
      <c r="DJ814">
        <v>15.63274827814427</v>
      </c>
      <c r="DK814">
        <v>31569424564.02449</v>
      </c>
    </row>
    <row r="815" spans="1:115" x14ac:dyDescent="0.25">
      <c r="A815" s="2">
        <v>45282</v>
      </c>
      <c r="B815">
        <v>17.70000076293945</v>
      </c>
      <c r="C815">
        <v>17.70000076293945</v>
      </c>
      <c r="D815">
        <v>17.32500076293945</v>
      </c>
      <c r="E815">
        <v>17.409999847412109</v>
      </c>
      <c r="F815">
        <v>33615000</v>
      </c>
      <c r="G815">
        <v>38079395740</v>
      </c>
      <c r="H815">
        <v>2187214000</v>
      </c>
      <c r="I815" s="3">
        <f t="shared" si="36"/>
        <v>-1.0233104241860858E-2</v>
      </c>
      <c r="J815" s="3">
        <f t="shared" si="37"/>
        <v>-1.023308698123937E-2</v>
      </c>
      <c r="K815" s="3">
        <f t="shared" si="38"/>
        <v>1.7260621487658057E-8</v>
      </c>
      <c r="L815">
        <v>1.754746736476027</v>
      </c>
      <c r="M815">
        <v>1.882733202145493</v>
      </c>
      <c r="N815">
        <v>-0.37910130959477961</v>
      </c>
      <c r="O815">
        <v>-0.22992478394311019</v>
      </c>
      <c r="R815">
        <v>17.760666656494141</v>
      </c>
      <c r="S815">
        <v>38846378782.666656</v>
      </c>
      <c r="T815">
        <v>18.830666669209801</v>
      </c>
      <c r="U815">
        <v>41186697762.666656</v>
      </c>
      <c r="V815">
        <v>18.115333324008521</v>
      </c>
      <c r="W815">
        <v>39622110681.333344</v>
      </c>
      <c r="X815">
        <v>17.803500032424932</v>
      </c>
      <c r="Y815">
        <v>38933482049</v>
      </c>
      <c r="Z815">
        <v>17.250133374532059</v>
      </c>
      <c r="AA815">
        <v>37650234192.533333</v>
      </c>
      <c r="AB815">
        <v>16.8633333630032</v>
      </c>
      <c r="AC815">
        <v>36756050362.666656</v>
      </c>
      <c r="AD815">
        <v>16.904857154119579</v>
      </c>
      <c r="AE815">
        <v>36804620256.571426</v>
      </c>
      <c r="AF815">
        <v>16.86991664568583</v>
      </c>
      <c r="AG815">
        <v>36698140486.166656</v>
      </c>
      <c r="AH815">
        <v>16.69103700849745</v>
      </c>
      <c r="AI815">
        <v>36244972786.962959</v>
      </c>
      <c r="AJ815">
        <v>16.441466636657719</v>
      </c>
      <c r="AK815">
        <v>35645819017.066673</v>
      </c>
      <c r="AL815">
        <v>15.777212096705579</v>
      </c>
      <c r="AM815">
        <v>34175110091.15152</v>
      </c>
      <c r="AN815">
        <v>15.15255553192562</v>
      </c>
      <c r="AO815">
        <v>32797965612.888889</v>
      </c>
      <c r="AP815">
        <v>14.61676920866355</v>
      </c>
      <c r="AQ815">
        <v>31607473523.68718</v>
      </c>
      <c r="AR815">
        <v>14.140904737654189</v>
      </c>
      <c r="AS815">
        <v>30547417365.323811</v>
      </c>
      <c r="AT815">
        <v>13.769599978129071</v>
      </c>
      <c r="AU815">
        <v>29715355205.85778</v>
      </c>
      <c r="AV815">
        <v>13.36079164743423</v>
      </c>
      <c r="AW815">
        <v>28810422944.658329</v>
      </c>
      <c r="AX815">
        <v>12.949568610097851</v>
      </c>
      <c r="AY815">
        <v>27901562876.61961</v>
      </c>
      <c r="AZ815">
        <v>12.63307405754372</v>
      </c>
      <c r="BA815">
        <v>27193634348.400002</v>
      </c>
      <c r="BB815">
        <v>12.36733331847609</v>
      </c>
      <c r="BC815">
        <v>26596673145.22105</v>
      </c>
      <c r="BD815">
        <v>12.16346665382385</v>
      </c>
      <c r="BE815">
        <v>26133188839.456669</v>
      </c>
      <c r="BF815">
        <v>11.96742856010558</v>
      </c>
      <c r="BG815">
        <v>25687564451.85714</v>
      </c>
      <c r="BH815">
        <v>11.76990908275951</v>
      </c>
      <c r="BI815">
        <v>25238239968.675758</v>
      </c>
      <c r="BJ815">
        <v>11.634782600402829</v>
      </c>
      <c r="BK815">
        <v>24921734814.423191</v>
      </c>
      <c r="BL815">
        <v>11.577583326233761</v>
      </c>
      <c r="BM815">
        <v>24769822756.288891</v>
      </c>
      <c r="BN815">
        <v>11.49458665720622</v>
      </c>
      <c r="BO815">
        <v>24566637184.109329</v>
      </c>
      <c r="BP815">
        <v>11.388487172738101</v>
      </c>
      <c r="BQ815">
        <v>24312178987.179489</v>
      </c>
      <c r="BR815">
        <v>11.277530858546131</v>
      </c>
      <c r="BS815">
        <v>24050440620.017281</v>
      </c>
      <c r="BT815">
        <v>11.21797618184771</v>
      </c>
      <c r="BU815">
        <v>23896732683.230949</v>
      </c>
      <c r="BV815">
        <v>11.27590803606757</v>
      </c>
      <c r="BW815">
        <v>23986596987.326439</v>
      </c>
      <c r="BX815">
        <v>11.3227555486891</v>
      </c>
      <c r="BY815">
        <v>24048377560.41555</v>
      </c>
      <c r="BZ815">
        <v>11.32537634039438</v>
      </c>
      <c r="CA815">
        <v>24021721672.273121</v>
      </c>
      <c r="CB815">
        <v>11.38749999403954</v>
      </c>
      <c r="CC815">
        <v>24118231428.13958</v>
      </c>
      <c r="CD815">
        <v>11.50561615144364</v>
      </c>
      <c r="CE815">
        <v>24330576877.705051</v>
      </c>
      <c r="CF815">
        <v>11.713980379291611</v>
      </c>
      <c r="CG815">
        <v>24717575690.184311</v>
      </c>
      <c r="CH815">
        <v>11.94649521963937</v>
      </c>
      <c r="CI815">
        <v>25152431782.693329</v>
      </c>
      <c r="CJ815">
        <v>12.285666645897759</v>
      </c>
      <c r="CK815">
        <v>25803684020.951851</v>
      </c>
      <c r="CL815">
        <v>12.619549529616901</v>
      </c>
      <c r="CM815">
        <v>26445976987.520721</v>
      </c>
      <c r="CN815">
        <v>12.95556138356527</v>
      </c>
      <c r="CO815">
        <v>27076211480.024559</v>
      </c>
      <c r="CP815">
        <v>13.30432476467556</v>
      </c>
      <c r="CQ815">
        <v>27719618693.69915</v>
      </c>
      <c r="CR815">
        <v>13.5731666469574</v>
      </c>
      <c r="CS815">
        <v>28208113599.10667</v>
      </c>
      <c r="CT815">
        <v>13.780178842311949</v>
      </c>
      <c r="CU815">
        <v>28577083103.925201</v>
      </c>
      <c r="CV815">
        <v>14.03177776033916</v>
      </c>
      <c r="CW815">
        <v>29023544526.006351</v>
      </c>
      <c r="CX815">
        <v>14.28158137595007</v>
      </c>
      <c r="CY815">
        <v>29440106420.13023</v>
      </c>
      <c r="CZ815">
        <v>14.440409073685149</v>
      </c>
      <c r="DA815">
        <v>29686882856.49091</v>
      </c>
      <c r="DB815">
        <v>14.60952590659813</v>
      </c>
      <c r="DC815">
        <v>29955559356.805931</v>
      </c>
      <c r="DD815">
        <v>14.79520288550335</v>
      </c>
      <c r="DE815">
        <v>30255513987.65797</v>
      </c>
      <c r="DF815">
        <v>14.997886508914601</v>
      </c>
      <c r="DG815">
        <v>30554183706.445389</v>
      </c>
      <c r="DH815">
        <v>15.21622220410241</v>
      </c>
      <c r="DI815">
        <v>30884293702.64444</v>
      </c>
      <c r="DJ815">
        <v>15.612108819663121</v>
      </c>
      <c r="DK815">
        <v>31540507649.874828</v>
      </c>
    </row>
    <row r="816" spans="1:115" x14ac:dyDescent="0.25">
      <c r="A816" s="2">
        <v>45286</v>
      </c>
      <c r="B816">
        <v>17.440000534057621</v>
      </c>
      <c r="C816">
        <v>17.745000839233398</v>
      </c>
      <c r="D816">
        <v>17.329999923706051</v>
      </c>
      <c r="E816">
        <v>17.680000305175781</v>
      </c>
      <c r="F816">
        <v>31750700</v>
      </c>
      <c r="G816">
        <v>38669943520</v>
      </c>
      <c r="H816">
        <v>2187214000</v>
      </c>
      <c r="I816" s="3">
        <f t="shared" si="36"/>
        <v>1.5508354975879435E-2</v>
      </c>
      <c r="J816" s="3">
        <f t="shared" si="37"/>
        <v>1.5508328546812278E-2</v>
      </c>
      <c r="K816" s="3">
        <f t="shared" si="38"/>
        <v>-2.6429067156996666E-8</v>
      </c>
      <c r="L816">
        <v>1.810810876375152</v>
      </c>
      <c r="M816">
        <v>1.9414019266749289</v>
      </c>
      <c r="N816">
        <v>-0.36288287188555751</v>
      </c>
      <c r="O816">
        <v>-0.20980976626934969</v>
      </c>
      <c r="R816">
        <v>17.712666702270511</v>
      </c>
      <c r="S816">
        <v>38741392510.666656</v>
      </c>
      <c r="T816">
        <v>18.764333343505861</v>
      </c>
      <c r="U816">
        <v>41041612567.333344</v>
      </c>
      <c r="V816">
        <v>18.150222206115721</v>
      </c>
      <c r="W816">
        <v>39698420147.555557</v>
      </c>
      <c r="X816">
        <v>17.831500037511191</v>
      </c>
      <c r="Y816">
        <v>39001306441</v>
      </c>
      <c r="Z816">
        <v>17.2841333770752</v>
      </c>
      <c r="AA816">
        <v>37729579054.133331</v>
      </c>
      <c r="AB816">
        <v>16.902555592854821</v>
      </c>
      <c r="AC816">
        <v>36845718629.555557</v>
      </c>
      <c r="AD816">
        <v>16.919428589230488</v>
      </c>
      <c r="AE816">
        <v>36840287723.428574</v>
      </c>
      <c r="AF816">
        <v>16.891166647275291</v>
      </c>
      <c r="AG816">
        <v>36747731024.666656</v>
      </c>
      <c r="AH816">
        <v>16.703481455202461</v>
      </c>
      <c r="AI816">
        <v>36278827301.925926</v>
      </c>
      <c r="AJ816">
        <v>16.4803999710083</v>
      </c>
      <c r="AK816">
        <v>35735394026.133331</v>
      </c>
      <c r="AL816">
        <v>15.837212097283571</v>
      </c>
      <c r="AM816">
        <v>34308982944.484852</v>
      </c>
      <c r="AN816">
        <v>15.204166642824809</v>
      </c>
      <c r="AO816">
        <v>32913459913.777779</v>
      </c>
      <c r="AP816">
        <v>14.667025619898091</v>
      </c>
      <c r="AQ816">
        <v>31720604996.097431</v>
      </c>
      <c r="AR816">
        <v>14.186571405047459</v>
      </c>
      <c r="AS816">
        <v>30650360238.276192</v>
      </c>
      <c r="AT816">
        <v>13.808222202724879</v>
      </c>
      <c r="AU816">
        <v>29803004100.613331</v>
      </c>
      <c r="AV816">
        <v>13.40537498195966</v>
      </c>
      <c r="AW816">
        <v>28910246440.991661</v>
      </c>
      <c r="AX816">
        <v>12.993999984217631</v>
      </c>
      <c r="AY816">
        <v>28001161951.403919</v>
      </c>
      <c r="AZ816">
        <v>12.672037022202099</v>
      </c>
      <c r="BA816">
        <v>27281429820.25185</v>
      </c>
      <c r="BB816">
        <v>12.401543846464991</v>
      </c>
      <c r="BC816">
        <v>26674200847.010521</v>
      </c>
      <c r="BD816">
        <v>12.19729998747508</v>
      </c>
      <c r="BE816">
        <v>26209626965.490002</v>
      </c>
      <c r="BF816">
        <v>12.00006348140656</v>
      </c>
      <c r="BG816">
        <v>25761620904.326981</v>
      </c>
      <c r="BH816">
        <v>11.800787872256651</v>
      </c>
      <c r="BI816">
        <v>25308364782.851521</v>
      </c>
      <c r="BJ816">
        <v>11.65872463005176</v>
      </c>
      <c r="BK816">
        <v>24977212458.568119</v>
      </c>
      <c r="BL816">
        <v>11.59755554993947</v>
      </c>
      <c r="BM816">
        <v>24816826627.625</v>
      </c>
      <c r="BN816">
        <v>11.517119992574059</v>
      </c>
      <c r="BO816">
        <v>24619181580.776001</v>
      </c>
      <c r="BP816">
        <v>11.410410250150241</v>
      </c>
      <c r="BQ816">
        <v>24363229317.051281</v>
      </c>
      <c r="BR816">
        <v>11.30133332852964</v>
      </c>
      <c r="BS816">
        <v>24105130396.711109</v>
      </c>
      <c r="BT816">
        <v>11.23123808815366</v>
      </c>
      <c r="BU816">
        <v>23929557272.826191</v>
      </c>
      <c r="BV816">
        <v>11.28475861165715</v>
      </c>
      <c r="BW816">
        <v>24010164972.039082</v>
      </c>
      <c r="BX816">
        <v>11.33673332638211</v>
      </c>
      <c r="BY816">
        <v>24082769575.50444</v>
      </c>
      <c r="BZ816">
        <v>11.33808601748559</v>
      </c>
      <c r="CA816">
        <v>24053340188.681721</v>
      </c>
      <c r="CB816">
        <v>11.398749995231629</v>
      </c>
      <c r="CC816">
        <v>24146698289.722919</v>
      </c>
      <c r="CD816">
        <v>11.507070699364251</v>
      </c>
      <c r="CE816">
        <v>24338928750.028278</v>
      </c>
      <c r="CF816">
        <v>11.712098028145579</v>
      </c>
      <c r="CG816">
        <v>24719871106.968632</v>
      </c>
      <c r="CH816">
        <v>11.94083807809012</v>
      </c>
      <c r="CI816">
        <v>25146959433.969521</v>
      </c>
      <c r="CJ816">
        <v>12.26922220300745</v>
      </c>
      <c r="CK816">
        <v>25776346042.581478</v>
      </c>
      <c r="CL816">
        <v>12.60900898838902</v>
      </c>
      <c r="CM816">
        <v>26430361017.43063</v>
      </c>
      <c r="CN816">
        <v>12.939999981930381</v>
      </c>
      <c r="CO816">
        <v>27052554034.884209</v>
      </c>
      <c r="CP816">
        <v>13.290598271035741</v>
      </c>
      <c r="CQ816">
        <v>27699388519.459831</v>
      </c>
      <c r="CR816">
        <v>13.566266647974651</v>
      </c>
      <c r="CS816">
        <v>28201125006.806671</v>
      </c>
      <c r="CT816">
        <v>13.77417884144357</v>
      </c>
      <c r="CU816">
        <v>28571702327.291061</v>
      </c>
      <c r="CV816">
        <v>14.017730140686041</v>
      </c>
      <c r="CW816">
        <v>29005141424.958729</v>
      </c>
      <c r="CX816">
        <v>14.27235657152279</v>
      </c>
      <c r="CY816">
        <v>29430649681.74263</v>
      </c>
      <c r="CZ816">
        <v>14.43857574173898</v>
      </c>
      <c r="DA816">
        <v>29691247759.793941</v>
      </c>
      <c r="DB816">
        <v>14.60219257496021</v>
      </c>
      <c r="DC816">
        <v>29949329741.60593</v>
      </c>
      <c r="DD816">
        <v>14.788884044039079</v>
      </c>
      <c r="DE816">
        <v>30253385902.440578</v>
      </c>
      <c r="DF816">
        <v>14.98855317568948</v>
      </c>
      <c r="DG816">
        <v>30546366189.339008</v>
      </c>
      <c r="DH816">
        <v>15.20211109320323</v>
      </c>
      <c r="DI816">
        <v>30867583848.200001</v>
      </c>
      <c r="DJ816">
        <v>15.58687072546304</v>
      </c>
      <c r="DK816">
        <v>31503350356.243542</v>
      </c>
    </row>
    <row r="817" spans="1:115" x14ac:dyDescent="0.25">
      <c r="A817" s="2">
        <v>45287</v>
      </c>
      <c r="B817">
        <v>17.780000686645511</v>
      </c>
      <c r="C817">
        <v>17.909999847412109</v>
      </c>
      <c r="D817">
        <v>17.45000076293945</v>
      </c>
      <c r="E817">
        <v>17.469999313354489</v>
      </c>
      <c r="F817">
        <v>32918400</v>
      </c>
      <c r="G817">
        <v>38210628580</v>
      </c>
      <c r="H817">
        <v>2187214000</v>
      </c>
      <c r="I817" s="3">
        <f t="shared" si="36"/>
        <v>-1.1877883947763013E-2</v>
      </c>
      <c r="J817" s="3">
        <f t="shared" si="37"/>
        <v>-1.18778280542986E-2</v>
      </c>
      <c r="K817" s="3">
        <f t="shared" si="38"/>
        <v>5.5893464412370975E-8</v>
      </c>
      <c r="L817">
        <v>1.911666552225749</v>
      </c>
      <c r="M817">
        <v>2.0469435759349479</v>
      </c>
      <c r="N817">
        <v>-0.37045047519443269</v>
      </c>
      <c r="O817">
        <v>-0.21919550999578841</v>
      </c>
      <c r="R817">
        <v>17.657333374023441</v>
      </c>
      <c r="S817">
        <v>38620366669.333344</v>
      </c>
      <c r="T817">
        <v>18.689666684468591</v>
      </c>
      <c r="U817">
        <v>40878300588.666656</v>
      </c>
      <c r="V817">
        <v>18.178444396124949</v>
      </c>
      <c r="W817">
        <v>39760148187.111107</v>
      </c>
      <c r="X817">
        <v>17.85800002415975</v>
      </c>
      <c r="Y817">
        <v>39059267612</v>
      </c>
      <c r="Z817">
        <v>17.30653336842855</v>
      </c>
      <c r="AA817">
        <v>37783769452.533333</v>
      </c>
      <c r="AB817">
        <v>16.936666700575088</v>
      </c>
      <c r="AC817">
        <v>36924276369.333344</v>
      </c>
      <c r="AD817">
        <v>16.91619049253918</v>
      </c>
      <c r="AE817">
        <v>36837392192.761902</v>
      </c>
      <c r="AF817">
        <v>16.908916640281682</v>
      </c>
      <c r="AG817">
        <v>36789709511.166656</v>
      </c>
      <c r="AH817">
        <v>16.715037006802032</v>
      </c>
      <c r="AI817">
        <v>36310700300</v>
      </c>
      <c r="AJ817">
        <v>16.512599964141849</v>
      </c>
      <c r="AK817">
        <v>35810540407.599998</v>
      </c>
      <c r="AL817">
        <v>15.897090880076091</v>
      </c>
      <c r="AM817">
        <v>34442526207.63636</v>
      </c>
      <c r="AN817">
        <v>15.25338886313968</v>
      </c>
      <c r="AO817">
        <v>33023797635.666672</v>
      </c>
      <c r="AP817">
        <v>14.715179462921929</v>
      </c>
      <c r="AQ817">
        <v>31829219181.635899</v>
      </c>
      <c r="AR817">
        <v>14.23152378400167</v>
      </c>
      <c r="AS817">
        <v>30751718120.090481</v>
      </c>
      <c r="AT817">
        <v>13.848488867017959</v>
      </c>
      <c r="AU817">
        <v>29894044984.080002</v>
      </c>
      <c r="AV817">
        <v>13.4489583114783</v>
      </c>
      <c r="AW817">
        <v>29007892652.575001</v>
      </c>
      <c r="AX817">
        <v>13.03776468763165</v>
      </c>
      <c r="AY817">
        <v>28099287651.05098</v>
      </c>
      <c r="AZ817">
        <v>12.710518501423021</v>
      </c>
      <c r="BA817">
        <v>27368143416.622219</v>
      </c>
      <c r="BB817">
        <v>12.4382105107893</v>
      </c>
      <c r="BC817">
        <v>26756790592.41404</v>
      </c>
      <c r="BD817">
        <v>12.22906665166219</v>
      </c>
      <c r="BE817">
        <v>26281677562.15667</v>
      </c>
      <c r="BF817">
        <v>12.031619034116231</v>
      </c>
      <c r="BG817">
        <v>25833363580.955551</v>
      </c>
      <c r="BH817">
        <v>11.83130302140207</v>
      </c>
      <c r="BI817">
        <v>25377663169.481819</v>
      </c>
      <c r="BJ817">
        <v>11.68063767198203</v>
      </c>
      <c r="BK817">
        <v>25028414117.814491</v>
      </c>
      <c r="BL817">
        <v>11.61874999205271</v>
      </c>
      <c r="BM817">
        <v>24866298019.263889</v>
      </c>
      <c r="BN817">
        <v>11.5395199915568</v>
      </c>
      <c r="BO817">
        <v>24670931220.882671</v>
      </c>
      <c r="BP817">
        <v>11.43166665786352</v>
      </c>
      <c r="BQ817">
        <v>24412838480.53846</v>
      </c>
      <c r="BR817">
        <v>11.323827154842419</v>
      </c>
      <c r="BS817">
        <v>24157062517.553089</v>
      </c>
      <c r="BT817">
        <v>11.24635713441031</v>
      </c>
      <c r="BU817">
        <v>23966131710.207142</v>
      </c>
      <c r="BV817">
        <v>11.29128734544776</v>
      </c>
      <c r="BW817">
        <v>24028898119.648281</v>
      </c>
      <c r="BX817">
        <v>11.352222213745121</v>
      </c>
      <c r="BY817">
        <v>24120168253.459999</v>
      </c>
      <c r="BZ817">
        <v>11.35195698276643</v>
      </c>
      <c r="CA817">
        <v>24087255297.154839</v>
      </c>
      <c r="CB817">
        <v>11.40866666038831</v>
      </c>
      <c r="CC817">
        <v>24172384053.493752</v>
      </c>
      <c r="CD817">
        <v>11.508545445914219</v>
      </c>
      <c r="CE817">
        <v>24347257738.717171</v>
      </c>
      <c r="CF817">
        <v>11.709372535406381</v>
      </c>
      <c r="CG817">
        <v>24720398086.45882</v>
      </c>
      <c r="CH817">
        <v>11.93489521934872</v>
      </c>
      <c r="CI817">
        <v>25140842115.531429</v>
      </c>
      <c r="CJ817">
        <v>12.253574053446449</v>
      </c>
      <c r="CK817">
        <v>25750541793.877781</v>
      </c>
      <c r="CL817">
        <v>12.597801778982349</v>
      </c>
      <c r="CM817">
        <v>26413337484.85405</v>
      </c>
      <c r="CN817">
        <v>12.923947347674449</v>
      </c>
      <c r="CO817">
        <v>27027849532.56842</v>
      </c>
      <c r="CP817">
        <v>13.2764273292998</v>
      </c>
      <c r="CQ817">
        <v>27678205294.46838</v>
      </c>
      <c r="CR817">
        <v>13.557166646321621</v>
      </c>
      <c r="CS817">
        <v>28189736758.85667</v>
      </c>
      <c r="CT817">
        <v>13.767560952659551</v>
      </c>
      <c r="CU817">
        <v>28565031693.599998</v>
      </c>
      <c r="CV817">
        <v>14.002952360728431</v>
      </c>
      <c r="CW817">
        <v>28985257424.799999</v>
      </c>
      <c r="CX817">
        <v>14.262186026758</v>
      </c>
      <c r="CY817">
        <v>29419305877.711632</v>
      </c>
      <c r="CZ817">
        <v>14.437212103063411</v>
      </c>
      <c r="DA817">
        <v>29696409451.248489</v>
      </c>
      <c r="DB817">
        <v>14.594207387853549</v>
      </c>
      <c r="DC817">
        <v>29941774090.376301</v>
      </c>
      <c r="DD817">
        <v>14.780449259108391</v>
      </c>
      <c r="DE817">
        <v>30244813808.005798</v>
      </c>
      <c r="DF817">
        <v>14.978226933580761</v>
      </c>
      <c r="DG817">
        <v>30536631392.28936</v>
      </c>
      <c r="DH817">
        <v>15.18876387013329</v>
      </c>
      <c r="DI817">
        <v>30852158389.783329</v>
      </c>
      <c r="DJ817">
        <v>15.562516984485439</v>
      </c>
      <c r="DK817">
        <v>31467699023.074829</v>
      </c>
    </row>
    <row r="818" spans="1:115" x14ac:dyDescent="0.25">
      <c r="A818" s="2">
        <v>45288</v>
      </c>
      <c r="B818">
        <v>17.45999908447266</v>
      </c>
      <c r="C818">
        <v>17.840000152587891</v>
      </c>
      <c r="D818">
        <v>17.420000076293949</v>
      </c>
      <c r="E818">
        <v>17.559999465942379</v>
      </c>
      <c r="F818">
        <v>38990000</v>
      </c>
      <c r="G818">
        <v>38407477840</v>
      </c>
      <c r="H818">
        <v>2187214000</v>
      </c>
      <c r="I818" s="3">
        <f t="shared" si="36"/>
        <v>5.1516975458087977E-3</v>
      </c>
      <c r="J818" s="3">
        <f t="shared" si="37"/>
        <v>5.1516886090441361E-3</v>
      </c>
      <c r="K818" s="3">
        <f t="shared" si="38"/>
        <v>-8.9367646616267393E-9</v>
      </c>
      <c r="L818">
        <v>1.892915810435003</v>
      </c>
      <c r="M818">
        <v>2.0273217269662198</v>
      </c>
      <c r="N818">
        <v>-0.31486539052164542</v>
      </c>
      <c r="O818">
        <v>-0.15025564154792251</v>
      </c>
      <c r="R818">
        <v>17.686000061035159</v>
      </c>
      <c r="S818">
        <v>38683066804</v>
      </c>
      <c r="T818">
        <v>18.61033331553141</v>
      </c>
      <c r="U818">
        <v>40704781611.333344</v>
      </c>
      <c r="V818">
        <v>18.198888842264811</v>
      </c>
      <c r="W818">
        <v>39804864562.222221</v>
      </c>
      <c r="X818">
        <v>17.902333354949949</v>
      </c>
      <c r="Y818">
        <v>39156234099.333344</v>
      </c>
      <c r="Z818">
        <v>17.332800025939939</v>
      </c>
      <c r="AA818">
        <v>37846351254.400002</v>
      </c>
      <c r="AB818">
        <v>16.97066669464111</v>
      </c>
      <c r="AC818">
        <v>37002618512</v>
      </c>
      <c r="AD818">
        <v>16.894476200285411</v>
      </c>
      <c r="AE818">
        <v>36794562503.619049</v>
      </c>
      <c r="AF818">
        <v>16.919416642189031</v>
      </c>
      <c r="AG818">
        <v>36816028168.166656</v>
      </c>
      <c r="AH818">
        <v>16.72214811113146</v>
      </c>
      <c r="AI818">
        <v>36333138518.074074</v>
      </c>
      <c r="AJ818">
        <v>16.548133296966551</v>
      </c>
      <c r="AK818">
        <v>35892824463.066673</v>
      </c>
      <c r="AL818">
        <v>15.95769693779223</v>
      </c>
      <c r="AM818">
        <v>34577649991.878777</v>
      </c>
      <c r="AN818">
        <v>15.30466663837433</v>
      </c>
      <c r="AO818">
        <v>33138544201.888889</v>
      </c>
      <c r="AP818">
        <v>14.761897409879239</v>
      </c>
      <c r="AQ818">
        <v>31934843473.123081</v>
      </c>
      <c r="AR818">
        <v>14.277809495017641</v>
      </c>
      <c r="AS818">
        <v>30855920418.37619</v>
      </c>
      <c r="AT818">
        <v>13.889599973890521</v>
      </c>
      <c r="AU818">
        <v>29986897544.257778</v>
      </c>
      <c r="AV818">
        <v>13.493124975760781</v>
      </c>
      <c r="AW818">
        <v>29106798190.241661</v>
      </c>
      <c r="AX818">
        <v>13.081137234556911</v>
      </c>
      <c r="AY818">
        <v>28196627973.952942</v>
      </c>
      <c r="AZ818">
        <v>12.74777775870429</v>
      </c>
      <c r="BA818">
        <v>27452334806.77037</v>
      </c>
      <c r="BB818">
        <v>12.474526298255251</v>
      </c>
      <c r="BC818">
        <v>26838677632.308769</v>
      </c>
      <c r="BD818">
        <v>12.260399983723961</v>
      </c>
      <c r="BE818">
        <v>26352851577.889999</v>
      </c>
      <c r="BF818">
        <v>12.06314284158131</v>
      </c>
      <c r="BG818">
        <v>25905072996.504761</v>
      </c>
      <c r="BH818">
        <v>11.862454534299451</v>
      </c>
      <c r="BI818">
        <v>25448311983.566669</v>
      </c>
      <c r="BJ818">
        <v>11.7028115839198</v>
      </c>
      <c r="BK818">
        <v>25080186354.626091</v>
      </c>
      <c r="BL818">
        <v>11.6406388786104</v>
      </c>
      <c r="BM818">
        <v>24917237665.513889</v>
      </c>
      <c r="BN818">
        <v>11.56162665557861</v>
      </c>
      <c r="BO818">
        <v>24722100051.015999</v>
      </c>
      <c r="BP818">
        <v>11.454435886480869</v>
      </c>
      <c r="BQ818">
        <v>24465586743.410259</v>
      </c>
      <c r="BR818">
        <v>11.3474073998722</v>
      </c>
      <c r="BS818">
        <v>24211256438.170368</v>
      </c>
      <c r="BT818">
        <v>11.26302379880633</v>
      </c>
      <c r="BU818">
        <v>24005914568.30238</v>
      </c>
      <c r="BV818">
        <v>11.29972412503999</v>
      </c>
      <c r="BW818">
        <v>24051579314.42989</v>
      </c>
      <c r="BX818">
        <v>11.36731110042996</v>
      </c>
      <c r="BY818">
        <v>24156782590.01556</v>
      </c>
      <c r="BZ818">
        <v>11.36718278905397</v>
      </c>
      <c r="CA818">
        <v>24123958480.9828</v>
      </c>
      <c r="CB818">
        <v>11.416687492529549</v>
      </c>
      <c r="CC818">
        <v>24194237613.63958</v>
      </c>
      <c r="CD818">
        <v>11.51056564793442</v>
      </c>
      <c r="CE818">
        <v>24356724877.951519</v>
      </c>
      <c r="CF818">
        <v>11.7078431222953</v>
      </c>
      <c r="CG818">
        <v>24723362255.243141</v>
      </c>
      <c r="CH818">
        <v>11.92813331240699</v>
      </c>
      <c r="CI818">
        <v>25133107143.721901</v>
      </c>
      <c r="CJ818">
        <v>12.23772219905147</v>
      </c>
      <c r="CK818">
        <v>25724356983.062962</v>
      </c>
      <c r="CL818">
        <v>12.585963941694381</v>
      </c>
      <c r="CM818">
        <v>26395073723.62883</v>
      </c>
      <c r="CN818">
        <v>12.90663155672843</v>
      </c>
      <c r="CO818">
        <v>27000698871.147369</v>
      </c>
      <c r="CP818">
        <v>13.2614187811175</v>
      </c>
      <c r="CQ818">
        <v>27655410958.63932</v>
      </c>
      <c r="CR818">
        <v>13.54823331197103</v>
      </c>
      <c r="CS818">
        <v>28178709332.923328</v>
      </c>
      <c r="CT818">
        <v>13.76004875617299</v>
      </c>
      <c r="CU818">
        <v>28556636891.55122</v>
      </c>
      <c r="CV818">
        <v>13.987365059625541</v>
      </c>
      <c r="CW818">
        <v>28963881497.117458</v>
      </c>
      <c r="CX818">
        <v>14.251488352930821</v>
      </c>
      <c r="CY818">
        <v>29407004195.665119</v>
      </c>
      <c r="CZ818">
        <v>14.43339392055165</v>
      </c>
      <c r="DA818">
        <v>29696960647.248489</v>
      </c>
      <c r="DB818">
        <v>14.585540720621751</v>
      </c>
      <c r="DC818">
        <v>29932966314.64296</v>
      </c>
      <c r="DD818">
        <v>14.772463751530299</v>
      </c>
      <c r="DE818">
        <v>30237131079.62899</v>
      </c>
      <c r="DF818">
        <v>14.96521984127396</v>
      </c>
      <c r="DG818">
        <v>30522061072.43121</v>
      </c>
      <c r="DH818">
        <v>15.17819442484114</v>
      </c>
      <c r="DI818">
        <v>30841837460.58889</v>
      </c>
      <c r="DJ818">
        <v>15.533346915731631</v>
      </c>
      <c r="DK818">
        <v>31423321221.496601</v>
      </c>
    </row>
    <row r="819" spans="1:115" x14ac:dyDescent="0.25">
      <c r="A819" s="2">
        <v>45289</v>
      </c>
      <c r="B819">
        <v>17.520000457763668</v>
      </c>
      <c r="C819">
        <v>17.639999389648441</v>
      </c>
      <c r="D819">
        <v>17.10000038146973</v>
      </c>
      <c r="E819">
        <v>17.170000076293949</v>
      </c>
      <c r="F819">
        <v>38805000</v>
      </c>
      <c r="G819">
        <v>37554464380</v>
      </c>
      <c r="H819">
        <v>2187214000</v>
      </c>
      <c r="I819" s="3">
        <f t="shared" si="36"/>
        <v>-2.2209533115580937E-2</v>
      </c>
      <c r="J819" s="3">
        <f t="shared" si="37"/>
        <v>-2.2209567198177682E-2</v>
      </c>
      <c r="K819" s="3">
        <f t="shared" si="38"/>
        <v>-3.4082596744866578E-8</v>
      </c>
      <c r="L819">
        <v>1.6828124719439079</v>
      </c>
      <c r="M819">
        <v>1.8074567758373139</v>
      </c>
      <c r="N819">
        <v>-0.3037307306351904</v>
      </c>
      <c r="O819">
        <v>-0.13644578670205801</v>
      </c>
      <c r="R819">
        <v>17.68266677856445</v>
      </c>
      <c r="S819">
        <v>38675776090.666656</v>
      </c>
      <c r="T819">
        <v>18.51766662597656</v>
      </c>
      <c r="U819">
        <v>40502099780.666656</v>
      </c>
      <c r="V819">
        <v>18.233999951680499</v>
      </c>
      <c r="W819">
        <v>39881660076</v>
      </c>
      <c r="X819">
        <v>17.926333363850912</v>
      </c>
      <c r="Y819">
        <v>39208727235.333344</v>
      </c>
      <c r="Z819">
        <v>17.35373335520427</v>
      </c>
      <c r="AA819">
        <v>37897271206.133331</v>
      </c>
      <c r="AB819">
        <v>16.998444472418889</v>
      </c>
      <c r="AC819">
        <v>37067397948.444443</v>
      </c>
      <c r="AD819">
        <v>16.8676190603347</v>
      </c>
      <c r="AE819">
        <v>36740519548.190483</v>
      </c>
      <c r="AF819">
        <v>16.925083311398829</v>
      </c>
      <c r="AG819">
        <v>36831814373.833344</v>
      </c>
      <c r="AH819">
        <v>16.728592561792439</v>
      </c>
      <c r="AI819">
        <v>36353994171.259262</v>
      </c>
      <c r="AJ819">
        <v>16.576999963124589</v>
      </c>
      <c r="AK819">
        <v>35960754784.533333</v>
      </c>
      <c r="AL819">
        <v>16.01703027089437</v>
      </c>
      <c r="AM819">
        <v>34709928969.21212</v>
      </c>
      <c r="AN819">
        <v>15.352388861444259</v>
      </c>
      <c r="AO819">
        <v>33245591771.111111</v>
      </c>
      <c r="AP819">
        <v>14.80784612802359</v>
      </c>
      <c r="AQ819">
        <v>32038687527.37949</v>
      </c>
      <c r="AR819">
        <v>14.322952352251329</v>
      </c>
      <c r="AS819">
        <v>30957566304.94762</v>
      </c>
      <c r="AT819">
        <v>13.928888863457569</v>
      </c>
      <c r="AU819">
        <v>30075771575.279999</v>
      </c>
      <c r="AV819">
        <v>13.535208308696751</v>
      </c>
      <c r="AW819">
        <v>29201183439.325001</v>
      </c>
      <c r="AX819">
        <v>13.12368625379076</v>
      </c>
      <c r="AY819">
        <v>28292098515.678429</v>
      </c>
      <c r="AZ819">
        <v>12.78225923997385</v>
      </c>
      <c r="BA819">
        <v>27530580078.474079</v>
      </c>
      <c r="BB819">
        <v>12.510280684420939</v>
      </c>
      <c r="BC819">
        <v>26919258395.536839</v>
      </c>
      <c r="BD819">
        <v>12.29126665115357</v>
      </c>
      <c r="BE819">
        <v>26422923971.256672</v>
      </c>
      <c r="BF819">
        <v>12.09244442894345</v>
      </c>
      <c r="BG819">
        <v>25972034076.78413</v>
      </c>
      <c r="BH819">
        <v>11.89209089857159</v>
      </c>
      <c r="BI819">
        <v>25515684820.04546</v>
      </c>
      <c r="BJ819">
        <v>11.724347816688431</v>
      </c>
      <c r="BK819">
        <v>25130507697.495651</v>
      </c>
      <c r="BL819">
        <v>11.6622222132153</v>
      </c>
      <c r="BM819">
        <v>24967420369.375</v>
      </c>
      <c r="BN819">
        <v>11.580559989929201</v>
      </c>
      <c r="BO819">
        <v>24766571213.258671</v>
      </c>
      <c r="BP819">
        <v>11.477282039935769</v>
      </c>
      <c r="BQ819">
        <v>24518360652.743591</v>
      </c>
      <c r="BR819">
        <v>11.36928394223437</v>
      </c>
      <c r="BS819">
        <v>24261822079.380249</v>
      </c>
      <c r="BT819">
        <v>11.277833323251629</v>
      </c>
      <c r="BU819">
        <v>24041758414.326191</v>
      </c>
      <c r="BV819">
        <v>11.309310332111931</v>
      </c>
      <c r="BW819">
        <v>24076503630.245979</v>
      </c>
      <c r="BX819">
        <v>11.37926665623983</v>
      </c>
      <c r="BY819">
        <v>24186885711.904449</v>
      </c>
      <c r="BZ819">
        <v>11.381677412217661</v>
      </c>
      <c r="CA819">
        <v>24159046185.004299</v>
      </c>
      <c r="CB819">
        <v>11.422874993085861</v>
      </c>
      <c r="CC819">
        <v>24212235332.347919</v>
      </c>
      <c r="CD819">
        <v>11.511919183442091</v>
      </c>
      <c r="CE819">
        <v>24364715582.759602</v>
      </c>
      <c r="CF819">
        <v>11.704137241139129</v>
      </c>
      <c r="CG819">
        <v>24721813711.203918</v>
      </c>
      <c r="CH819">
        <v>11.92078093029204</v>
      </c>
      <c r="CI819">
        <v>25124053938.883808</v>
      </c>
      <c r="CJ819">
        <v>12.220499978242101</v>
      </c>
      <c r="CK819">
        <v>25695288596.581478</v>
      </c>
      <c r="CL819">
        <v>12.57302700420758</v>
      </c>
      <c r="CM819">
        <v>26374475545.214409</v>
      </c>
      <c r="CN819">
        <v>12.8862806788662</v>
      </c>
      <c r="CO819">
        <v>26967433643.480701</v>
      </c>
      <c r="CP819">
        <v>13.24598288250785</v>
      </c>
      <c r="CQ819">
        <v>27631628591.767521</v>
      </c>
      <c r="CR819">
        <v>13.53959997812907</v>
      </c>
      <c r="CS819">
        <v>28168126393.139999</v>
      </c>
      <c r="CT819">
        <v>13.75134956856084</v>
      </c>
      <c r="CU819">
        <v>28545769068.754471</v>
      </c>
      <c r="CV819">
        <v>13.97234918806288</v>
      </c>
      <c r="CW819">
        <v>28943407063.149212</v>
      </c>
      <c r="CX819">
        <v>14.240310059776601</v>
      </c>
      <c r="CY819">
        <v>29393615002.021709</v>
      </c>
      <c r="CZ819">
        <v>14.42840907356956</v>
      </c>
      <c r="DA819">
        <v>29695128564.854549</v>
      </c>
      <c r="DB819">
        <v>14.575259238349069</v>
      </c>
      <c r="DC819">
        <v>29920930038.672588</v>
      </c>
      <c r="DD819">
        <v>14.76337679434514</v>
      </c>
      <c r="DE819">
        <v>30227196151.715939</v>
      </c>
      <c r="DF819">
        <v>14.951390054039919</v>
      </c>
      <c r="DG819">
        <v>30505789995.863831</v>
      </c>
      <c r="DH819">
        <v>15.16176386939155</v>
      </c>
      <c r="DI819">
        <v>30820644241.672218</v>
      </c>
      <c r="DJ819">
        <v>15.50819045345799</v>
      </c>
      <c r="DK819">
        <v>31386058595.783669</v>
      </c>
    </row>
    <row r="820" spans="1:115" x14ac:dyDescent="0.25">
      <c r="A820" s="2">
        <v>45293</v>
      </c>
      <c r="B820">
        <v>16.95000076293945</v>
      </c>
      <c r="C820">
        <v>16.95000076293945</v>
      </c>
      <c r="D820">
        <v>16.5</v>
      </c>
      <c r="E820">
        <v>16.579999923706051</v>
      </c>
      <c r="F820">
        <v>41626700</v>
      </c>
      <c r="G820">
        <v>36700576100</v>
      </c>
      <c r="H820">
        <v>2213545000</v>
      </c>
      <c r="I820" s="3">
        <f t="shared" si="36"/>
        <v>-3.4362268489590231E-2</v>
      </c>
      <c r="J820" s="3">
        <f t="shared" si="37"/>
        <v>-2.2737330809988743E-2</v>
      </c>
      <c r="K820" s="3">
        <f t="shared" si="38"/>
        <v>1.1624937679601488E-2</v>
      </c>
      <c r="L820">
        <v>1.5825544745596241</v>
      </c>
      <c r="M820">
        <v>1.7350755911679561</v>
      </c>
      <c r="N820">
        <v>-0.29596601015535617</v>
      </c>
      <c r="O820">
        <v>-0.1442747555486085</v>
      </c>
      <c r="R820">
        <v>17.603333409627279</v>
      </c>
      <c r="S820">
        <v>38531361645.333344</v>
      </c>
      <c r="T820">
        <v>18.411333274841311</v>
      </c>
      <c r="U820">
        <v>40284078291.333344</v>
      </c>
      <c r="V820">
        <v>18.262666617499459</v>
      </c>
      <c r="W820">
        <v>39954061721.333344</v>
      </c>
      <c r="X820">
        <v>17.93916668891907</v>
      </c>
      <c r="Y820">
        <v>39244072614.666656</v>
      </c>
      <c r="Z820">
        <v>17.363733355204261</v>
      </c>
      <c r="AA820">
        <v>37930174222.133331</v>
      </c>
      <c r="AB820">
        <v>17.012666691674131</v>
      </c>
      <c r="AC820">
        <v>37107552027.333344</v>
      </c>
      <c r="AD820">
        <v>16.844857161385669</v>
      </c>
      <c r="AE820">
        <v>36699351757.714287</v>
      </c>
      <c r="AF820">
        <v>16.924999976158141</v>
      </c>
      <c r="AG820">
        <v>36838682735.5</v>
      </c>
      <c r="AH820">
        <v>16.734444413361729</v>
      </c>
      <c r="AI820">
        <v>36376576016.740738</v>
      </c>
      <c r="AJ820">
        <v>16.596533298492432</v>
      </c>
      <c r="AK820">
        <v>36011483907.866669</v>
      </c>
      <c r="AL820">
        <v>16.072606028932508</v>
      </c>
      <c r="AM820">
        <v>34836645370.78788</v>
      </c>
      <c r="AN820">
        <v>15.395555525355871</v>
      </c>
      <c r="AO820">
        <v>33345172285.888889</v>
      </c>
      <c r="AP820">
        <v>14.850153820331281</v>
      </c>
      <c r="AQ820">
        <v>32136855571.994869</v>
      </c>
      <c r="AR820">
        <v>14.363952352887109</v>
      </c>
      <c r="AS820">
        <v>31052335683.519051</v>
      </c>
      <c r="AT820">
        <v>13.96604441748725</v>
      </c>
      <c r="AU820">
        <v>30161881017.50222</v>
      </c>
      <c r="AV820">
        <v>13.575541641314819</v>
      </c>
      <c r="AW820">
        <v>29293503831.408329</v>
      </c>
      <c r="AX820">
        <v>13.16403919481764</v>
      </c>
      <c r="AY820">
        <v>28384466370.8549</v>
      </c>
      <c r="AZ820">
        <v>12.81529627729345</v>
      </c>
      <c r="BA820">
        <v>27607211028.400002</v>
      </c>
      <c r="BB820">
        <v>12.54164910567434</v>
      </c>
      <c r="BC820">
        <v>26992002811.747372</v>
      </c>
      <c r="BD820">
        <v>12.319733317693069</v>
      </c>
      <c r="BE820">
        <v>26489244357.326672</v>
      </c>
      <c r="BF820">
        <v>12.119428555927581</v>
      </c>
      <c r="BG820">
        <v>26035362949.511108</v>
      </c>
      <c r="BH820">
        <v>11.91951514012886</v>
      </c>
      <c r="BI820">
        <v>25579590549.312119</v>
      </c>
      <c r="BJ820">
        <v>11.74507245326388</v>
      </c>
      <c r="BK820">
        <v>25180216935.640579</v>
      </c>
      <c r="BL820">
        <v>11.68044443395403</v>
      </c>
      <c r="BM820">
        <v>25011660538.294449</v>
      </c>
      <c r="BN820">
        <v>11.598639989217119</v>
      </c>
      <c r="BO820">
        <v>24810258090.88533</v>
      </c>
      <c r="BP820">
        <v>11.500205117005571</v>
      </c>
      <c r="BQ820">
        <v>24572211708.487179</v>
      </c>
      <c r="BR820">
        <v>11.39027159655536</v>
      </c>
      <c r="BS820">
        <v>24311446277.35556</v>
      </c>
      <c r="BT820">
        <v>11.29254760969253</v>
      </c>
      <c r="BU820">
        <v>24078260001.230949</v>
      </c>
      <c r="BV820">
        <v>11.31790803273519</v>
      </c>
      <c r="BW820">
        <v>24100220772.63678</v>
      </c>
      <c r="BX820">
        <v>11.388733323415121</v>
      </c>
      <c r="BY820">
        <v>24212692987.148891</v>
      </c>
      <c r="BZ820">
        <v>11.391892465981099</v>
      </c>
      <c r="CA820">
        <v>24186166753.369888</v>
      </c>
      <c r="CB820">
        <v>11.429666660229371</v>
      </c>
      <c r="CC820">
        <v>24232187346.63958</v>
      </c>
      <c r="CD820">
        <v>11.51129292189473</v>
      </c>
      <c r="CE820">
        <v>24369376897.648479</v>
      </c>
      <c r="CF820">
        <v>11.70143136043175</v>
      </c>
      <c r="CG820">
        <v>24722929975.243141</v>
      </c>
      <c r="CH820">
        <v>11.91222854977562</v>
      </c>
      <c r="CI820">
        <v>25113221002.921909</v>
      </c>
      <c r="CJ820">
        <v>12.20305553365637</v>
      </c>
      <c r="CK820">
        <v>25666389915.285191</v>
      </c>
      <c r="CL820">
        <v>12.55965763470074</v>
      </c>
      <c r="CM820">
        <v>26353607509.358559</v>
      </c>
      <c r="CN820">
        <v>12.86526313580965</v>
      </c>
      <c r="CO820">
        <v>26933394090.673679</v>
      </c>
      <c r="CP820">
        <v>13.229008523011821</v>
      </c>
      <c r="CQ820">
        <v>27605345625.357269</v>
      </c>
      <c r="CR820">
        <v>13.525749979019171</v>
      </c>
      <c r="CS820">
        <v>28147804367.389999</v>
      </c>
      <c r="CT820">
        <v>13.742422739664709</v>
      </c>
      <c r="CU820">
        <v>28534950171.925201</v>
      </c>
      <c r="CV820">
        <v>13.95682537744916</v>
      </c>
      <c r="CW820">
        <v>28919469164.577782</v>
      </c>
      <c r="CX820">
        <v>14.228542617679571</v>
      </c>
      <c r="CY820">
        <v>29379518799.04496</v>
      </c>
      <c r="CZ820">
        <v>14.421348467740151</v>
      </c>
      <c r="DA820">
        <v>29689763632.52121</v>
      </c>
      <c r="DB820">
        <v>14.564444424664529</v>
      </c>
      <c r="DC820">
        <v>29908274312.48</v>
      </c>
      <c r="DD820">
        <v>14.75368114139723</v>
      </c>
      <c r="DE820">
        <v>30216490491.54203</v>
      </c>
      <c r="DF820">
        <v>14.93690778312954</v>
      </c>
      <c r="DG820">
        <v>30488643546.615601</v>
      </c>
      <c r="DH820">
        <v>15.14590275817447</v>
      </c>
      <c r="DI820">
        <v>30800794452.922218</v>
      </c>
      <c r="DJ820">
        <v>15.482884330490011</v>
      </c>
      <c r="DK820">
        <v>31348823544.980949</v>
      </c>
    </row>
    <row r="821" spans="1:115" x14ac:dyDescent="0.25">
      <c r="A821" s="2">
        <v>45294</v>
      </c>
      <c r="B821">
        <v>16.120000839233398</v>
      </c>
      <c r="C821">
        <v>16.379999160766602</v>
      </c>
      <c r="D821">
        <v>16.010000228881839</v>
      </c>
      <c r="E821">
        <v>16.090000152587891</v>
      </c>
      <c r="F821">
        <v>46865200</v>
      </c>
      <c r="G821">
        <v>35615939050</v>
      </c>
      <c r="H821">
        <v>2213545000</v>
      </c>
      <c r="I821" s="3">
        <f t="shared" si="36"/>
        <v>-2.9553665462782042E-2</v>
      </c>
      <c r="J821" s="3">
        <f t="shared" si="37"/>
        <v>-2.9553679131483768E-2</v>
      </c>
      <c r="K821" s="3">
        <f t="shared" si="38"/>
        <v>-1.366870172603285E-8</v>
      </c>
      <c r="L821">
        <v>1.5179969466004311</v>
      </c>
      <c r="M821">
        <v>1.6443458908646229</v>
      </c>
      <c r="N821">
        <v>-0.31677279516565271</v>
      </c>
      <c r="O821">
        <v>-0.1695645848478354</v>
      </c>
      <c r="R821">
        <v>17.491333389282229</v>
      </c>
      <c r="S821">
        <v>38314638063.333344</v>
      </c>
      <c r="T821">
        <v>18.264666620890299</v>
      </c>
      <c r="U821">
        <v>39977409097.666656</v>
      </c>
      <c r="V821">
        <v>18.285333294338649</v>
      </c>
      <c r="W821">
        <v>40013053367.333344</v>
      </c>
      <c r="X821">
        <v>17.930500014623011</v>
      </c>
      <c r="Y821">
        <v>39232177856.5</v>
      </c>
      <c r="Z821">
        <v>17.37386669158936</v>
      </c>
      <c r="AA821">
        <v>37963032277.466667</v>
      </c>
      <c r="AB821">
        <v>17.03433335622152</v>
      </c>
      <c r="AC821">
        <v>37163527192.333344</v>
      </c>
      <c r="AD821">
        <v>16.819904790605818</v>
      </c>
      <c r="AE821">
        <v>36653208926.761902</v>
      </c>
      <c r="AF821">
        <v>16.91958331267039</v>
      </c>
      <c r="AG821">
        <v>36833809292.583344</v>
      </c>
      <c r="AH821">
        <v>16.745185152689611</v>
      </c>
      <c r="AI821">
        <v>36409278384.814812</v>
      </c>
      <c r="AJ821">
        <v>16.60573329925537</v>
      </c>
      <c r="AK821">
        <v>36039921467.933327</v>
      </c>
      <c r="AL821">
        <v>16.123212091850512</v>
      </c>
      <c r="AM821">
        <v>34952525766.484848</v>
      </c>
      <c r="AN821">
        <v>15.43605552514394</v>
      </c>
      <c r="AO821">
        <v>33438845440.611111</v>
      </c>
      <c r="AP821">
        <v>14.890615360553451</v>
      </c>
      <c r="AQ821">
        <v>32230866561.994869</v>
      </c>
      <c r="AR821">
        <v>14.4009047349294</v>
      </c>
      <c r="AS821">
        <v>31138326786.614281</v>
      </c>
      <c r="AT821">
        <v>14.00222219679091</v>
      </c>
      <c r="AU821">
        <v>30245699186.613331</v>
      </c>
      <c r="AV821">
        <v>13.61454164187113</v>
      </c>
      <c r="AW821">
        <v>29382797913.283329</v>
      </c>
      <c r="AX821">
        <v>13.203607822866999</v>
      </c>
      <c r="AY821">
        <v>28474957731.835289</v>
      </c>
      <c r="AZ821">
        <v>12.848259240609631</v>
      </c>
      <c r="BA821">
        <v>27683463138.474079</v>
      </c>
      <c r="BB821">
        <v>12.56859647516619</v>
      </c>
      <c r="BC821">
        <v>27055294528.168419</v>
      </c>
      <c r="BD821">
        <v>12.345733318328859</v>
      </c>
      <c r="BE821">
        <v>26550207530.726669</v>
      </c>
      <c r="BF821">
        <v>12.144698397318519</v>
      </c>
      <c r="BG821">
        <v>26094484756.30476</v>
      </c>
      <c r="BH821">
        <v>11.944666655858359</v>
      </c>
      <c r="BI821">
        <v>25638576018.124241</v>
      </c>
      <c r="BJ821">
        <v>11.765188396840861</v>
      </c>
      <c r="BK821">
        <v>25228464948.133339</v>
      </c>
      <c r="BL821">
        <v>11.69699998961555</v>
      </c>
      <c r="BM821">
        <v>25052254328.88055</v>
      </c>
      <c r="BN821">
        <v>11.61439998881022</v>
      </c>
      <c r="BO821">
        <v>24848951694.514671</v>
      </c>
      <c r="BP821">
        <v>11.521410245161791</v>
      </c>
      <c r="BQ821">
        <v>24622333274.820511</v>
      </c>
      <c r="BR821">
        <v>11.410222213650931</v>
      </c>
      <c r="BS821">
        <v>24358747509.60247</v>
      </c>
      <c r="BT821">
        <v>11.30528570583888</v>
      </c>
      <c r="BU821">
        <v>24110515710.254761</v>
      </c>
      <c r="BV821">
        <v>11.325701136972709</v>
      </c>
      <c r="BW821">
        <v>24122105811.142529</v>
      </c>
      <c r="BX821">
        <v>11.395999991099041</v>
      </c>
      <c r="BY821">
        <v>24233827394.50444</v>
      </c>
      <c r="BZ821">
        <v>11.401827949605959</v>
      </c>
      <c r="CA821">
        <v>24212531264.681721</v>
      </c>
      <c r="CB821">
        <v>11.43724999427795</v>
      </c>
      <c r="CC821">
        <v>24253570506.847919</v>
      </c>
      <c r="CD821">
        <v>11.51002019631742</v>
      </c>
      <c r="CE821">
        <v>24372546364.337379</v>
      </c>
      <c r="CF821">
        <v>11.69592155755735</v>
      </c>
      <c r="CG821">
        <v>24718211542.79216</v>
      </c>
      <c r="CH821">
        <v>11.90354283650716</v>
      </c>
      <c r="CI821">
        <v>25101931502.826672</v>
      </c>
      <c r="CJ821">
        <v>12.1833147931982</v>
      </c>
      <c r="CK821">
        <v>25632688530.192589</v>
      </c>
      <c r="CL821">
        <v>12.54493691384255</v>
      </c>
      <c r="CM821">
        <v>26329842724.511711</v>
      </c>
      <c r="CN821">
        <v>12.845298225001279</v>
      </c>
      <c r="CO821">
        <v>26901208140.498249</v>
      </c>
      <c r="CP821">
        <v>13.210974336281801</v>
      </c>
      <c r="CQ821">
        <v>27576772046.29744</v>
      </c>
      <c r="CR821">
        <v>13.51106664657593</v>
      </c>
      <c r="CS821">
        <v>28125641873.306671</v>
      </c>
      <c r="CT821">
        <v>13.73312192777308</v>
      </c>
      <c r="CU821">
        <v>28523198113.55122</v>
      </c>
      <c r="CV821">
        <v>13.943126966082859</v>
      </c>
      <c r="CW821">
        <v>28898923283.069839</v>
      </c>
      <c r="CX821">
        <v>14.21606199870738</v>
      </c>
      <c r="CY821">
        <v>29363829109.448059</v>
      </c>
      <c r="CZ821">
        <v>14.41440907391635</v>
      </c>
      <c r="DA821">
        <v>29684391561.354549</v>
      </c>
      <c r="DB821">
        <v>14.552948128029151</v>
      </c>
      <c r="DC821">
        <v>29894095921.294819</v>
      </c>
      <c r="DD821">
        <v>14.74381157695383</v>
      </c>
      <c r="DE821">
        <v>30205228841.759418</v>
      </c>
      <c r="DF821">
        <v>14.923404236380939</v>
      </c>
      <c r="DG821">
        <v>30473006784.445389</v>
      </c>
      <c r="DH821">
        <v>15.131097202830841</v>
      </c>
      <c r="DI821">
        <v>30782599956.46389</v>
      </c>
      <c r="DJ821">
        <v>15.45857140677316</v>
      </c>
      <c r="DK821">
        <v>31313135672.014969</v>
      </c>
    </row>
    <row r="822" spans="1:115" x14ac:dyDescent="0.25">
      <c r="A822" s="2">
        <v>45295</v>
      </c>
      <c r="B822">
        <v>16.04999923706055</v>
      </c>
      <c r="C822">
        <v>16.579999923706051</v>
      </c>
      <c r="D822">
        <v>15.94999980926514</v>
      </c>
      <c r="E822">
        <v>16.25</v>
      </c>
      <c r="F822">
        <v>39937700</v>
      </c>
      <c r="G822">
        <v>35970106250</v>
      </c>
      <c r="H822">
        <v>2213545000</v>
      </c>
      <c r="I822" s="3">
        <f t="shared" si="36"/>
        <v>9.9440550587177601E-3</v>
      </c>
      <c r="J822" s="3">
        <f t="shared" si="37"/>
        <v>9.944064636420169E-3</v>
      </c>
      <c r="K822" s="3">
        <f t="shared" si="38"/>
        <v>9.5777024089471752E-9</v>
      </c>
      <c r="L822">
        <v>1.4696048918565201</v>
      </c>
      <c r="M822">
        <v>1.5935256511402931</v>
      </c>
      <c r="N822">
        <v>-0.30466412424257983</v>
      </c>
      <c r="O822">
        <v>-0.15484691258216179</v>
      </c>
      <c r="R822">
        <v>17.408000055948889</v>
      </c>
      <c r="S822">
        <v>38160895480</v>
      </c>
      <c r="T822">
        <v>18.094999949137371</v>
      </c>
      <c r="U822">
        <v>39620574414</v>
      </c>
      <c r="V822">
        <v>18.31999997033013</v>
      </c>
      <c r="W822">
        <v>40098385202.666656</v>
      </c>
      <c r="X822">
        <v>17.90783333778381</v>
      </c>
      <c r="Y822">
        <v>39189732318.333344</v>
      </c>
      <c r="Z822">
        <v>17.38440002441406</v>
      </c>
      <c r="AA822">
        <v>37996864176.800003</v>
      </c>
      <c r="AB822">
        <v>17.05344447029961</v>
      </c>
      <c r="AC822">
        <v>37214066585.111107</v>
      </c>
      <c r="AD822">
        <v>16.8013333547683</v>
      </c>
      <c r="AE822">
        <v>36620942833.904762</v>
      </c>
      <c r="AF822">
        <v>16.918333315849299</v>
      </c>
      <c r="AG822">
        <v>36838014411.333344</v>
      </c>
      <c r="AH822">
        <v>16.761481447573061</v>
      </c>
      <c r="AI822">
        <v>36453918451.851852</v>
      </c>
      <c r="AJ822">
        <v>16.615999965667729</v>
      </c>
      <c r="AK822">
        <v>36070720142.666656</v>
      </c>
      <c r="AL822">
        <v>16.1638181513006</v>
      </c>
      <c r="AM822">
        <v>35047173748.606056</v>
      </c>
      <c r="AN822">
        <v>15.47783330546485</v>
      </c>
      <c r="AO822">
        <v>33535315000.222221</v>
      </c>
      <c r="AP822">
        <v>14.932717924851641</v>
      </c>
      <c r="AQ822">
        <v>32328423254.564098</v>
      </c>
      <c r="AR822">
        <v>14.438857117153351</v>
      </c>
      <c r="AS822">
        <v>31226506252.566669</v>
      </c>
      <c r="AT822">
        <v>14.0410666402181</v>
      </c>
      <c r="AU822">
        <v>30335213313.057781</v>
      </c>
      <c r="AV822">
        <v>13.65299997528394</v>
      </c>
      <c r="AW822">
        <v>29471020790.991661</v>
      </c>
      <c r="AX822">
        <v>13.243529390821269</v>
      </c>
      <c r="AY822">
        <v>28566264228.933331</v>
      </c>
      <c r="AZ822">
        <v>12.882555537753641</v>
      </c>
      <c r="BA822">
        <v>27762575206.325932</v>
      </c>
      <c r="BB822">
        <v>12.59719296505577</v>
      </c>
      <c r="BC822">
        <v>27122102386.238602</v>
      </c>
      <c r="BD822">
        <v>12.37233331680298</v>
      </c>
      <c r="BE822">
        <v>26612490601.92667</v>
      </c>
      <c r="BF822">
        <v>12.170126969473699</v>
      </c>
      <c r="BG822">
        <v>26154001024.780949</v>
      </c>
      <c r="BH822">
        <v>11.96963635213447</v>
      </c>
      <c r="BI822">
        <v>25697252544.21212</v>
      </c>
      <c r="BJ822">
        <v>11.787623178786131</v>
      </c>
      <c r="BK822">
        <v>25281585589.02898</v>
      </c>
      <c r="BL822">
        <v>11.7133888774448</v>
      </c>
      <c r="BM822">
        <v>25092564921.966671</v>
      </c>
      <c r="BN822">
        <v>11.6306133219401</v>
      </c>
      <c r="BO822">
        <v>24888645031.077332</v>
      </c>
      <c r="BP822">
        <v>11.54225639930138</v>
      </c>
      <c r="BQ822">
        <v>24671782347.566669</v>
      </c>
      <c r="BR822">
        <v>11.43170369466146</v>
      </c>
      <c r="BS822">
        <v>24409257074.540741</v>
      </c>
      <c r="BT822">
        <v>11.318857133956181</v>
      </c>
      <c r="BU822">
        <v>24144544226.44524</v>
      </c>
      <c r="BV822">
        <v>11.333954010886711</v>
      </c>
      <c r="BW822">
        <v>24144993974.154018</v>
      </c>
      <c r="BX822">
        <v>11.404133324093291</v>
      </c>
      <c r="BY822">
        <v>24256789619.215561</v>
      </c>
      <c r="BZ822">
        <v>11.411290314376989</v>
      </c>
      <c r="CA822">
        <v>24237993347.04731</v>
      </c>
      <c r="CB822">
        <v>11.444145828485491</v>
      </c>
      <c r="CC822">
        <v>24273612785.32708</v>
      </c>
      <c r="CD822">
        <v>11.51050504433988</v>
      </c>
      <c r="CE822">
        <v>24379352083.892929</v>
      </c>
      <c r="CF822">
        <v>11.69076469645781</v>
      </c>
      <c r="CG822">
        <v>24714266448.537251</v>
      </c>
      <c r="CH822">
        <v>11.8975809333438</v>
      </c>
      <c r="CI822">
        <v>25096183159.836189</v>
      </c>
      <c r="CJ822">
        <v>12.16849997838338</v>
      </c>
      <c r="CK822">
        <v>25608956732.507408</v>
      </c>
      <c r="CL822">
        <v>12.529729705673081</v>
      </c>
      <c r="CM822">
        <v>26305157414.763969</v>
      </c>
      <c r="CN822">
        <v>12.82935085631253</v>
      </c>
      <c r="CO822">
        <v>26876984170.235088</v>
      </c>
      <c r="CP822">
        <v>13.19311108711438</v>
      </c>
      <c r="CQ822">
        <v>27548602404.84444</v>
      </c>
      <c r="CR822">
        <v>13.49731664657593</v>
      </c>
      <c r="CS822">
        <v>28105379254.556671</v>
      </c>
      <c r="CT822">
        <v>13.723560953527929</v>
      </c>
      <c r="CU822">
        <v>28510999812.575611</v>
      </c>
      <c r="CV822">
        <v>13.93012696523515</v>
      </c>
      <c r="CW822">
        <v>28879812636.165081</v>
      </c>
      <c r="CX822">
        <v>14.203007735023199</v>
      </c>
      <c r="CY822">
        <v>29347131708.254261</v>
      </c>
      <c r="CZ822">
        <v>14.407803012385511</v>
      </c>
      <c r="DA822">
        <v>29679728344.066669</v>
      </c>
      <c r="DB822">
        <v>14.54239997863769</v>
      </c>
      <c r="DC822">
        <v>29881789497.635559</v>
      </c>
      <c r="DD822">
        <v>14.733434765580769</v>
      </c>
      <c r="DE822">
        <v>30193080116.81739</v>
      </c>
      <c r="DF822">
        <v>14.9106950178214</v>
      </c>
      <c r="DG822">
        <v>30458905668.23262</v>
      </c>
      <c r="DH822">
        <v>15.11701387034522</v>
      </c>
      <c r="DI822">
        <v>30765807937.89444</v>
      </c>
      <c r="DJ822">
        <v>15.438476168055111</v>
      </c>
      <c r="DK822">
        <v>31285214291.18504</v>
      </c>
    </row>
    <row r="823" spans="1:115" x14ac:dyDescent="0.25">
      <c r="A823" s="2">
        <v>45296</v>
      </c>
      <c r="B823">
        <v>15.69999980926514</v>
      </c>
      <c r="C823">
        <v>16.128000259399411</v>
      </c>
      <c r="D823">
        <v>15.663999557495121</v>
      </c>
      <c r="E823">
        <v>15.97999954223633</v>
      </c>
      <c r="F823">
        <v>57628800</v>
      </c>
      <c r="G823">
        <v>35372449100</v>
      </c>
      <c r="H823">
        <v>2213545000</v>
      </c>
      <c r="I823" s="3">
        <f t="shared" si="36"/>
        <v>-1.661541278545664E-2</v>
      </c>
      <c r="J823" s="3">
        <f t="shared" si="37"/>
        <v>-1.6615384615384587E-2</v>
      </c>
      <c r="K823" s="3">
        <f t="shared" si="38"/>
        <v>2.8170072052802198E-8</v>
      </c>
      <c r="L823">
        <v>1.528480871549655</v>
      </c>
      <c r="M823">
        <v>1.6553561107727359</v>
      </c>
      <c r="N823">
        <v>-0.35040653274650058</v>
      </c>
      <c r="O823">
        <v>-0.2104449833790645</v>
      </c>
      <c r="R823">
        <v>17.28199996948242</v>
      </c>
      <c r="S823">
        <v>37913357808</v>
      </c>
      <c r="T823">
        <v>17.967666625976559</v>
      </c>
      <c r="U823">
        <v>39356094810.666656</v>
      </c>
      <c r="V823">
        <v>18.346222178141279</v>
      </c>
      <c r="W823">
        <v>40165089244.888893</v>
      </c>
      <c r="X823">
        <v>17.877500009536739</v>
      </c>
      <c r="Y823">
        <v>39130399650</v>
      </c>
      <c r="Z823">
        <v>17.395466690063479</v>
      </c>
      <c r="AA823">
        <v>38031665771.466667</v>
      </c>
      <c r="AB823">
        <v>17.068333350287539</v>
      </c>
      <c r="AC823">
        <v>37255322250.666656</v>
      </c>
      <c r="AD823">
        <v>16.782190495445619</v>
      </c>
      <c r="AE823">
        <v>36587309828.190483</v>
      </c>
      <c r="AF823">
        <v>16.906499981880192</v>
      </c>
      <c r="AG823">
        <v>36819217970.5</v>
      </c>
      <c r="AH823">
        <v>16.77592589060465</v>
      </c>
      <c r="AI823">
        <v>36494447165.777779</v>
      </c>
      <c r="AJ823">
        <v>16.625599962870279</v>
      </c>
      <c r="AK823">
        <v>36099949823.599998</v>
      </c>
      <c r="AL823">
        <v>16.200424211675472</v>
      </c>
      <c r="AM823">
        <v>35133162127.63636</v>
      </c>
      <c r="AN823">
        <v>15.519444415304401</v>
      </c>
      <c r="AO823">
        <v>33631305874.333328</v>
      </c>
      <c r="AP823">
        <v>14.973640999427211</v>
      </c>
      <c r="AQ823">
        <v>32423347403.794868</v>
      </c>
      <c r="AR823">
        <v>14.47552378291175</v>
      </c>
      <c r="AS823">
        <v>31311839732.090481</v>
      </c>
      <c r="AT823">
        <v>14.0782666375902</v>
      </c>
      <c r="AU823">
        <v>30421134394.391109</v>
      </c>
      <c r="AV823">
        <v>13.688833306233089</v>
      </c>
      <c r="AW823">
        <v>29553591760.575001</v>
      </c>
      <c r="AX823">
        <v>13.28109801610311</v>
      </c>
      <c r="AY823">
        <v>28652522128.149021</v>
      </c>
      <c r="AZ823">
        <v>12.915555535422429</v>
      </c>
      <c r="BA823">
        <v>27838854438.214809</v>
      </c>
      <c r="BB823">
        <v>12.62399998045804</v>
      </c>
      <c r="BC823">
        <v>27185053111.57193</v>
      </c>
      <c r="BD823">
        <v>12.396733315785729</v>
      </c>
      <c r="BE823">
        <v>26670064343.526669</v>
      </c>
      <c r="BF823">
        <v>12.1939999837724</v>
      </c>
      <c r="BG823">
        <v>26210160211.701591</v>
      </c>
      <c r="BH823">
        <v>11.99539392644709</v>
      </c>
      <c r="BI823">
        <v>25757447777.26667</v>
      </c>
      <c r="BJ823">
        <v>11.810550714575729</v>
      </c>
      <c r="BK823">
        <v>25335618054.417389</v>
      </c>
      <c r="BL823">
        <v>11.728694430987041</v>
      </c>
      <c r="BM823">
        <v>25130524267.96944</v>
      </c>
      <c r="BN823">
        <v>11.64773331960042</v>
      </c>
      <c r="BO823">
        <v>24930117126.304001</v>
      </c>
      <c r="BP823">
        <v>11.5635640902397</v>
      </c>
      <c r="BQ823">
        <v>24722069888.00256</v>
      </c>
      <c r="BR823">
        <v>11.451506162572789</v>
      </c>
      <c r="BS823">
        <v>24456210775.923458</v>
      </c>
      <c r="BT823">
        <v>11.330761895860951</v>
      </c>
      <c r="BU823">
        <v>24175046026.635719</v>
      </c>
      <c r="BV823">
        <v>11.342045963769669</v>
      </c>
      <c r="BW823">
        <v>24167452947.855171</v>
      </c>
      <c r="BX823">
        <v>11.410155544281009</v>
      </c>
      <c r="BY823">
        <v>24275346630.793331</v>
      </c>
      <c r="BZ823">
        <v>11.419462355747021</v>
      </c>
      <c r="CA823">
        <v>24260725024.122581</v>
      </c>
      <c r="CB823">
        <v>11.45039582848549</v>
      </c>
      <c r="CC823">
        <v>24292240252.493752</v>
      </c>
      <c r="CD823">
        <v>11.51044443689212</v>
      </c>
      <c r="CE823">
        <v>24384950415.26667</v>
      </c>
      <c r="CF823">
        <v>11.684980381236359</v>
      </c>
      <c r="CG823">
        <v>24708952245.752941</v>
      </c>
      <c r="CH823">
        <v>11.890514264787949</v>
      </c>
      <c r="CI823">
        <v>25088108523.531429</v>
      </c>
      <c r="CJ823">
        <v>12.156388865576851</v>
      </c>
      <c r="CK823">
        <v>25590563258.099998</v>
      </c>
      <c r="CL823">
        <v>12.514882859238631</v>
      </c>
      <c r="CM823">
        <v>26281098901.286491</v>
      </c>
      <c r="CN823">
        <v>12.814368398565991</v>
      </c>
      <c r="CO823">
        <v>26854537650.41053</v>
      </c>
      <c r="CP823">
        <v>13.17670083005204</v>
      </c>
      <c r="CQ823">
        <v>27523172020.229061</v>
      </c>
      <c r="CR823">
        <v>13.483999980290729</v>
      </c>
      <c r="CS823">
        <v>28085855756.139999</v>
      </c>
      <c r="CT823">
        <v>13.71429265960445</v>
      </c>
      <c r="CU823">
        <v>28499267073.55122</v>
      </c>
      <c r="CV823">
        <v>13.916317440214611</v>
      </c>
      <c r="CW823">
        <v>28859004986.165081</v>
      </c>
      <c r="CX823">
        <v>14.18902323818946</v>
      </c>
      <c r="CY823">
        <v>29328538373.525581</v>
      </c>
      <c r="CZ823">
        <v>14.40057573896466</v>
      </c>
      <c r="DA823">
        <v>29673757699.52121</v>
      </c>
      <c r="DB823">
        <v>14.531940717343931</v>
      </c>
      <c r="DC823">
        <v>29869523907.798519</v>
      </c>
      <c r="DD823">
        <v>14.72175360417021</v>
      </c>
      <c r="DE823">
        <v>30178335364.440578</v>
      </c>
      <c r="DF823">
        <v>14.899347500090901</v>
      </c>
      <c r="DG823">
        <v>30447134150.870918</v>
      </c>
      <c r="DH823">
        <v>15.105930537647669</v>
      </c>
      <c r="DI823">
        <v>30754332248.200001</v>
      </c>
      <c r="DJ823">
        <v>15.417006779365799</v>
      </c>
      <c r="DK823">
        <v>31254646224.545582</v>
      </c>
    </row>
    <row r="824" spans="1:115" x14ac:dyDescent="0.25">
      <c r="A824" s="2">
        <v>45299</v>
      </c>
      <c r="B824">
        <v>16.219999313354489</v>
      </c>
      <c r="C824">
        <v>16.889999389648441</v>
      </c>
      <c r="D824">
        <v>16.139999389648441</v>
      </c>
      <c r="E824">
        <v>16.670000076293949</v>
      </c>
      <c r="F824">
        <v>49090000</v>
      </c>
      <c r="G824">
        <v>36899795150</v>
      </c>
      <c r="H824">
        <v>2213545000</v>
      </c>
      <c r="I824" s="3">
        <f t="shared" si="36"/>
        <v>4.3179008374430561E-2</v>
      </c>
      <c r="J824" s="3">
        <f t="shared" si="37"/>
        <v>4.3178973717146407E-2</v>
      </c>
      <c r="K824" s="3">
        <f t="shared" si="38"/>
        <v>-3.4657284153638557E-8</v>
      </c>
      <c r="L824">
        <v>1.6046874731080609</v>
      </c>
      <c r="M824">
        <v>1.735386516708338</v>
      </c>
      <c r="N824">
        <v>-0.33849208049192642</v>
      </c>
      <c r="O824">
        <v>-0.19596345549509689</v>
      </c>
      <c r="R824">
        <v>17.179333368937179</v>
      </c>
      <c r="S824">
        <v>37718066355.333344</v>
      </c>
      <c r="T824">
        <v>17.866999944051109</v>
      </c>
      <c r="U824">
        <v>39150546527</v>
      </c>
      <c r="V824">
        <v>18.38511106703017</v>
      </c>
      <c r="W824">
        <v>40259901739.777779</v>
      </c>
      <c r="X824">
        <v>17.85666667620341</v>
      </c>
      <c r="Y824">
        <v>39092148321.166656</v>
      </c>
      <c r="Z824">
        <v>17.421200027465819</v>
      </c>
      <c r="AA824">
        <v>38098653810.800003</v>
      </c>
      <c r="AB824">
        <v>17.082444466484919</v>
      </c>
      <c r="AC824">
        <v>37295287063.444443</v>
      </c>
      <c r="AD824">
        <v>16.77866667792911</v>
      </c>
      <c r="AE824">
        <v>36587788722.952377</v>
      </c>
      <c r="AF824">
        <v>16.894749983151751</v>
      </c>
      <c r="AG824">
        <v>36800895076.75</v>
      </c>
      <c r="AH824">
        <v>16.796148116500291</v>
      </c>
      <c r="AI824">
        <v>36547710370.148148</v>
      </c>
      <c r="AJ824">
        <v>16.63993329366048</v>
      </c>
      <c r="AK824">
        <v>36139645974.73333</v>
      </c>
      <c r="AL824">
        <v>16.241575726595791</v>
      </c>
      <c r="AM824">
        <v>35229182139.939392</v>
      </c>
      <c r="AN824">
        <v>15.56677775118086</v>
      </c>
      <c r="AO824">
        <v>33739807649.611111</v>
      </c>
      <c r="AP824">
        <v>15.016974331782411</v>
      </c>
      <c r="AQ824">
        <v>32523726088.666672</v>
      </c>
      <c r="AR824">
        <v>14.51619044939677</v>
      </c>
      <c r="AS824">
        <v>31405951845.185711</v>
      </c>
      <c r="AT824">
        <v>14.1113777478536</v>
      </c>
      <c r="AU824">
        <v>30498761343.50222</v>
      </c>
      <c r="AV824">
        <v>13.729041639963789</v>
      </c>
      <c r="AW824">
        <v>29645688342.033329</v>
      </c>
      <c r="AX824">
        <v>13.32129409453448</v>
      </c>
      <c r="AY824">
        <v>28744605689.756859</v>
      </c>
      <c r="AZ824">
        <v>12.950925906499229</v>
      </c>
      <c r="BA824">
        <v>27920403450.474079</v>
      </c>
      <c r="BB824">
        <v>12.654210505569189</v>
      </c>
      <c r="BC824">
        <v>27255416384.308769</v>
      </c>
      <c r="BD824">
        <v>12.423733317057289</v>
      </c>
      <c r="BE824">
        <v>26733356270.726669</v>
      </c>
      <c r="BF824">
        <v>12.220190459962881</v>
      </c>
      <c r="BG824">
        <v>26271433526.653969</v>
      </c>
      <c r="BH824">
        <v>12.02278786572543</v>
      </c>
      <c r="BI824">
        <v>25821328938.503029</v>
      </c>
      <c r="BJ824">
        <v>11.835652163408801</v>
      </c>
      <c r="BK824">
        <v>25394438177.631889</v>
      </c>
      <c r="BL824">
        <v>11.74466665320926</v>
      </c>
      <c r="BM824">
        <v>25170134660.638889</v>
      </c>
      <c r="BN824">
        <v>11.66687998708089</v>
      </c>
      <c r="BO824">
        <v>24976049153.797329</v>
      </c>
      <c r="BP824">
        <v>11.585179475637579</v>
      </c>
      <c r="BQ824">
        <v>24773270532.592312</v>
      </c>
      <c r="BR824">
        <v>11.472024682127399</v>
      </c>
      <c r="BS824">
        <v>24504906271.012341</v>
      </c>
      <c r="BT824">
        <v>11.34635713441031</v>
      </c>
      <c r="BU824">
        <v>24213391810.6119</v>
      </c>
      <c r="BV824">
        <v>11.350712631488671</v>
      </c>
      <c r="BW824">
        <v>24191344644.521839</v>
      </c>
      <c r="BX824">
        <v>11.417911099327929</v>
      </c>
      <c r="BY824">
        <v>24297705006.104439</v>
      </c>
      <c r="BZ824">
        <v>11.42937633350331</v>
      </c>
      <c r="CA824">
        <v>24287266814.939789</v>
      </c>
      <c r="CB824">
        <v>11.4577291627725</v>
      </c>
      <c r="CC824">
        <v>24313328498.535419</v>
      </c>
      <c r="CD824">
        <v>11.513878779941139</v>
      </c>
      <c r="CE824">
        <v>24397912595.79192</v>
      </c>
      <c r="CF824">
        <v>11.68052939994662</v>
      </c>
      <c r="CG824">
        <v>24706593392.79216</v>
      </c>
      <c r="CH824">
        <v>11.886114265805199</v>
      </c>
      <c r="CI824">
        <v>25085663789.112381</v>
      </c>
      <c r="CJ824">
        <v>12.144685162438289</v>
      </c>
      <c r="CK824">
        <v>25573247222.525921</v>
      </c>
      <c r="CL824">
        <v>12.50027024552629</v>
      </c>
      <c r="CM824">
        <v>26257762474.67387</v>
      </c>
      <c r="CN824">
        <v>12.80143857253225</v>
      </c>
      <c r="CO824">
        <v>26834427104.07719</v>
      </c>
      <c r="CP824">
        <v>13.1605298914461</v>
      </c>
      <c r="CQ824">
        <v>27498505616.46838</v>
      </c>
      <c r="CR824">
        <v>13.469649979273481</v>
      </c>
      <c r="CS824">
        <v>28064588905.389999</v>
      </c>
      <c r="CT824">
        <v>13.70471542482454</v>
      </c>
      <c r="CU824">
        <v>28487206982.41301</v>
      </c>
      <c r="CV824">
        <v>13.906444425431509</v>
      </c>
      <c r="CW824">
        <v>28846203071.24445</v>
      </c>
      <c r="CX824">
        <v>14.17702323854432</v>
      </c>
      <c r="CY824">
        <v>29314046067.618599</v>
      </c>
      <c r="CZ824">
        <v>14.393681800726689</v>
      </c>
      <c r="DA824">
        <v>29668752026.536369</v>
      </c>
      <c r="DB824">
        <v>14.5235999778465</v>
      </c>
      <c r="DC824">
        <v>29861598102.391109</v>
      </c>
      <c r="DD824">
        <v>14.71208693739297</v>
      </c>
      <c r="DE824">
        <v>30167726221.121738</v>
      </c>
      <c r="DF824">
        <v>14.88849643680221</v>
      </c>
      <c r="DG824">
        <v>30436650792.842548</v>
      </c>
      <c r="DH824">
        <v>15.09588887161679</v>
      </c>
      <c r="DI824">
        <v>30745129635.63055</v>
      </c>
      <c r="DJ824">
        <v>15.396081610439589</v>
      </c>
      <c r="DK824">
        <v>31225437627.608158</v>
      </c>
    </row>
    <row r="825" spans="1:115" x14ac:dyDescent="0.25">
      <c r="A825" s="2">
        <v>45300</v>
      </c>
      <c r="B825">
        <v>16.510000228881839</v>
      </c>
      <c r="C825">
        <v>16.629999160766602</v>
      </c>
      <c r="D825">
        <v>16.280000686645511</v>
      </c>
      <c r="E825">
        <v>16.389999389648441</v>
      </c>
      <c r="F825">
        <v>35794500</v>
      </c>
      <c r="G825">
        <v>36280002550</v>
      </c>
      <c r="H825">
        <v>2213545000</v>
      </c>
      <c r="I825" s="3">
        <f t="shared" si="36"/>
        <v>-1.6796681785484213E-2</v>
      </c>
      <c r="J825" s="3">
        <f t="shared" si="37"/>
        <v>-1.6796640671865593E-2</v>
      </c>
      <c r="K825" s="3">
        <f t="shared" si="38"/>
        <v>4.1113618620691739E-8</v>
      </c>
      <c r="L825">
        <v>1.521538367638221</v>
      </c>
      <c r="M825">
        <v>1.6480651936379289</v>
      </c>
      <c r="N825">
        <v>-0.34960321851448117</v>
      </c>
      <c r="O825">
        <v>-0.20946856842019429</v>
      </c>
      <c r="R825">
        <v>17.058666610717768</v>
      </c>
      <c r="S825">
        <v>37482913538.666656</v>
      </c>
      <c r="T825">
        <v>17.773333231608071</v>
      </c>
      <c r="U825">
        <v>38960062985.333344</v>
      </c>
      <c r="V825">
        <v>18.349999957614479</v>
      </c>
      <c r="W825">
        <v>40192696561.333344</v>
      </c>
      <c r="X825">
        <v>17.83083332379659</v>
      </c>
      <c r="Y825">
        <v>39042838044.333344</v>
      </c>
      <c r="Z825">
        <v>17.453066685994461</v>
      </c>
      <c r="AA825">
        <v>38178714911.466667</v>
      </c>
      <c r="AB825">
        <v>17.083111127217609</v>
      </c>
      <c r="AC825">
        <v>37306019148.444443</v>
      </c>
      <c r="AD825">
        <v>16.789523814973379</v>
      </c>
      <c r="AE825">
        <v>36619230818.666656</v>
      </c>
      <c r="AF825">
        <v>16.88091665108999</v>
      </c>
      <c r="AG825">
        <v>36777947877.166656</v>
      </c>
      <c r="AH825">
        <v>16.809333299707479</v>
      </c>
      <c r="AI825">
        <v>36585805332.444443</v>
      </c>
      <c r="AJ825">
        <v>16.647599957784021</v>
      </c>
      <c r="AK825">
        <v>36164980300</v>
      </c>
      <c r="AL825">
        <v>16.28333329865427</v>
      </c>
      <c r="AM825">
        <v>35326354106.909088</v>
      </c>
      <c r="AN825">
        <v>15.61238885720571</v>
      </c>
      <c r="AO825">
        <v>33844510928.666672</v>
      </c>
      <c r="AP825">
        <v>15.05923074086507</v>
      </c>
      <c r="AQ825">
        <v>32621682988.92308</v>
      </c>
      <c r="AR825">
        <v>14.557619017646431</v>
      </c>
      <c r="AS825">
        <v>31501528865.900002</v>
      </c>
      <c r="AT825">
        <v>14.13928885777791</v>
      </c>
      <c r="AU825">
        <v>30565296217.946671</v>
      </c>
      <c r="AV825">
        <v>13.767249971628191</v>
      </c>
      <c r="AW825">
        <v>29733445970.991661</v>
      </c>
      <c r="AX825">
        <v>13.36050977893904</v>
      </c>
      <c r="AY825">
        <v>28834061722.501961</v>
      </c>
      <c r="AZ825">
        <v>12.985296274114541</v>
      </c>
      <c r="BA825">
        <v>27999734345.955551</v>
      </c>
      <c r="BB825">
        <v>12.68498243365371</v>
      </c>
      <c r="BC825">
        <v>27326831778.028069</v>
      </c>
      <c r="BD825">
        <v>12.44969998041789</v>
      </c>
      <c r="BE825">
        <v>26794373211.89333</v>
      </c>
      <c r="BF825">
        <v>12.2453333143204</v>
      </c>
      <c r="BG825">
        <v>26330407483.03492</v>
      </c>
      <c r="BH825">
        <v>12.04818180257624</v>
      </c>
      <c r="BI825">
        <v>25880944544.28788</v>
      </c>
      <c r="BJ825">
        <v>11.859681146041209</v>
      </c>
      <c r="BK825">
        <v>25450920948.81739</v>
      </c>
      <c r="BL825">
        <v>11.75908331871033</v>
      </c>
      <c r="BM825">
        <v>25206410867.75555</v>
      </c>
      <c r="BN825">
        <v>11.685839986165361</v>
      </c>
      <c r="BO825">
        <v>25021489429.424</v>
      </c>
      <c r="BP825">
        <v>11.60487178166707</v>
      </c>
      <c r="BQ825">
        <v>24820405669.15641</v>
      </c>
      <c r="BR825">
        <v>11.490641963629081</v>
      </c>
      <c r="BS825">
        <v>24549585360.888889</v>
      </c>
      <c r="BT825">
        <v>11.362809514999389</v>
      </c>
      <c r="BU825">
        <v>24253393020.207142</v>
      </c>
      <c r="BV825">
        <v>11.35983906669178</v>
      </c>
      <c r="BW825">
        <v>24216078895.027592</v>
      </c>
      <c r="BX825">
        <v>11.42457776387532</v>
      </c>
      <c r="BY825">
        <v>24317735787.92667</v>
      </c>
      <c r="BZ825">
        <v>11.440236546916349</v>
      </c>
      <c r="CA825">
        <v>24315628709.929031</v>
      </c>
      <c r="CB825">
        <v>11.46297916173935</v>
      </c>
      <c r="CC825">
        <v>24330071049.493752</v>
      </c>
      <c r="CD825">
        <v>11.517575747557361</v>
      </c>
      <c r="CE825">
        <v>24411309308.175758</v>
      </c>
      <c r="CF825">
        <v>11.676254889544319</v>
      </c>
      <c r="CG825">
        <v>24704478775.282349</v>
      </c>
      <c r="CH825">
        <v>11.881523789905369</v>
      </c>
      <c r="CI825">
        <v>25082728245.017139</v>
      </c>
      <c r="CJ825">
        <v>12.132759235523361</v>
      </c>
      <c r="CK825">
        <v>25555379501.099998</v>
      </c>
      <c r="CL825">
        <v>12.4857837573902</v>
      </c>
      <c r="CM825">
        <v>26234577984.63784</v>
      </c>
      <c r="CN825">
        <v>12.787508747033909</v>
      </c>
      <c r="CO825">
        <v>26812205673.252628</v>
      </c>
      <c r="CP825">
        <v>13.143623906323031</v>
      </c>
      <c r="CQ825">
        <v>27472276047.152142</v>
      </c>
      <c r="CR825">
        <v>13.456699978510541</v>
      </c>
      <c r="CS825">
        <v>28045955937.639999</v>
      </c>
      <c r="CT825">
        <v>13.695300789189529</v>
      </c>
      <c r="CU825">
        <v>28475352870.949589</v>
      </c>
      <c r="CV825">
        <v>13.89582537696475</v>
      </c>
      <c r="CW825">
        <v>28831824921.958729</v>
      </c>
      <c r="CX825">
        <v>14.16398447909096</v>
      </c>
      <c r="CY825">
        <v>29297447267.23101</v>
      </c>
      <c r="CZ825">
        <v>14.38596967928337</v>
      </c>
      <c r="DA825">
        <v>29662060913.91515</v>
      </c>
      <c r="DB825">
        <v>14.515822200068721</v>
      </c>
      <c r="DC825">
        <v>29854606589.368889</v>
      </c>
      <c r="DD825">
        <v>14.69899997987609</v>
      </c>
      <c r="DE825">
        <v>30150507551.599998</v>
      </c>
      <c r="DF825">
        <v>14.8773900539317</v>
      </c>
      <c r="DG825">
        <v>30425546616.658161</v>
      </c>
      <c r="DH825">
        <v>15.084194427066381</v>
      </c>
      <c r="DI825">
        <v>30732764458.64444</v>
      </c>
      <c r="DJ825">
        <v>15.372054399762829</v>
      </c>
      <c r="DK825">
        <v>31190430243.459869</v>
      </c>
    </row>
    <row r="826" spans="1:115" x14ac:dyDescent="0.25">
      <c r="A826" s="2">
        <v>45301</v>
      </c>
      <c r="B826">
        <v>16.5</v>
      </c>
      <c r="C826">
        <v>17.030000686645511</v>
      </c>
      <c r="D826">
        <v>16.39999961853027</v>
      </c>
      <c r="E826">
        <v>16.79000091552734</v>
      </c>
      <c r="F826">
        <v>41254400</v>
      </c>
      <c r="G826">
        <v>37165420550</v>
      </c>
      <c r="H826">
        <v>2213545000</v>
      </c>
      <c r="I826" s="3">
        <f t="shared" si="36"/>
        <v>2.4405219083261986E-2</v>
      </c>
      <c r="J826" s="3">
        <f t="shared" si="37"/>
        <v>2.4405125076266021E-2</v>
      </c>
      <c r="K826" s="3">
        <f t="shared" si="38"/>
        <v>-9.4006995965401074E-8</v>
      </c>
      <c r="L826">
        <v>1.505970357239292</v>
      </c>
      <c r="M826">
        <v>1.6317156885585069</v>
      </c>
      <c r="N826">
        <v>-0.33373014257127848</v>
      </c>
      <c r="O826">
        <v>-0.19017554995576949</v>
      </c>
      <c r="R826">
        <v>16.9886666615804</v>
      </c>
      <c r="S826">
        <v>37359281724.666656</v>
      </c>
      <c r="T826">
        <v>17.696999931335451</v>
      </c>
      <c r="U826">
        <v>38807842233</v>
      </c>
      <c r="V826">
        <v>18.303333324856229</v>
      </c>
      <c r="W826">
        <v>40100450963.333344</v>
      </c>
      <c r="X826">
        <v>17.821333328882851</v>
      </c>
      <c r="Y826">
        <v>39029427802.833344</v>
      </c>
      <c r="Z826">
        <v>17.488533363342281</v>
      </c>
      <c r="AA826">
        <v>38266833200.133331</v>
      </c>
      <c r="AB826">
        <v>17.103222253587511</v>
      </c>
      <c r="AC826">
        <v>37359027161.222221</v>
      </c>
      <c r="AD826">
        <v>16.802666682288759</v>
      </c>
      <c r="AE826">
        <v>36655810182.952377</v>
      </c>
      <c r="AF826">
        <v>16.87808333237966</v>
      </c>
      <c r="AG826">
        <v>36778958557.583344</v>
      </c>
      <c r="AH826">
        <v>16.82051849365234</v>
      </c>
      <c r="AI826">
        <v>36619881760.814812</v>
      </c>
      <c r="AJ826">
        <v>16.656466630299889</v>
      </c>
      <c r="AK826">
        <v>36193091616.73333</v>
      </c>
      <c r="AL826">
        <v>16.327393907489199</v>
      </c>
      <c r="AM826">
        <v>35428633913.393944</v>
      </c>
      <c r="AN826">
        <v>15.66066663795047</v>
      </c>
      <c r="AO826">
        <v>33955080407.277779</v>
      </c>
      <c r="AP826">
        <v>15.10199997730744</v>
      </c>
      <c r="AQ826">
        <v>32719921849.179489</v>
      </c>
      <c r="AR826">
        <v>14.60257140341259</v>
      </c>
      <c r="AS826">
        <v>31604734758.995239</v>
      </c>
      <c r="AT826">
        <v>14.170755528344049</v>
      </c>
      <c r="AU826">
        <v>30639513447.946671</v>
      </c>
      <c r="AV826">
        <v>13.807041643063229</v>
      </c>
      <c r="AW826">
        <v>29824717193.283329</v>
      </c>
      <c r="AX826">
        <v>13.400548998514809</v>
      </c>
      <c r="AY826">
        <v>28925419479.952942</v>
      </c>
      <c r="AZ826">
        <v>13.020481462831849</v>
      </c>
      <c r="BA826">
        <v>28080951162.696301</v>
      </c>
      <c r="BB826">
        <v>12.71796489347491</v>
      </c>
      <c r="BC826">
        <v>27403040654.58947</v>
      </c>
      <c r="BD826">
        <v>12.4768666489919</v>
      </c>
      <c r="BE826">
        <v>26858062865.459999</v>
      </c>
      <c r="BF826">
        <v>12.27276188986642</v>
      </c>
      <c r="BG826">
        <v>26394315573.511108</v>
      </c>
      <c r="BH826">
        <v>12.075484835017811</v>
      </c>
      <c r="BI826">
        <v>25944688237.79697</v>
      </c>
      <c r="BJ826">
        <v>11.883942018038979</v>
      </c>
      <c r="BK826">
        <v>25508047120.582611</v>
      </c>
      <c r="BL826">
        <v>11.774277766545611</v>
      </c>
      <c r="BM826">
        <v>25244455480.98333</v>
      </c>
      <c r="BN826">
        <v>11.706879989624021</v>
      </c>
      <c r="BO826">
        <v>25071391728.248001</v>
      </c>
      <c r="BP826">
        <v>11.624820501376419</v>
      </c>
      <c r="BQ826">
        <v>24868230493.669231</v>
      </c>
      <c r="BR826">
        <v>11.51066665649414</v>
      </c>
      <c r="BS826">
        <v>24597313176.27161</v>
      </c>
      <c r="BT826">
        <v>11.38502380280268</v>
      </c>
      <c r="BU826">
        <v>24305384972.6119</v>
      </c>
      <c r="BV826">
        <v>11.37050573634005</v>
      </c>
      <c r="BW826">
        <v>24244123981.694248</v>
      </c>
      <c r="BX826">
        <v>11.433066654205319</v>
      </c>
      <c r="BY826">
        <v>24341634718.50444</v>
      </c>
      <c r="BZ826">
        <v>11.45277418321179</v>
      </c>
      <c r="CA826">
        <v>24347558808.488171</v>
      </c>
      <c r="CB826">
        <v>11.469708329439159</v>
      </c>
      <c r="CC826">
        <v>24349973336.222919</v>
      </c>
      <c r="CD826">
        <v>11.521959588021939</v>
      </c>
      <c r="CE826">
        <v>24426247918.701012</v>
      </c>
      <c r="CF826">
        <v>11.673549008836931</v>
      </c>
      <c r="CG826">
        <v>24705678125.615681</v>
      </c>
      <c r="CH826">
        <v>11.87643807910738</v>
      </c>
      <c r="CI826">
        <v>25078950136.655239</v>
      </c>
      <c r="CJ826">
        <v>12.120499978242099</v>
      </c>
      <c r="CK826">
        <v>25536990659.081478</v>
      </c>
      <c r="CL826">
        <v>12.470252227783201</v>
      </c>
      <c r="CM826">
        <v>26209436538.349548</v>
      </c>
      <c r="CN826">
        <v>12.7763157660501</v>
      </c>
      <c r="CO826">
        <v>26795631723.55088</v>
      </c>
      <c r="CP826">
        <v>13.128170916565461</v>
      </c>
      <c r="CQ826">
        <v>27449071085.955551</v>
      </c>
      <c r="CR826">
        <v>13.444666646321609</v>
      </c>
      <c r="CS826">
        <v>28029289765.306671</v>
      </c>
      <c r="CT826">
        <v>13.687300792166861</v>
      </c>
      <c r="CU826">
        <v>28466439708.510571</v>
      </c>
      <c r="CV826">
        <v>13.88550791664729</v>
      </c>
      <c r="CW826">
        <v>28818197399.736511</v>
      </c>
      <c r="CX826">
        <v>14.15055812273839</v>
      </c>
      <c r="CY826">
        <v>29280311915.060471</v>
      </c>
      <c r="CZ826">
        <v>14.37789392182321</v>
      </c>
      <c r="DA826">
        <v>29654874150.02121</v>
      </c>
      <c r="DB826">
        <v>14.50936294273094</v>
      </c>
      <c r="DC826">
        <v>29850302150.331848</v>
      </c>
      <c r="DD826">
        <v>14.68898548734361</v>
      </c>
      <c r="DE826">
        <v>30139294882.54203</v>
      </c>
      <c r="DF826">
        <v>14.868212749941129</v>
      </c>
      <c r="DG826">
        <v>30418178227.253899</v>
      </c>
      <c r="DH826">
        <v>15.07351387341817</v>
      </c>
      <c r="DI826">
        <v>30722463726.297218</v>
      </c>
      <c r="DJ826">
        <v>15.34585032041381</v>
      </c>
      <c r="DK826">
        <v>31151671977.678909</v>
      </c>
    </row>
    <row r="827" spans="1:115" x14ac:dyDescent="0.25">
      <c r="A827" s="2">
        <v>45302</v>
      </c>
      <c r="B827">
        <v>16.809999465942379</v>
      </c>
      <c r="C827">
        <v>16.930000305175781</v>
      </c>
      <c r="D827">
        <v>16.170000076293949</v>
      </c>
      <c r="E827">
        <v>16.680000305175781</v>
      </c>
      <c r="F827">
        <v>39552400</v>
      </c>
      <c r="G827">
        <v>36921930600</v>
      </c>
      <c r="H827">
        <v>2213545000</v>
      </c>
      <c r="I827" s="3">
        <f t="shared" si="36"/>
        <v>-6.5515547560114351E-3</v>
      </c>
      <c r="J827" s="3">
        <f t="shared" si="37"/>
        <v>-6.5515187611673298E-3</v>
      </c>
      <c r="K827" s="3">
        <f t="shared" si="38"/>
        <v>3.599484410532483E-8</v>
      </c>
      <c r="L827">
        <v>1.389684850945009</v>
      </c>
      <c r="M827">
        <v>1.5095953425215971</v>
      </c>
      <c r="N827">
        <v>-0.35672965256979372</v>
      </c>
      <c r="O827">
        <v>-0.21813052359598359</v>
      </c>
      <c r="R827">
        <v>16.90399996439616</v>
      </c>
      <c r="S827">
        <v>37203377678</v>
      </c>
      <c r="T827">
        <v>17.595999972025549</v>
      </c>
      <c r="U827">
        <v>38601573655</v>
      </c>
      <c r="V827">
        <v>18.26199997795953</v>
      </c>
      <c r="W827">
        <v>40019806142</v>
      </c>
      <c r="X827">
        <v>17.809999990463261</v>
      </c>
      <c r="Y827">
        <v>39011959395.5</v>
      </c>
      <c r="Z827">
        <v>17.521333363850911</v>
      </c>
      <c r="AA827">
        <v>38349109920.133331</v>
      </c>
      <c r="AB827">
        <v>17.11988892025418</v>
      </c>
      <c r="AC827">
        <v>37404524107.888893</v>
      </c>
      <c r="AD827">
        <v>16.81476192474365</v>
      </c>
      <c r="AE827">
        <v>36690070595.333344</v>
      </c>
      <c r="AF827">
        <v>16.880166665712991</v>
      </c>
      <c r="AG827">
        <v>36790554913.416656</v>
      </c>
      <c r="AH827">
        <v>16.831481460288721</v>
      </c>
      <c r="AI827">
        <v>36653417507.481483</v>
      </c>
      <c r="AJ827">
        <v>16.669733301798502</v>
      </c>
      <c r="AK827">
        <v>36230519950.333344</v>
      </c>
      <c r="AL827">
        <v>16.371090877417359</v>
      </c>
      <c r="AM827">
        <v>35530083848.666656</v>
      </c>
      <c r="AN827">
        <v>15.710333307584129</v>
      </c>
      <c r="AO827">
        <v>34068559611.944439</v>
      </c>
      <c r="AP827">
        <v>15.144564080849671</v>
      </c>
      <c r="AQ827">
        <v>32817677097.794868</v>
      </c>
      <c r="AR827">
        <v>14.64452378636315</v>
      </c>
      <c r="AS827">
        <v>31701561911.37619</v>
      </c>
      <c r="AT827">
        <v>14.20399997499254</v>
      </c>
      <c r="AU827">
        <v>30717426135.057781</v>
      </c>
      <c r="AV827">
        <v>13.84508331020673</v>
      </c>
      <c r="AW827">
        <v>29912251324.950001</v>
      </c>
      <c r="AX827">
        <v>13.441176450018791</v>
      </c>
      <c r="AY827">
        <v>29017971483.874512</v>
      </c>
      <c r="AZ827">
        <v>13.05448146396213</v>
      </c>
      <c r="BA827">
        <v>28159640526.029629</v>
      </c>
      <c r="BB827">
        <v>12.75126313995897</v>
      </c>
      <c r="BC827">
        <v>27479861922.20351</v>
      </c>
      <c r="BD827">
        <v>12.503166650136309</v>
      </c>
      <c r="BE827">
        <v>26919895832.360001</v>
      </c>
      <c r="BF827">
        <v>12.3001269688682</v>
      </c>
      <c r="BG827">
        <v>26458047853.44762</v>
      </c>
      <c r="BH827">
        <v>12.10221210826527</v>
      </c>
      <c r="BI827">
        <v>26007191473.275761</v>
      </c>
      <c r="BJ827">
        <v>11.909275352091029</v>
      </c>
      <c r="BK827">
        <v>25567352066.982609</v>
      </c>
      <c r="BL827">
        <v>11.788805545700921</v>
      </c>
      <c r="BM827">
        <v>25281075054.211109</v>
      </c>
      <c r="BN827">
        <v>11.72725332387288</v>
      </c>
      <c r="BO827">
        <v>25119870701.608002</v>
      </c>
      <c r="BP827">
        <v>11.64333332257393</v>
      </c>
      <c r="BQ827">
        <v>24913060063.053841</v>
      </c>
      <c r="BR827">
        <v>11.53096295344977</v>
      </c>
      <c r="BS827">
        <v>24645555969.012341</v>
      </c>
      <c r="BT827">
        <v>11.40738094647725</v>
      </c>
      <c r="BU827">
        <v>24357628891.397621</v>
      </c>
      <c r="BV827">
        <v>11.37917240405905</v>
      </c>
      <c r="BW827">
        <v>24268019327.694248</v>
      </c>
      <c r="BX827">
        <v>11.440311099158389</v>
      </c>
      <c r="BY827">
        <v>24362956253.30444</v>
      </c>
      <c r="BZ827">
        <v>11.46475267923006</v>
      </c>
      <c r="CA827">
        <v>24378308399.520432</v>
      </c>
      <c r="CB827">
        <v>11.47710416316986</v>
      </c>
      <c r="CC827">
        <v>24371192543.910419</v>
      </c>
      <c r="CD827">
        <v>11.52832322554155</v>
      </c>
      <c r="CE827">
        <v>24445178619.488892</v>
      </c>
      <c r="CF827">
        <v>11.66960783191756</v>
      </c>
      <c r="CG827">
        <v>24704348834.321571</v>
      </c>
      <c r="CH827">
        <v>11.870457127889001</v>
      </c>
      <c r="CI827">
        <v>25073328742.598091</v>
      </c>
      <c r="CJ827">
        <v>12.108555535916929</v>
      </c>
      <c r="CK827">
        <v>25519194046.637039</v>
      </c>
      <c r="CL827">
        <v>12.454324299580341</v>
      </c>
      <c r="CM827">
        <v>26183457643.43063</v>
      </c>
      <c r="CN827">
        <v>12.76485962784081</v>
      </c>
      <c r="CO827">
        <v>26778489422.07719</v>
      </c>
      <c r="CP827">
        <v>13.111794848319811</v>
      </c>
      <c r="CQ827">
        <v>27424005988.348721</v>
      </c>
      <c r="CR827">
        <v>13.431099980672199</v>
      </c>
      <c r="CS827">
        <v>28009565843.139999</v>
      </c>
      <c r="CT827">
        <v>13.67848778391272</v>
      </c>
      <c r="CU827">
        <v>28455884913.55122</v>
      </c>
      <c r="CV827">
        <v>13.875555534968299</v>
      </c>
      <c r="CW827">
        <v>28805243535.2127</v>
      </c>
      <c r="CX827">
        <v>14.137085253693339</v>
      </c>
      <c r="CY827">
        <v>29263034048.982941</v>
      </c>
      <c r="CZ827">
        <v>14.36877270900842</v>
      </c>
      <c r="DA827">
        <v>29645653505.172729</v>
      </c>
      <c r="DB827">
        <v>14.504311091105141</v>
      </c>
      <c r="DC827">
        <v>29848612218.56889</v>
      </c>
      <c r="DD827">
        <v>14.67960867674454</v>
      </c>
      <c r="DE827">
        <v>30129239522.686958</v>
      </c>
      <c r="DF827">
        <v>14.86083686503958</v>
      </c>
      <c r="DG827">
        <v>30414029281.94894</v>
      </c>
      <c r="DH827">
        <v>15.063916651407879</v>
      </c>
      <c r="DI827">
        <v>30714075967.102779</v>
      </c>
      <c r="DJ827">
        <v>15.31661222808215</v>
      </c>
      <c r="DK827">
        <v>31107329569.1619</v>
      </c>
    </row>
    <row r="828" spans="1:115" x14ac:dyDescent="0.25">
      <c r="A828" s="2">
        <v>45303</v>
      </c>
      <c r="B828">
        <v>16.680000305175781</v>
      </c>
      <c r="C828">
        <v>17.059999465942379</v>
      </c>
      <c r="D828">
        <v>16.620000839233398</v>
      </c>
      <c r="E828">
        <v>16.760000228881839</v>
      </c>
      <c r="F828">
        <v>33861400</v>
      </c>
      <c r="G828">
        <v>37099014200</v>
      </c>
      <c r="H828">
        <v>2213545000</v>
      </c>
      <c r="I828" s="3">
        <f t="shared" si="36"/>
        <v>4.7961584078168862E-3</v>
      </c>
      <c r="J828" s="3">
        <f t="shared" si="37"/>
        <v>4.7961630695443347E-3</v>
      </c>
      <c r="K828" s="3">
        <f t="shared" si="38"/>
        <v>4.6617274485072357E-9</v>
      </c>
      <c r="L828">
        <v>1.390870140036389</v>
      </c>
      <c r="M828">
        <v>1.5108401942567531</v>
      </c>
      <c r="N828">
        <v>-0.35981665265418711</v>
      </c>
      <c r="O828">
        <v>-0.22188264567544511</v>
      </c>
      <c r="R828">
        <v>16.871333312988281</v>
      </c>
      <c r="S828">
        <v>37161349191.333344</v>
      </c>
      <c r="T828">
        <v>17.49333330790202</v>
      </c>
      <c r="U828">
        <v>38391729936.333344</v>
      </c>
      <c r="V828">
        <v>18.216666666666669</v>
      </c>
      <c r="W828">
        <v>39930459275.333344</v>
      </c>
      <c r="X828">
        <v>17.791999991734819</v>
      </c>
      <c r="Y828">
        <v>38979944669.5</v>
      </c>
      <c r="Z828">
        <v>17.558666699727379</v>
      </c>
      <c r="AA828">
        <v>38441244525.466667</v>
      </c>
      <c r="AB828">
        <v>17.137111144595671</v>
      </c>
      <c r="AC828">
        <v>37451267806.777779</v>
      </c>
      <c r="AD828">
        <v>16.824666686285109</v>
      </c>
      <c r="AE828">
        <v>36719632905.809517</v>
      </c>
      <c r="AF828">
        <v>16.88383333683014</v>
      </c>
      <c r="AG828">
        <v>36805609285.083344</v>
      </c>
      <c r="AH828">
        <v>16.842074055141872</v>
      </c>
      <c r="AI828">
        <v>36682657724.518517</v>
      </c>
      <c r="AJ828">
        <v>16.68019997278849</v>
      </c>
      <c r="AK828">
        <v>36262024761.26667</v>
      </c>
      <c r="AL828">
        <v>16.41054542425907</v>
      </c>
      <c r="AM828">
        <v>35622532140.78788</v>
      </c>
      <c r="AN828">
        <v>15.76044442123837</v>
      </c>
      <c r="AO828">
        <v>34183022614.388889</v>
      </c>
      <c r="AP828">
        <v>15.18769228519538</v>
      </c>
      <c r="AQ828">
        <v>32916668348.051281</v>
      </c>
      <c r="AR828">
        <v>14.686761883326939</v>
      </c>
      <c r="AS828">
        <v>31799031578.042858</v>
      </c>
      <c r="AT828">
        <v>14.240844419267439</v>
      </c>
      <c r="AU828">
        <v>30802964435.50222</v>
      </c>
      <c r="AV828">
        <v>13.88420831163724</v>
      </c>
      <c r="AW828">
        <v>30002104139.950001</v>
      </c>
      <c r="AX828">
        <v>13.48180390152277</v>
      </c>
      <c r="AY828">
        <v>29110556668.972549</v>
      </c>
      <c r="AZ828">
        <v>13.08933331701491</v>
      </c>
      <c r="BA828">
        <v>28240146925.103699</v>
      </c>
      <c r="BB828">
        <v>12.784736825708761</v>
      </c>
      <c r="BC828">
        <v>27557084524.519299</v>
      </c>
      <c r="BD828">
        <v>12.530199985504151</v>
      </c>
      <c r="BE828">
        <v>26983294461.193329</v>
      </c>
      <c r="BF828">
        <v>12.327809509398451</v>
      </c>
      <c r="BG828">
        <v>26522475008.75238</v>
      </c>
      <c r="BH828">
        <v>12.12990907900261</v>
      </c>
      <c r="BI828">
        <v>26071739154.815151</v>
      </c>
      <c r="BJ828">
        <v>11.93521738190582</v>
      </c>
      <c r="BK828">
        <v>25627951529.46957</v>
      </c>
      <c r="BL828">
        <v>11.80808332496219</v>
      </c>
      <c r="BM828">
        <v>25327573809.51667</v>
      </c>
      <c r="BN828">
        <v>11.74786665852865</v>
      </c>
      <c r="BO828">
        <v>25168877184.967999</v>
      </c>
      <c r="BP828">
        <v>11.660179478082901</v>
      </c>
      <c r="BQ828">
        <v>24954497530.720509</v>
      </c>
      <c r="BR828">
        <v>11.54938270663038</v>
      </c>
      <c r="BS828">
        <v>24689974199.876541</v>
      </c>
      <c r="BT828">
        <v>11.43130951835996</v>
      </c>
      <c r="BU828">
        <v>24413132017.37381</v>
      </c>
      <c r="BV828">
        <v>11.388298841454519</v>
      </c>
      <c r="BW828">
        <v>24292888603.533329</v>
      </c>
      <c r="BX828">
        <v>11.445999988979761</v>
      </c>
      <c r="BY828">
        <v>24381141708.41555</v>
      </c>
      <c r="BZ828">
        <v>11.47705375507314</v>
      </c>
      <c r="CA828">
        <v>24409745356.337639</v>
      </c>
      <c r="CB828">
        <v>11.484395829836529</v>
      </c>
      <c r="CC828">
        <v>24392229175.95208</v>
      </c>
      <c r="CD828">
        <v>11.535111105562461</v>
      </c>
      <c r="CE828">
        <v>24465001852.620201</v>
      </c>
      <c r="CF828">
        <v>11.666764696906601</v>
      </c>
      <c r="CG828">
        <v>24704383861.243141</v>
      </c>
      <c r="CH828">
        <v>11.86579046340216</v>
      </c>
      <c r="CI828">
        <v>25070382128.807621</v>
      </c>
      <c r="CJ828">
        <v>12.09794442565353</v>
      </c>
      <c r="CK828">
        <v>25504109679.674068</v>
      </c>
      <c r="CL828">
        <v>12.439369346000049</v>
      </c>
      <c r="CM828">
        <v>26159465226.06126</v>
      </c>
      <c r="CN828">
        <v>12.75289471609551</v>
      </c>
      <c r="CO828">
        <v>26760351911.691231</v>
      </c>
      <c r="CP828">
        <v>13.09415382320045</v>
      </c>
      <c r="CQ828">
        <v>27396490086.810261</v>
      </c>
      <c r="CR828">
        <v>13.417199980417889</v>
      </c>
      <c r="CS828">
        <v>27989220342.639999</v>
      </c>
      <c r="CT828">
        <v>13.66957721555136</v>
      </c>
      <c r="CU828">
        <v>28445170880.05529</v>
      </c>
      <c r="CV828">
        <v>13.866523788088839</v>
      </c>
      <c r="CW828">
        <v>28794129799.419048</v>
      </c>
      <c r="CX828">
        <v>14.123658897340761</v>
      </c>
      <c r="CY828">
        <v>29245883862.440311</v>
      </c>
      <c r="CZ828">
        <v>14.35939392032045</v>
      </c>
      <c r="DA828">
        <v>29635983515.02121</v>
      </c>
      <c r="DB828">
        <v>14.499881461814599</v>
      </c>
      <c r="DC828">
        <v>29848138952.939259</v>
      </c>
      <c r="DD828">
        <v>14.671333315752561</v>
      </c>
      <c r="DE828">
        <v>30121307953.672459</v>
      </c>
      <c r="DF828">
        <v>14.85258154632352</v>
      </c>
      <c r="DG828">
        <v>30408323277.0695</v>
      </c>
      <c r="DH828">
        <v>15.052847207917109</v>
      </c>
      <c r="DI828">
        <v>30703050657.186111</v>
      </c>
      <c r="DJ828">
        <v>15.290843519872549</v>
      </c>
      <c r="DK828">
        <v>31069348172.699322</v>
      </c>
    </row>
    <row r="829" spans="1:115" x14ac:dyDescent="0.25">
      <c r="A829" s="2">
        <v>45307</v>
      </c>
      <c r="B829">
        <v>16.590000152587891</v>
      </c>
      <c r="C829">
        <v>16.739999771118161</v>
      </c>
      <c r="D829">
        <v>16.29000091552734</v>
      </c>
      <c r="E829">
        <v>16.530000686645511</v>
      </c>
      <c r="F829">
        <v>32659300</v>
      </c>
      <c r="G829">
        <v>36589898850</v>
      </c>
      <c r="H829">
        <v>2213545000</v>
      </c>
      <c r="I829" s="3">
        <f t="shared" si="36"/>
        <v>-1.372312285771804E-2</v>
      </c>
      <c r="J829" s="3">
        <f t="shared" si="37"/>
        <v>-1.3723150357995206E-2</v>
      </c>
      <c r="K829" s="3">
        <f t="shared" si="38"/>
        <v>-2.75002771665811E-8</v>
      </c>
      <c r="L829">
        <v>1.3750000856388569</v>
      </c>
      <c r="M829">
        <v>1.494173668504303</v>
      </c>
      <c r="N829">
        <v>-0.35530417004147369</v>
      </c>
      <c r="O829">
        <v>-0.2163979524700729</v>
      </c>
      <c r="R829">
        <v>16.80066668192546</v>
      </c>
      <c r="S829">
        <v>37035802830.666656</v>
      </c>
      <c r="T829">
        <v>17.376000022888189</v>
      </c>
      <c r="U829">
        <v>38149605208</v>
      </c>
      <c r="V829">
        <v>18.17311113145616</v>
      </c>
      <c r="W829">
        <v>39844866208.444443</v>
      </c>
      <c r="X829">
        <v>17.780833323796589</v>
      </c>
      <c r="Y829">
        <v>38962774970.333344</v>
      </c>
      <c r="Z829">
        <v>17.581066703796392</v>
      </c>
      <c r="AA829">
        <v>38500928903.466667</v>
      </c>
      <c r="AB829">
        <v>17.150777816772461</v>
      </c>
      <c r="AC829">
        <v>37490192138.444443</v>
      </c>
      <c r="AD829">
        <v>16.835714312962121</v>
      </c>
      <c r="AE829">
        <v>36751554932</v>
      </c>
      <c r="AF829">
        <v>16.883666682243351</v>
      </c>
      <c r="AG829">
        <v>36812276179.666656</v>
      </c>
      <c r="AH829">
        <v>16.849555538318771</v>
      </c>
      <c r="AI829">
        <v>36705083156</v>
      </c>
      <c r="AJ829">
        <v>16.69026664098104</v>
      </c>
      <c r="AK829">
        <v>36292550857.066673</v>
      </c>
      <c r="AL829">
        <v>16.439575732838019</v>
      </c>
      <c r="AM829">
        <v>35692649286.78788</v>
      </c>
      <c r="AN829">
        <v>15.808833312988281</v>
      </c>
      <c r="AO829">
        <v>34293709987.555561</v>
      </c>
      <c r="AP829">
        <v>15.231538442464981</v>
      </c>
      <c r="AQ829">
        <v>33017092611.282051</v>
      </c>
      <c r="AR829">
        <v>14.72785712423779</v>
      </c>
      <c r="AS829">
        <v>31893976515.423809</v>
      </c>
      <c r="AT829">
        <v>14.27715553495619</v>
      </c>
      <c r="AU829">
        <v>30887270471.279999</v>
      </c>
      <c r="AV829">
        <v>13.9206666469574</v>
      </c>
      <c r="AW829">
        <v>30086234850.158329</v>
      </c>
      <c r="AX829">
        <v>13.52113723754883</v>
      </c>
      <c r="AY829">
        <v>29200318742.894119</v>
      </c>
      <c r="AZ829">
        <v>13.12459257796959</v>
      </c>
      <c r="BA829">
        <v>28321399698.362961</v>
      </c>
      <c r="BB829">
        <v>12.81687717939678</v>
      </c>
      <c r="BC829">
        <v>27631420700.870171</v>
      </c>
      <c r="BD829">
        <v>12.55789998690287</v>
      </c>
      <c r="BE829">
        <v>27047991858.89333</v>
      </c>
      <c r="BF829">
        <v>12.35466665540423</v>
      </c>
      <c r="BG829">
        <v>26585086867.03809</v>
      </c>
      <c r="BH829">
        <v>12.15669695969784</v>
      </c>
      <c r="BI829">
        <v>26134304279.081821</v>
      </c>
      <c r="BJ829">
        <v>11.96055071734</v>
      </c>
      <c r="BK829">
        <v>25687195484.56522</v>
      </c>
      <c r="BL829">
        <v>11.828305549091761</v>
      </c>
      <c r="BM829">
        <v>25375941025.099998</v>
      </c>
      <c r="BN829">
        <v>11.767039993286129</v>
      </c>
      <c r="BO829">
        <v>25214812128.327999</v>
      </c>
      <c r="BP829">
        <v>11.677897428854919</v>
      </c>
      <c r="BQ829">
        <v>24997632742.182049</v>
      </c>
      <c r="BR829">
        <v>11.568123450102631</v>
      </c>
      <c r="BS829">
        <v>24734961843.802471</v>
      </c>
      <c r="BT829">
        <v>11.453190472012469</v>
      </c>
      <c r="BU829">
        <v>24464340765.44524</v>
      </c>
      <c r="BV829">
        <v>11.39795401562219</v>
      </c>
      <c r="BW829">
        <v>24318760390.154018</v>
      </c>
      <c r="BX829">
        <v>11.45188887914022</v>
      </c>
      <c r="BY829">
        <v>24399643836.615551</v>
      </c>
      <c r="BZ829">
        <v>11.48754838102607</v>
      </c>
      <c r="CA829">
        <v>24437416156.9828</v>
      </c>
      <c r="CB829">
        <v>11.48931249777476</v>
      </c>
      <c r="CC829">
        <v>24408344652.32708</v>
      </c>
      <c r="CD829">
        <v>11.542121207112009</v>
      </c>
      <c r="CE829">
        <v>24485195245.408081</v>
      </c>
      <c r="CF829">
        <v>11.662843128279141</v>
      </c>
      <c r="CG829">
        <v>24702142939.94902</v>
      </c>
      <c r="CH829">
        <v>11.861199987502321</v>
      </c>
      <c r="CI829">
        <v>25067500392.97905</v>
      </c>
      <c r="CJ829">
        <v>12.08874072322139</v>
      </c>
      <c r="CK829">
        <v>25491770740.507408</v>
      </c>
      <c r="CL829">
        <v>12.42295493392257</v>
      </c>
      <c r="CM829">
        <v>26132453099.736938</v>
      </c>
      <c r="CN829">
        <v>12.74026313915587</v>
      </c>
      <c r="CO829">
        <v>26740791804.90176</v>
      </c>
      <c r="CP829">
        <v>13.073470065125029</v>
      </c>
      <c r="CQ829">
        <v>27362899095.357269</v>
      </c>
      <c r="CR829">
        <v>13.404166647593181</v>
      </c>
      <c r="CS829">
        <v>27970481810.306671</v>
      </c>
      <c r="CT829">
        <v>13.66019510408727</v>
      </c>
      <c r="CU829">
        <v>28433437368.429272</v>
      </c>
      <c r="CV829">
        <v>13.85853966304234</v>
      </c>
      <c r="CW829">
        <v>28784983041.720631</v>
      </c>
      <c r="CX829">
        <v>14.10990696101226</v>
      </c>
      <c r="CY829">
        <v>29228003097.24651</v>
      </c>
      <c r="CZ829">
        <v>14.349499982776059</v>
      </c>
      <c r="DA829">
        <v>29625226370.30909</v>
      </c>
      <c r="DB829">
        <v>14.49700738977503</v>
      </c>
      <c r="DC829">
        <v>29850504176.687408</v>
      </c>
      <c r="DD829">
        <v>14.663492736263549</v>
      </c>
      <c r="DE829">
        <v>30114093813.397099</v>
      </c>
      <c r="DF829">
        <v>14.843999987122009</v>
      </c>
      <c r="DG829">
        <v>30401895122.75745</v>
      </c>
      <c r="DH829">
        <v>15.04254165225559</v>
      </c>
      <c r="DI829">
        <v>30693291163.783329</v>
      </c>
      <c r="DJ829">
        <v>15.2682856968471</v>
      </c>
      <c r="DK829">
        <v>31037091516.195919</v>
      </c>
    </row>
    <row r="830" spans="1:115" x14ac:dyDescent="0.25">
      <c r="A830" s="2">
        <v>45308</v>
      </c>
      <c r="B830">
        <v>16.260000228881839</v>
      </c>
      <c r="C830">
        <v>16.409999847412109</v>
      </c>
      <c r="D830">
        <v>16.04999923706055</v>
      </c>
      <c r="E830">
        <v>16.389999389648441</v>
      </c>
      <c r="F830">
        <v>30832800</v>
      </c>
      <c r="G830">
        <v>36280002550</v>
      </c>
      <c r="H830">
        <v>2213545000</v>
      </c>
      <c r="I830" s="3">
        <f t="shared" si="36"/>
        <v>-8.4695275971873318E-3</v>
      </c>
      <c r="J830" s="3">
        <f t="shared" si="37"/>
        <v>-8.4694494857834313E-3</v>
      </c>
      <c r="K830" s="3">
        <f t="shared" si="38"/>
        <v>7.8111403900571474E-8</v>
      </c>
      <c r="L830">
        <v>1.318245967707941</v>
      </c>
      <c r="M830">
        <v>1.4345719602046021</v>
      </c>
      <c r="N830">
        <v>-0.36076443916509898</v>
      </c>
      <c r="O830">
        <v>-0.2230346304285841</v>
      </c>
      <c r="R830">
        <v>16.732666651407879</v>
      </c>
      <c r="S830">
        <v>36915843284.666656</v>
      </c>
      <c r="T830">
        <v>17.24666665395101</v>
      </c>
      <c r="U830">
        <v>37881111033.666656</v>
      </c>
      <c r="V830">
        <v>18.131333329942489</v>
      </c>
      <c r="W830">
        <v>39763079603.333344</v>
      </c>
      <c r="X830">
        <v>17.769666655858359</v>
      </c>
      <c r="Y830">
        <v>38945543832.166656</v>
      </c>
      <c r="Z830">
        <v>17.58933335622152</v>
      </c>
      <c r="AA830">
        <v>38529954296.133331</v>
      </c>
      <c r="AB830">
        <v>17.16388892067803</v>
      </c>
      <c r="AC830">
        <v>37527835707.888893</v>
      </c>
      <c r="AD830">
        <v>16.84466668991816</v>
      </c>
      <c r="AE830">
        <v>36778877922.952377</v>
      </c>
      <c r="AF830">
        <v>16.883333341280618</v>
      </c>
      <c r="AG830">
        <v>36818523135.083344</v>
      </c>
      <c r="AH830">
        <v>16.854666646321611</v>
      </c>
      <c r="AI830">
        <v>36722329686</v>
      </c>
      <c r="AJ830">
        <v>16.69519997278849</v>
      </c>
      <c r="AK830">
        <v>36312059836.73333</v>
      </c>
      <c r="AL830">
        <v>16.46793936527137</v>
      </c>
      <c r="AM830">
        <v>35761275768.666656</v>
      </c>
      <c r="AN830">
        <v>15.856833309597439</v>
      </c>
      <c r="AO830">
        <v>34403504523.944443</v>
      </c>
      <c r="AP830">
        <v>15.274102541116569</v>
      </c>
      <c r="AQ830">
        <v>33114725433.794868</v>
      </c>
      <c r="AR830">
        <v>14.76790474028814</v>
      </c>
      <c r="AS830">
        <v>31986642792.328571</v>
      </c>
      <c r="AT830">
        <v>14.31368886523776</v>
      </c>
      <c r="AU830">
        <v>30971979093.279999</v>
      </c>
      <c r="AV830">
        <v>13.95479164520899</v>
      </c>
      <c r="AW830">
        <v>30165385710.783329</v>
      </c>
      <c r="AX830">
        <v>13.55913723590327</v>
      </c>
      <c r="AY830">
        <v>29287212376.423531</v>
      </c>
      <c r="AZ830">
        <v>13.15974072350396</v>
      </c>
      <c r="BA830">
        <v>28402356232.622219</v>
      </c>
      <c r="BB830">
        <v>12.84884208879973</v>
      </c>
      <c r="BC830">
        <v>27705329555.57193</v>
      </c>
      <c r="BD830">
        <v>12.585599985122681</v>
      </c>
      <c r="BE830">
        <v>27112631652.193329</v>
      </c>
      <c r="BF830">
        <v>12.38104760608976</v>
      </c>
      <c r="BG830">
        <v>26646648574.94286</v>
      </c>
      <c r="BH830">
        <v>12.18403029152841</v>
      </c>
      <c r="BI830">
        <v>26197940762.439388</v>
      </c>
      <c r="BJ830">
        <v>11.985681150961611</v>
      </c>
      <c r="BK830">
        <v>25745961851.97971</v>
      </c>
      <c r="BL830">
        <v>11.847194435861381</v>
      </c>
      <c r="BM830">
        <v>25421489334.01667</v>
      </c>
      <c r="BN830">
        <v>11.78378665924072</v>
      </c>
      <c r="BO830">
        <v>25255663577.424</v>
      </c>
      <c r="BP830">
        <v>11.69605127236782</v>
      </c>
      <c r="BQ830">
        <v>25041606649.515381</v>
      </c>
      <c r="BR830">
        <v>11.58641974602217</v>
      </c>
      <c r="BS830">
        <v>24778981368.567902</v>
      </c>
      <c r="BT830">
        <v>11.47235713686262</v>
      </c>
      <c r="BU830">
        <v>24509919286.6119</v>
      </c>
      <c r="BV830">
        <v>11.408137922177371</v>
      </c>
      <c r="BW830">
        <v>24345667531.55632</v>
      </c>
      <c r="BX830">
        <v>11.457799989912241</v>
      </c>
      <c r="BY830">
        <v>24417571863.904449</v>
      </c>
      <c r="BZ830">
        <v>11.49726881006713</v>
      </c>
      <c r="CA830">
        <v>24463457099.907532</v>
      </c>
      <c r="CB830">
        <v>11.494354162613551</v>
      </c>
      <c r="CC830">
        <v>24424662972.660419</v>
      </c>
      <c r="CD830">
        <v>11.549474741232521</v>
      </c>
      <c r="CE830">
        <v>24506037848.03434</v>
      </c>
      <c r="CF830">
        <v>11.65935293085435</v>
      </c>
      <c r="CG830">
        <v>24700731772.027451</v>
      </c>
      <c r="CH830">
        <v>11.85737141563779</v>
      </c>
      <c r="CI830">
        <v>25066097621.455238</v>
      </c>
      <c r="CJ830">
        <v>12.07944442607738</v>
      </c>
      <c r="CK830">
        <v>25479193213.303699</v>
      </c>
      <c r="CL830">
        <v>12.405855835235871</v>
      </c>
      <c r="CM830">
        <v>26104012649.700901</v>
      </c>
      <c r="CN830">
        <v>12.727789453874561</v>
      </c>
      <c r="CO830">
        <v>26721499784.81403</v>
      </c>
      <c r="CP830">
        <v>13.052410236586869</v>
      </c>
      <c r="CQ830">
        <v>27328509731.42564</v>
      </c>
      <c r="CR830">
        <v>13.390033311843871</v>
      </c>
      <c r="CS830">
        <v>27949524308.473331</v>
      </c>
      <c r="CT830">
        <v>13.6502276226757</v>
      </c>
      <c r="CU830">
        <v>28420497249.97398</v>
      </c>
      <c r="CV830">
        <v>13.850476171099951</v>
      </c>
      <c r="CW830">
        <v>28775625012.990471</v>
      </c>
      <c r="CX830">
        <v>14.0945891298989</v>
      </c>
      <c r="CY830">
        <v>29207086357.6031</v>
      </c>
      <c r="CZ830">
        <v>14.337287859483199</v>
      </c>
      <c r="DA830">
        <v>29610009530.687881</v>
      </c>
      <c r="DB830">
        <v>14.49134813096788</v>
      </c>
      <c r="DC830">
        <v>29847526421.561481</v>
      </c>
      <c r="DD830">
        <v>14.655681140180951</v>
      </c>
      <c r="DE830">
        <v>30106869876.97681</v>
      </c>
      <c r="DF830">
        <v>14.836425518820469</v>
      </c>
      <c r="DG830">
        <v>30397223121.636879</v>
      </c>
      <c r="DH830">
        <v>15.034027761883211</v>
      </c>
      <c r="DI830">
        <v>30686718280.991661</v>
      </c>
      <c r="DJ830">
        <v>15.24717004996579</v>
      </c>
      <c r="DK830">
        <v>31007386551.257141</v>
      </c>
    </row>
    <row r="831" spans="1:115" x14ac:dyDescent="0.25">
      <c r="A831" s="2">
        <v>45309</v>
      </c>
      <c r="B831">
        <v>16.75</v>
      </c>
      <c r="C831">
        <v>16.809999465942379</v>
      </c>
      <c r="D831">
        <v>16.10000038146973</v>
      </c>
      <c r="E831">
        <v>16.39999961853027</v>
      </c>
      <c r="F831">
        <v>35239700</v>
      </c>
      <c r="G831">
        <v>36302138000</v>
      </c>
      <c r="H831">
        <v>2213545000</v>
      </c>
      <c r="I831" s="3">
        <f t="shared" si="36"/>
        <v>6.1014211435206356E-4</v>
      </c>
      <c r="J831" s="3">
        <f t="shared" si="37"/>
        <v>6.1012812690663942E-4</v>
      </c>
      <c r="K831" s="3">
        <f t="shared" si="38"/>
        <v>-1.3987445424135103E-8</v>
      </c>
      <c r="L831">
        <v>1.376811506066647</v>
      </c>
      <c r="M831">
        <v>1.4960761655817281</v>
      </c>
      <c r="N831">
        <v>-0.36037441462844189</v>
      </c>
      <c r="O831">
        <v>-0.2225605820029761</v>
      </c>
      <c r="R831">
        <v>16.64733327229818</v>
      </c>
      <c r="S831">
        <v>36757989583.333344</v>
      </c>
      <c r="T831">
        <v>17.17999998728434</v>
      </c>
      <c r="U831">
        <v>37749691047</v>
      </c>
      <c r="V831">
        <v>18.058666653103302</v>
      </c>
      <c r="W831">
        <v>39613738239.333344</v>
      </c>
      <c r="X831">
        <v>17.774499972661339</v>
      </c>
      <c r="Y831">
        <v>38963312506.5</v>
      </c>
      <c r="Z831">
        <v>17.594666684468589</v>
      </c>
      <c r="AA831">
        <v>38552643069.466667</v>
      </c>
      <c r="AB831">
        <v>17.17800002627903</v>
      </c>
      <c r="AC831">
        <v>37567647475.666656</v>
      </c>
      <c r="AD831">
        <v>16.866095261346729</v>
      </c>
      <c r="AE831">
        <v>36833185908.666656</v>
      </c>
      <c r="AF831">
        <v>16.88541667461395</v>
      </c>
      <c r="AG831">
        <v>36830000455.916656</v>
      </c>
      <c r="AH831">
        <v>16.86407405005561</v>
      </c>
      <c r="AI831">
        <v>36748870864.518517</v>
      </c>
      <c r="AJ831">
        <v>16.697866636912028</v>
      </c>
      <c r="AK831">
        <v>36326743530.066673</v>
      </c>
      <c r="AL831">
        <v>16.495575725671021</v>
      </c>
      <c r="AM831">
        <v>35828357258.606056</v>
      </c>
      <c r="AN831">
        <v>15.904722195201449</v>
      </c>
      <c r="AO831">
        <v>34513066831.055557</v>
      </c>
      <c r="AP831">
        <v>15.31517946047661</v>
      </c>
      <c r="AQ831">
        <v>33209192965.282051</v>
      </c>
      <c r="AR831">
        <v>14.808476166498091</v>
      </c>
      <c r="AS831">
        <v>32080418180.900002</v>
      </c>
      <c r="AT831">
        <v>14.350622196197509</v>
      </c>
      <c r="AU831">
        <v>31057535527.946671</v>
      </c>
      <c r="AV831">
        <v>13.985666644573209</v>
      </c>
      <c r="AW831">
        <v>30237690693.283329</v>
      </c>
      <c r="AX831">
        <v>13.5960784108031</v>
      </c>
      <c r="AY831">
        <v>29371878390.54118</v>
      </c>
      <c r="AZ831">
        <v>13.19696294466655</v>
      </c>
      <c r="BA831">
        <v>28487652375.400002</v>
      </c>
      <c r="BB831">
        <v>12.88126314062821</v>
      </c>
      <c r="BC831">
        <v>27780196123.57193</v>
      </c>
      <c r="BD831">
        <v>12.613833317756651</v>
      </c>
      <c r="BE831">
        <v>27178390283.826672</v>
      </c>
      <c r="BF831">
        <v>12.409206334371421</v>
      </c>
      <c r="BG831">
        <v>26711929947.292061</v>
      </c>
      <c r="BH831">
        <v>12.21130301735618</v>
      </c>
      <c r="BI831">
        <v>26261455844.281818</v>
      </c>
      <c r="BJ831">
        <v>12.01150723747585</v>
      </c>
      <c r="BK831">
        <v>25806174556.785511</v>
      </c>
      <c r="BL831">
        <v>11.8665833234787</v>
      </c>
      <c r="BM831">
        <v>25468078172.099998</v>
      </c>
      <c r="BN831">
        <v>11.799546658833821</v>
      </c>
      <c r="BO831">
        <v>25294473145.853329</v>
      </c>
      <c r="BP831">
        <v>11.71443588794806</v>
      </c>
      <c r="BQ831">
        <v>25086058811.643589</v>
      </c>
      <c r="BR831">
        <v>11.604370362081649</v>
      </c>
      <c r="BS831">
        <v>24822294512.09877</v>
      </c>
      <c r="BT831">
        <v>11.492261897949939</v>
      </c>
      <c r="BU831">
        <v>24557018224.80476</v>
      </c>
      <c r="BV831">
        <v>11.41799999105519</v>
      </c>
      <c r="BW831">
        <v>24371917007.671261</v>
      </c>
      <c r="BX831">
        <v>11.46351110034519</v>
      </c>
      <c r="BY831">
        <v>24435092459.082218</v>
      </c>
      <c r="BZ831">
        <v>11.508043002056819</v>
      </c>
      <c r="CA831">
        <v>24491647640.273121</v>
      </c>
      <c r="CB831">
        <v>11.50399999419848</v>
      </c>
      <c r="CC831">
        <v>24450360482.26458</v>
      </c>
      <c r="CD831">
        <v>11.557797973324551</v>
      </c>
      <c r="CE831">
        <v>24528858631.953541</v>
      </c>
      <c r="CF831">
        <v>11.65825489268583</v>
      </c>
      <c r="CG831">
        <v>24704195245.125488</v>
      </c>
      <c r="CH831">
        <v>11.853104749407089</v>
      </c>
      <c r="CI831">
        <v>25063817349.150471</v>
      </c>
      <c r="CJ831">
        <v>12.071574055707011</v>
      </c>
      <c r="CK831">
        <v>25469488049.22963</v>
      </c>
      <c r="CL831">
        <v>12.387549529204501</v>
      </c>
      <c r="CM831">
        <v>26073147219.358559</v>
      </c>
      <c r="CN831">
        <v>12.71528068007084</v>
      </c>
      <c r="CO831">
        <v>26702140716.533329</v>
      </c>
      <c r="CP831">
        <v>13.03505980988853</v>
      </c>
      <c r="CQ831">
        <v>27301411356.63932</v>
      </c>
      <c r="CR831">
        <v>13.374516646067301</v>
      </c>
      <c r="CS831">
        <v>27925853546.056671</v>
      </c>
      <c r="CT831">
        <v>13.641414614421571</v>
      </c>
      <c r="CU831">
        <v>28409829020.86829</v>
      </c>
      <c r="CV831">
        <v>13.84258728027344</v>
      </c>
      <c r="CW831">
        <v>28766613928.625401</v>
      </c>
      <c r="CX831">
        <v>14.078883701886321</v>
      </c>
      <c r="CY831">
        <v>29185440219.339531</v>
      </c>
      <c r="CZ831">
        <v>14.32633331472223</v>
      </c>
      <c r="DA831">
        <v>29597180134.05151</v>
      </c>
      <c r="DB831">
        <v>14.487659242418079</v>
      </c>
      <c r="DC831">
        <v>29848286466.9837</v>
      </c>
      <c r="DD831">
        <v>14.646652155337129</v>
      </c>
      <c r="DE831">
        <v>30097344085.991299</v>
      </c>
      <c r="DF831">
        <v>14.82842551698076</v>
      </c>
      <c r="DG831">
        <v>30391781725.438301</v>
      </c>
      <c r="DH831">
        <v>15.023111094368829</v>
      </c>
      <c r="DI831">
        <v>30675775010.047218</v>
      </c>
      <c r="DJ831">
        <v>15.23160542338884</v>
      </c>
      <c r="DK831">
        <v>30987796210.141491</v>
      </c>
    </row>
    <row r="832" spans="1:115" x14ac:dyDescent="0.25">
      <c r="A832" s="2">
        <v>45310</v>
      </c>
      <c r="B832">
        <v>16.569999694824219</v>
      </c>
      <c r="C832">
        <v>16.780000686645511</v>
      </c>
      <c r="D832">
        <v>16.14999961853027</v>
      </c>
      <c r="E832">
        <v>16.780000686645511</v>
      </c>
      <c r="F832">
        <v>40538700</v>
      </c>
      <c r="G832">
        <v>37143285100</v>
      </c>
      <c r="H832">
        <v>2213545000</v>
      </c>
      <c r="I832" s="3">
        <f t="shared" si="36"/>
        <v>2.3170797375255958E-2</v>
      </c>
      <c r="J832" s="3">
        <f t="shared" si="37"/>
        <v>2.3170731707317094E-2</v>
      </c>
      <c r="K832" s="3">
        <f t="shared" si="38"/>
        <v>-6.5667938864422126E-8</v>
      </c>
      <c r="L832">
        <v>1.4933136165065859</v>
      </c>
      <c r="M832">
        <v>1.6184239716901361</v>
      </c>
      <c r="N832">
        <v>-0.36964687612200919</v>
      </c>
      <c r="O832">
        <v>-0.23383089633801571</v>
      </c>
      <c r="R832">
        <v>16.601333363850909</v>
      </c>
      <c r="S832">
        <v>36686833351.333344</v>
      </c>
      <c r="T832">
        <v>17.129333368937171</v>
      </c>
      <c r="U832">
        <v>37653600010.333344</v>
      </c>
      <c r="V832">
        <v>17.99355557759603</v>
      </c>
      <c r="W832">
        <v>39481144842.888893</v>
      </c>
      <c r="X832">
        <v>17.78416663805644</v>
      </c>
      <c r="Y832">
        <v>38991819478.166656</v>
      </c>
      <c r="Z832">
        <v>17.606666692097981</v>
      </c>
      <c r="AA832">
        <v>38584780759.866669</v>
      </c>
      <c r="AB832">
        <v>17.18900003433227</v>
      </c>
      <c r="AC832">
        <v>37600946769</v>
      </c>
      <c r="AD832">
        <v>16.888761938185919</v>
      </c>
      <c r="AE832">
        <v>36890355938.190483</v>
      </c>
      <c r="AF832">
        <v>16.876833351453151</v>
      </c>
      <c r="AG832">
        <v>36818572337.583344</v>
      </c>
      <c r="AH832">
        <v>16.874740720678261</v>
      </c>
      <c r="AI832">
        <v>36778278826.740738</v>
      </c>
      <c r="AJ832">
        <v>16.703666642506921</v>
      </c>
      <c r="AK832">
        <v>36348313605.133331</v>
      </c>
      <c r="AL832">
        <v>16.52066663684267</v>
      </c>
      <c r="AM832">
        <v>35890203402.484848</v>
      </c>
      <c r="AN832">
        <v>15.955777753723989</v>
      </c>
      <c r="AO832">
        <v>34629551802.944443</v>
      </c>
      <c r="AP832">
        <v>15.35707690165593</v>
      </c>
      <c r="AQ832">
        <v>33305569613.794868</v>
      </c>
      <c r="AR832">
        <v>14.84990474155971</v>
      </c>
      <c r="AS832">
        <v>32176191622.328571</v>
      </c>
      <c r="AT832">
        <v>14.38951108932495</v>
      </c>
      <c r="AU832">
        <v>31147392468.84</v>
      </c>
      <c r="AV832">
        <v>14.02054164807002</v>
      </c>
      <c r="AW832">
        <v>30318594257.033329</v>
      </c>
      <c r="AX832">
        <v>13.634392138088449</v>
      </c>
      <c r="AY832">
        <v>29459595046.61961</v>
      </c>
      <c r="AZ832">
        <v>13.235740725199379</v>
      </c>
      <c r="BA832">
        <v>28576373523.288891</v>
      </c>
      <c r="BB832">
        <v>12.91529823102449</v>
      </c>
      <c r="BC832">
        <v>27858600781.607021</v>
      </c>
      <c r="BD832">
        <v>12.64636665344238</v>
      </c>
      <c r="BE832">
        <v>27253292730.360001</v>
      </c>
      <c r="BF832">
        <v>12.437269828433079</v>
      </c>
      <c r="BG832">
        <v>26777161171.165081</v>
      </c>
      <c r="BH832">
        <v>12.23933332183144</v>
      </c>
      <c r="BI832">
        <v>26326703115.972729</v>
      </c>
      <c r="BJ832">
        <v>12.038695644986801</v>
      </c>
      <c r="BK832">
        <v>25869366220.866661</v>
      </c>
      <c r="BL832">
        <v>11.88566665914324</v>
      </c>
      <c r="BM832">
        <v>25514181585.877781</v>
      </c>
      <c r="BN832">
        <v>11.818053326924639</v>
      </c>
      <c r="BO832">
        <v>25339119432.546669</v>
      </c>
      <c r="BP832">
        <v>11.73420512126042</v>
      </c>
      <c r="BQ832">
        <v>25133081302.823078</v>
      </c>
      <c r="BR832">
        <v>11.623135795122311</v>
      </c>
      <c r="BS832">
        <v>24867430883.160488</v>
      </c>
      <c r="BT832">
        <v>11.51230951944987</v>
      </c>
      <c r="BU832">
        <v>24604554333.045238</v>
      </c>
      <c r="BV832">
        <v>11.43101148714964</v>
      </c>
      <c r="BW832">
        <v>24404776594.383911</v>
      </c>
      <c r="BX832">
        <v>11.46828887939453</v>
      </c>
      <c r="BY832">
        <v>24450829294.037781</v>
      </c>
      <c r="BZ832">
        <v>11.52154837987756</v>
      </c>
      <c r="CA832">
        <v>24525544546.939789</v>
      </c>
      <c r="CB832">
        <v>11.515999994675321</v>
      </c>
      <c r="CC832">
        <v>24480992111.347919</v>
      </c>
      <c r="CD832">
        <v>11.56602019685687</v>
      </c>
      <c r="CE832">
        <v>24551609789.79192</v>
      </c>
      <c r="CF832">
        <v>11.65833332585354</v>
      </c>
      <c r="CG832">
        <v>24710186433.205879</v>
      </c>
      <c r="CH832">
        <v>11.849142844790499</v>
      </c>
      <c r="CI832">
        <v>25062296236.883808</v>
      </c>
      <c r="CJ832">
        <v>12.06451850114045</v>
      </c>
      <c r="CK832">
        <v>25461564094.303699</v>
      </c>
      <c r="CL832">
        <v>12.37108106183576</v>
      </c>
      <c r="CM832">
        <v>26046117241.376579</v>
      </c>
      <c r="CN832">
        <v>12.703157873321</v>
      </c>
      <c r="CO832">
        <v>26683692639.235088</v>
      </c>
      <c r="CP832">
        <v>13.018239296807179</v>
      </c>
      <c r="CQ832">
        <v>27275515784.331619</v>
      </c>
      <c r="CR832">
        <v>13.359549980163569</v>
      </c>
      <c r="CS832">
        <v>27903420995.889999</v>
      </c>
      <c r="CT832">
        <v>13.631414615041839</v>
      </c>
      <c r="CU832">
        <v>28396983017.209751</v>
      </c>
      <c r="CV832">
        <v>13.835031724354581</v>
      </c>
      <c r="CW832">
        <v>28758407923.546028</v>
      </c>
      <c r="CX832">
        <v>14.06337982591733</v>
      </c>
      <c r="CY832">
        <v>29164363841.696129</v>
      </c>
      <c r="CZ832">
        <v>14.31534846623739</v>
      </c>
      <c r="DA832">
        <v>29584476956.657581</v>
      </c>
      <c r="DB832">
        <v>14.48530368663647</v>
      </c>
      <c r="DC832">
        <v>29851752204.583698</v>
      </c>
      <c r="DD832">
        <v>14.637840561244801</v>
      </c>
      <c r="DE832">
        <v>30088405813.440578</v>
      </c>
      <c r="DF832">
        <v>14.81919147410291</v>
      </c>
      <c r="DG832">
        <v>30381878053.608509</v>
      </c>
      <c r="DH832">
        <v>15.012041650878061</v>
      </c>
      <c r="DI832">
        <v>30664760599.76944</v>
      </c>
      <c r="DJ832">
        <v>15.217591818984671</v>
      </c>
      <c r="DK832">
        <v>30971233388.998638</v>
      </c>
    </row>
    <row r="833" spans="1:115" x14ac:dyDescent="0.25">
      <c r="A833" s="2">
        <v>45313</v>
      </c>
      <c r="B833">
        <v>17.45999908447266</v>
      </c>
      <c r="C833">
        <v>18.35000038146973</v>
      </c>
      <c r="D833">
        <v>17.430000305175781</v>
      </c>
      <c r="E833">
        <v>17.60000038146973</v>
      </c>
      <c r="F833">
        <v>85573900</v>
      </c>
      <c r="G833">
        <v>38958392000</v>
      </c>
      <c r="H833">
        <v>2213545000</v>
      </c>
      <c r="I833" s="3">
        <f t="shared" si="36"/>
        <v>4.8867679455866897E-2</v>
      </c>
      <c r="J833" s="3">
        <f t="shared" si="37"/>
        <v>4.8867699642431539E-2</v>
      </c>
      <c r="K833" s="3">
        <f t="shared" si="38"/>
        <v>2.0186564642088456E-8</v>
      </c>
      <c r="L833">
        <v>1.5071225682748279</v>
      </c>
      <c r="M833">
        <v>1.632925869886084</v>
      </c>
      <c r="N833">
        <v>-0.45979130164769622</v>
      </c>
      <c r="O833">
        <v>-0.34339782463615082</v>
      </c>
      <c r="R833">
        <v>16.604000091552731</v>
      </c>
      <c r="S833">
        <v>36723560962</v>
      </c>
      <c r="T833">
        <v>17.14500007629395</v>
      </c>
      <c r="U833">
        <v>37703313883</v>
      </c>
      <c r="V833">
        <v>17.941555574205189</v>
      </c>
      <c r="W833">
        <v>39377708061.555557</v>
      </c>
      <c r="X833">
        <v>17.800166654586789</v>
      </c>
      <c r="Y833">
        <v>39034538662.166656</v>
      </c>
      <c r="Z833">
        <v>17.64266670227051</v>
      </c>
      <c r="AA833">
        <v>38669699471.866669</v>
      </c>
      <c r="AB833">
        <v>17.211333370208742</v>
      </c>
      <c r="AC833">
        <v>37659219539</v>
      </c>
      <c r="AD833">
        <v>16.918285751342768</v>
      </c>
      <c r="AE833">
        <v>36962753147.714287</v>
      </c>
      <c r="AF833">
        <v>16.858166686693831</v>
      </c>
      <c r="AG833">
        <v>36785687310.916656</v>
      </c>
      <c r="AH833">
        <v>16.884370358784999</v>
      </c>
      <c r="AI833">
        <v>36805754034.148148</v>
      </c>
      <c r="AJ833">
        <v>16.710333309173581</v>
      </c>
      <c r="AK833">
        <v>36372180762.466667</v>
      </c>
      <c r="AL833">
        <v>16.55321209647439</v>
      </c>
      <c r="AM833">
        <v>35968345962.969704</v>
      </c>
      <c r="AN833">
        <v>16.011555533938939</v>
      </c>
      <c r="AO833">
        <v>34756475906.055557</v>
      </c>
      <c r="AP833">
        <v>15.4046153655419</v>
      </c>
      <c r="AQ833">
        <v>33414314721.89743</v>
      </c>
      <c r="AR833">
        <v>14.89347617285592</v>
      </c>
      <c r="AS833">
        <v>32276894722.328571</v>
      </c>
      <c r="AT833">
        <v>14.43288886811998</v>
      </c>
      <c r="AU833">
        <v>31247096454.617779</v>
      </c>
      <c r="AV833">
        <v>14.059249981244401</v>
      </c>
      <c r="AW833">
        <v>30407939007.866661</v>
      </c>
      <c r="AX833">
        <v>13.676117629630889</v>
      </c>
      <c r="AY833">
        <v>29554843059.168629</v>
      </c>
      <c r="AZ833">
        <v>13.27685183772334</v>
      </c>
      <c r="BA833">
        <v>28670346473.288891</v>
      </c>
      <c r="BB833">
        <v>12.950736828854209</v>
      </c>
      <c r="BC833">
        <v>27940294078.09824</v>
      </c>
      <c r="BD833">
        <v>12.68099998792013</v>
      </c>
      <c r="BE833">
        <v>27332921798.793331</v>
      </c>
      <c r="BF833">
        <v>12.46723808409676</v>
      </c>
      <c r="BG833">
        <v>26846694881.895241</v>
      </c>
      <c r="BH833">
        <v>12.26954544385274</v>
      </c>
      <c r="BI833">
        <v>26396822449.481819</v>
      </c>
      <c r="BJ833">
        <v>12.06860868896263</v>
      </c>
      <c r="BK833">
        <v>25938540200.02029</v>
      </c>
      <c r="BL833">
        <v>11.907027771737839</v>
      </c>
      <c r="BM833">
        <v>25565326963.26667</v>
      </c>
      <c r="BN833">
        <v>11.839173327128091</v>
      </c>
      <c r="BO833">
        <v>25389490597.373329</v>
      </c>
      <c r="BP833">
        <v>11.75556409542377</v>
      </c>
      <c r="BQ833">
        <v>25183694701.438461</v>
      </c>
      <c r="BR833">
        <v>11.64516048666872</v>
      </c>
      <c r="BS833">
        <v>24919585788.543209</v>
      </c>
      <c r="BT833">
        <v>11.53514285314651</v>
      </c>
      <c r="BU833">
        <v>24658124456.878571</v>
      </c>
      <c r="BV833">
        <v>11.447195395107929</v>
      </c>
      <c r="BW833">
        <v>24444454099.119541</v>
      </c>
      <c r="BX833">
        <v>11.47653332392375</v>
      </c>
      <c r="BY833">
        <v>24473978702.68222</v>
      </c>
      <c r="BZ833">
        <v>11.536236551756501</v>
      </c>
      <c r="CA833">
        <v>24562162537.49892</v>
      </c>
      <c r="CB833">
        <v>11.53083332975705</v>
      </c>
      <c r="CC833">
        <v>24517696058.51458</v>
      </c>
      <c r="CD833">
        <v>11.57387878340904</v>
      </c>
      <c r="CE833">
        <v>24573914078.741409</v>
      </c>
      <c r="CF833">
        <v>11.66037254333496</v>
      </c>
      <c r="CG833">
        <v>24720455351.011761</v>
      </c>
      <c r="CH833">
        <v>11.84773332141695</v>
      </c>
      <c r="CI833">
        <v>25066225075.436192</v>
      </c>
      <c r="CJ833">
        <v>12.058018500716599</v>
      </c>
      <c r="CK833">
        <v>25455064194.22963</v>
      </c>
      <c r="CL833">
        <v>12.355729709659609</v>
      </c>
      <c r="CM833">
        <v>26021632766.277481</v>
      </c>
      <c r="CN833">
        <v>12.6917017351117</v>
      </c>
      <c r="CO833">
        <v>26666876019.375439</v>
      </c>
      <c r="CP833">
        <v>13.001435878134179</v>
      </c>
      <c r="CQ833">
        <v>27250003027.323078</v>
      </c>
      <c r="CR833">
        <v>13.34498331387838</v>
      </c>
      <c r="CS833">
        <v>27882114708.723331</v>
      </c>
      <c r="CT833">
        <v>13.622764209034001</v>
      </c>
      <c r="CU833">
        <v>28387120348.26667</v>
      </c>
      <c r="CV833">
        <v>13.82776188320584</v>
      </c>
      <c r="CW833">
        <v>28751087464.657139</v>
      </c>
      <c r="CX833">
        <v>14.048217037112209</v>
      </c>
      <c r="CY833">
        <v>29144339159.091469</v>
      </c>
      <c r="CZ833">
        <v>14.30495452880859</v>
      </c>
      <c r="DA833">
        <v>29573289576.718182</v>
      </c>
      <c r="DB833">
        <v>14.48162961324056</v>
      </c>
      <c r="DC833">
        <v>29853107320.90963</v>
      </c>
      <c r="DD833">
        <v>14.629420272163721</v>
      </c>
      <c r="DE833">
        <v>30080587937.411591</v>
      </c>
      <c r="DF833">
        <v>14.81143260982865</v>
      </c>
      <c r="DG833">
        <v>30375140226.062408</v>
      </c>
      <c r="DH833">
        <v>14.99936109648811</v>
      </c>
      <c r="DI833">
        <v>30651258986.797218</v>
      </c>
      <c r="DJ833">
        <v>15.20729249967199</v>
      </c>
      <c r="DK833">
        <v>30961872634.08707</v>
      </c>
    </row>
    <row r="834" spans="1:115" x14ac:dyDescent="0.25">
      <c r="A834" s="2">
        <v>45314</v>
      </c>
      <c r="B834">
        <v>17.639999389648441</v>
      </c>
      <c r="C834">
        <v>17.729999542236332</v>
      </c>
      <c r="D834">
        <v>17.20000076293945</v>
      </c>
      <c r="E834">
        <v>17.329999923706051</v>
      </c>
      <c r="F834">
        <v>37794300</v>
      </c>
      <c r="G834">
        <v>38360734850</v>
      </c>
      <c r="H834">
        <v>2213545000</v>
      </c>
      <c r="I834" s="3">
        <f t="shared" si="36"/>
        <v>-1.5340934767703263E-2</v>
      </c>
      <c r="J834" s="3">
        <f t="shared" si="37"/>
        <v>-1.5340909090909127E-2</v>
      </c>
      <c r="K834" s="3">
        <f t="shared" si="38"/>
        <v>2.5676794135343073E-8</v>
      </c>
      <c r="L834">
        <v>1.3482384356329939</v>
      </c>
      <c r="M834">
        <v>1.4660693011085191</v>
      </c>
      <c r="N834">
        <v>-0.46807860805006463</v>
      </c>
      <c r="O834">
        <v>-0.35347069891730082</v>
      </c>
      <c r="R834">
        <v>16.614666748046879</v>
      </c>
      <c r="S834">
        <v>36777312326.666656</v>
      </c>
      <c r="T834">
        <v>17.148666763305659</v>
      </c>
      <c r="U834">
        <v>37726544208.666656</v>
      </c>
      <c r="V834">
        <v>17.883333333333329</v>
      </c>
      <c r="W834">
        <v>39260503962.666656</v>
      </c>
      <c r="X834">
        <v>17.829166650772091</v>
      </c>
      <c r="Y834">
        <v>39105573138.666656</v>
      </c>
      <c r="Z834">
        <v>17.664000040690109</v>
      </c>
      <c r="AA834">
        <v>38722444253.599998</v>
      </c>
      <c r="AB834">
        <v>17.2305555873447</v>
      </c>
      <c r="AC834">
        <v>37710611392.888893</v>
      </c>
      <c r="AD834">
        <v>16.943619083222892</v>
      </c>
      <c r="AE834">
        <v>37025957145.333344</v>
      </c>
      <c r="AF834">
        <v>16.83600002129873</v>
      </c>
      <c r="AG834">
        <v>36745118645.5</v>
      </c>
      <c r="AH834">
        <v>16.890592582137501</v>
      </c>
      <c r="AI834">
        <v>36825758590.814812</v>
      </c>
      <c r="AJ834">
        <v>16.717199980417892</v>
      </c>
      <c r="AK834">
        <v>36396325986.800003</v>
      </c>
      <c r="AL834">
        <v>16.580424216299349</v>
      </c>
      <c r="AM834">
        <v>36034987288.36364</v>
      </c>
      <c r="AN834">
        <v>16.066833310657081</v>
      </c>
      <c r="AO834">
        <v>34882210915.666656</v>
      </c>
      <c r="AP834">
        <v>15.449487160413691</v>
      </c>
      <c r="AQ834">
        <v>33517262583.07692</v>
      </c>
      <c r="AR834">
        <v>14.936904743739539</v>
      </c>
      <c r="AS834">
        <v>32377160727.328571</v>
      </c>
      <c r="AT834">
        <v>14.47573331197103</v>
      </c>
      <c r="AU834">
        <v>31345549373.062222</v>
      </c>
      <c r="AV834">
        <v>14.096749981244409</v>
      </c>
      <c r="AW834">
        <v>30494617872.241661</v>
      </c>
      <c r="AX834">
        <v>13.716352922776171</v>
      </c>
      <c r="AY834">
        <v>29646838079.756859</v>
      </c>
      <c r="AZ834">
        <v>13.317629614582771</v>
      </c>
      <c r="BA834">
        <v>28763499282.955551</v>
      </c>
      <c r="BB834">
        <v>12.983964898293481</v>
      </c>
      <c r="BC834">
        <v>28017250196.799999</v>
      </c>
      <c r="BD834">
        <v>12.715499987602231</v>
      </c>
      <c r="BE834">
        <v>27412161092.09333</v>
      </c>
      <c r="BF834">
        <v>12.497142846243721</v>
      </c>
      <c r="BG834">
        <v>26915990083.419048</v>
      </c>
      <c r="BH834">
        <v>12.297999988902699</v>
      </c>
      <c r="BI834">
        <v>26463183088.142429</v>
      </c>
      <c r="BJ834">
        <v>12.09742028333139</v>
      </c>
      <c r="BK834">
        <v>26005320798.5942</v>
      </c>
      <c r="BL834">
        <v>11.928111105495031</v>
      </c>
      <c r="BM834">
        <v>25615791223.711109</v>
      </c>
      <c r="BN834">
        <v>11.86031999460856</v>
      </c>
      <c r="BO834">
        <v>25439816047.666672</v>
      </c>
      <c r="BP834">
        <v>11.77417948062603</v>
      </c>
      <c r="BQ834">
        <v>25228522794.543591</v>
      </c>
      <c r="BR834">
        <v>11.667555547643589</v>
      </c>
      <c r="BS834">
        <v>24972395899.92593</v>
      </c>
      <c r="BT834">
        <v>11.556619042441961</v>
      </c>
      <c r="BU834">
        <v>24708803873.926189</v>
      </c>
      <c r="BV834">
        <v>11.46186206203768</v>
      </c>
      <c r="BW834">
        <v>24480915445.786209</v>
      </c>
      <c r="BX834">
        <v>11.48615554597643</v>
      </c>
      <c r="BY834">
        <v>24499863920.126671</v>
      </c>
      <c r="BZ834">
        <v>11.548150530169091</v>
      </c>
      <c r="CA834">
        <v>24593028505.929031</v>
      </c>
      <c r="CB834">
        <v>11.54520832896233</v>
      </c>
      <c r="CC834">
        <v>24553367001.931252</v>
      </c>
      <c r="CD834">
        <v>11.58020201596347</v>
      </c>
      <c r="CE834">
        <v>24592995241.26667</v>
      </c>
      <c r="CF834">
        <v>11.661999994165759</v>
      </c>
      <c r="CG834">
        <v>24729791957.580391</v>
      </c>
      <c r="CH834">
        <v>11.844438084193641</v>
      </c>
      <c r="CI834">
        <v>25066256528.78857</v>
      </c>
      <c r="CJ834">
        <v>12.0511666474519</v>
      </c>
      <c r="CK834">
        <v>25447755560.76667</v>
      </c>
      <c r="CL834">
        <v>12.339261242290871</v>
      </c>
      <c r="CM834">
        <v>25994802751.44865</v>
      </c>
      <c r="CN834">
        <v>12.67938594483493</v>
      </c>
      <c r="CO834">
        <v>26648234407.884209</v>
      </c>
      <c r="CP834">
        <v>12.981880321665709</v>
      </c>
      <c r="CQ834">
        <v>27218968994.331619</v>
      </c>
      <c r="CR834">
        <v>13.33019997914632</v>
      </c>
      <c r="CS834">
        <v>27860270685.139999</v>
      </c>
      <c r="CT834">
        <v>13.614601606663649</v>
      </c>
      <c r="CU834">
        <v>28378106537.860161</v>
      </c>
      <c r="CV834">
        <v>13.81952378712003</v>
      </c>
      <c r="CW834">
        <v>28741758193.94286</v>
      </c>
      <c r="CX834">
        <v>14.0337984336439</v>
      </c>
      <c r="CY834">
        <v>29125590906.48682</v>
      </c>
      <c r="CZ834">
        <v>14.294272711782741</v>
      </c>
      <c r="DA834">
        <v>29561426304.854549</v>
      </c>
      <c r="DB834">
        <v>14.476992577446831</v>
      </c>
      <c r="DC834">
        <v>29852510426.228149</v>
      </c>
      <c r="DD834">
        <v>14.61959418421206</v>
      </c>
      <c r="DE834">
        <v>30069981827.54203</v>
      </c>
      <c r="DF834">
        <v>14.80276594229624</v>
      </c>
      <c r="DG834">
        <v>30366560325.651058</v>
      </c>
      <c r="DH834">
        <v>14.98604165183173</v>
      </c>
      <c r="DI834">
        <v>30636446711.08889</v>
      </c>
      <c r="DJ834">
        <v>15.191414948547781</v>
      </c>
      <c r="DK834">
        <v>30942208896.468029</v>
      </c>
    </row>
    <row r="835" spans="1:115" x14ac:dyDescent="0.25">
      <c r="A835" s="2">
        <v>45315</v>
      </c>
      <c r="B835">
        <v>17.510000228881839</v>
      </c>
      <c r="C835">
        <v>17.64999961853027</v>
      </c>
      <c r="D835">
        <v>16.735000610351559</v>
      </c>
      <c r="E835">
        <v>16.75</v>
      </c>
      <c r="F835">
        <v>42710700</v>
      </c>
      <c r="G835">
        <v>37076878750</v>
      </c>
      <c r="H835">
        <v>2213545000</v>
      </c>
      <c r="I835" s="3">
        <f t="shared" ref="I835:I898" si="39">E835/E834-1</f>
        <v>-3.3467970355421484E-2</v>
      </c>
      <c r="J835" s="3">
        <f t="shared" ref="J835:J898" si="40">G835/G834-1</f>
        <v>-3.3467974610501994E-2</v>
      </c>
      <c r="K835" s="3">
        <f t="shared" si="38"/>
        <v>-4.2550805101626565E-9</v>
      </c>
      <c r="L835">
        <v>1.3860398925228059</v>
      </c>
      <c r="M835">
        <v>1.5057675182154491</v>
      </c>
      <c r="N835">
        <v>-0.48588093742725957</v>
      </c>
      <c r="O835">
        <v>-0.37510872515088223</v>
      </c>
      <c r="R835">
        <v>16.626000086466469</v>
      </c>
      <c r="S835">
        <v>36802399170</v>
      </c>
      <c r="T835">
        <v>17.114666748046879</v>
      </c>
      <c r="U835">
        <v>37666880407.666656</v>
      </c>
      <c r="V835">
        <v>17.816222212049691</v>
      </c>
      <c r="W835">
        <v>39123518584.222221</v>
      </c>
      <c r="X835">
        <v>17.853499984741209</v>
      </c>
      <c r="Y835">
        <v>39166146083.5</v>
      </c>
      <c r="Z835">
        <v>17.676533368428551</v>
      </c>
      <c r="AA835">
        <v>38755737925.73333</v>
      </c>
      <c r="AB835">
        <v>17.240777810414631</v>
      </c>
      <c r="AC835">
        <v>37742211713.444443</v>
      </c>
      <c r="AD835">
        <v>16.957428605215888</v>
      </c>
      <c r="AE835">
        <v>37063958762</v>
      </c>
      <c r="AF835">
        <v>16.81750002702077</v>
      </c>
      <c r="AG835">
        <v>36712232684.25</v>
      </c>
      <c r="AH835">
        <v>16.891777766192401</v>
      </c>
      <c r="AI835">
        <v>36834651228.222221</v>
      </c>
      <c r="AJ835">
        <v>16.723599980672201</v>
      </c>
      <c r="AK835">
        <v>36419158332.066673</v>
      </c>
      <c r="AL835">
        <v>16.59921209739916</v>
      </c>
      <c r="AM835">
        <v>36083385295.333344</v>
      </c>
      <c r="AN835">
        <v>16.11872220039368</v>
      </c>
      <c r="AO835">
        <v>35000458187.388893</v>
      </c>
      <c r="AP835">
        <v>15.49020510697976</v>
      </c>
      <c r="AQ835">
        <v>33611112815.435902</v>
      </c>
      <c r="AR835">
        <v>14.97699998219808</v>
      </c>
      <c r="AS835">
        <v>32470108686.1381</v>
      </c>
      <c r="AT835">
        <v>14.51475553512573</v>
      </c>
      <c r="AU835">
        <v>31435673249.284439</v>
      </c>
      <c r="AV835">
        <v>14.13229164679845</v>
      </c>
      <c r="AW835">
        <v>30576913402.033329</v>
      </c>
      <c r="AX835">
        <v>13.754980373382571</v>
      </c>
      <c r="AY835">
        <v>29735203557.20784</v>
      </c>
      <c r="AZ835">
        <v>13.35637035546479</v>
      </c>
      <c r="BA835">
        <v>28852129304.140739</v>
      </c>
      <c r="BB835">
        <v>13.01585963567098</v>
      </c>
      <c r="BC835">
        <v>28091168299.010521</v>
      </c>
      <c r="BD835">
        <v>12.74586665471395</v>
      </c>
      <c r="BE835">
        <v>27482522629.66</v>
      </c>
      <c r="BF835">
        <v>12.52479364001562</v>
      </c>
      <c r="BG835">
        <v>26980346967.453972</v>
      </c>
      <c r="BH835">
        <v>12.32427271640662</v>
      </c>
      <c r="BI835">
        <v>26524773686.806061</v>
      </c>
      <c r="BJ835">
        <v>12.12414492040441</v>
      </c>
      <c r="BK835">
        <v>26067538750.21159</v>
      </c>
      <c r="BL835">
        <v>11.948444437980649</v>
      </c>
      <c r="BM835">
        <v>25664474528.738892</v>
      </c>
      <c r="BN835">
        <v>11.878266660054519</v>
      </c>
      <c r="BO835">
        <v>25483290083.562672</v>
      </c>
      <c r="BP835">
        <v>11.79199999295748</v>
      </c>
      <c r="BQ835">
        <v>25271494286.235901</v>
      </c>
      <c r="BR835">
        <v>11.69004937513375</v>
      </c>
      <c r="BS835">
        <v>25025181614.469139</v>
      </c>
      <c r="BT835">
        <v>11.577261899766469</v>
      </c>
      <c r="BU835">
        <v>24757551737.80714</v>
      </c>
      <c r="BV835">
        <v>11.476459764064041</v>
      </c>
      <c r="BW835">
        <v>24517023420.843681</v>
      </c>
      <c r="BX835">
        <v>11.494844434526231</v>
      </c>
      <c r="BY835">
        <v>24523626719.215561</v>
      </c>
      <c r="BZ835">
        <v>11.557677412545811</v>
      </c>
      <c r="CA835">
        <v>24618812541.43441</v>
      </c>
      <c r="CB835">
        <v>11.55545832912127</v>
      </c>
      <c r="CC835">
        <v>24580424016.38958</v>
      </c>
      <c r="CD835">
        <v>11.58713130950928</v>
      </c>
      <c r="CE835">
        <v>24613102856.438389</v>
      </c>
      <c r="CF835">
        <v>11.6617254855586</v>
      </c>
      <c r="CG835">
        <v>24735054023.305882</v>
      </c>
      <c r="CH835">
        <v>11.842133324032741</v>
      </c>
      <c r="CI835">
        <v>25068057666.5219</v>
      </c>
      <c r="CJ835">
        <v>12.04316664801703</v>
      </c>
      <c r="CK835">
        <v>25437920396.451851</v>
      </c>
      <c r="CL835">
        <v>12.32259457562421</v>
      </c>
      <c r="CM835">
        <v>25967363138.38559</v>
      </c>
      <c r="CN835">
        <v>12.666666646589309</v>
      </c>
      <c r="CO835">
        <v>26628575710.954391</v>
      </c>
      <c r="CP835">
        <v>12.961692288390591</v>
      </c>
      <c r="CQ835">
        <v>27186445502.9641</v>
      </c>
      <c r="CR835">
        <v>13.31393331209819</v>
      </c>
      <c r="CS835">
        <v>27835271963.973331</v>
      </c>
      <c r="CT835">
        <v>13.60136583529837</v>
      </c>
      <c r="CU835">
        <v>28358892045.502441</v>
      </c>
      <c r="CV835">
        <v>13.811079343159991</v>
      </c>
      <c r="CW835">
        <v>28731794195.688889</v>
      </c>
      <c r="CX835">
        <v>14.018899207891421</v>
      </c>
      <c r="CY835">
        <v>29102793118.192249</v>
      </c>
      <c r="CZ835">
        <v>14.283030287424721</v>
      </c>
      <c r="DA835">
        <v>29548220625.657581</v>
      </c>
      <c r="DB835">
        <v>14.47034072593406</v>
      </c>
      <c r="DC835">
        <v>29847822200.020741</v>
      </c>
      <c r="DD835">
        <v>14.60926085209501</v>
      </c>
      <c r="DE835">
        <v>30058146591.991299</v>
      </c>
      <c r="DF835">
        <v>14.79351771469657</v>
      </c>
      <c r="DG835">
        <v>30356616208.104969</v>
      </c>
      <c r="DH835">
        <v>14.97209720611572</v>
      </c>
      <c r="DI835">
        <v>30620180122.102779</v>
      </c>
      <c r="DJ835">
        <v>15.176108826098799</v>
      </c>
      <c r="DK835">
        <v>30923276181.842178</v>
      </c>
    </row>
    <row r="836" spans="1:115" x14ac:dyDescent="0.25">
      <c r="A836" s="2">
        <v>45316</v>
      </c>
      <c r="B836">
        <v>16.920000076293949</v>
      </c>
      <c r="C836">
        <v>17</v>
      </c>
      <c r="D836">
        <v>16.309999465942379</v>
      </c>
      <c r="E836">
        <v>16.45999908447266</v>
      </c>
      <c r="F836">
        <v>44589000</v>
      </c>
      <c r="G836">
        <v>36434950700</v>
      </c>
      <c r="H836">
        <v>2213545000</v>
      </c>
      <c r="I836" s="3">
        <f t="shared" si="39"/>
        <v>-1.731348749416961E-2</v>
      </c>
      <c r="J836" s="3">
        <f t="shared" si="40"/>
        <v>-1.7313432835820874E-2</v>
      </c>
      <c r="K836" s="3">
        <f t="shared" ref="K836:K899" si="41">J836-I836</f>
        <v>5.4658348735969753E-8</v>
      </c>
      <c r="L836">
        <v>1.2797783327962859</v>
      </c>
      <c r="M836">
        <v>1.3941739952518339</v>
      </c>
      <c r="N836">
        <v>-0.54568039490909004</v>
      </c>
      <c r="O836">
        <v>-0.44779259487876238</v>
      </c>
      <c r="R836">
        <v>16.650666681925451</v>
      </c>
      <c r="S836">
        <v>36856999946.666656</v>
      </c>
      <c r="T836">
        <v>17.071000035603841</v>
      </c>
      <c r="U836">
        <v>37585819005</v>
      </c>
      <c r="V836">
        <v>17.726666641235351</v>
      </c>
      <c r="W836">
        <v>38937272714</v>
      </c>
      <c r="X836">
        <v>17.876666641235349</v>
      </c>
      <c r="Y836">
        <v>39224040012.166656</v>
      </c>
      <c r="Z836">
        <v>17.6745333480835</v>
      </c>
      <c r="AA836">
        <v>38757142274.533333</v>
      </c>
      <c r="AB836">
        <v>17.253333356645371</v>
      </c>
      <c r="AC836">
        <v>37778693555.666656</v>
      </c>
      <c r="AD836">
        <v>16.97952383132208</v>
      </c>
      <c r="AE836">
        <v>37119737585.809517</v>
      </c>
      <c r="AF836">
        <v>16.79875002702077</v>
      </c>
      <c r="AG836">
        <v>36678682804.25</v>
      </c>
      <c r="AH836">
        <v>16.88970368703206</v>
      </c>
      <c r="AI836">
        <v>36836386031.925926</v>
      </c>
      <c r="AJ836">
        <v>16.735733305613198</v>
      </c>
      <c r="AK836">
        <v>36454050541</v>
      </c>
      <c r="AL836">
        <v>16.60981815222538</v>
      </c>
      <c r="AM836">
        <v>36114201329.63636</v>
      </c>
      <c r="AN836">
        <v>16.167166641023421</v>
      </c>
      <c r="AO836">
        <v>35111231948.166656</v>
      </c>
      <c r="AP836">
        <v>15.52948715258867</v>
      </c>
      <c r="AQ836">
        <v>33701780402.615379</v>
      </c>
      <c r="AR836">
        <v>15.01633331208002</v>
      </c>
      <c r="AS836">
        <v>32561304660.900002</v>
      </c>
      <c r="AT836">
        <v>14.55088886472914</v>
      </c>
      <c r="AU836">
        <v>31519571663.951111</v>
      </c>
      <c r="AV836">
        <v>14.16774997711182</v>
      </c>
      <c r="AW836">
        <v>30658905484.116661</v>
      </c>
      <c r="AX836">
        <v>13.793137232462559</v>
      </c>
      <c r="AY836">
        <v>29822456856.423531</v>
      </c>
      <c r="AZ836">
        <v>13.395111092814689</v>
      </c>
      <c r="BA836">
        <v>28940626743.77037</v>
      </c>
      <c r="BB836">
        <v>13.048385948047301</v>
      </c>
      <c r="BC836">
        <v>28166280865.22105</v>
      </c>
      <c r="BD836">
        <v>12.772699985504151</v>
      </c>
      <c r="BE836">
        <v>27545379799.09333</v>
      </c>
      <c r="BF836">
        <v>12.55073014516679</v>
      </c>
      <c r="BG836">
        <v>27041007169.580952</v>
      </c>
      <c r="BH836">
        <v>12.349515137527931</v>
      </c>
      <c r="BI836">
        <v>26583689992.230301</v>
      </c>
      <c r="BJ836">
        <v>12.14927535264388</v>
      </c>
      <c r="BK836">
        <v>26126333580.234779</v>
      </c>
      <c r="BL836">
        <v>11.968749992052709</v>
      </c>
      <c r="BM836">
        <v>25712987239.738892</v>
      </c>
      <c r="BN836">
        <v>11.89514665730794</v>
      </c>
      <c r="BO836">
        <v>25524444153.591999</v>
      </c>
      <c r="BP836">
        <v>11.808102553930039</v>
      </c>
      <c r="BQ836">
        <v>25310799704.212818</v>
      </c>
      <c r="BR836">
        <v>11.71138270578267</v>
      </c>
      <c r="BS836">
        <v>25075469077.48148</v>
      </c>
      <c r="BT836">
        <v>11.597380944660729</v>
      </c>
      <c r="BU836">
        <v>24805113668.06905</v>
      </c>
      <c r="BV836">
        <v>11.489609187772899</v>
      </c>
      <c r="BW836">
        <v>24550049649.44138</v>
      </c>
      <c r="BX836">
        <v>11.50319998847114</v>
      </c>
      <c r="BY836">
        <v>24546602282.326672</v>
      </c>
      <c r="BZ836">
        <v>11.565505368222469</v>
      </c>
      <c r="CA836">
        <v>24641026509.090321</v>
      </c>
      <c r="CB836">
        <v>11.56585415999095</v>
      </c>
      <c r="CC836">
        <v>24607670910.993752</v>
      </c>
      <c r="CD836">
        <v>11.59523231814606</v>
      </c>
      <c r="CE836">
        <v>24635492611.08485</v>
      </c>
      <c r="CF836">
        <v>11.661215681188249</v>
      </c>
      <c r="CG836">
        <v>24739736175.582352</v>
      </c>
      <c r="CH836">
        <v>11.83748570396787</v>
      </c>
      <c r="CI836">
        <v>25065034068.617142</v>
      </c>
      <c r="CJ836">
        <v>12.03540738776878</v>
      </c>
      <c r="CK836">
        <v>25428461181.82222</v>
      </c>
      <c r="CL836">
        <v>12.30405403343407</v>
      </c>
      <c r="CM836">
        <v>25936048298.20541</v>
      </c>
      <c r="CN836">
        <v>12.652982434055261</v>
      </c>
      <c r="CO836">
        <v>26606873177.726311</v>
      </c>
      <c r="CP836">
        <v>12.94287177517883</v>
      </c>
      <c r="CQ836">
        <v>27156484853.476921</v>
      </c>
      <c r="CR836">
        <v>13.29696664492289</v>
      </c>
      <c r="CS836">
        <v>27808777743.806671</v>
      </c>
      <c r="CT836">
        <v>13.58764225719421</v>
      </c>
      <c r="CU836">
        <v>28338601826.315449</v>
      </c>
      <c r="CV836">
        <v>13.80258727906242</v>
      </c>
      <c r="CW836">
        <v>28721621966.720631</v>
      </c>
      <c r="CX836">
        <v>14.00609300598618</v>
      </c>
      <c r="CY836">
        <v>29083994833.386051</v>
      </c>
      <c r="CZ836">
        <v>14.27139392332597</v>
      </c>
      <c r="DA836">
        <v>29534128446.657581</v>
      </c>
      <c r="DB836">
        <v>14.464103687427659</v>
      </c>
      <c r="DC836">
        <v>29843782858.805931</v>
      </c>
      <c r="DD836">
        <v>14.598550705287771</v>
      </c>
      <c r="DE836">
        <v>30045463400.10725</v>
      </c>
      <c r="DF836">
        <v>14.784382962165999</v>
      </c>
      <c r="DG836">
        <v>30346755886.544682</v>
      </c>
      <c r="DH836">
        <v>14.95938887066311</v>
      </c>
      <c r="DI836">
        <v>30606006641.991661</v>
      </c>
      <c r="DJ836">
        <v>15.162108824853179</v>
      </c>
      <c r="DK836">
        <v>30906567303.202721</v>
      </c>
    </row>
    <row r="837" spans="1:115" x14ac:dyDescent="0.25">
      <c r="A837" s="2">
        <v>45317</v>
      </c>
      <c r="B837">
        <v>16.39999961853027</v>
      </c>
      <c r="C837">
        <v>16.75</v>
      </c>
      <c r="D837">
        <v>16.340000152587891</v>
      </c>
      <c r="E837">
        <v>16.35000038146973</v>
      </c>
      <c r="F837">
        <v>28612200</v>
      </c>
      <c r="G837">
        <v>36191460750</v>
      </c>
      <c r="H837">
        <v>2213545000</v>
      </c>
      <c r="I837" s="3">
        <f t="shared" si="39"/>
        <v>-6.6827891325155209E-3</v>
      </c>
      <c r="J837" s="3">
        <f t="shared" si="40"/>
        <v>-6.6828675577156327E-3</v>
      </c>
      <c r="K837" s="3">
        <f t="shared" si="41"/>
        <v>-7.842520011180909E-8</v>
      </c>
      <c r="L837">
        <v>1.258287416899267</v>
      </c>
      <c r="M837">
        <v>1.371604505963673</v>
      </c>
      <c r="N837">
        <v>-0.53774382597646064</v>
      </c>
      <c r="O837">
        <v>-0.43814606532119682</v>
      </c>
      <c r="R837">
        <v>16.657333374023441</v>
      </c>
      <c r="S837">
        <v>36871756913.333344</v>
      </c>
      <c r="T837">
        <v>17.032666714986171</v>
      </c>
      <c r="U837">
        <v>37516326196.666656</v>
      </c>
      <c r="V837">
        <v>17.615777757432721</v>
      </c>
      <c r="W837">
        <v>38704301913.777779</v>
      </c>
      <c r="X837">
        <v>17.904333321253461</v>
      </c>
      <c r="Y837">
        <v>39291728130.333344</v>
      </c>
      <c r="Z837">
        <v>17.65773334503174</v>
      </c>
      <c r="AA837">
        <v>38726137237.333344</v>
      </c>
      <c r="AB837">
        <v>17.26322224934896</v>
      </c>
      <c r="AC837">
        <v>37809346299.555557</v>
      </c>
      <c r="AD837">
        <v>16.996857170831589</v>
      </c>
      <c r="AE837">
        <v>37165165203.428574</v>
      </c>
      <c r="AF837">
        <v>16.783333357175191</v>
      </c>
      <c r="AG837">
        <v>36652294593.833344</v>
      </c>
      <c r="AH837">
        <v>16.889333322313099</v>
      </c>
      <c r="AI837">
        <v>36841763578.222221</v>
      </c>
      <c r="AJ837">
        <v>16.751066640218099</v>
      </c>
      <c r="AK837">
        <v>36495702298</v>
      </c>
      <c r="AL837">
        <v>16.61975754824552</v>
      </c>
      <c r="AM837">
        <v>36143541667.272728</v>
      </c>
      <c r="AN837">
        <v>16.204944419860841</v>
      </c>
      <c r="AO837">
        <v>35199222345.666656</v>
      </c>
      <c r="AP837">
        <v>15.568564079969359</v>
      </c>
      <c r="AQ837">
        <v>33791964378.153851</v>
      </c>
      <c r="AR837">
        <v>15.05590474264962</v>
      </c>
      <c r="AS837">
        <v>32652947087.333328</v>
      </c>
      <c r="AT837">
        <v>14.586755534278019</v>
      </c>
      <c r="AU837">
        <v>31602856296.617779</v>
      </c>
      <c r="AV837">
        <v>14.204583311080929</v>
      </c>
      <c r="AW837">
        <v>30743747288.075001</v>
      </c>
      <c r="AX837">
        <v>13.829725469327441</v>
      </c>
      <c r="AY837">
        <v>29906358209.952942</v>
      </c>
      <c r="AZ837">
        <v>13.43318516766583</v>
      </c>
      <c r="BA837">
        <v>29027680489.17778</v>
      </c>
      <c r="BB837">
        <v>13.081228055452049</v>
      </c>
      <c r="BC837">
        <v>28242005822.484211</v>
      </c>
      <c r="BD837">
        <v>12.80019998550415</v>
      </c>
      <c r="BE837">
        <v>27609585112.59333</v>
      </c>
      <c r="BF837">
        <v>12.57638093857538</v>
      </c>
      <c r="BG837">
        <v>27101027092.94603</v>
      </c>
      <c r="BH837">
        <v>12.374090896953239</v>
      </c>
      <c r="BI837">
        <v>26641171746.987881</v>
      </c>
      <c r="BJ837">
        <v>12.17344926612965</v>
      </c>
      <c r="BK837">
        <v>26183100560.260872</v>
      </c>
      <c r="BL837">
        <v>11.990527770254349</v>
      </c>
      <c r="BM837">
        <v>25764509394.208328</v>
      </c>
      <c r="BN837">
        <v>11.91114665730794</v>
      </c>
      <c r="BO837">
        <v>25563732601.62133</v>
      </c>
      <c r="BP837">
        <v>11.823948708558691</v>
      </c>
      <c r="BQ837">
        <v>25349533949.625641</v>
      </c>
      <c r="BR837">
        <v>11.73170369466146</v>
      </c>
      <c r="BS837">
        <v>25123633257.409882</v>
      </c>
      <c r="BT837">
        <v>11.618333326067241</v>
      </c>
      <c r="BU837">
        <v>24854346354.49762</v>
      </c>
      <c r="BV837">
        <v>11.502942521544711</v>
      </c>
      <c r="BW837">
        <v>24583413629.44138</v>
      </c>
      <c r="BX837">
        <v>11.51139998965793</v>
      </c>
      <c r="BY837">
        <v>24569219405.459999</v>
      </c>
      <c r="BZ837">
        <v>11.57359139022007</v>
      </c>
      <c r="CA837">
        <v>24663724048.05806</v>
      </c>
      <c r="CB837">
        <v>11.57522915999095</v>
      </c>
      <c r="CC837">
        <v>24632798458.493752</v>
      </c>
      <c r="CD837">
        <v>11.602121208653299</v>
      </c>
      <c r="CE837">
        <v>24655374728.599998</v>
      </c>
      <c r="CF837">
        <v>11.6618823481541</v>
      </c>
      <c r="CG837">
        <v>24746775755.347061</v>
      </c>
      <c r="CH837">
        <v>11.83266665867397</v>
      </c>
      <c r="CI837">
        <v>25061623318.959999</v>
      </c>
      <c r="CJ837">
        <v>12.02979627891823</v>
      </c>
      <c r="CK837">
        <v>25423282430.76667</v>
      </c>
      <c r="CL837">
        <v>12.289819799887169</v>
      </c>
      <c r="CM837">
        <v>25913356737.3946</v>
      </c>
      <c r="CN837">
        <v>12.638350854840191</v>
      </c>
      <c r="CO837">
        <v>26583225822.621052</v>
      </c>
      <c r="CP837">
        <v>12.92750425420256</v>
      </c>
      <c r="CQ837">
        <v>27133260394.417099</v>
      </c>
      <c r="CR837">
        <v>13.27971664428711</v>
      </c>
      <c r="CS837">
        <v>27781681267.556671</v>
      </c>
      <c r="CT837">
        <v>13.57439022529416</v>
      </c>
      <c r="CU837">
        <v>28319193343.79512</v>
      </c>
      <c r="CV837">
        <v>13.79341267782544</v>
      </c>
      <c r="CW837">
        <v>28710065457.831749</v>
      </c>
      <c r="CX837">
        <v>13.99355037009069</v>
      </c>
      <c r="CY837">
        <v>29065671805.40155</v>
      </c>
      <c r="CZ837">
        <v>14.258787863182301</v>
      </c>
      <c r="DA837">
        <v>29518145917.460609</v>
      </c>
      <c r="DB837">
        <v>14.45779257597747</v>
      </c>
      <c r="DC837">
        <v>29839551201.16148</v>
      </c>
      <c r="DD837">
        <v>14.58837679158086</v>
      </c>
      <c r="DE837">
        <v>30033745311.02029</v>
      </c>
      <c r="DF837">
        <v>14.774368778526361</v>
      </c>
      <c r="DG837">
        <v>30335179623.12624</v>
      </c>
      <c r="DH837">
        <v>14.947083316908939</v>
      </c>
      <c r="DI837">
        <v>30592506735.83889</v>
      </c>
      <c r="DJ837">
        <v>15.148448962257021</v>
      </c>
      <c r="DK837">
        <v>30890419141.474831</v>
      </c>
    </row>
    <row r="838" spans="1:115" x14ac:dyDescent="0.25">
      <c r="A838" s="2">
        <v>45320</v>
      </c>
      <c r="B838">
        <v>16.45000076293945</v>
      </c>
      <c r="C838">
        <v>17.110000610351559</v>
      </c>
      <c r="D838">
        <v>16.430000305175781</v>
      </c>
      <c r="E838">
        <v>17.090000152587891</v>
      </c>
      <c r="F838">
        <v>35987800</v>
      </c>
      <c r="G838">
        <v>37829484050</v>
      </c>
      <c r="H838">
        <v>2213545000</v>
      </c>
      <c r="I838" s="3">
        <f t="shared" si="39"/>
        <v>4.5259923783050215E-2</v>
      </c>
      <c r="J838" s="3">
        <f t="shared" si="40"/>
        <v>4.5259938837920455E-2</v>
      </c>
      <c r="K838" s="3">
        <f t="shared" si="41"/>
        <v>1.505487023933938E-8</v>
      </c>
      <c r="L838">
        <v>1.263576121966226</v>
      </c>
      <c r="M838">
        <v>1.3771587588561049</v>
      </c>
      <c r="N838">
        <v>-0.51421262068398665</v>
      </c>
      <c r="O838">
        <v>-0.40954479277736672</v>
      </c>
      <c r="R838">
        <v>16.731333414713539</v>
      </c>
      <c r="S838">
        <v>37035559243.333344</v>
      </c>
      <c r="T838">
        <v>17.00666669209798</v>
      </c>
      <c r="U838">
        <v>37474458525.666656</v>
      </c>
      <c r="V838">
        <v>17.555555555555561</v>
      </c>
      <c r="W838">
        <v>38582582954.888893</v>
      </c>
      <c r="X838">
        <v>17.942499987284339</v>
      </c>
      <c r="Y838">
        <v>39382706744.5</v>
      </c>
      <c r="Z838">
        <v>17.6482666905721</v>
      </c>
      <c r="AA838">
        <v>38711431568.666656</v>
      </c>
      <c r="AB838">
        <v>17.284777810838492</v>
      </c>
      <c r="AC838">
        <v>37865648016.777779</v>
      </c>
      <c r="AD838">
        <v>17.020190502348399</v>
      </c>
      <c r="AE838">
        <v>37223927535.333344</v>
      </c>
      <c r="AF838">
        <v>16.77583336035411</v>
      </c>
      <c r="AG838">
        <v>36643341005.083344</v>
      </c>
      <c r="AH838">
        <v>16.887037029972781</v>
      </c>
      <c r="AI838">
        <v>36843255889.703697</v>
      </c>
      <c r="AJ838">
        <v>16.77146664301554</v>
      </c>
      <c r="AK838">
        <v>36548558373.533333</v>
      </c>
      <c r="AL838">
        <v>16.63521209485603</v>
      </c>
      <c r="AM838">
        <v>36185005225.393944</v>
      </c>
      <c r="AN838">
        <v>16.244666645261979</v>
      </c>
      <c r="AO838">
        <v>35291695220.611107</v>
      </c>
      <c r="AP838">
        <v>15.612666646028179</v>
      </c>
      <c r="AQ838">
        <v>33893171518.10257</v>
      </c>
      <c r="AR838">
        <v>15.099190457661949</v>
      </c>
      <c r="AS838">
        <v>32752791106.619049</v>
      </c>
      <c r="AT838">
        <v>14.625911091698541</v>
      </c>
      <c r="AU838">
        <v>31693421032.84</v>
      </c>
      <c r="AV838">
        <v>14.244083311160409</v>
      </c>
      <c r="AW838">
        <v>30834535947.450001</v>
      </c>
      <c r="AX838">
        <v>13.867803900849591</v>
      </c>
      <c r="AY838">
        <v>29993707494.8549</v>
      </c>
      <c r="AZ838">
        <v>13.472777760470359</v>
      </c>
      <c r="BA838">
        <v>29118246412.325932</v>
      </c>
      <c r="BB838">
        <v>13.116385950121961</v>
      </c>
      <c r="BC838">
        <v>28322891533.22105</v>
      </c>
      <c r="BD838">
        <v>12.829366652170821</v>
      </c>
      <c r="BE838">
        <v>27677578418.16</v>
      </c>
      <c r="BF838">
        <v>12.603142844306101</v>
      </c>
      <c r="BG838">
        <v>27163659338.75555</v>
      </c>
      <c r="BH838">
        <v>12.40024241245154</v>
      </c>
      <c r="BI838">
        <v>26702223804.048481</v>
      </c>
      <c r="BJ838">
        <v>12.20130433898041</v>
      </c>
      <c r="BK838">
        <v>26247800449.70435</v>
      </c>
      <c r="BL838">
        <v>12.015583327081471</v>
      </c>
      <c r="BM838">
        <v>25823115603.955551</v>
      </c>
      <c r="BN838">
        <v>11.928799990336101</v>
      </c>
      <c r="BO838">
        <v>25606725666.984001</v>
      </c>
      <c r="BP838">
        <v>11.8432564001817</v>
      </c>
      <c r="BQ838">
        <v>25395711053.88205</v>
      </c>
      <c r="BR838">
        <v>11.7549629541091</v>
      </c>
      <c r="BS838">
        <v>25178125049.311111</v>
      </c>
      <c r="BT838">
        <v>11.64007142157782</v>
      </c>
      <c r="BU838">
        <v>24905473221.188099</v>
      </c>
      <c r="BV838">
        <v>11.516988499959311</v>
      </c>
      <c r="BW838">
        <v>24618511999.62529</v>
      </c>
      <c r="BX838">
        <v>11.521688878801131</v>
      </c>
      <c r="BY838">
        <v>24596389824.371109</v>
      </c>
      <c r="BZ838">
        <v>11.581806443327221</v>
      </c>
      <c r="CA838">
        <v>24686966392.488171</v>
      </c>
      <c r="CB838">
        <v>11.585458326339721</v>
      </c>
      <c r="CC838">
        <v>24659938593.472919</v>
      </c>
      <c r="CD838">
        <v>11.610424240189371</v>
      </c>
      <c r="CE838">
        <v>24678401434.03434</v>
      </c>
      <c r="CF838">
        <v>11.66399999506333</v>
      </c>
      <c r="CG838">
        <v>24757027145.503922</v>
      </c>
      <c r="CH838">
        <v>11.82916189647856</v>
      </c>
      <c r="CI838">
        <v>25061141017.112381</v>
      </c>
      <c r="CJ838">
        <v>12.02498146339699</v>
      </c>
      <c r="CK838">
        <v>25419982154.637039</v>
      </c>
      <c r="CL838">
        <v>12.28003601555352</v>
      </c>
      <c r="CM838">
        <v>25899887473.917122</v>
      </c>
      <c r="CN838">
        <v>12.625842084382709</v>
      </c>
      <c r="CO838">
        <v>26564111015.55088</v>
      </c>
      <c r="CP838">
        <v>12.91480339898003</v>
      </c>
      <c r="CQ838">
        <v>27115589486.126499</v>
      </c>
      <c r="CR838">
        <v>13.26556664466858</v>
      </c>
      <c r="CS838">
        <v>27760981700.806671</v>
      </c>
      <c r="CT838">
        <v>13.563203234788849</v>
      </c>
      <c r="CU838">
        <v>28304141207.04715</v>
      </c>
      <c r="CV838">
        <v>13.78612696329753</v>
      </c>
      <c r="CW838">
        <v>28702512125.2127</v>
      </c>
      <c r="CX838">
        <v>13.98178292799366</v>
      </c>
      <c r="CY838">
        <v>29049157410.750389</v>
      </c>
      <c r="CZ838">
        <v>14.24680301492864</v>
      </c>
      <c r="DA838">
        <v>29503697938.748489</v>
      </c>
      <c r="DB838">
        <v>14.4523703539813</v>
      </c>
      <c r="DC838">
        <v>29837353289.383709</v>
      </c>
      <c r="DD838">
        <v>14.57975360206936</v>
      </c>
      <c r="DE838">
        <v>30025307284.65797</v>
      </c>
      <c r="DF838">
        <v>14.764510621415811</v>
      </c>
      <c r="DG838">
        <v>30324233744.842548</v>
      </c>
      <c r="DH838">
        <v>14.937513873312209</v>
      </c>
      <c r="DI838">
        <v>30584393006.96389</v>
      </c>
      <c r="DJ838">
        <v>15.139102024934729</v>
      </c>
      <c r="DK838">
        <v>30882520554.223129</v>
      </c>
    </row>
    <row r="839" spans="1:115" x14ac:dyDescent="0.25">
      <c r="A839" s="2">
        <v>45321</v>
      </c>
      <c r="B839">
        <v>17.04000091552734</v>
      </c>
      <c r="C839">
        <v>17.239999771118161</v>
      </c>
      <c r="D839">
        <v>16.659999847412109</v>
      </c>
      <c r="E839">
        <v>16.739999771118161</v>
      </c>
      <c r="F839">
        <v>36388200</v>
      </c>
      <c r="G839">
        <v>37054743300</v>
      </c>
      <c r="H839">
        <v>2213545000</v>
      </c>
      <c r="I839" s="3">
        <f t="shared" si="39"/>
        <v>-2.0479834894368332E-2</v>
      </c>
      <c r="J839" s="3">
        <f t="shared" si="40"/>
        <v>-2.047981275599764E-2</v>
      </c>
      <c r="K839" s="3">
        <f t="shared" si="41"/>
        <v>2.2138370692204035E-8</v>
      </c>
      <c r="L839">
        <v>1.271370424837976</v>
      </c>
      <c r="M839">
        <v>1.3853441240169699</v>
      </c>
      <c r="N839">
        <v>-0.52416146600614644</v>
      </c>
      <c r="O839">
        <v>-0.42163720486209011</v>
      </c>
      <c r="R839">
        <v>16.73600006103516</v>
      </c>
      <c r="S839">
        <v>37045889120</v>
      </c>
      <c r="T839">
        <v>16.957666714986161</v>
      </c>
      <c r="U839">
        <v>37381977737.666656</v>
      </c>
      <c r="V839">
        <v>17.489999983045792</v>
      </c>
      <c r="W839">
        <v>38448994058</v>
      </c>
      <c r="X839">
        <v>17.97283331553141</v>
      </c>
      <c r="Y839">
        <v>39456398584.833344</v>
      </c>
      <c r="Z839">
        <v>17.632533353169759</v>
      </c>
      <c r="AA839">
        <v>38682896480.933327</v>
      </c>
      <c r="AB839">
        <v>17.30700003306071</v>
      </c>
      <c r="AC839">
        <v>37923193029</v>
      </c>
      <c r="AD839">
        <v>17.032952408563521</v>
      </c>
      <c r="AE839">
        <v>37259658785.809517</v>
      </c>
      <c r="AF839">
        <v>16.77333335081736</v>
      </c>
      <c r="AG839">
        <v>36645051272.583344</v>
      </c>
      <c r="AH839">
        <v>16.877111102916579</v>
      </c>
      <c r="AI839">
        <v>36828116637.111107</v>
      </c>
      <c r="AJ839">
        <v>16.790133310953781</v>
      </c>
      <c r="AK839">
        <v>36597528245.133331</v>
      </c>
      <c r="AL839">
        <v>16.648666636149091</v>
      </c>
      <c r="AM839">
        <v>36222031715.21212</v>
      </c>
      <c r="AN839">
        <v>16.282777754465741</v>
      </c>
      <c r="AO839">
        <v>35380574388.277779</v>
      </c>
      <c r="AP839">
        <v>15.65671792886196</v>
      </c>
      <c r="AQ839">
        <v>33994121608.871799</v>
      </c>
      <c r="AR839">
        <v>15.1397618838719</v>
      </c>
      <c r="AS839">
        <v>32846737733.761909</v>
      </c>
      <c r="AT839">
        <v>14.664177756839329</v>
      </c>
      <c r="AU839">
        <v>31781947663.506672</v>
      </c>
      <c r="AV839">
        <v>14.275416642427439</v>
      </c>
      <c r="AW839">
        <v>30907956829.533329</v>
      </c>
      <c r="AX839">
        <v>13.905921547085629</v>
      </c>
      <c r="AY839">
        <v>30080994270.149021</v>
      </c>
      <c r="AZ839">
        <v>13.5109999815623</v>
      </c>
      <c r="BA839">
        <v>29205788102.548149</v>
      </c>
      <c r="BB839">
        <v>13.150140335685331</v>
      </c>
      <c r="BC839">
        <v>28400692169.92281</v>
      </c>
      <c r="BD839">
        <v>12.858299983342491</v>
      </c>
      <c r="BE839">
        <v>27744940021.09333</v>
      </c>
      <c r="BF839">
        <v>12.62907935248481</v>
      </c>
      <c r="BG839">
        <v>27224429263.54921</v>
      </c>
      <c r="BH839">
        <v>12.42545453273889</v>
      </c>
      <c r="BI839">
        <v>26761181508.169701</v>
      </c>
      <c r="BJ839">
        <v>12.227710135086721</v>
      </c>
      <c r="BK839">
        <v>26309353294.220291</v>
      </c>
      <c r="BL839">
        <v>12.0398333258099</v>
      </c>
      <c r="BM839">
        <v>25879915300.23056</v>
      </c>
      <c r="BN839">
        <v>11.944319989522301</v>
      </c>
      <c r="BO839">
        <v>25645164839.013329</v>
      </c>
      <c r="BP839">
        <v>11.861846143771441</v>
      </c>
      <c r="BQ839">
        <v>25440273767.88205</v>
      </c>
      <c r="BR839">
        <v>11.77595060843008</v>
      </c>
      <c r="BS839">
        <v>25227811961.75555</v>
      </c>
      <c r="BT839">
        <v>11.66002380280268</v>
      </c>
      <c r="BU839">
        <v>24952798515.619049</v>
      </c>
      <c r="BV839">
        <v>11.532206890500831</v>
      </c>
      <c r="BW839">
        <v>24655891717.83218</v>
      </c>
      <c r="BX839">
        <v>11.53022221247355</v>
      </c>
      <c r="BY839">
        <v>24619829460.371109</v>
      </c>
      <c r="BZ839">
        <v>11.589462356157201</v>
      </c>
      <c r="CA839">
        <v>24708936751.713982</v>
      </c>
      <c r="CB839">
        <v>11.595208324988681</v>
      </c>
      <c r="CC839">
        <v>24685973761.972919</v>
      </c>
      <c r="CD839">
        <v>11.617676765750151</v>
      </c>
      <c r="CE839">
        <v>24699163668.882832</v>
      </c>
      <c r="CF839">
        <v>11.667470582326249</v>
      </c>
      <c r="CG839">
        <v>24769911905.32745</v>
      </c>
      <c r="CH839">
        <v>11.82497141883487</v>
      </c>
      <c r="CI839">
        <v>25059144699.28381</v>
      </c>
      <c r="CJ839">
        <v>12.0208333156727</v>
      </c>
      <c r="CK839">
        <v>25417892270.525921</v>
      </c>
      <c r="CL839">
        <v>12.268774754292259</v>
      </c>
      <c r="CM839">
        <v>25883318625.160358</v>
      </c>
      <c r="CN839">
        <v>12.611736819618629</v>
      </c>
      <c r="CO839">
        <v>26541660544.28772</v>
      </c>
      <c r="CP839">
        <v>12.902324764545151</v>
      </c>
      <c r="CQ839">
        <v>27096259463.459831</v>
      </c>
      <c r="CR839">
        <v>13.249916645685831</v>
      </c>
      <c r="CS839">
        <v>27737190204.056671</v>
      </c>
      <c r="CT839">
        <v>13.549317054438401</v>
      </c>
      <c r="CU839">
        <v>28283645008.185371</v>
      </c>
      <c r="CV839">
        <v>13.776888868543841</v>
      </c>
      <c r="CW839">
        <v>28690985128.546028</v>
      </c>
      <c r="CX839">
        <v>13.97224804486415</v>
      </c>
      <c r="CY839">
        <v>29036893444.471321</v>
      </c>
      <c r="CZ839">
        <v>14.235181802691841</v>
      </c>
      <c r="DA839">
        <v>29489769773.354549</v>
      </c>
      <c r="DB839">
        <v>14.44573331762243</v>
      </c>
      <c r="DC839">
        <v>29832688406.391109</v>
      </c>
      <c r="DD839">
        <v>14.57169563182886</v>
      </c>
      <c r="DE839">
        <v>30017778341.90435</v>
      </c>
      <c r="DF839">
        <v>14.755148918747061</v>
      </c>
      <c r="DG839">
        <v>30314070112.587231</v>
      </c>
      <c r="DH839">
        <v>14.926986095640389</v>
      </c>
      <c r="DI839">
        <v>30574343257.991661</v>
      </c>
      <c r="DJ839">
        <v>15.129360528543691</v>
      </c>
      <c r="DK839">
        <v>30873716563.882992</v>
      </c>
    </row>
    <row r="840" spans="1:115" x14ac:dyDescent="0.25">
      <c r="A840" s="2">
        <v>45322</v>
      </c>
      <c r="B840">
        <v>16.409999847412109</v>
      </c>
      <c r="C840">
        <v>16.760000228881839</v>
      </c>
      <c r="D840">
        <v>16.069999694824219</v>
      </c>
      <c r="E840">
        <v>16.090000152587891</v>
      </c>
      <c r="F840">
        <v>43582500</v>
      </c>
      <c r="G840">
        <v>35615939050</v>
      </c>
      <c r="H840">
        <v>2213545000</v>
      </c>
      <c r="I840" s="3">
        <f t="shared" si="39"/>
        <v>-3.8829129475361546E-2</v>
      </c>
      <c r="J840" s="3">
        <f t="shared" si="40"/>
        <v>-3.8829151732377554E-2</v>
      </c>
      <c r="K840" s="3">
        <f t="shared" si="41"/>
        <v>-2.2257016007998232E-8</v>
      </c>
      <c r="L840">
        <v>1.0681233571565989</v>
      </c>
      <c r="M840">
        <v>1.1718984887692729</v>
      </c>
      <c r="N840">
        <v>-0.54263786205196007</v>
      </c>
      <c r="O840">
        <v>-0.44409454159086198</v>
      </c>
      <c r="R840">
        <v>16.716000111897792</v>
      </c>
      <c r="S840">
        <v>37001618220</v>
      </c>
      <c r="T840">
        <v>16.887333361307778</v>
      </c>
      <c r="U840">
        <v>37242265879.333344</v>
      </c>
      <c r="V840">
        <v>17.42088885837131</v>
      </c>
      <c r="W840">
        <v>38307248063.555557</v>
      </c>
      <c r="X840">
        <v>17.9414999961853</v>
      </c>
      <c r="Y840">
        <v>39394926976</v>
      </c>
      <c r="Z840">
        <v>17.60786668141683</v>
      </c>
      <c r="AA840">
        <v>38634594079.466667</v>
      </c>
      <c r="AB840">
        <v>17.330222256978349</v>
      </c>
      <c r="AC840">
        <v>37982532129.555557</v>
      </c>
      <c r="AD840">
        <v>17.03066669645764</v>
      </c>
      <c r="AE840">
        <v>37262533301.523811</v>
      </c>
      <c r="AF840">
        <v>16.780333352088931</v>
      </c>
      <c r="AG840">
        <v>36667029243.833344</v>
      </c>
      <c r="AH840">
        <v>16.862592591179741</v>
      </c>
      <c r="AI840">
        <v>36802800137.481483</v>
      </c>
      <c r="AJ840">
        <v>16.799999980926511</v>
      </c>
      <c r="AK840">
        <v>36627386621.199997</v>
      </c>
      <c r="AL840">
        <v>16.653818153612541</v>
      </c>
      <c r="AM840">
        <v>36241038292.727272</v>
      </c>
      <c r="AN840">
        <v>16.319388866424561</v>
      </c>
      <c r="AO840">
        <v>35465959449.666656</v>
      </c>
      <c r="AP840">
        <v>15.69728203064356</v>
      </c>
      <c r="AQ840">
        <v>34087365335.69231</v>
      </c>
      <c r="AR840">
        <v>15.17757141022455</v>
      </c>
      <c r="AS840">
        <v>32934535505.42857</v>
      </c>
      <c r="AT840">
        <v>14.701511090596521</v>
      </c>
      <c r="AU840">
        <v>31868201489.506672</v>
      </c>
      <c r="AV840">
        <v>14.30033331116041</v>
      </c>
      <c r="AW840">
        <v>30967566343.075001</v>
      </c>
      <c r="AX840">
        <v>13.94070586223228</v>
      </c>
      <c r="AY840">
        <v>30160985515.05098</v>
      </c>
      <c r="AZ840">
        <v>13.546925908547861</v>
      </c>
      <c r="BA840">
        <v>29287814861.25185</v>
      </c>
      <c r="BB840">
        <v>13.18164910768208</v>
      </c>
      <c r="BC840">
        <v>28473517707.747372</v>
      </c>
      <c r="BD840">
        <v>12.88653331756592</v>
      </c>
      <c r="BE840">
        <v>27810571100.126671</v>
      </c>
      <c r="BF840">
        <v>12.652857129535979</v>
      </c>
      <c r="BG840">
        <v>27280432497.993649</v>
      </c>
      <c r="BH840">
        <v>12.448545441483009</v>
      </c>
      <c r="BI840">
        <v>26815462516.533329</v>
      </c>
      <c r="BJ840">
        <v>12.25113042472065</v>
      </c>
      <c r="BK840">
        <v>26364452095.4058</v>
      </c>
      <c r="BL840">
        <v>12.06202776961856</v>
      </c>
      <c r="BM840">
        <v>25932200001.783329</v>
      </c>
      <c r="BN840">
        <v>11.95735999043783</v>
      </c>
      <c r="BO840">
        <v>25678219161.845329</v>
      </c>
      <c r="BP840">
        <v>11.87930768330892</v>
      </c>
      <c r="BQ840">
        <v>25482263613.676922</v>
      </c>
      <c r="BR840">
        <v>11.79417283093488</v>
      </c>
      <c r="BS840">
        <v>25271561689.558029</v>
      </c>
      <c r="BT840">
        <v>11.677261897495811</v>
      </c>
      <c r="BU840">
        <v>24994300820.14286</v>
      </c>
      <c r="BV840">
        <v>11.547402294202779</v>
      </c>
      <c r="BW840">
        <v>24692986992.613789</v>
      </c>
      <c r="BX840">
        <v>11.53837776819865</v>
      </c>
      <c r="BY840">
        <v>24642263539.193329</v>
      </c>
      <c r="BZ840">
        <v>11.59526880735992</v>
      </c>
      <c r="CA840">
        <v>24726893285.735489</v>
      </c>
      <c r="CB840">
        <v>11.605104158322019</v>
      </c>
      <c r="CC840">
        <v>24712065882.118752</v>
      </c>
      <c r="CD840">
        <v>11.62216161477445</v>
      </c>
      <c r="CE840">
        <v>24714057327.387878</v>
      </c>
      <c r="CF840">
        <v>11.67047058180267</v>
      </c>
      <c r="CG840">
        <v>24781612511.46471</v>
      </c>
      <c r="CH840">
        <v>11.820247610182991</v>
      </c>
      <c r="CI840">
        <v>25055825616.560001</v>
      </c>
      <c r="CJ840">
        <v>12.0158147988496</v>
      </c>
      <c r="CK840">
        <v>25413808522.099998</v>
      </c>
      <c r="CL840">
        <v>12.25663061056051</v>
      </c>
      <c r="CM840">
        <v>25864737304.313511</v>
      </c>
      <c r="CN840">
        <v>12.597105240403559</v>
      </c>
      <c r="CO840">
        <v>26517921148.726311</v>
      </c>
      <c r="CP840">
        <v>12.88823929485093</v>
      </c>
      <c r="CQ840">
        <v>27073472661.630772</v>
      </c>
      <c r="CR840">
        <v>13.2329333114624</v>
      </c>
      <c r="CS840">
        <v>27710509601.473331</v>
      </c>
      <c r="CT840">
        <v>13.53619510371511</v>
      </c>
      <c r="CU840">
        <v>28264386725.014629</v>
      </c>
      <c r="CV840">
        <v>13.76722220163497</v>
      </c>
      <c r="CW840">
        <v>28678359188.78413</v>
      </c>
      <c r="CX840">
        <v>13.961410835916681</v>
      </c>
      <c r="CY840">
        <v>29021820114.93644</v>
      </c>
      <c r="CZ840">
        <v>14.221984834382029</v>
      </c>
      <c r="DA840">
        <v>29472542061.612122</v>
      </c>
      <c r="DB840">
        <v>14.43774813334147</v>
      </c>
      <c r="DC840">
        <v>29825162187.383709</v>
      </c>
      <c r="DD840">
        <v>14.563652154673701</v>
      </c>
      <c r="DE840">
        <v>30009976407.42609</v>
      </c>
      <c r="DF840">
        <v>14.741914876302079</v>
      </c>
      <c r="DG840">
        <v>30296275863.693619</v>
      </c>
      <c r="DH840">
        <v>14.915694430139331</v>
      </c>
      <c r="DI840">
        <v>30562548108.39444</v>
      </c>
      <c r="DJ840">
        <v>15.117496583899671</v>
      </c>
      <c r="DK840">
        <v>30860700249.69252</v>
      </c>
    </row>
    <row r="841" spans="1:115" x14ac:dyDescent="0.25">
      <c r="A841" s="2">
        <v>45323</v>
      </c>
      <c r="B841">
        <v>16.20999908447266</v>
      </c>
      <c r="C841">
        <v>16.48699951171875</v>
      </c>
      <c r="D841">
        <v>16.030000686645511</v>
      </c>
      <c r="E841">
        <v>16.329999923706051</v>
      </c>
      <c r="F841">
        <v>40454400</v>
      </c>
      <c r="G841">
        <v>36147189850</v>
      </c>
      <c r="H841">
        <v>2213545000</v>
      </c>
      <c r="I841" s="3">
        <f t="shared" si="39"/>
        <v>1.4916082588076307E-2</v>
      </c>
      <c r="J841" s="3">
        <f t="shared" si="40"/>
        <v>1.4916096954630254E-2</v>
      </c>
      <c r="K841" s="3">
        <f t="shared" si="41"/>
        <v>1.436655394648767E-8</v>
      </c>
      <c r="L841">
        <v>0.99146345165214189</v>
      </c>
      <c r="M841">
        <v>1.0913918360295389</v>
      </c>
      <c r="N841">
        <v>-0.51914015418296844</v>
      </c>
      <c r="O841">
        <v>-0.4155340263246296</v>
      </c>
      <c r="R841">
        <v>16.6853333791097</v>
      </c>
      <c r="S841">
        <v>36933736173.333344</v>
      </c>
      <c r="T841">
        <v>16.837000020345052</v>
      </c>
      <c r="U841">
        <v>37146508949</v>
      </c>
      <c r="V841">
        <v>17.3597777472602</v>
      </c>
      <c r="W841">
        <v>38183140213.111107</v>
      </c>
      <c r="X841">
        <v>17.8988333384196</v>
      </c>
      <c r="Y841">
        <v>39308772265.833344</v>
      </c>
      <c r="Z841">
        <v>17.59413333892822</v>
      </c>
      <c r="AA841">
        <v>38610289476.933327</v>
      </c>
      <c r="AB841">
        <v>17.354666699303522</v>
      </c>
      <c r="AC841">
        <v>38044650362.333344</v>
      </c>
      <c r="AD841">
        <v>17.04352384294782</v>
      </c>
      <c r="AE841">
        <v>37298271305.809517</v>
      </c>
      <c r="AF841">
        <v>16.788000019391379</v>
      </c>
      <c r="AG841">
        <v>36690550931.75</v>
      </c>
      <c r="AH841">
        <v>16.85666667090522</v>
      </c>
      <c r="AI841">
        <v>36796156070.444443</v>
      </c>
      <c r="AJ841">
        <v>16.806999982198079</v>
      </c>
      <c r="AK841">
        <v>36651267202.066673</v>
      </c>
      <c r="AL841">
        <v>16.659090880191691</v>
      </c>
      <c r="AM841">
        <v>36260422940.060608</v>
      </c>
      <c r="AN841">
        <v>16.357222196790911</v>
      </c>
      <c r="AO841">
        <v>35554059101.722221</v>
      </c>
      <c r="AP841">
        <v>15.73948715650118</v>
      </c>
      <c r="AQ841">
        <v>34184207773.89743</v>
      </c>
      <c r="AR841">
        <v>15.215095220293319</v>
      </c>
      <c r="AS841">
        <v>33020908586.619049</v>
      </c>
      <c r="AT841">
        <v>14.7414222017924</v>
      </c>
      <c r="AU841">
        <v>31960001519.951111</v>
      </c>
      <c r="AV841">
        <v>14.3279166440169</v>
      </c>
      <c r="AW841">
        <v>31032902368.283329</v>
      </c>
      <c r="AX841">
        <v>13.9763529216542</v>
      </c>
      <c r="AY841">
        <v>30242894780.3451</v>
      </c>
      <c r="AZ841">
        <v>13.58303701965897</v>
      </c>
      <c r="BA841">
        <v>29370325962.918522</v>
      </c>
      <c r="BB841">
        <v>13.21336840579384</v>
      </c>
      <c r="BC841">
        <v>28546887215.887718</v>
      </c>
      <c r="BD841">
        <v>12.916333317756649</v>
      </c>
      <c r="BE841">
        <v>27879575430.526669</v>
      </c>
      <c r="BF841">
        <v>12.677269826616561</v>
      </c>
      <c r="BG841">
        <v>27337856832.501591</v>
      </c>
      <c r="BH841">
        <v>12.473333321195661</v>
      </c>
      <c r="BI841">
        <v>26873380146.230301</v>
      </c>
      <c r="BJ841">
        <v>12.27591303258702</v>
      </c>
      <c r="BK841">
        <v>26422472930.646381</v>
      </c>
      <c r="BL841">
        <v>12.083999991416929</v>
      </c>
      <c r="BM841">
        <v>25984117497.78056</v>
      </c>
      <c r="BN841">
        <v>11.970719991048179</v>
      </c>
      <c r="BO841">
        <v>25712026708.67733</v>
      </c>
      <c r="BP841">
        <v>11.8983589661427</v>
      </c>
      <c r="BQ841">
        <v>25527635745.366661</v>
      </c>
      <c r="BR841">
        <v>11.81224690425543</v>
      </c>
      <c r="BS841">
        <v>25315101074.39753</v>
      </c>
      <c r="BT841">
        <v>11.69547618230184</v>
      </c>
      <c r="BU841">
        <v>25037899711.880951</v>
      </c>
      <c r="BV841">
        <v>11.5677930985374</v>
      </c>
      <c r="BW841">
        <v>24740845358.843681</v>
      </c>
      <c r="BX841">
        <v>11.54766665776571</v>
      </c>
      <c r="BY841">
        <v>24667111054.74889</v>
      </c>
      <c r="BZ841">
        <v>11.602494613073199</v>
      </c>
      <c r="CA841">
        <v>24747831539.62796</v>
      </c>
      <c r="CB841">
        <v>11.6162916580836</v>
      </c>
      <c r="CC841">
        <v>24740876851.13958</v>
      </c>
      <c r="CD841">
        <v>11.627757573368569</v>
      </c>
      <c r="CE841">
        <v>24731299482.802021</v>
      </c>
      <c r="CF841">
        <v>11.67382352305394</v>
      </c>
      <c r="CG841">
        <v>24794115220.307838</v>
      </c>
      <c r="CH841">
        <v>11.81674284798758</v>
      </c>
      <c r="CI841">
        <v>25055051212.693329</v>
      </c>
      <c r="CJ841">
        <v>12.010018504107441</v>
      </c>
      <c r="CK841">
        <v>25408249748.785191</v>
      </c>
      <c r="CL841">
        <v>12.243873853941221</v>
      </c>
      <c r="CM841">
        <v>25845010808.115311</v>
      </c>
      <c r="CN841">
        <v>12.581175415976009</v>
      </c>
      <c r="CO841">
        <v>26491654949.79649</v>
      </c>
      <c r="CP841">
        <v>12.87654698689779</v>
      </c>
      <c r="CQ841">
        <v>27055583119.69915</v>
      </c>
      <c r="CR841">
        <v>13.21709997812907</v>
      </c>
      <c r="CS841">
        <v>27686187713.139999</v>
      </c>
      <c r="CT841">
        <v>13.52370729834084</v>
      </c>
      <c r="CU841">
        <v>28246471385.014629</v>
      </c>
      <c r="CV841">
        <v>13.758682520427399</v>
      </c>
      <c r="CW841">
        <v>28668042005.292061</v>
      </c>
      <c r="CX841">
        <v>13.950620136704559</v>
      </c>
      <c r="CY841">
        <v>29006930859.587601</v>
      </c>
      <c r="CZ841">
        <v>14.208166651292281</v>
      </c>
      <c r="DA841">
        <v>29454253375.475761</v>
      </c>
      <c r="DB841">
        <v>14.429170354207359</v>
      </c>
      <c r="DC841">
        <v>29816626639.42815</v>
      </c>
      <c r="DD841">
        <v>14.55666664786961</v>
      </c>
      <c r="DE841">
        <v>30004289846.484058</v>
      </c>
      <c r="DF841">
        <v>14.731460974402459</v>
      </c>
      <c r="DG841">
        <v>30283857463.197159</v>
      </c>
      <c r="DH841">
        <v>14.906069429715471</v>
      </c>
      <c r="DI841">
        <v>30553919017.797218</v>
      </c>
      <c r="DJ841">
        <v>15.10640814904453</v>
      </c>
      <c r="DK841">
        <v>30849224388.481628</v>
      </c>
    </row>
    <row r="842" spans="1:115" x14ac:dyDescent="0.25">
      <c r="A842" s="2">
        <v>45324</v>
      </c>
      <c r="B842">
        <v>16.340000152587891</v>
      </c>
      <c r="C842">
        <v>17.020000457763668</v>
      </c>
      <c r="D842">
        <v>16.145000457763668</v>
      </c>
      <c r="E842">
        <v>17.020000457763668</v>
      </c>
      <c r="F842">
        <v>56983900</v>
      </c>
      <c r="G842">
        <v>37674535900</v>
      </c>
      <c r="H842">
        <v>2213545000</v>
      </c>
      <c r="I842" s="3">
        <f t="shared" si="39"/>
        <v>4.2253554028249152E-2</v>
      </c>
      <c r="J842" s="3">
        <f t="shared" si="40"/>
        <v>4.2253521126760507E-2</v>
      </c>
      <c r="K842" s="3">
        <f t="shared" si="41"/>
        <v>-3.2901488644654364E-8</v>
      </c>
      <c r="L842">
        <v>0.89321478210079497</v>
      </c>
      <c r="M842">
        <v>0.98821314152301332</v>
      </c>
      <c r="N842">
        <v>-0.45132172125729569</v>
      </c>
      <c r="O842">
        <v>-0.33310341783803588</v>
      </c>
      <c r="R842">
        <v>16.70800005594889</v>
      </c>
      <c r="S842">
        <v>36983909860</v>
      </c>
      <c r="T842">
        <v>16.806000010172529</v>
      </c>
      <c r="U842">
        <v>37093643769</v>
      </c>
      <c r="V842">
        <v>17.3</v>
      </c>
      <c r="W842">
        <v>38062352390</v>
      </c>
      <c r="X842">
        <v>17.873499997456872</v>
      </c>
      <c r="Y842">
        <v>39260832071.5</v>
      </c>
      <c r="Z842">
        <v>17.589600003560381</v>
      </c>
      <c r="AA842">
        <v>38606349488.400002</v>
      </c>
      <c r="AB842">
        <v>17.38577781253391</v>
      </c>
      <c r="AC842">
        <v>38121576576.777779</v>
      </c>
      <c r="AD842">
        <v>17.061047653924849</v>
      </c>
      <c r="AE842">
        <v>37344436358.190483</v>
      </c>
      <c r="AF842">
        <v>16.801416691144311</v>
      </c>
      <c r="AG842">
        <v>36726800503.416656</v>
      </c>
      <c r="AH842">
        <v>16.861037042405869</v>
      </c>
      <c r="AI842">
        <v>36812038796.370369</v>
      </c>
      <c r="AJ842">
        <v>16.819133319854739</v>
      </c>
      <c r="AK842">
        <v>36686466742.73333</v>
      </c>
      <c r="AL842">
        <v>16.673212097630351</v>
      </c>
      <c r="AM842">
        <v>36299009942.121223</v>
      </c>
      <c r="AN842">
        <v>16.39916664229499</v>
      </c>
      <c r="AO842">
        <v>35651236016.277779</v>
      </c>
      <c r="AP842">
        <v>15.78707690361218</v>
      </c>
      <c r="AQ842">
        <v>34292817323.333328</v>
      </c>
      <c r="AR842">
        <v>15.256238079071039</v>
      </c>
      <c r="AS842">
        <v>33115265152.238091</v>
      </c>
      <c r="AT842">
        <v>14.7820888710022</v>
      </c>
      <c r="AU842">
        <v>32053718441.284439</v>
      </c>
      <c r="AV842">
        <v>14.36049998005231</v>
      </c>
      <c r="AW842">
        <v>31109081367.866661</v>
      </c>
      <c r="AX842">
        <v>14.01349017760333</v>
      </c>
      <c r="AY842">
        <v>30328231238.77647</v>
      </c>
      <c r="AZ842">
        <v>13.62266665034824</v>
      </c>
      <c r="BA842">
        <v>29460523615.881481</v>
      </c>
      <c r="BB842">
        <v>13.24677191617196</v>
      </c>
      <c r="BC842">
        <v>28624075754.133339</v>
      </c>
      <c r="BD842">
        <v>12.94909998575846</v>
      </c>
      <c r="BE842">
        <v>27955064319.09333</v>
      </c>
      <c r="BF842">
        <v>12.703396812317861</v>
      </c>
      <c r="BG842">
        <v>27399134595.580952</v>
      </c>
      <c r="BH842">
        <v>12.500484836462769</v>
      </c>
      <c r="BI842">
        <v>26936496126.472729</v>
      </c>
      <c r="BJ842">
        <v>12.30246375816456</v>
      </c>
      <c r="BK842">
        <v>26484440098.785511</v>
      </c>
      <c r="BL842">
        <v>12.109222214751769</v>
      </c>
      <c r="BM842">
        <v>26043041975.025002</v>
      </c>
      <c r="BN842">
        <v>11.98557332611084</v>
      </c>
      <c r="BO842">
        <v>25749188446.442669</v>
      </c>
      <c r="BP842">
        <v>11.918820505875811</v>
      </c>
      <c r="BQ842">
        <v>25576179900.00769</v>
      </c>
      <c r="BR842">
        <v>11.83091357195819</v>
      </c>
      <c r="BS842">
        <v>25360128574.051849</v>
      </c>
      <c r="BT842">
        <v>11.71585713568188</v>
      </c>
      <c r="BU842">
        <v>25086211465.119049</v>
      </c>
      <c r="BV842">
        <v>11.590160915769379</v>
      </c>
      <c r="BW842">
        <v>24793017890.314941</v>
      </c>
      <c r="BX842">
        <v>11.55679999245538</v>
      </c>
      <c r="BY842">
        <v>24691882345.437778</v>
      </c>
      <c r="BZ842">
        <v>11.61023654937744</v>
      </c>
      <c r="CA842">
        <v>24770083789.004299</v>
      </c>
      <c r="CB842">
        <v>11.62860415975253</v>
      </c>
      <c r="CC842">
        <v>24772233445.160419</v>
      </c>
      <c r="CD842">
        <v>11.63561615992074</v>
      </c>
      <c r="CE842">
        <v>24753396098.943439</v>
      </c>
      <c r="CF842">
        <v>11.680666661729999</v>
      </c>
      <c r="CG842">
        <v>24813964832.445099</v>
      </c>
      <c r="CH842">
        <v>11.81356189546131</v>
      </c>
      <c r="CI842">
        <v>25055193435.055241</v>
      </c>
      <c r="CJ842">
        <v>12.004833320335109</v>
      </c>
      <c r="CK842">
        <v>25404178218.081478</v>
      </c>
      <c r="CL842">
        <v>12.232864847269139</v>
      </c>
      <c r="CM842">
        <v>25829051230.781979</v>
      </c>
      <c r="CN842">
        <v>12.56626313527425</v>
      </c>
      <c r="CO842">
        <v>26467680070.182461</v>
      </c>
      <c r="CP842">
        <v>12.865965792664101</v>
      </c>
      <c r="CQ842">
        <v>27040166869.203419</v>
      </c>
      <c r="CR842">
        <v>13.20169997851054</v>
      </c>
      <c r="CS842">
        <v>27663003585.139999</v>
      </c>
      <c r="CT842">
        <v>13.51102437275212</v>
      </c>
      <c r="CU842">
        <v>28228452282.575611</v>
      </c>
      <c r="CV842">
        <v>13.75061902848501</v>
      </c>
      <c r="CW842">
        <v>28658933126.561901</v>
      </c>
      <c r="CX842">
        <v>13.941426337781801</v>
      </c>
      <c r="CY842">
        <v>28995445077.649609</v>
      </c>
      <c r="CZ842">
        <v>14.195515135562781</v>
      </c>
      <c r="DA842">
        <v>29438508499.23333</v>
      </c>
      <c r="DB842">
        <v>14.42075553894043</v>
      </c>
      <c r="DC842">
        <v>29808725868.613331</v>
      </c>
      <c r="DD842">
        <v>14.552217372949571</v>
      </c>
      <c r="DE842">
        <v>30003727384.686958</v>
      </c>
      <c r="DF842">
        <v>14.72276594013187</v>
      </c>
      <c r="DG842">
        <v>30275083572.417019</v>
      </c>
      <c r="DH842">
        <v>14.89931943151686</v>
      </c>
      <c r="DI842">
        <v>30550901793.991661</v>
      </c>
      <c r="DJ842">
        <v>15.097469373949529</v>
      </c>
      <c r="DK842">
        <v>30842031760.835369</v>
      </c>
    </row>
    <row r="843" spans="1:115" x14ac:dyDescent="0.25">
      <c r="A843" s="2">
        <v>45327</v>
      </c>
      <c r="B843">
        <v>17.559999465942379</v>
      </c>
      <c r="C843">
        <v>17.870000839233398</v>
      </c>
      <c r="D843">
        <v>16.479999542236332</v>
      </c>
      <c r="E843">
        <v>16.719999313354489</v>
      </c>
      <c r="F843">
        <v>167698300</v>
      </c>
      <c r="G843">
        <v>37010472400</v>
      </c>
      <c r="H843">
        <v>2213545000</v>
      </c>
      <c r="I843" s="3">
        <f t="shared" si="39"/>
        <v>-1.762638873915745E-2</v>
      </c>
      <c r="J843" s="3">
        <f t="shared" si="40"/>
        <v>-1.762632197414804E-2</v>
      </c>
      <c r="K843" s="3">
        <f t="shared" si="41"/>
        <v>6.6765009409941456E-8</v>
      </c>
      <c r="L843">
        <v>0.98810934800426919</v>
      </c>
      <c r="M843">
        <v>1.087869515608834</v>
      </c>
      <c r="N843">
        <v>-0.50895742472862715</v>
      </c>
      <c r="O843">
        <v>-0.40315730014642509</v>
      </c>
      <c r="R843">
        <v>16.705333328247072</v>
      </c>
      <c r="S843">
        <v>36978007073.333344</v>
      </c>
      <c r="T843">
        <v>16.788333320617671</v>
      </c>
      <c r="U843">
        <v>37069678132.333344</v>
      </c>
      <c r="V843">
        <v>17.230666648017031</v>
      </c>
      <c r="W843">
        <v>37920488982</v>
      </c>
      <c r="X843">
        <v>17.838833332061771</v>
      </c>
      <c r="Y843">
        <v>39192346224.833344</v>
      </c>
      <c r="Z843">
        <v>17.57466665903727</v>
      </c>
      <c r="AA843">
        <v>38579557150.26667</v>
      </c>
      <c r="AB843">
        <v>17.416444471147329</v>
      </c>
      <c r="AC843">
        <v>38197371616.777779</v>
      </c>
      <c r="AD843">
        <v>17.075428599403018</v>
      </c>
      <c r="AE843">
        <v>37383659130.571426</v>
      </c>
      <c r="AF843">
        <v>16.809750016530359</v>
      </c>
      <c r="AG843">
        <v>36751929676.75</v>
      </c>
      <c r="AH843">
        <v>16.864000002543129</v>
      </c>
      <c r="AI843">
        <v>36824764594.888893</v>
      </c>
      <c r="AJ843">
        <v>16.828399982452389</v>
      </c>
      <c r="AK843">
        <v>36712192659.400002</v>
      </c>
      <c r="AL843">
        <v>16.682484823284732</v>
      </c>
      <c r="AM843">
        <v>36327114062.36364</v>
      </c>
      <c r="AN843">
        <v>16.435111082924742</v>
      </c>
      <c r="AO843">
        <v>35735488385.166656</v>
      </c>
      <c r="AP843">
        <v>15.83312818331596</v>
      </c>
      <c r="AQ843">
        <v>34398021418.92308</v>
      </c>
      <c r="AR843">
        <v>15.29609521684193</v>
      </c>
      <c r="AS843">
        <v>33206763971.285709</v>
      </c>
      <c r="AT843">
        <v>14.82133331298828</v>
      </c>
      <c r="AU843">
        <v>32144296611.062222</v>
      </c>
      <c r="AV843">
        <v>14.39487497607867</v>
      </c>
      <c r="AW843">
        <v>31188904600.366661</v>
      </c>
      <c r="AX843">
        <v>14.050156842026061</v>
      </c>
      <c r="AY843">
        <v>30412451371.325489</v>
      </c>
      <c r="AZ843">
        <v>13.660888869674119</v>
      </c>
      <c r="BA843">
        <v>29547637246.992592</v>
      </c>
      <c r="BB843">
        <v>13.279649107079759</v>
      </c>
      <c r="BC843">
        <v>28700034301.326321</v>
      </c>
      <c r="BD843">
        <v>12.980766650835671</v>
      </c>
      <c r="BE843">
        <v>28028130651.959999</v>
      </c>
      <c r="BF843">
        <v>12.729015858968101</v>
      </c>
      <c r="BG843">
        <v>27459233157.009529</v>
      </c>
      <c r="BH843">
        <v>12.526787864800649</v>
      </c>
      <c r="BI843">
        <v>26997726466.23333</v>
      </c>
      <c r="BJ843">
        <v>12.328840568100199</v>
      </c>
      <c r="BK843">
        <v>26545924716.489861</v>
      </c>
      <c r="BL843">
        <v>12.13397221300337</v>
      </c>
      <c r="BM843">
        <v>26100870510.46389</v>
      </c>
      <c r="BN843">
        <v>12.00397332509359</v>
      </c>
      <c r="BO843">
        <v>25793591140.069328</v>
      </c>
      <c r="BP843">
        <v>11.93853845351782</v>
      </c>
      <c r="BQ843">
        <v>25623074488.366661</v>
      </c>
      <c r="BR843">
        <v>11.84703702808898</v>
      </c>
      <c r="BS843">
        <v>25399812698.965431</v>
      </c>
      <c r="BT843">
        <v>11.73352380025954</v>
      </c>
      <c r="BU843">
        <v>25128832516.785709</v>
      </c>
      <c r="BV843">
        <v>11.613172408356061</v>
      </c>
      <c r="BW843">
        <v>24846403571.027592</v>
      </c>
      <c r="BX843">
        <v>11.5655333243476</v>
      </c>
      <c r="BY843">
        <v>24715725885.860001</v>
      </c>
      <c r="BZ843">
        <v>11.61565590314968</v>
      </c>
      <c r="CA843">
        <v>24787492204.05806</v>
      </c>
      <c r="CB843">
        <v>11.64043749173482</v>
      </c>
      <c r="CC843">
        <v>24802503534.993752</v>
      </c>
      <c r="CD843">
        <v>11.642606057061091</v>
      </c>
      <c r="CE843">
        <v>24773616384.963631</v>
      </c>
      <c r="CF843">
        <v>11.687176465053181</v>
      </c>
      <c r="CG843">
        <v>24833031417.935299</v>
      </c>
      <c r="CH843">
        <v>11.810723800659179</v>
      </c>
      <c r="CI843">
        <v>25055058810.16</v>
      </c>
      <c r="CJ843">
        <v>12.00022220964785</v>
      </c>
      <c r="CK843">
        <v>25401149488.377781</v>
      </c>
      <c r="CL843">
        <v>12.22246845004795</v>
      </c>
      <c r="CM843">
        <v>25814215014.63784</v>
      </c>
      <c r="CN843">
        <v>12.55163155605918</v>
      </c>
      <c r="CO843">
        <v>26444163695.726311</v>
      </c>
      <c r="CP843">
        <v>12.85423929589426</v>
      </c>
      <c r="CQ843">
        <v>27022343069.682049</v>
      </c>
      <c r="CR843">
        <v>13.18443331082662</v>
      </c>
      <c r="CS843">
        <v>27636028011.473331</v>
      </c>
      <c r="CT843">
        <v>13.49739835475518</v>
      </c>
      <c r="CU843">
        <v>28208459043.388618</v>
      </c>
      <c r="CV843">
        <v>13.7418571229965</v>
      </c>
      <c r="CW843">
        <v>28648333646.561901</v>
      </c>
      <c r="CX843">
        <v>13.93254261460415</v>
      </c>
      <c r="CY843">
        <v>28984452526.719379</v>
      </c>
      <c r="CZ843">
        <v>14.182333316224989</v>
      </c>
      <c r="DA843">
        <v>29421613935.41515</v>
      </c>
      <c r="DB843">
        <v>14.41152590716327</v>
      </c>
      <c r="DC843">
        <v>29799139594.09481</v>
      </c>
      <c r="DD843">
        <v>14.547826067606611</v>
      </c>
      <c r="DE843">
        <v>30003136085.991299</v>
      </c>
      <c r="DF843">
        <v>14.71460991176308</v>
      </c>
      <c r="DG843">
        <v>30267195168.984402</v>
      </c>
      <c r="DH843">
        <v>14.89118054178026</v>
      </c>
      <c r="DI843">
        <v>30545191689.491661</v>
      </c>
      <c r="DJ843">
        <v>15.08657141445445</v>
      </c>
      <c r="DK843">
        <v>30831110992.209518</v>
      </c>
    </row>
    <row r="844" spans="1:115" x14ac:dyDescent="0.25">
      <c r="A844" s="2">
        <v>45328</v>
      </c>
      <c r="B844">
        <v>20.29999923706055</v>
      </c>
      <c r="C844">
        <v>22.180000305175781</v>
      </c>
      <c r="D844">
        <v>19.760000228881839</v>
      </c>
      <c r="E844">
        <v>21.870000839233398</v>
      </c>
      <c r="F844">
        <v>420501900</v>
      </c>
      <c r="G844">
        <v>48410229150</v>
      </c>
      <c r="H844">
        <v>2213545000</v>
      </c>
      <c r="I844" s="3">
        <f t="shared" si="39"/>
        <v>0.30801445797701277</v>
      </c>
      <c r="J844" s="3">
        <f t="shared" si="40"/>
        <v>0.30801435406698574</v>
      </c>
      <c r="K844" s="3">
        <f t="shared" si="41"/>
        <v>-1.0391002702725416E-7</v>
      </c>
      <c r="L844">
        <v>1.6317689211671731</v>
      </c>
      <c r="M844">
        <v>1.76382687340245</v>
      </c>
      <c r="N844">
        <v>-0.35770921206277878</v>
      </c>
      <c r="O844">
        <v>-0.21932118147143051</v>
      </c>
      <c r="R844">
        <v>17.061333338419601</v>
      </c>
      <c r="S844">
        <v>37766029093.333344</v>
      </c>
      <c r="T844">
        <v>16.931000010172529</v>
      </c>
      <c r="U844">
        <v>37400915962</v>
      </c>
      <c r="V844">
        <v>17.271111128065321</v>
      </c>
      <c r="W844">
        <v>38021746503.111107</v>
      </c>
      <c r="X844">
        <v>17.895166683197019</v>
      </c>
      <c r="Y844">
        <v>39325156929.666656</v>
      </c>
      <c r="Z844">
        <v>17.636933326721191</v>
      </c>
      <c r="AA844">
        <v>38723425794.933327</v>
      </c>
      <c r="AB844">
        <v>17.494444476233589</v>
      </c>
      <c r="AC844">
        <v>38378445601.777779</v>
      </c>
      <c r="AD844">
        <v>17.138000034150618</v>
      </c>
      <c r="AE844">
        <v>37529597417.714287</v>
      </c>
      <c r="AF844">
        <v>16.863916691144311</v>
      </c>
      <c r="AG844">
        <v>36878364202.166656</v>
      </c>
      <c r="AH844">
        <v>16.903407421818489</v>
      </c>
      <c r="AI844">
        <v>36918248725.629631</v>
      </c>
      <c r="AJ844">
        <v>16.87073331832886</v>
      </c>
      <c r="AK844">
        <v>36811177749.73333</v>
      </c>
      <c r="AL844">
        <v>16.72399997711182</v>
      </c>
      <c r="AM844">
        <v>36426503424</v>
      </c>
      <c r="AN844">
        <v>16.491388866636491</v>
      </c>
      <c r="AO844">
        <v>35865430937.333344</v>
      </c>
      <c r="AP844">
        <v>15.90517946879069</v>
      </c>
      <c r="AQ844">
        <v>34560811457.230766</v>
      </c>
      <c r="AR844">
        <v>15.362238077890311</v>
      </c>
      <c r="AS844">
        <v>33356302360</v>
      </c>
      <c r="AT844">
        <v>14.883422205183241</v>
      </c>
      <c r="AU844">
        <v>32285446687.284439</v>
      </c>
      <c r="AV844">
        <v>14.45116664767265</v>
      </c>
      <c r="AW844">
        <v>31317192885.158329</v>
      </c>
      <c r="AX844">
        <v>14.10541174645517</v>
      </c>
      <c r="AY844">
        <v>30537987452.69804</v>
      </c>
      <c r="AZ844">
        <v>13.71781479870832</v>
      </c>
      <c r="BA844">
        <v>29676191540.140739</v>
      </c>
      <c r="BB844">
        <v>13.33178946009853</v>
      </c>
      <c r="BC844">
        <v>28818485455.992981</v>
      </c>
      <c r="BD844">
        <v>13.029099987347919</v>
      </c>
      <c r="BE844">
        <v>28138151120.493328</v>
      </c>
      <c r="BF844">
        <v>12.772349194117959</v>
      </c>
      <c r="BG844">
        <v>27558374584.342861</v>
      </c>
      <c r="BH844">
        <v>12.568606050086739</v>
      </c>
      <c r="BI844">
        <v>27093311513.687881</v>
      </c>
      <c r="BJ844">
        <v>12.369942019642259</v>
      </c>
      <c r="BK844">
        <v>26640031444.918839</v>
      </c>
      <c r="BL844">
        <v>12.17308332655165</v>
      </c>
      <c r="BM844">
        <v>26190480218.263889</v>
      </c>
      <c r="BN844">
        <v>12.037626660664881</v>
      </c>
      <c r="BO844">
        <v>25871544547.82933</v>
      </c>
      <c r="BP844">
        <v>11.97066666040665</v>
      </c>
      <c r="BQ844">
        <v>25697551242.366661</v>
      </c>
      <c r="BR844">
        <v>11.877283944023979</v>
      </c>
      <c r="BS844">
        <v>25470536310.74321</v>
      </c>
      <c r="BT844">
        <v>11.76430951754252</v>
      </c>
      <c r="BU844">
        <v>25200357102.714291</v>
      </c>
      <c r="BV844">
        <v>11.646574708785129</v>
      </c>
      <c r="BW844">
        <v>24923019673.303452</v>
      </c>
      <c r="BX844">
        <v>11.58673332638211</v>
      </c>
      <c r="BY844">
        <v>24767002680.259998</v>
      </c>
      <c r="BZ844">
        <v>11.632838700407291</v>
      </c>
      <c r="CA844">
        <v>24830817554.574188</v>
      </c>
      <c r="CB844">
        <v>11.661729160944621</v>
      </c>
      <c r="CC844">
        <v>24853935311.243752</v>
      </c>
      <c r="CD844">
        <v>11.65816161415794</v>
      </c>
      <c r="CE844">
        <v>24813122968.72121</v>
      </c>
      <c r="CF844">
        <v>11.70445097567988</v>
      </c>
      <c r="CG844">
        <v>24875808005.641178</v>
      </c>
      <c r="CH844">
        <v>11.81708570571173</v>
      </c>
      <c r="CI844">
        <v>25075396830.045719</v>
      </c>
      <c r="CJ844">
        <v>12.00564813613892</v>
      </c>
      <c r="CK844">
        <v>25420237301.32222</v>
      </c>
      <c r="CL844">
        <v>12.22313511822675</v>
      </c>
      <c r="CM844">
        <v>25823507452.745941</v>
      </c>
      <c r="CN844">
        <v>12.5450175235146</v>
      </c>
      <c r="CO844">
        <v>26438599836.41053</v>
      </c>
      <c r="CP844">
        <v>12.85105981093187</v>
      </c>
      <c r="CQ844">
        <v>27023490196.912819</v>
      </c>
      <c r="CR844">
        <v>13.1731666469574</v>
      </c>
      <c r="CS844">
        <v>27622977345.306671</v>
      </c>
      <c r="CT844">
        <v>13.493365835174311</v>
      </c>
      <c r="CU844">
        <v>28209397597.697559</v>
      </c>
      <c r="CV844">
        <v>13.74117458585709</v>
      </c>
      <c r="CW844">
        <v>28655641933.307941</v>
      </c>
      <c r="CX844">
        <v>13.933023236888319</v>
      </c>
      <c r="CY844">
        <v>28993844577.804649</v>
      </c>
      <c r="CZ844">
        <v>14.17698483322606</v>
      </c>
      <c r="DA844">
        <v>29422049142.612122</v>
      </c>
      <c r="DB844">
        <v>14.40976294623481</v>
      </c>
      <c r="DC844">
        <v>29806133097.487411</v>
      </c>
      <c r="DD844">
        <v>14.55275360604991</v>
      </c>
      <c r="DE844">
        <v>30022580805.31015</v>
      </c>
      <c r="DF844">
        <v>14.71451062141581</v>
      </c>
      <c r="DG844">
        <v>30276900947.012772</v>
      </c>
      <c r="DH844">
        <v>14.890194431940721</v>
      </c>
      <c r="DI844">
        <v>30555314580.477779</v>
      </c>
      <c r="DJ844">
        <v>15.08374148258547</v>
      </c>
      <c r="DK844">
        <v>30837632754.182308</v>
      </c>
    </row>
    <row r="845" spans="1:115" x14ac:dyDescent="0.25">
      <c r="A845" s="2">
        <v>45329</v>
      </c>
      <c r="B845">
        <v>21.60000038146973</v>
      </c>
      <c r="C845">
        <v>23.870000839233398</v>
      </c>
      <c r="D845">
        <v>21.379999160766602</v>
      </c>
      <c r="E845">
        <v>23.60000038146973</v>
      </c>
      <c r="F845">
        <v>254911100</v>
      </c>
      <c r="G845">
        <v>52239662000</v>
      </c>
      <c r="H845">
        <v>2213545000</v>
      </c>
      <c r="I845" s="3">
        <f t="shared" si="39"/>
        <v>7.91037711865481E-2</v>
      </c>
      <c r="J845" s="3">
        <f t="shared" si="40"/>
        <v>7.9103795153177892E-2</v>
      </c>
      <c r="K845" s="3">
        <f t="shared" si="41"/>
        <v>2.3966629791871696E-8</v>
      </c>
      <c r="L845">
        <v>1.833133325044495</v>
      </c>
      <c r="M845">
        <v>1.9752953093676151</v>
      </c>
      <c r="N845">
        <v>-0.30690158853856542</v>
      </c>
      <c r="O845">
        <v>-0.15756652413012159</v>
      </c>
      <c r="R845">
        <v>17.542000071207681</v>
      </c>
      <c r="S845">
        <v>38830006390</v>
      </c>
      <c r="T845">
        <v>17.137333361307778</v>
      </c>
      <c r="U845">
        <v>37872924837.333344</v>
      </c>
      <c r="V845">
        <v>17.3451111263699</v>
      </c>
      <c r="W845">
        <v>38197409485.777779</v>
      </c>
      <c r="X845">
        <v>17.98400001525879</v>
      </c>
      <c r="Y845">
        <v>39529811300</v>
      </c>
      <c r="Z845">
        <v>17.724133338928219</v>
      </c>
      <c r="AA845">
        <v>38922436343.73333</v>
      </c>
      <c r="AB845">
        <v>17.581444475385879</v>
      </c>
      <c r="AC845">
        <v>38579962978.444443</v>
      </c>
      <c r="AD845">
        <v>17.21790479932513</v>
      </c>
      <c r="AE845">
        <v>37713860091.047623</v>
      </c>
      <c r="AF845">
        <v>16.931833362579351</v>
      </c>
      <c r="AG845">
        <v>37035268981.333344</v>
      </c>
      <c r="AH845">
        <v>16.956518533494741</v>
      </c>
      <c r="AI845">
        <v>37042021274.518517</v>
      </c>
      <c r="AJ845">
        <v>16.923399988810221</v>
      </c>
      <c r="AK845">
        <v>36933097356.400002</v>
      </c>
      <c r="AL845">
        <v>16.772181799917512</v>
      </c>
      <c r="AM845">
        <v>36540964068.848488</v>
      </c>
      <c r="AN845">
        <v>16.557444424099391</v>
      </c>
      <c r="AO845">
        <v>36017003320.444443</v>
      </c>
      <c r="AP845">
        <v>15.986461522029</v>
      </c>
      <c r="AQ845">
        <v>34744004667.487183</v>
      </c>
      <c r="AR845">
        <v>15.436095221837361</v>
      </c>
      <c r="AS845">
        <v>33522959787.809521</v>
      </c>
      <c r="AT845">
        <v>14.95284442901611</v>
      </c>
      <c r="AU845">
        <v>32442867032.173328</v>
      </c>
      <c r="AV845">
        <v>14.515458315610889</v>
      </c>
      <c r="AW845">
        <v>31463105799.325001</v>
      </c>
      <c r="AX845">
        <v>14.165803905561861</v>
      </c>
      <c r="AY845">
        <v>30675069280.149021</v>
      </c>
      <c r="AZ845">
        <v>13.78040739342018</v>
      </c>
      <c r="BA845">
        <v>29817367599.400002</v>
      </c>
      <c r="BB845">
        <v>13.390385952330471</v>
      </c>
      <c r="BC845">
        <v>28951179925.115791</v>
      </c>
      <c r="BD845">
        <v>13.083499987920129</v>
      </c>
      <c r="BE845">
        <v>28261563397.293331</v>
      </c>
      <c r="BF845">
        <v>12.82161903684101</v>
      </c>
      <c r="BG845">
        <v>27670601877.803169</v>
      </c>
      <c r="BH845">
        <v>12.615636354504209</v>
      </c>
      <c r="BI845">
        <v>27200437566.536369</v>
      </c>
      <c r="BJ845">
        <v>12.41698549934056</v>
      </c>
      <c r="BK845">
        <v>26747161007.11594</v>
      </c>
      <c r="BL845">
        <v>12.217194439305199</v>
      </c>
      <c r="BM845">
        <v>26291130374.397221</v>
      </c>
      <c r="BN845">
        <v>12.074986661275229</v>
      </c>
      <c r="BO845">
        <v>25957830016.256001</v>
      </c>
      <c r="BP845">
        <v>12.005256405854841</v>
      </c>
      <c r="BQ845">
        <v>25777753685.599998</v>
      </c>
      <c r="BR845">
        <v>11.91256789454707</v>
      </c>
      <c r="BS845">
        <v>25552288121.385189</v>
      </c>
      <c r="BT845">
        <v>11.79911904335022</v>
      </c>
      <c r="BU845">
        <v>25280803690.761909</v>
      </c>
      <c r="BV845">
        <v>11.681655169081409</v>
      </c>
      <c r="BW845">
        <v>25003715393.62529</v>
      </c>
      <c r="BX845">
        <v>11.61259999381171</v>
      </c>
      <c r="BY845">
        <v>24828478826.83778</v>
      </c>
      <c r="BZ845">
        <v>11.65406450866371</v>
      </c>
      <c r="CA845">
        <v>24882489106.681721</v>
      </c>
      <c r="CB845">
        <v>11.68616666197777</v>
      </c>
      <c r="CC845">
        <v>24912411765.222919</v>
      </c>
      <c r="CD845">
        <v>11.67761615984368</v>
      </c>
      <c r="CE845">
        <v>24861188530.76162</v>
      </c>
      <c r="CF845">
        <v>11.725725486231781</v>
      </c>
      <c r="CG845">
        <v>24927331040.445099</v>
      </c>
      <c r="CH845">
        <v>11.82742856343587</v>
      </c>
      <c r="CI845">
        <v>25104425332.540951</v>
      </c>
      <c r="CJ845">
        <v>12.0152777671814</v>
      </c>
      <c r="CK845">
        <v>25448428420.581478</v>
      </c>
      <c r="CL845">
        <v>12.227081065134961</v>
      </c>
      <c r="CM845">
        <v>25840026001.86306</v>
      </c>
      <c r="CN845">
        <v>12.54101752565618</v>
      </c>
      <c r="CO845">
        <v>26438907221.81403</v>
      </c>
      <c r="CP845">
        <v>12.85123075175489</v>
      </c>
      <c r="CQ845">
        <v>27031974313.152142</v>
      </c>
      <c r="CR845">
        <v>13.16464998245239</v>
      </c>
      <c r="CS845">
        <v>27616047147.889999</v>
      </c>
      <c r="CT845">
        <v>13.491300793779571</v>
      </c>
      <c r="CU845">
        <v>28214901920.217892</v>
      </c>
      <c r="CV845">
        <v>13.742888871450271</v>
      </c>
      <c r="CW845">
        <v>28668342705.688889</v>
      </c>
      <c r="CX845">
        <v>13.93632556412571</v>
      </c>
      <c r="CY845">
        <v>29009447835.711632</v>
      </c>
      <c r="CZ845">
        <v>14.17293937856501</v>
      </c>
      <c r="DA845">
        <v>29425789085.612122</v>
      </c>
      <c r="DB845">
        <v>14.408503686410411</v>
      </c>
      <c r="DC845">
        <v>29814898349.783699</v>
      </c>
      <c r="DD845">
        <v>14.55766665140788</v>
      </c>
      <c r="DE845">
        <v>30042797725.22319</v>
      </c>
      <c r="DF845">
        <v>14.71709218126662</v>
      </c>
      <c r="DG845">
        <v>30292468526.190071</v>
      </c>
      <c r="DH845">
        <v>14.892791655328541</v>
      </c>
      <c r="DI845">
        <v>30572906106.39444</v>
      </c>
      <c r="DJ845">
        <v>15.08521087023677</v>
      </c>
      <c r="DK845">
        <v>30852907834.23674</v>
      </c>
    </row>
    <row r="846" spans="1:115" x14ac:dyDescent="0.25">
      <c r="A846" s="2">
        <v>45330</v>
      </c>
      <c r="B846">
        <v>23.95999908447266</v>
      </c>
      <c r="C846">
        <v>25.059999465942379</v>
      </c>
      <c r="D846">
        <v>23.319999694824219</v>
      </c>
      <c r="E846">
        <v>24.510000228881839</v>
      </c>
      <c r="F846">
        <v>212671100</v>
      </c>
      <c r="G846">
        <v>54253987950</v>
      </c>
      <c r="H846">
        <v>2213545000</v>
      </c>
      <c r="I846" s="3">
        <f t="shared" si="39"/>
        <v>3.8559314945038059E-2</v>
      </c>
      <c r="J846" s="3">
        <f t="shared" si="40"/>
        <v>3.8559322033898225E-2</v>
      </c>
      <c r="K846" s="3">
        <f t="shared" si="41"/>
        <v>7.0888601655383354E-9</v>
      </c>
      <c r="L846">
        <v>1.9817517557990529</v>
      </c>
      <c r="M846">
        <v>2.131371321041899</v>
      </c>
      <c r="N846">
        <v>-0.32011093626640702</v>
      </c>
      <c r="O846">
        <v>-0.17362195278984699</v>
      </c>
      <c r="R846">
        <v>18.082666778564452</v>
      </c>
      <c r="S846">
        <v>40026796386.666656</v>
      </c>
      <c r="T846">
        <v>17.365000025431311</v>
      </c>
      <c r="U846">
        <v>38392392985</v>
      </c>
      <c r="V846">
        <v>17.480888917711049</v>
      </c>
      <c r="W846">
        <v>38508726160.222221</v>
      </c>
      <c r="X846">
        <v>18.064666684468591</v>
      </c>
      <c r="Y846">
        <v>39717002776.166656</v>
      </c>
      <c r="Z846">
        <v>17.836133333841961</v>
      </c>
      <c r="AA846">
        <v>39176009282.533333</v>
      </c>
      <c r="AB846">
        <v>17.67600003348457</v>
      </c>
      <c r="AC846">
        <v>38798335289</v>
      </c>
      <c r="AD846">
        <v>17.307238133748371</v>
      </c>
      <c r="AE846">
        <v>37918954462.952377</v>
      </c>
      <c r="AF846">
        <v>17.01816670099894</v>
      </c>
      <c r="AG846">
        <v>37232387218.416656</v>
      </c>
      <c r="AH846">
        <v>17.01844446394179</v>
      </c>
      <c r="AI846">
        <v>37185200003.777779</v>
      </c>
      <c r="AJ846">
        <v>16.98593332290649</v>
      </c>
      <c r="AK846">
        <v>37076663416.73333</v>
      </c>
      <c r="AL846">
        <v>16.82375755888043</v>
      </c>
      <c r="AM846">
        <v>36663111971.57576</v>
      </c>
      <c r="AN846">
        <v>16.62783331341214</v>
      </c>
      <c r="AO846">
        <v>36178227185.944443</v>
      </c>
      <c r="AP846">
        <v>16.07225639392168</v>
      </c>
      <c r="AQ846">
        <v>34937199873.794868</v>
      </c>
      <c r="AR846">
        <v>15.51285712605431</v>
      </c>
      <c r="AS846">
        <v>33696164638.238091</v>
      </c>
      <c r="AT846">
        <v>15.02675554063585</v>
      </c>
      <c r="AU846">
        <v>32610176727.951111</v>
      </c>
      <c r="AV846">
        <v>14.583874982595439</v>
      </c>
      <c r="AW846">
        <v>31618114331.616661</v>
      </c>
      <c r="AX846">
        <v>14.22666665245505</v>
      </c>
      <c r="AY846">
        <v>30813520439.952942</v>
      </c>
      <c r="AZ846">
        <v>13.84533332012318</v>
      </c>
      <c r="BA846">
        <v>29963818279.214809</v>
      </c>
      <c r="BB846">
        <v>13.4541052517138</v>
      </c>
      <c r="BC846">
        <v>29094975744.41404</v>
      </c>
      <c r="BD846">
        <v>13.14133332252502</v>
      </c>
      <c r="BE846">
        <v>28392526136.726669</v>
      </c>
      <c r="BF846">
        <v>12.8742539587475</v>
      </c>
      <c r="BG846">
        <v>27790219145.866661</v>
      </c>
      <c r="BH846">
        <v>12.66709090001655</v>
      </c>
      <c r="BI846">
        <v>27317151149.081821</v>
      </c>
      <c r="BJ846">
        <v>12.466579702626101</v>
      </c>
      <c r="BK846">
        <v>26859948911.34203</v>
      </c>
      <c r="BL846">
        <v>12.264472218354539</v>
      </c>
      <c r="BM846">
        <v>26398700466.363892</v>
      </c>
      <c r="BN846">
        <v>12.115226661682129</v>
      </c>
      <c r="BO846">
        <v>26050426900.682671</v>
      </c>
      <c r="BP846">
        <v>12.04120512497731</v>
      </c>
      <c r="BQ846">
        <v>25861100962.80769</v>
      </c>
      <c r="BR846">
        <v>11.95029629130422</v>
      </c>
      <c r="BS846">
        <v>25639419462.57037</v>
      </c>
      <c r="BT846">
        <v>11.835738091241749</v>
      </c>
      <c r="BU846">
        <v>25365312436.190479</v>
      </c>
      <c r="BV846">
        <v>11.71951723866079</v>
      </c>
      <c r="BW846">
        <v>25090458851.075859</v>
      </c>
      <c r="BX846">
        <v>11.640155550638831</v>
      </c>
      <c r="BY846">
        <v>24893746320.30444</v>
      </c>
      <c r="BZ846">
        <v>11.67703225125549</v>
      </c>
      <c r="CA846">
        <v>24938050650.294621</v>
      </c>
      <c r="CB846">
        <v>11.713499995072681</v>
      </c>
      <c r="CC846">
        <v>24977121038.597919</v>
      </c>
      <c r="CD846">
        <v>11.70335353311866</v>
      </c>
      <c r="CE846">
        <v>24922373691.488892</v>
      </c>
      <c r="CF846">
        <v>11.74970587936102</v>
      </c>
      <c r="CG846">
        <v>24984680330.621571</v>
      </c>
      <c r="CH846">
        <v>11.84180951799665</v>
      </c>
      <c r="CI846">
        <v>25141983849.169529</v>
      </c>
      <c r="CJ846">
        <v>12.026148139105899</v>
      </c>
      <c r="CK846">
        <v>25479455655.74815</v>
      </c>
      <c r="CL846">
        <v>12.234036021189651</v>
      </c>
      <c r="CM846">
        <v>25862928815.106312</v>
      </c>
      <c r="CN846">
        <v>12.5374210357666</v>
      </c>
      <c r="CO846">
        <v>26440348513.235088</v>
      </c>
      <c r="CP846">
        <v>12.852905964647601</v>
      </c>
      <c r="CQ846">
        <v>27043798554.229061</v>
      </c>
      <c r="CR846">
        <v>13.16124998410543</v>
      </c>
      <c r="CS846">
        <v>27619545982.389999</v>
      </c>
      <c r="CT846">
        <v>13.489349576128211</v>
      </c>
      <c r="CU846">
        <v>28220998493.388618</v>
      </c>
      <c r="CV846">
        <v>13.747158713567821</v>
      </c>
      <c r="CW846">
        <v>28686423481.958729</v>
      </c>
      <c r="CX846">
        <v>13.941193780233689</v>
      </c>
      <c r="CY846">
        <v>29028478636.951939</v>
      </c>
      <c r="CZ846">
        <v>14.16987877181082</v>
      </c>
      <c r="DA846">
        <v>29431834677.687881</v>
      </c>
      <c r="DB846">
        <v>14.409807391696511</v>
      </c>
      <c r="DC846">
        <v>29828949384.109631</v>
      </c>
      <c r="DD846">
        <v>14.565811580160389</v>
      </c>
      <c r="DE846">
        <v>30069558421.759418</v>
      </c>
      <c r="DF846">
        <v>14.71975884944835</v>
      </c>
      <c r="DG846">
        <v>30308609028.558861</v>
      </c>
      <c r="DH846">
        <v>14.89622220993042</v>
      </c>
      <c r="DI846">
        <v>30592511197.547218</v>
      </c>
      <c r="DJ846">
        <v>15.08555100629119</v>
      </c>
      <c r="DK846">
        <v>30866612180.998638</v>
      </c>
    </row>
    <row r="847" spans="1:115" x14ac:dyDescent="0.25">
      <c r="A847" s="2">
        <v>45331</v>
      </c>
      <c r="B847">
        <v>25.04000091552734</v>
      </c>
      <c r="C847">
        <v>25.110000610351559</v>
      </c>
      <c r="D847">
        <v>23.569999694824219</v>
      </c>
      <c r="E847">
        <v>24.379999160766602</v>
      </c>
      <c r="F847">
        <v>149062000</v>
      </c>
      <c r="G847">
        <v>53966227100</v>
      </c>
      <c r="H847">
        <v>2213545000</v>
      </c>
      <c r="I847" s="3">
        <f t="shared" si="39"/>
        <v>-5.3040010975621277E-3</v>
      </c>
      <c r="J847" s="3">
        <f t="shared" si="40"/>
        <v>-5.3039575683394569E-3</v>
      </c>
      <c r="K847" s="3">
        <f t="shared" si="41"/>
        <v>4.3529222670812828E-8</v>
      </c>
      <c r="L847">
        <v>2.0666666346775902</v>
      </c>
      <c r="M847">
        <v>2.2205470526652049</v>
      </c>
      <c r="N847">
        <v>-0.36127848230807891</v>
      </c>
      <c r="O847">
        <v>-0.22365945034716761</v>
      </c>
      <c r="R847">
        <v>18.58933334350586</v>
      </c>
      <c r="S847">
        <v>41148325853.333344</v>
      </c>
      <c r="T847">
        <v>17.595333353678381</v>
      </c>
      <c r="U847">
        <v>38917579602.333344</v>
      </c>
      <c r="V847">
        <v>17.616000027126741</v>
      </c>
      <c r="W847">
        <v>38818508624.666656</v>
      </c>
      <c r="X847">
        <v>18.142500019073491</v>
      </c>
      <c r="Y847">
        <v>39897940095.5</v>
      </c>
      <c r="Z847">
        <v>17.94519997914632</v>
      </c>
      <c r="AA847">
        <v>39423120753.199997</v>
      </c>
      <c r="AB847">
        <v>17.770444467332631</v>
      </c>
      <c r="AC847">
        <v>39012038275.444443</v>
      </c>
      <c r="AD847">
        <v>17.3890476499285</v>
      </c>
      <c r="AE847">
        <v>38107715209.619049</v>
      </c>
      <c r="AF847">
        <v>17.101333363850909</v>
      </c>
      <c r="AG847">
        <v>37422602177.583344</v>
      </c>
      <c r="AH847">
        <v>17.067111128347889</v>
      </c>
      <c r="AI847">
        <v>37299656061.555557</v>
      </c>
      <c r="AJ847">
        <v>17.046199982961021</v>
      </c>
      <c r="AK847">
        <v>37215283529.400002</v>
      </c>
      <c r="AL847">
        <v>16.875090888052281</v>
      </c>
      <c r="AM847">
        <v>36784678354.969704</v>
      </c>
      <c r="AN847">
        <v>16.693055529064601</v>
      </c>
      <c r="AO847">
        <v>36328380273.388893</v>
      </c>
      <c r="AP847">
        <v>16.158358952937981</v>
      </c>
      <c r="AQ847">
        <v>35130995960.666656</v>
      </c>
      <c r="AR847">
        <v>15.587952361788069</v>
      </c>
      <c r="AS847">
        <v>33865766488.047619</v>
      </c>
      <c r="AT847">
        <v>15.09919998168945</v>
      </c>
      <c r="AU847">
        <v>32774333904.395561</v>
      </c>
      <c r="AV847">
        <v>14.65199998021126</v>
      </c>
      <c r="AW847">
        <v>31772450805.370831</v>
      </c>
      <c r="AX847">
        <v>14.28929410074271</v>
      </c>
      <c r="AY847">
        <v>30955637292.109798</v>
      </c>
      <c r="AZ847">
        <v>13.909666649500529</v>
      </c>
      <c r="BA847">
        <v>30108968980.325932</v>
      </c>
      <c r="BB847">
        <v>13.51750875774183</v>
      </c>
      <c r="BC847">
        <v>29238055224.870171</v>
      </c>
      <c r="BD847">
        <v>13.198999986648561</v>
      </c>
      <c r="BE847">
        <v>28523087035.193329</v>
      </c>
      <c r="BF847">
        <v>12.929365067254929</v>
      </c>
      <c r="BG847">
        <v>27914960974.311111</v>
      </c>
      <c r="BH847">
        <v>12.71690907911821</v>
      </c>
      <c r="BI847">
        <v>27430395929.44545</v>
      </c>
      <c r="BJ847">
        <v>12.515420279295549</v>
      </c>
      <c r="BK847">
        <v>26971121495.857971</v>
      </c>
      <c r="BL847">
        <v>12.3116388824251</v>
      </c>
      <c r="BM847">
        <v>26505989538.886108</v>
      </c>
      <c r="BN847">
        <v>12.15381332651774</v>
      </c>
      <c r="BO847">
        <v>26139547356.576</v>
      </c>
      <c r="BP847">
        <v>12.07848717371623</v>
      </c>
      <c r="BQ847">
        <v>25947165833.346149</v>
      </c>
      <c r="BR847">
        <v>11.988098759121369</v>
      </c>
      <c r="BS847">
        <v>25726238508.39753</v>
      </c>
      <c r="BT847">
        <v>11.87192856470744</v>
      </c>
      <c r="BU847">
        <v>25448891417.809521</v>
      </c>
      <c r="BV847">
        <v>11.756344823727661</v>
      </c>
      <c r="BW847">
        <v>25175029213.055168</v>
      </c>
      <c r="BX847">
        <v>11.669622215694851</v>
      </c>
      <c r="BY847">
        <v>24962894903.01556</v>
      </c>
      <c r="BZ847">
        <v>11.69799999114006</v>
      </c>
      <c r="CA847">
        <v>24989458215.305382</v>
      </c>
      <c r="CB847">
        <v>11.742416659990949</v>
      </c>
      <c r="CC847">
        <v>25045006462.76458</v>
      </c>
      <c r="CD847">
        <v>11.730343429488361</v>
      </c>
      <c r="CE847">
        <v>24986062830.802021</v>
      </c>
      <c r="CF847">
        <v>11.772588230581841</v>
      </c>
      <c r="CG847">
        <v>25039748497.54314</v>
      </c>
      <c r="CH847">
        <v>11.85636189778646</v>
      </c>
      <c r="CI847">
        <v>25179847559.495239</v>
      </c>
      <c r="CJ847">
        <v>12.03637035864371</v>
      </c>
      <c r="CK847">
        <v>25509130392.896301</v>
      </c>
      <c r="CL847">
        <v>12.240864848231411</v>
      </c>
      <c r="CM847">
        <v>25885530628.331532</v>
      </c>
      <c r="CN847">
        <v>12.53471927977445</v>
      </c>
      <c r="CO847">
        <v>26443543783.79649</v>
      </c>
      <c r="CP847">
        <v>12.85408544947958</v>
      </c>
      <c r="CQ847">
        <v>27054580670.36581</v>
      </c>
      <c r="CR847">
        <v>13.157516647974649</v>
      </c>
      <c r="CS847">
        <v>27622336036.056671</v>
      </c>
      <c r="CT847">
        <v>13.48710567195241</v>
      </c>
      <c r="CU847">
        <v>28226467455.827641</v>
      </c>
      <c r="CV847">
        <v>13.74946029905289</v>
      </c>
      <c r="CW847">
        <v>28700586418.069839</v>
      </c>
      <c r="CX847">
        <v>13.945596878288329</v>
      </c>
      <c r="CY847">
        <v>29046545549.82016</v>
      </c>
      <c r="CZ847">
        <v>14.166242405862519</v>
      </c>
      <c r="DA847">
        <v>29436726614.687881</v>
      </c>
      <c r="DB847">
        <v>14.41032590795446</v>
      </c>
      <c r="DC847">
        <v>29841451376.583698</v>
      </c>
      <c r="DD847">
        <v>14.574521722655369</v>
      </c>
      <c r="DE847">
        <v>30097329892.599998</v>
      </c>
      <c r="DF847">
        <v>14.721914875760991</v>
      </c>
      <c r="DG847">
        <v>30323723261.09787</v>
      </c>
      <c r="DH847">
        <v>14.89773609638214</v>
      </c>
      <c r="DI847">
        <v>30606179049.436111</v>
      </c>
      <c r="DJ847">
        <v>15.08504760378883</v>
      </c>
      <c r="DK847">
        <v>30878710911.066669</v>
      </c>
    </row>
    <row r="848" spans="1:115" x14ac:dyDescent="0.25">
      <c r="A848" s="2">
        <v>45334</v>
      </c>
      <c r="B848">
        <v>23.909999847412109</v>
      </c>
      <c r="C848">
        <v>25.52499961853027</v>
      </c>
      <c r="D848">
        <v>23.819999694824219</v>
      </c>
      <c r="E848">
        <v>25.04999923706055</v>
      </c>
      <c r="F848">
        <v>108173000</v>
      </c>
      <c r="G848">
        <v>55449302250</v>
      </c>
      <c r="H848">
        <v>2213545000</v>
      </c>
      <c r="I848" s="3">
        <f t="shared" si="39"/>
        <v>2.7481546323108397E-2</v>
      </c>
      <c r="J848" s="3">
        <f t="shared" si="40"/>
        <v>2.7481542247744128E-2</v>
      </c>
      <c r="K848" s="3">
        <f t="shared" si="41"/>
        <v>-4.0753642682744839E-9</v>
      </c>
      <c r="L848">
        <v>2.3355523932907052</v>
      </c>
      <c r="M848">
        <v>2.5029252447141519</v>
      </c>
      <c r="N848">
        <v>-0.21497965036524139</v>
      </c>
      <c r="O848">
        <v>-4.5839013173551192E-2</v>
      </c>
      <c r="R848">
        <v>19.085999933878579</v>
      </c>
      <c r="S848">
        <v>42247719870</v>
      </c>
      <c r="T848">
        <v>17.845000012715658</v>
      </c>
      <c r="U848">
        <v>39485640416</v>
      </c>
      <c r="V848">
        <v>17.792000028822159</v>
      </c>
      <c r="W848">
        <v>39218115878.666656</v>
      </c>
      <c r="X848">
        <v>18.227666664123539</v>
      </c>
      <c r="Y848">
        <v>40095211013.666656</v>
      </c>
      <c r="Z848">
        <v>18.057333310445149</v>
      </c>
      <c r="AA848">
        <v>39677174903.73333</v>
      </c>
      <c r="AB848">
        <v>17.883222240871849</v>
      </c>
      <c r="AC848">
        <v>39266036204.888893</v>
      </c>
      <c r="AD848">
        <v>17.47914287930443</v>
      </c>
      <c r="AE848">
        <v>38314719586.285713</v>
      </c>
      <c r="AF848">
        <v>17.189250024159751</v>
      </c>
      <c r="AG848">
        <v>37623373988</v>
      </c>
      <c r="AH848">
        <v>17.1057037141588</v>
      </c>
      <c r="AI848">
        <v>37392579817.481483</v>
      </c>
      <c r="AJ848">
        <v>17.104533316294351</v>
      </c>
      <c r="AK848">
        <v>37349950617.73333</v>
      </c>
      <c r="AL848">
        <v>16.926303002328581</v>
      </c>
      <c r="AM848">
        <v>36906320681.333344</v>
      </c>
      <c r="AN848">
        <v>16.7642777495914</v>
      </c>
      <c r="AO848">
        <v>36491627121.888893</v>
      </c>
      <c r="AP848">
        <v>16.24805125701122</v>
      </c>
      <c r="AQ848">
        <v>35332725441.743591</v>
      </c>
      <c r="AR848">
        <v>15.66757140613737</v>
      </c>
      <c r="AS848">
        <v>34045272232.476189</v>
      </c>
      <c r="AT848">
        <v>15.1729777569241</v>
      </c>
      <c r="AU848">
        <v>32941616398.84</v>
      </c>
      <c r="AV848">
        <v>14.72370830972989</v>
      </c>
      <c r="AW848">
        <v>31934635418.07917</v>
      </c>
      <c r="AX848">
        <v>14.35494115492877</v>
      </c>
      <c r="AY848">
        <v>31104396705.639221</v>
      </c>
      <c r="AZ848">
        <v>13.976666646533539</v>
      </c>
      <c r="BA848">
        <v>30260002881.992592</v>
      </c>
      <c r="BB848">
        <v>13.58259647436309</v>
      </c>
      <c r="BC848">
        <v>29384945073.115791</v>
      </c>
      <c r="BD848">
        <v>13.257499984105429</v>
      </c>
      <c r="BE848">
        <v>28655665367.693329</v>
      </c>
      <c r="BF848">
        <v>12.985999985346719</v>
      </c>
      <c r="BG848">
        <v>28043150278.374599</v>
      </c>
      <c r="BH848">
        <v>12.768090895450481</v>
      </c>
      <c r="BI848">
        <v>27546741472.263641</v>
      </c>
      <c r="BJ848">
        <v>12.565913030375601</v>
      </c>
      <c r="BK848">
        <v>27085991902.547821</v>
      </c>
      <c r="BL848">
        <v>12.360999990834131</v>
      </c>
      <c r="BM848">
        <v>26618089352.936111</v>
      </c>
      <c r="BN848">
        <v>12.194186658223471</v>
      </c>
      <c r="BO848">
        <v>26232622679.535999</v>
      </c>
      <c r="BP848">
        <v>12.11789742738773</v>
      </c>
      <c r="BQ848">
        <v>26037884030.935902</v>
      </c>
      <c r="BR848">
        <v>12.02706171907025</v>
      </c>
      <c r="BS848">
        <v>25815695633.60741</v>
      </c>
      <c r="BT848">
        <v>11.9109047526405</v>
      </c>
      <c r="BU848">
        <v>25538447720.023811</v>
      </c>
      <c r="BV848">
        <v>11.79551723524072</v>
      </c>
      <c r="BW848">
        <v>25264662229.744831</v>
      </c>
      <c r="BX848">
        <v>11.701822213066951</v>
      </c>
      <c r="BY848">
        <v>25037896291.48222</v>
      </c>
      <c r="BZ848">
        <v>11.721999988761</v>
      </c>
      <c r="CA848">
        <v>25047325191.950539</v>
      </c>
      <c r="CB848">
        <v>11.772166657447819</v>
      </c>
      <c r="CC848">
        <v>25114836204.13958</v>
      </c>
      <c r="CD848">
        <v>11.75977777230619</v>
      </c>
      <c r="CE848">
        <v>25054969507.347469</v>
      </c>
      <c r="CF848">
        <v>11.794823523128731</v>
      </c>
      <c r="CG848">
        <v>25093731896.131371</v>
      </c>
      <c r="CH848">
        <v>11.872533325921919</v>
      </c>
      <c r="CI848">
        <v>25221234337.26857</v>
      </c>
      <c r="CJ848">
        <v>12.048796282874211</v>
      </c>
      <c r="CK848">
        <v>25543488819.72963</v>
      </c>
      <c r="CL848">
        <v>12.24796394485611</v>
      </c>
      <c r="CM848">
        <v>25908919753.034229</v>
      </c>
      <c r="CN848">
        <v>12.53284208398116</v>
      </c>
      <c r="CO848">
        <v>26448635058.480701</v>
      </c>
      <c r="CP848">
        <v>12.85565809918265</v>
      </c>
      <c r="CQ848">
        <v>27066384836.058121</v>
      </c>
      <c r="CR848">
        <v>13.15354997952779</v>
      </c>
      <c r="CS848">
        <v>27624945948.389999</v>
      </c>
      <c r="CT848">
        <v>13.48500810948814</v>
      </c>
      <c r="CU848">
        <v>28232495322.41301</v>
      </c>
      <c r="CV848">
        <v>13.75284125010173</v>
      </c>
      <c r="CW848">
        <v>28717134622.593651</v>
      </c>
      <c r="CX848">
        <v>13.95004648903544</v>
      </c>
      <c r="CY848">
        <v>29064962636.87442</v>
      </c>
      <c r="CZ848">
        <v>14.162712102947809</v>
      </c>
      <c r="DA848">
        <v>29442143266.157581</v>
      </c>
      <c r="DB848">
        <v>14.41119998225459</v>
      </c>
      <c r="DC848">
        <v>29854943583.23555</v>
      </c>
      <c r="DD848">
        <v>14.581724620210951</v>
      </c>
      <c r="DE848">
        <v>30122555419.802898</v>
      </c>
      <c r="DF848">
        <v>14.724241116030001</v>
      </c>
      <c r="DG848">
        <v>30339463084.913479</v>
      </c>
      <c r="DH848">
        <v>14.900486095746359</v>
      </c>
      <c r="DI848">
        <v>30622485635.311111</v>
      </c>
      <c r="DJ848">
        <v>15.08276188908791</v>
      </c>
      <c r="DK848">
        <v>30887921453.801361</v>
      </c>
    </row>
    <row r="849" spans="1:115" x14ac:dyDescent="0.25">
      <c r="A849" s="2">
        <v>45335</v>
      </c>
      <c r="B849">
        <v>23.530000686645511</v>
      </c>
      <c r="C849">
        <v>24.659999847412109</v>
      </c>
      <c r="D849">
        <v>23.309999465942379</v>
      </c>
      <c r="E849">
        <v>24.010000228881839</v>
      </c>
      <c r="F849">
        <v>102293300</v>
      </c>
      <c r="G849">
        <v>53147215450</v>
      </c>
      <c r="H849">
        <v>2213545000</v>
      </c>
      <c r="I849" s="3">
        <f t="shared" si="39"/>
        <v>-4.151692773866722E-2</v>
      </c>
      <c r="J849" s="3">
        <f t="shared" si="40"/>
        <v>-4.1516966067864258E-2</v>
      </c>
      <c r="K849" s="3">
        <f t="shared" si="41"/>
        <v>-3.832919703850024E-8</v>
      </c>
      <c r="L849">
        <v>2.155059107442312</v>
      </c>
      <c r="M849">
        <v>2.3133749100650571</v>
      </c>
      <c r="N849">
        <v>-0.24757128349441099</v>
      </c>
      <c r="O849">
        <v>-8.545288248690476E-2</v>
      </c>
      <c r="R849">
        <v>19.531333287556961</v>
      </c>
      <c r="S849">
        <v>43233485243.333344</v>
      </c>
      <c r="T849">
        <v>18.07300001780192</v>
      </c>
      <c r="U849">
        <v>40005398785</v>
      </c>
      <c r="V849">
        <v>17.9428889380561</v>
      </c>
      <c r="W849">
        <v>39562191220.222221</v>
      </c>
      <c r="X849">
        <v>18.295333321889242</v>
      </c>
      <c r="Y849">
        <v>40253749282.833344</v>
      </c>
      <c r="Z849">
        <v>18.169599978129071</v>
      </c>
      <c r="AA849">
        <v>39931155559.599998</v>
      </c>
      <c r="AB849">
        <v>17.97522224850125</v>
      </c>
      <c r="AC849">
        <v>39474284418.555557</v>
      </c>
      <c r="AD849">
        <v>17.559238115946449</v>
      </c>
      <c r="AE849">
        <v>38499593371.523811</v>
      </c>
      <c r="AF849">
        <v>17.267083358764651</v>
      </c>
      <c r="AG849">
        <v>37801898157.583344</v>
      </c>
      <c r="AH849">
        <v>17.135481495327419</v>
      </c>
      <c r="AI849">
        <v>37466048267.481483</v>
      </c>
      <c r="AJ849">
        <v>17.154666652679438</v>
      </c>
      <c r="AK849">
        <v>37466531256.066673</v>
      </c>
      <c r="AL849">
        <v>16.97303028106689</v>
      </c>
      <c r="AM849">
        <v>37017885919.21212</v>
      </c>
      <c r="AN849">
        <v>16.82633330557081</v>
      </c>
      <c r="AO849">
        <v>36634862117.944443</v>
      </c>
      <c r="AP849">
        <v>16.33333330888015</v>
      </c>
      <c r="AQ849">
        <v>35524616633.179489</v>
      </c>
      <c r="AR849">
        <v>15.74104759806678</v>
      </c>
      <c r="AS849">
        <v>34211278487.380951</v>
      </c>
      <c r="AT849">
        <v>15.24319997999403</v>
      </c>
      <c r="AU849">
        <v>33100915695.062222</v>
      </c>
      <c r="AV849">
        <v>14.79170831044515</v>
      </c>
      <c r="AW849">
        <v>32088545364.95417</v>
      </c>
      <c r="AX849">
        <v>14.41643135220397</v>
      </c>
      <c r="AY849">
        <v>31243963011.717651</v>
      </c>
      <c r="AZ849">
        <v>14.039407387486211</v>
      </c>
      <c r="BA849">
        <v>30401651811.066669</v>
      </c>
      <c r="BB849">
        <v>13.64466665000246</v>
      </c>
      <c r="BC849">
        <v>29525077491.396488</v>
      </c>
      <c r="BD849">
        <v>13.311333317756651</v>
      </c>
      <c r="BE849">
        <v>28778061949.126671</v>
      </c>
      <c r="BF849">
        <v>13.04006347807627</v>
      </c>
      <c r="BG849">
        <v>28165557480.24762</v>
      </c>
      <c r="BH849">
        <v>12.81687877539432</v>
      </c>
      <c r="BI849">
        <v>27657694408.869701</v>
      </c>
      <c r="BJ849">
        <v>12.6124927410181</v>
      </c>
      <c r="BK849">
        <v>27192326660.10725</v>
      </c>
      <c r="BL849">
        <v>12.40716665850745</v>
      </c>
      <c r="BM849">
        <v>26723160983.791672</v>
      </c>
      <c r="BN849">
        <v>12.23223999277751</v>
      </c>
      <c r="BO849">
        <v>26320498984.495998</v>
      </c>
      <c r="BP849">
        <v>12.155358967414269</v>
      </c>
      <c r="BQ849">
        <v>26124187939.80769</v>
      </c>
      <c r="BR849">
        <v>12.061481473475331</v>
      </c>
      <c r="BS849">
        <v>25895373255.609871</v>
      </c>
      <c r="BT849">
        <v>11.948404752640499</v>
      </c>
      <c r="BU849">
        <v>25624577662.190479</v>
      </c>
      <c r="BV849">
        <v>11.831609188825229</v>
      </c>
      <c r="BW849">
        <v>25347585990.11264</v>
      </c>
      <c r="BX849">
        <v>11.73084443622165</v>
      </c>
      <c r="BY849">
        <v>25106001105.704441</v>
      </c>
      <c r="BZ849">
        <v>11.74567740860806</v>
      </c>
      <c r="CA849">
        <v>25104174285.391399</v>
      </c>
      <c r="CB849">
        <v>11.797624991337459</v>
      </c>
      <c r="CC849">
        <v>25175542778.972919</v>
      </c>
      <c r="CD849">
        <v>11.78721211558641</v>
      </c>
      <c r="CE849">
        <v>25119431191.064651</v>
      </c>
      <c r="CF849">
        <v>11.81405881806916</v>
      </c>
      <c r="CG849">
        <v>25141244947.209801</v>
      </c>
      <c r="CH849">
        <v>11.88683808826265</v>
      </c>
      <c r="CI849">
        <v>25258468908.60191</v>
      </c>
      <c r="CJ849">
        <v>12.05796295095373</v>
      </c>
      <c r="CK849">
        <v>25570901770.859261</v>
      </c>
      <c r="CL849">
        <v>12.253333313400679</v>
      </c>
      <c r="CM849">
        <v>25928450957.592789</v>
      </c>
      <c r="CN849">
        <v>12.52852629611367</v>
      </c>
      <c r="CO849">
        <v>26448452290.708771</v>
      </c>
      <c r="CP849">
        <v>12.85507690234062</v>
      </c>
      <c r="CQ849">
        <v>27073497249.818802</v>
      </c>
      <c r="CR849">
        <v>13.145616645812989</v>
      </c>
      <c r="CS849">
        <v>27619331900.556671</v>
      </c>
      <c r="CT849">
        <v>13.481447133010001</v>
      </c>
      <c r="CU849">
        <v>28235227137.778858</v>
      </c>
      <c r="CV849">
        <v>13.75547617049444</v>
      </c>
      <c r="CW849">
        <v>28731806030.847618</v>
      </c>
      <c r="CX849">
        <v>13.95235656619996</v>
      </c>
      <c r="CY849">
        <v>29078775102.068218</v>
      </c>
      <c r="CZ849">
        <v>14.158742407596471</v>
      </c>
      <c r="DA849">
        <v>29446224868.687881</v>
      </c>
      <c r="DB849">
        <v>14.41065183568884</v>
      </c>
      <c r="DC849">
        <v>29865249836.82074</v>
      </c>
      <c r="DD849">
        <v>14.586869549405749</v>
      </c>
      <c r="DE849">
        <v>30143401183.121738</v>
      </c>
      <c r="DF849">
        <v>14.72409927151727</v>
      </c>
      <c r="DG849">
        <v>30350056368.303551</v>
      </c>
      <c r="DH849">
        <v>14.901277761989171</v>
      </c>
      <c r="DI849">
        <v>30634621261.436111</v>
      </c>
      <c r="DJ849">
        <v>15.07880270562204</v>
      </c>
      <c r="DK849">
        <v>30893529130.114281</v>
      </c>
    </row>
    <row r="850" spans="1:115" x14ac:dyDescent="0.25">
      <c r="A850" s="2">
        <v>45336</v>
      </c>
      <c r="B850">
        <v>24.14999961853027</v>
      </c>
      <c r="C850">
        <v>25.5</v>
      </c>
      <c r="D850">
        <v>23.754999160766602</v>
      </c>
      <c r="E850">
        <v>25.190000534057621</v>
      </c>
      <c r="F850">
        <v>97227900</v>
      </c>
      <c r="G850">
        <v>55759198550</v>
      </c>
      <c r="H850">
        <v>2213545000</v>
      </c>
      <c r="I850" s="3">
        <f t="shared" si="39"/>
        <v>4.9146201329742123E-2</v>
      </c>
      <c r="J850" s="3">
        <f t="shared" si="40"/>
        <v>4.9146189087880154E-2</v>
      </c>
      <c r="K850" s="3">
        <f t="shared" si="41"/>
        <v>-1.2241861968576018E-8</v>
      </c>
      <c r="L850">
        <v>1.7321041002719211</v>
      </c>
      <c r="M850">
        <v>1.8691966986927</v>
      </c>
      <c r="N850">
        <v>-0.21059227030674779</v>
      </c>
      <c r="O850">
        <v>-4.0506376919830521E-2</v>
      </c>
      <c r="R850">
        <v>20.09399998982747</v>
      </c>
      <c r="S850">
        <v>44478973230</v>
      </c>
      <c r="T850">
        <v>18.360000038146971</v>
      </c>
      <c r="U850">
        <v>40640686200</v>
      </c>
      <c r="V850">
        <v>18.107777828640408</v>
      </c>
      <c r="W850">
        <v>39937578015.111107</v>
      </c>
      <c r="X850">
        <v>18.385666656494141</v>
      </c>
      <c r="Y850">
        <v>40462382245.666656</v>
      </c>
      <c r="Z850">
        <v>18.301599985758461</v>
      </c>
      <c r="AA850">
        <v>40228711512.800003</v>
      </c>
      <c r="AB850">
        <v>18.079444471995039</v>
      </c>
      <c r="AC850">
        <v>39709610476.444443</v>
      </c>
      <c r="AD850">
        <v>17.648380978902178</v>
      </c>
      <c r="AE850">
        <v>38704606215.809517</v>
      </c>
      <c r="AF850">
        <v>17.34950002829234</v>
      </c>
      <c r="AG850">
        <v>37990835570.5</v>
      </c>
      <c r="AH850">
        <v>17.181555578443739</v>
      </c>
      <c r="AI850">
        <v>37575203856</v>
      </c>
      <c r="AJ850">
        <v>17.21199998855591</v>
      </c>
      <c r="AK850">
        <v>37599083428.400002</v>
      </c>
      <c r="AL850">
        <v>17.029999981504499</v>
      </c>
      <c r="AM850">
        <v>37151868777.333344</v>
      </c>
      <c r="AN850">
        <v>16.890444421768191</v>
      </c>
      <c r="AO850">
        <v>36783017623.222221</v>
      </c>
      <c r="AP850">
        <v>16.424512799580889</v>
      </c>
      <c r="AQ850">
        <v>35729574729.128197</v>
      </c>
      <c r="AR850">
        <v>15.819047598611739</v>
      </c>
      <c r="AS850">
        <v>34387388559.333344</v>
      </c>
      <c r="AT850">
        <v>15.31813331604004</v>
      </c>
      <c r="AU850">
        <v>33270699655.728889</v>
      </c>
      <c r="AV850">
        <v>14.863458313544591</v>
      </c>
      <c r="AW850">
        <v>32250879498.07917</v>
      </c>
      <c r="AX850">
        <v>14.482980372858981</v>
      </c>
      <c r="AY850">
        <v>31394681627.20784</v>
      </c>
      <c r="AZ850">
        <v>14.10714812985173</v>
      </c>
      <c r="BA850">
        <v>30554301872.362961</v>
      </c>
      <c r="BB850">
        <v>13.71098244148388</v>
      </c>
      <c r="BC850">
        <v>29674594773.92281</v>
      </c>
      <c r="BD850">
        <v>13.3697666533788</v>
      </c>
      <c r="BE850">
        <v>28910558545.560001</v>
      </c>
      <c r="BF850">
        <v>13.09577776590983</v>
      </c>
      <c r="BG850">
        <v>28291877420.152382</v>
      </c>
      <c r="BH850">
        <v>12.86884847409797</v>
      </c>
      <c r="BI850">
        <v>27775739070.29697</v>
      </c>
      <c r="BJ850">
        <v>12.66208694568579</v>
      </c>
      <c r="BK850">
        <v>27305391058.249279</v>
      </c>
      <c r="BL850">
        <v>12.456222214963701</v>
      </c>
      <c r="BM850">
        <v>26834681853.53611</v>
      </c>
      <c r="BN850">
        <v>12.274266660054529</v>
      </c>
      <c r="BO850">
        <v>26417054476.78933</v>
      </c>
      <c r="BP850">
        <v>12.19425640350733</v>
      </c>
      <c r="BQ850">
        <v>26213893281.50256</v>
      </c>
      <c r="BR850">
        <v>12.09948147432304</v>
      </c>
      <c r="BS850">
        <v>25982882395.264198</v>
      </c>
      <c r="BT850">
        <v>11.990190468515671</v>
      </c>
      <c r="BU850">
        <v>25719959886.452381</v>
      </c>
      <c r="BV850">
        <v>11.870942523561681</v>
      </c>
      <c r="BW850">
        <v>25437600754.779308</v>
      </c>
      <c r="BX850">
        <v>11.76371110492282</v>
      </c>
      <c r="BY850">
        <v>25182421747.815559</v>
      </c>
      <c r="BZ850">
        <v>11.772236549213369</v>
      </c>
      <c r="CA850">
        <v>25167347574.402149</v>
      </c>
      <c r="CB850">
        <v>11.82443749308586</v>
      </c>
      <c r="CC850">
        <v>25239442562.95208</v>
      </c>
      <c r="CD850">
        <v>11.814202015809339</v>
      </c>
      <c r="CE850">
        <v>25183410356.195961</v>
      </c>
      <c r="CF850">
        <v>11.837333329518639</v>
      </c>
      <c r="CG850">
        <v>25197393161.54314</v>
      </c>
      <c r="CH850">
        <v>11.902647614252</v>
      </c>
      <c r="CI850">
        <v>25299166000.639999</v>
      </c>
      <c r="CJ850">
        <v>12.07135184252704</v>
      </c>
      <c r="CK850">
        <v>25607249765.507408</v>
      </c>
      <c r="CL850">
        <v>12.260756738336241</v>
      </c>
      <c r="CM850">
        <v>25952543446.00721</v>
      </c>
      <c r="CN850">
        <v>12.52710524441903</v>
      </c>
      <c r="CO850">
        <v>26454510772.375439</v>
      </c>
      <c r="CP850">
        <v>12.857111091287731</v>
      </c>
      <c r="CQ850">
        <v>27086278211.44273</v>
      </c>
      <c r="CR850">
        <v>13.139999980926509</v>
      </c>
      <c r="CS850">
        <v>27618758696.139999</v>
      </c>
      <c r="CT850">
        <v>13.4793007920428</v>
      </c>
      <c r="CU850">
        <v>28241215897.291061</v>
      </c>
      <c r="CV850">
        <v>13.755952362787159</v>
      </c>
      <c r="CW850">
        <v>28742703502.276192</v>
      </c>
      <c r="CX850">
        <v>13.95719377680342</v>
      </c>
      <c r="CY850">
        <v>29098007661.6031</v>
      </c>
      <c r="CZ850">
        <v>14.156969680208149</v>
      </c>
      <c r="DA850">
        <v>29452251757.09697</v>
      </c>
      <c r="DB850">
        <v>14.412162947478119</v>
      </c>
      <c r="DC850">
        <v>29880015127.976299</v>
      </c>
      <c r="DD850">
        <v>14.592594188192621</v>
      </c>
      <c r="DE850">
        <v>30165890700.672459</v>
      </c>
      <c r="DF850">
        <v>14.725957429493571</v>
      </c>
      <c r="DG850">
        <v>30364972690.67234</v>
      </c>
      <c r="DH850">
        <v>14.9039444287618</v>
      </c>
      <c r="DI850">
        <v>30650831979.39444</v>
      </c>
      <c r="DJ850">
        <v>15.07662583435474</v>
      </c>
      <c r="DK850">
        <v>30903012634.508839</v>
      </c>
    </row>
    <row r="851" spans="1:115" x14ac:dyDescent="0.25">
      <c r="A851" s="2">
        <v>45337</v>
      </c>
      <c r="B851">
        <v>25.04000091552734</v>
      </c>
      <c r="C851">
        <v>25.45999908447266</v>
      </c>
      <c r="D851">
        <v>24.70999908447266</v>
      </c>
      <c r="E851">
        <v>25.409999847412109</v>
      </c>
      <c r="F851">
        <v>70544300</v>
      </c>
      <c r="G851">
        <v>56246178450</v>
      </c>
      <c r="H851">
        <v>2213545000</v>
      </c>
      <c r="I851" s="3">
        <f t="shared" si="39"/>
        <v>8.7335970103312732E-3</v>
      </c>
      <c r="J851" s="3">
        <f t="shared" si="40"/>
        <v>8.733624454148492E-3</v>
      </c>
      <c r="K851" s="3">
        <f t="shared" si="41"/>
        <v>2.7443817218752997E-8</v>
      </c>
      <c r="L851">
        <v>1.5133531859845151</v>
      </c>
      <c r="M851">
        <v>1.639469120378753</v>
      </c>
      <c r="N851">
        <v>-0.20369790131876631</v>
      </c>
      <c r="O851">
        <v>-3.2126519949698028E-2</v>
      </c>
      <c r="R851">
        <v>20.690666707356769</v>
      </c>
      <c r="S851">
        <v>45799721746.666656</v>
      </c>
      <c r="T851">
        <v>18.67066669464111</v>
      </c>
      <c r="U851">
        <v>41328360846.666656</v>
      </c>
      <c r="V851">
        <v>18.277555592854821</v>
      </c>
      <c r="W851">
        <v>40323786585.555557</v>
      </c>
      <c r="X851">
        <v>18.467666657765712</v>
      </c>
      <c r="Y851">
        <v>40652884972.166656</v>
      </c>
      <c r="Z851">
        <v>18.43946665445964</v>
      </c>
      <c r="AA851">
        <v>40539176359.066673</v>
      </c>
      <c r="AB851">
        <v>18.177222241295709</v>
      </c>
      <c r="AC851">
        <v>39930905519.888893</v>
      </c>
      <c r="AD851">
        <v>17.74438097817557</v>
      </c>
      <c r="AE851">
        <v>38924554725.809517</v>
      </c>
      <c r="AF851">
        <v>17.443416690826421</v>
      </c>
      <c r="AG851">
        <v>38204735605.916656</v>
      </c>
      <c r="AH851">
        <v>17.231185213724771</v>
      </c>
      <c r="AI851">
        <v>37692131575.629631</v>
      </c>
      <c r="AJ851">
        <v>17.269799989064531</v>
      </c>
      <c r="AK851">
        <v>37732719603.400002</v>
      </c>
      <c r="AL851">
        <v>17.095272705771709</v>
      </c>
      <c r="AM851">
        <v>37303657014.242416</v>
      </c>
      <c r="AN851">
        <v>16.949888865153</v>
      </c>
      <c r="AO851">
        <v>36921328031.055557</v>
      </c>
      <c r="AP851">
        <v>16.515128184587532</v>
      </c>
      <c r="AQ851">
        <v>35933423471.128197</v>
      </c>
      <c r="AR851">
        <v>15.898142835072109</v>
      </c>
      <c r="AS851">
        <v>34565919070.047623</v>
      </c>
      <c r="AT851">
        <v>15.39462220509847</v>
      </c>
      <c r="AU851">
        <v>33443865799.951111</v>
      </c>
      <c r="AV851">
        <v>14.934624979893369</v>
      </c>
      <c r="AW851">
        <v>32412081044.120831</v>
      </c>
      <c r="AX851">
        <v>14.551450961243869</v>
      </c>
      <c r="AY851">
        <v>31549541734.8549</v>
      </c>
      <c r="AZ851">
        <v>14.176333314401131</v>
      </c>
      <c r="BA851">
        <v>30710082683.65926</v>
      </c>
      <c r="BB851">
        <v>13.779087704106381</v>
      </c>
      <c r="BC851">
        <v>29827947533.396488</v>
      </c>
      <c r="BD851">
        <v>13.43049998601278</v>
      </c>
      <c r="BE851">
        <v>29047952909.293331</v>
      </c>
      <c r="BF851">
        <v>13.149746019878091</v>
      </c>
      <c r="BG851">
        <v>28414634177.54921</v>
      </c>
      <c r="BH851">
        <v>12.92072726162997</v>
      </c>
      <c r="BI851">
        <v>27893676013.993938</v>
      </c>
      <c r="BJ851">
        <v>12.71217390143353</v>
      </c>
      <c r="BK851">
        <v>27419169633.727539</v>
      </c>
      <c r="BL851">
        <v>12.50516665909025</v>
      </c>
      <c r="BM851">
        <v>26946058087.169449</v>
      </c>
      <c r="BN851">
        <v>12.31762666066488</v>
      </c>
      <c r="BO851">
        <v>26516456620.015999</v>
      </c>
      <c r="BP851">
        <v>12.233435890002131</v>
      </c>
      <c r="BQ851">
        <v>26304262522.556412</v>
      </c>
      <c r="BR851">
        <v>12.13708641146436</v>
      </c>
      <c r="BS851">
        <v>26069648668.74815</v>
      </c>
      <c r="BT851">
        <v>12.0320714201246</v>
      </c>
      <c r="BU851">
        <v>25815620958.523811</v>
      </c>
      <c r="BV851">
        <v>11.91094252268473</v>
      </c>
      <c r="BW851">
        <v>25529065670.779308</v>
      </c>
      <c r="BX851">
        <v>11.79631110509237</v>
      </c>
      <c r="BY851">
        <v>25258372052.68222</v>
      </c>
      <c r="BZ851">
        <v>11.79956988262874</v>
      </c>
      <c r="CA851">
        <v>25232186781.17635</v>
      </c>
      <c r="CB851">
        <v>11.85066666007042</v>
      </c>
      <c r="CC851">
        <v>25302235735.26458</v>
      </c>
      <c r="CD851">
        <v>11.84236363112324</v>
      </c>
      <c r="CE851">
        <v>25249854269.650509</v>
      </c>
      <c r="CF851">
        <v>11.862745094299321</v>
      </c>
      <c r="CG851">
        <v>25257969938.601959</v>
      </c>
      <c r="CH851">
        <v>11.91919999622163</v>
      </c>
      <c r="CI851">
        <v>25341450049.041901</v>
      </c>
      <c r="CJ851">
        <v>12.08340739850645</v>
      </c>
      <c r="CK851">
        <v>25640997615.22963</v>
      </c>
      <c r="CL851">
        <v>12.269333315325211</v>
      </c>
      <c r="CM851">
        <v>25979035791.68288</v>
      </c>
      <c r="CN851">
        <v>12.52475436695835</v>
      </c>
      <c r="CO851">
        <v>26458776546.849121</v>
      </c>
      <c r="CP851">
        <v>12.85907690260145</v>
      </c>
      <c r="CQ851">
        <v>27098997500.00684</v>
      </c>
      <c r="CR851">
        <v>13.13656664848328</v>
      </c>
      <c r="CS851">
        <v>27622565775.806671</v>
      </c>
      <c r="CT851">
        <v>13.47730079278713</v>
      </c>
      <c r="CU851">
        <v>28247581256.071541</v>
      </c>
      <c r="CV851">
        <v>13.75676188695998</v>
      </c>
      <c r="CW851">
        <v>28754342776.799999</v>
      </c>
      <c r="CX851">
        <v>13.96277517274369</v>
      </c>
      <c r="CY851">
        <v>29118787077.882172</v>
      </c>
      <c r="CZ851">
        <v>14.158015135562779</v>
      </c>
      <c r="DA851">
        <v>29463897717.77879</v>
      </c>
      <c r="DB851">
        <v>14.414044429637769</v>
      </c>
      <c r="DC851">
        <v>29895586075.546669</v>
      </c>
      <c r="DD851">
        <v>14.59946375307829</v>
      </c>
      <c r="DE851">
        <v>30190651095.49855</v>
      </c>
      <c r="DF851">
        <v>14.72817019469349</v>
      </c>
      <c r="DG851">
        <v>30380660386.20425</v>
      </c>
      <c r="DH851">
        <v>14.9074305401908</v>
      </c>
      <c r="DI851">
        <v>30668692675.297218</v>
      </c>
      <c r="DJ851">
        <v>15.07635372447319</v>
      </c>
      <c r="DK851">
        <v>30916082460.454418</v>
      </c>
    </row>
    <row r="852" spans="1:115" x14ac:dyDescent="0.25">
      <c r="A852" s="2">
        <v>45338</v>
      </c>
      <c r="B852">
        <v>24.95999908447266</v>
      </c>
      <c r="C852">
        <v>25.495000839233398</v>
      </c>
      <c r="D852">
        <v>24.389999389648441</v>
      </c>
      <c r="E852">
        <v>24.440000534057621</v>
      </c>
      <c r="F852">
        <v>65212100</v>
      </c>
      <c r="G852">
        <v>54099039800</v>
      </c>
      <c r="H852">
        <v>2213545000</v>
      </c>
      <c r="I852" s="3">
        <f t="shared" si="39"/>
        <v>-3.8173920471442968E-2</v>
      </c>
      <c r="J852" s="3">
        <f t="shared" si="40"/>
        <v>-3.8173947264856345E-2</v>
      </c>
      <c r="K852" s="3">
        <f t="shared" si="41"/>
        <v>-2.67934133768577E-8</v>
      </c>
      <c r="L852">
        <v>1.516992836049635</v>
      </c>
      <c r="M852">
        <v>1.6432914286192279</v>
      </c>
      <c r="N852">
        <v>-0.1221264224100309</v>
      </c>
      <c r="O852">
        <v>6.7020344469976179E-2</v>
      </c>
      <c r="R852">
        <v>21.230000050862628</v>
      </c>
      <c r="S852">
        <v>46993560350</v>
      </c>
      <c r="T852">
        <v>18.943666712443029</v>
      </c>
      <c r="U852">
        <v>41932658631.666656</v>
      </c>
      <c r="V852">
        <v>18.431777826944991</v>
      </c>
      <c r="W852">
        <v>40675404247.777779</v>
      </c>
      <c r="X852">
        <v>18.5193333307902</v>
      </c>
      <c r="Y852">
        <v>40776616522.833344</v>
      </c>
      <c r="Z852">
        <v>18.569466667175291</v>
      </c>
      <c r="AA852">
        <v>40832094574.26667</v>
      </c>
      <c r="AB852">
        <v>18.25311112933689</v>
      </c>
      <c r="AC852">
        <v>40104041089.444443</v>
      </c>
      <c r="AD852">
        <v>17.82990479242234</v>
      </c>
      <c r="AE852">
        <v>39121376878.190483</v>
      </c>
      <c r="AF852">
        <v>17.526000030835469</v>
      </c>
      <c r="AG852">
        <v>38393714596.75</v>
      </c>
      <c r="AH852">
        <v>17.277407434251572</v>
      </c>
      <c r="AI852">
        <v>37801324122.296303</v>
      </c>
      <c r="AJ852">
        <v>17.32339999516805</v>
      </c>
      <c r="AK852">
        <v>37856943255.400002</v>
      </c>
      <c r="AL852">
        <v>17.15824240482215</v>
      </c>
      <c r="AM852">
        <v>37450053030</v>
      </c>
      <c r="AN852">
        <v>17.003944423463611</v>
      </c>
      <c r="AO852">
        <v>37047709890.833344</v>
      </c>
      <c r="AP852">
        <v>16.591487160707128</v>
      </c>
      <c r="AQ852">
        <v>36106479115.230766</v>
      </c>
      <c r="AR852">
        <v>15.972952363604589</v>
      </c>
      <c r="AS852">
        <v>34734935519</v>
      </c>
      <c r="AT852">
        <v>15.46751109653049</v>
      </c>
      <c r="AU852">
        <v>33608987971.511108</v>
      </c>
      <c r="AV852">
        <v>15.00195831656456</v>
      </c>
      <c r="AW852">
        <v>32564775299.95417</v>
      </c>
      <c r="AX852">
        <v>14.617843119303391</v>
      </c>
      <c r="AY852">
        <v>31699618644.658821</v>
      </c>
      <c r="AZ852">
        <v>14.24085183496828</v>
      </c>
      <c r="BA852">
        <v>30855647217.73333</v>
      </c>
      <c r="BB852">
        <v>13.843543845728821</v>
      </c>
      <c r="BC852">
        <v>29973253113.43158</v>
      </c>
      <c r="BD852">
        <v>13.48866665522258</v>
      </c>
      <c r="BE852">
        <v>29179583548.860001</v>
      </c>
      <c r="BF852">
        <v>13.20161903623551</v>
      </c>
      <c r="BG852">
        <v>28532631552.469841</v>
      </c>
      <c r="BH852">
        <v>12.969727261861159</v>
      </c>
      <c r="BI852">
        <v>28005233150.08485</v>
      </c>
      <c r="BJ852">
        <v>12.759130425384081</v>
      </c>
      <c r="BK852">
        <v>27526058207.988411</v>
      </c>
      <c r="BL852">
        <v>12.550805548826849</v>
      </c>
      <c r="BM852">
        <v>27050203051.5</v>
      </c>
      <c r="BN852">
        <v>12.36010666147868</v>
      </c>
      <c r="BO852">
        <v>26613671432.439999</v>
      </c>
      <c r="BP852">
        <v>12.269564095521581</v>
      </c>
      <c r="BQ852">
        <v>26387956745.789749</v>
      </c>
      <c r="BR852">
        <v>12.172320980495879</v>
      </c>
      <c r="BS852">
        <v>26151164557.046909</v>
      </c>
      <c r="BT852">
        <v>12.07092856452579</v>
      </c>
      <c r="BU852">
        <v>25904702082.145241</v>
      </c>
      <c r="BV852">
        <v>11.94977010968088</v>
      </c>
      <c r="BW852">
        <v>25617767526.756321</v>
      </c>
      <c r="BX852">
        <v>11.827177772521971</v>
      </c>
      <c r="BY852">
        <v>25330418520.126671</v>
      </c>
      <c r="BZ852">
        <v>11.824903217438729</v>
      </c>
      <c r="CA852">
        <v>25292585242.38065</v>
      </c>
      <c r="CB852">
        <v>11.87535416086515</v>
      </c>
      <c r="CC852">
        <v>25361531432.493752</v>
      </c>
      <c r="CD852">
        <v>11.86779797486585</v>
      </c>
      <c r="CE852">
        <v>25310397303.69091</v>
      </c>
      <c r="CF852">
        <v>11.885294115777111</v>
      </c>
      <c r="CG852">
        <v>25312380188.05294</v>
      </c>
      <c r="CH852">
        <v>11.93525713966006</v>
      </c>
      <c r="CI852">
        <v>25382398172.337139</v>
      </c>
      <c r="CJ852">
        <v>12.09370369734587</v>
      </c>
      <c r="CK852">
        <v>25670843792.044449</v>
      </c>
      <c r="CL852">
        <v>12.27845043491673</v>
      </c>
      <c r="CM852">
        <v>26006262915.070271</v>
      </c>
      <c r="CN852">
        <v>12.52508770122863</v>
      </c>
      <c r="CO852">
        <v>26468098937.726311</v>
      </c>
      <c r="CP852">
        <v>12.8586495521741</v>
      </c>
      <c r="CQ852">
        <v>27106567733.579491</v>
      </c>
      <c r="CR852">
        <v>13.135066649119061</v>
      </c>
      <c r="CS852">
        <v>27629767893.306671</v>
      </c>
      <c r="CT852">
        <v>13.473625995667</v>
      </c>
      <c r="CU852">
        <v>28250263684.20163</v>
      </c>
      <c r="CV852">
        <v>13.756666649712461</v>
      </c>
      <c r="CW852">
        <v>28763821129.657139</v>
      </c>
      <c r="CX852">
        <v>13.966356570221659</v>
      </c>
      <c r="CY852">
        <v>29135263013.46357</v>
      </c>
      <c r="CZ852">
        <v>14.158015135562779</v>
      </c>
      <c r="DA852">
        <v>29473123817.77879</v>
      </c>
      <c r="DB852">
        <v>14.4137036895752</v>
      </c>
      <c r="DC852">
        <v>29906488460.40593</v>
      </c>
      <c r="DD852">
        <v>14.605014477605399</v>
      </c>
      <c r="DE852">
        <v>30212464443.527531</v>
      </c>
      <c r="DF852">
        <v>14.729687924757069</v>
      </c>
      <c r="DG852">
        <v>30394592439.50922</v>
      </c>
      <c r="DH852">
        <v>14.908861096700029</v>
      </c>
      <c r="DI852">
        <v>30682229221.602779</v>
      </c>
      <c r="DJ852">
        <v>15.07530610739779</v>
      </c>
      <c r="DK852">
        <v>30927222115.71973</v>
      </c>
    </row>
    <row r="853" spans="1:115" x14ac:dyDescent="0.25">
      <c r="A853" s="2">
        <v>45342</v>
      </c>
      <c r="B853">
        <v>23.840000152587891</v>
      </c>
      <c r="C853">
        <v>24</v>
      </c>
      <c r="D853">
        <v>22.715000152587891</v>
      </c>
      <c r="E853">
        <v>23.39999961853027</v>
      </c>
      <c r="F853">
        <v>93374300</v>
      </c>
      <c r="G853">
        <v>51796953000</v>
      </c>
      <c r="H853">
        <v>2213545000</v>
      </c>
      <c r="I853" s="3">
        <f t="shared" si="39"/>
        <v>-4.2553228019700295E-2</v>
      </c>
      <c r="J853" s="3">
        <f t="shared" si="40"/>
        <v>-4.2553191489361653E-2</v>
      </c>
      <c r="K853" s="3">
        <f t="shared" si="41"/>
        <v>3.6530338642926097E-8</v>
      </c>
      <c r="L853">
        <v>1.543478272136984</v>
      </c>
      <c r="M853">
        <v>1.6711058967048369</v>
      </c>
      <c r="N853">
        <v>-0.1931034614299906</v>
      </c>
      <c r="O853">
        <v>-1.9249385508447431E-2</v>
      </c>
      <c r="R853">
        <v>21.650666681925451</v>
      </c>
      <c r="S853">
        <v>47924724946.666656</v>
      </c>
      <c r="T853">
        <v>19.191000048319498</v>
      </c>
      <c r="U853">
        <v>42480142095</v>
      </c>
      <c r="V853">
        <v>18.55466668870714</v>
      </c>
      <c r="W853">
        <v>40957880666</v>
      </c>
      <c r="X853">
        <v>18.579333337148029</v>
      </c>
      <c r="Y853">
        <v>40918118452.833344</v>
      </c>
      <c r="Z853">
        <v>18.68413332621256</v>
      </c>
      <c r="AA853">
        <v>41091110384.933327</v>
      </c>
      <c r="AB853">
        <v>18.315333355797659</v>
      </c>
      <c r="AC853">
        <v>40246980465</v>
      </c>
      <c r="AD853">
        <v>17.908476220993769</v>
      </c>
      <c r="AE853">
        <v>39302659006.761902</v>
      </c>
      <c r="AF853">
        <v>17.599000024795529</v>
      </c>
      <c r="AG853">
        <v>38561527211.75</v>
      </c>
      <c r="AH853">
        <v>17.317481507195371</v>
      </c>
      <c r="AI853">
        <v>37896828109.703697</v>
      </c>
      <c r="AJ853">
        <v>17.363399995168049</v>
      </c>
      <c r="AK853">
        <v>37951402795.400002</v>
      </c>
      <c r="AL853">
        <v>17.215030282916441</v>
      </c>
      <c r="AM853">
        <v>37582755334.727272</v>
      </c>
      <c r="AN853">
        <v>17.053166643778479</v>
      </c>
      <c r="AO853">
        <v>37163315202.166656</v>
      </c>
      <c r="AP853">
        <v>16.660512801928402</v>
      </c>
      <c r="AQ853">
        <v>36263466738</v>
      </c>
      <c r="AR853">
        <v>16.043952362877981</v>
      </c>
      <c r="AS853">
        <v>34895425334.428574</v>
      </c>
      <c r="AT853">
        <v>15.535955539279509</v>
      </c>
      <c r="AU853">
        <v>33764253362.622219</v>
      </c>
      <c r="AV853">
        <v>15.06495831608772</v>
      </c>
      <c r="AW853">
        <v>32707877527.45417</v>
      </c>
      <c r="AX853">
        <v>14.679764685911289</v>
      </c>
      <c r="AY853">
        <v>31839841182.69804</v>
      </c>
      <c r="AZ853">
        <v>14.30018516646491</v>
      </c>
      <c r="BA853">
        <v>30989875131.066669</v>
      </c>
      <c r="BB853">
        <v>13.903192966862729</v>
      </c>
      <c r="BC853">
        <v>30108061072.028069</v>
      </c>
      <c r="BD853">
        <v>13.543099986712139</v>
      </c>
      <c r="BE853">
        <v>29302983203.89333</v>
      </c>
      <c r="BF853">
        <v>13.24942855834961</v>
      </c>
      <c r="BG853">
        <v>28641728252.850788</v>
      </c>
      <c r="BH853">
        <v>13.01439392783425</v>
      </c>
      <c r="BI853">
        <v>28107344139.11515</v>
      </c>
      <c r="BJ853">
        <v>12.802434771993889</v>
      </c>
      <c r="BK853">
        <v>27624941245.031879</v>
      </c>
      <c r="BL853">
        <v>12.595027769936459</v>
      </c>
      <c r="BM853">
        <v>27151005637.077782</v>
      </c>
      <c r="BN853">
        <v>12.40098666127523</v>
      </c>
      <c r="BO853">
        <v>26707179977.664001</v>
      </c>
      <c r="BP853">
        <v>12.302717940012609</v>
      </c>
      <c r="BQ853">
        <v>26465110254.664101</v>
      </c>
      <c r="BR853">
        <v>12.206493818024059</v>
      </c>
      <c r="BS853">
        <v>26230118975.83704</v>
      </c>
      <c r="BT853">
        <v>12.10838094438825</v>
      </c>
      <c r="BU853">
        <v>25990503617.073811</v>
      </c>
      <c r="BV853">
        <v>11.985264361589801</v>
      </c>
      <c r="BW853">
        <v>25699240522.066669</v>
      </c>
      <c r="BX853">
        <v>11.854777772691509</v>
      </c>
      <c r="BY853">
        <v>25395385764.526669</v>
      </c>
      <c r="BZ853">
        <v>11.84843009825676</v>
      </c>
      <c r="CA853">
        <v>25348916763.799999</v>
      </c>
      <c r="CB853">
        <v>11.89645832578341</v>
      </c>
      <c r="CC853">
        <v>25413146347.306252</v>
      </c>
      <c r="CD853">
        <v>11.89046464014535</v>
      </c>
      <c r="CE853">
        <v>25364932119.327271</v>
      </c>
      <c r="CF853">
        <v>11.905725488475721</v>
      </c>
      <c r="CG853">
        <v>25362116831.46471</v>
      </c>
      <c r="CH853">
        <v>11.94933332897368</v>
      </c>
      <c r="CI853">
        <v>25418961368.394291</v>
      </c>
      <c r="CJ853">
        <v>12.10198147385209</v>
      </c>
      <c r="CK853">
        <v>25696240570.711109</v>
      </c>
      <c r="CL853">
        <v>12.28513511795181</v>
      </c>
      <c r="CM853">
        <v>26028218446.313511</v>
      </c>
      <c r="CN853">
        <v>12.526631559405409</v>
      </c>
      <c r="CO853">
        <v>26479488460.04211</v>
      </c>
      <c r="CP853">
        <v>12.85724784329406</v>
      </c>
      <c r="CQ853">
        <v>27111819065.066669</v>
      </c>
      <c r="CR853">
        <v>13.13319998105367</v>
      </c>
      <c r="CS853">
        <v>27635817872.639999</v>
      </c>
      <c r="CT853">
        <v>13.470081279723621</v>
      </c>
      <c r="CU853">
        <v>28252780316.559349</v>
      </c>
      <c r="CV853">
        <v>13.755761888292099</v>
      </c>
      <c r="CW853">
        <v>28771297962.75238</v>
      </c>
      <c r="CX853">
        <v>13.96902323582376</v>
      </c>
      <c r="CY853">
        <v>29149540330.362789</v>
      </c>
      <c r="CZ853">
        <v>14.15607574058301</v>
      </c>
      <c r="DA853">
        <v>29478147582.02121</v>
      </c>
      <c r="DB853">
        <v>14.411333318639681</v>
      </c>
      <c r="DC853">
        <v>29913054094.48</v>
      </c>
      <c r="DD853">
        <v>14.6088550567627</v>
      </c>
      <c r="DE853">
        <v>30230557021.06377</v>
      </c>
      <c r="DF853">
        <v>14.73019856121523</v>
      </c>
      <c r="DG853">
        <v>30406145958.31773</v>
      </c>
      <c r="DH853">
        <v>14.907972206009759</v>
      </c>
      <c r="DI853">
        <v>30690910644.88055</v>
      </c>
      <c r="DJ853">
        <v>15.07451699185534</v>
      </c>
      <c r="DK853">
        <v>30938277332.26395</v>
      </c>
    </row>
    <row r="854" spans="1:115" x14ac:dyDescent="0.25">
      <c r="A854" s="2">
        <v>45343</v>
      </c>
      <c r="B854">
        <v>22.29999923706055</v>
      </c>
      <c r="C854">
        <v>22.930000305175781</v>
      </c>
      <c r="D854">
        <v>22.29000091552734</v>
      </c>
      <c r="E854">
        <v>22.739999771118161</v>
      </c>
      <c r="F854">
        <v>60411500</v>
      </c>
      <c r="G854">
        <v>50336013300</v>
      </c>
      <c r="H854">
        <v>2213545000</v>
      </c>
      <c r="I854" s="3">
        <f t="shared" si="39"/>
        <v>-2.8205122144081662E-2</v>
      </c>
      <c r="J854" s="3">
        <f t="shared" si="40"/>
        <v>-2.8205128205128216E-2</v>
      </c>
      <c r="K854" s="3">
        <f t="shared" si="41"/>
        <v>-6.0610465535404501E-9</v>
      </c>
      <c r="L854">
        <v>1.684769664015032</v>
      </c>
      <c r="M854">
        <v>1.81948719178713</v>
      </c>
      <c r="N854">
        <v>-0.21586207685799441</v>
      </c>
      <c r="O854">
        <v>-4.6911582327439937E-2</v>
      </c>
      <c r="R854">
        <v>22.05066668192546</v>
      </c>
      <c r="S854">
        <v>48810142946.666656</v>
      </c>
      <c r="T854">
        <v>19.39333337148031</v>
      </c>
      <c r="U854">
        <v>42928016033.333344</v>
      </c>
      <c r="V854">
        <v>18.655333370632601</v>
      </c>
      <c r="W854">
        <v>41191366140.666656</v>
      </c>
      <c r="X854">
        <v>18.630166657765709</v>
      </c>
      <c r="Y854">
        <v>41039281280.166656</v>
      </c>
      <c r="Z854">
        <v>18.78839998881022</v>
      </c>
      <c r="AA854">
        <v>41327147457.199997</v>
      </c>
      <c r="AB854">
        <v>18.368888907962379</v>
      </c>
      <c r="AC854">
        <v>40370770891.888893</v>
      </c>
      <c r="AD854">
        <v>17.984666697184249</v>
      </c>
      <c r="AE854">
        <v>39478471588.666656</v>
      </c>
      <c r="AF854">
        <v>17.66016669273376</v>
      </c>
      <c r="AG854">
        <v>38703469305.916656</v>
      </c>
      <c r="AH854">
        <v>17.35970372094048</v>
      </c>
      <c r="AI854">
        <v>37996728125.259262</v>
      </c>
      <c r="AJ854">
        <v>17.394466660817461</v>
      </c>
      <c r="AK854">
        <v>38026319268.066673</v>
      </c>
      <c r="AL854">
        <v>17.26836361740575</v>
      </c>
      <c r="AM854">
        <v>37707765945.272728</v>
      </c>
      <c r="AN854">
        <v>17.09883330663045</v>
      </c>
      <c r="AO854">
        <v>37271040984.5</v>
      </c>
      <c r="AP854">
        <v>16.726461518116491</v>
      </c>
      <c r="AQ854">
        <v>36413618123.53846</v>
      </c>
      <c r="AR854">
        <v>16.11342855408078</v>
      </c>
      <c r="AS854">
        <v>35052408847.285713</v>
      </c>
      <c r="AT854">
        <v>15.6004888704088</v>
      </c>
      <c r="AU854">
        <v>33910964747.955551</v>
      </c>
      <c r="AV854">
        <v>15.125833314657211</v>
      </c>
      <c r="AW854">
        <v>32846209868.70417</v>
      </c>
      <c r="AX854">
        <v>14.732784291809679</v>
      </c>
      <c r="AY854">
        <v>31961026601.12941</v>
      </c>
      <c r="AZ854">
        <v>14.35840738791007</v>
      </c>
      <c r="BA854">
        <v>31121502529.955551</v>
      </c>
      <c r="BB854">
        <v>13.96045612368667</v>
      </c>
      <c r="BC854">
        <v>30237596252.238602</v>
      </c>
      <c r="BD854">
        <v>13.595166652997341</v>
      </c>
      <c r="BE854">
        <v>29421164708.759998</v>
      </c>
      <c r="BF854">
        <v>13.296031730894059</v>
      </c>
      <c r="BG854">
        <v>28748044922.311111</v>
      </c>
      <c r="BH854">
        <v>13.05733332200484</v>
      </c>
      <c r="BI854">
        <v>28205598067.327271</v>
      </c>
      <c r="BJ854">
        <v>12.84394201748613</v>
      </c>
      <c r="BK854">
        <v>27719832005.495651</v>
      </c>
      <c r="BL854">
        <v>12.636999991205</v>
      </c>
      <c r="BM854">
        <v>27246886196.40556</v>
      </c>
      <c r="BN854">
        <v>12.440266660054521</v>
      </c>
      <c r="BO854">
        <v>26797124406.088001</v>
      </c>
      <c r="BP854">
        <v>12.333025631537801</v>
      </c>
      <c r="BQ854">
        <v>26536125535.46154</v>
      </c>
      <c r="BR854">
        <v>12.239209867406769</v>
      </c>
      <c r="BS854">
        <v>26305824478.207409</v>
      </c>
      <c r="BT854">
        <v>12.14290475391206</v>
      </c>
      <c r="BU854">
        <v>26070038068.35952</v>
      </c>
      <c r="BV854">
        <v>12.018321833117261</v>
      </c>
      <c r="BW854">
        <v>25775465564.965519</v>
      </c>
      <c r="BX854">
        <v>11.88282221688165</v>
      </c>
      <c r="BY854">
        <v>25461033425.459999</v>
      </c>
      <c r="BZ854">
        <v>11.86959138890748</v>
      </c>
      <c r="CA854">
        <v>25400162153.477421</v>
      </c>
      <c r="CB854">
        <v>11.916374991337459</v>
      </c>
      <c r="CC854">
        <v>25462099445.306252</v>
      </c>
      <c r="CD854">
        <v>11.91204039641101</v>
      </c>
      <c r="CE854">
        <v>25417009191.812119</v>
      </c>
      <c r="CF854">
        <v>11.92452941034354</v>
      </c>
      <c r="CG854">
        <v>25408310118.229408</v>
      </c>
      <c r="CH854">
        <v>11.96413332802909</v>
      </c>
      <c r="CI854">
        <v>25456775649.365719</v>
      </c>
      <c r="CJ854">
        <v>12.10901850947627</v>
      </c>
      <c r="CK854">
        <v>25718894650.599998</v>
      </c>
      <c r="CL854">
        <v>12.291909893138991</v>
      </c>
      <c r="CM854">
        <v>26050115261.772968</v>
      </c>
      <c r="CN854">
        <v>12.52619296291418</v>
      </c>
      <c r="CO854">
        <v>26486656107.30526</v>
      </c>
      <c r="CP854">
        <v>12.85376066224188</v>
      </c>
      <c r="CQ854">
        <v>27112647272.553841</v>
      </c>
      <c r="CR854">
        <v>13.13103331247965</v>
      </c>
      <c r="CS854">
        <v>27639106550.540001</v>
      </c>
      <c r="CT854">
        <v>13.464569085594119</v>
      </c>
      <c r="CU854">
        <v>28251164661.193501</v>
      </c>
      <c r="CV854">
        <v>13.75173014080714</v>
      </c>
      <c r="CW854">
        <v>28772371149.577782</v>
      </c>
      <c r="CX854">
        <v>13.969302306064341</v>
      </c>
      <c r="CY854">
        <v>29158872519.665119</v>
      </c>
      <c r="CZ854">
        <v>14.15584846843373</v>
      </c>
      <c r="DA854">
        <v>29486285478.612122</v>
      </c>
      <c r="DB854">
        <v>14.40885924445258</v>
      </c>
      <c r="DC854">
        <v>29919111399.42815</v>
      </c>
      <c r="DD854">
        <v>14.61105795597684</v>
      </c>
      <c r="DE854">
        <v>30245241765.962318</v>
      </c>
      <c r="DF854">
        <v>14.730822675447939</v>
      </c>
      <c r="DG854">
        <v>30417615886.68652</v>
      </c>
      <c r="DH854">
        <v>14.907138872146611</v>
      </c>
      <c r="DI854">
        <v>30699404963.297218</v>
      </c>
      <c r="DJ854">
        <v>15.07236733209519</v>
      </c>
      <c r="DK854">
        <v>30946502435.311569</v>
      </c>
    </row>
    <row r="855" spans="1:115" x14ac:dyDescent="0.25">
      <c r="A855" s="2">
        <v>45344</v>
      </c>
      <c r="B855">
        <v>23.770000457763668</v>
      </c>
      <c r="C855">
        <v>23.95000076293945</v>
      </c>
      <c r="D855">
        <v>23.04999923706055</v>
      </c>
      <c r="E855">
        <v>23.590000152587891</v>
      </c>
      <c r="F855">
        <v>64458200</v>
      </c>
      <c r="G855">
        <v>52217526550</v>
      </c>
      <c r="H855">
        <v>2213545000</v>
      </c>
      <c r="I855" s="3">
        <f t="shared" si="39"/>
        <v>3.7379084873576218E-2</v>
      </c>
      <c r="J855" s="3">
        <f t="shared" si="40"/>
        <v>3.7379067722075554E-2</v>
      </c>
      <c r="K855" s="3">
        <f t="shared" si="41"/>
        <v>-1.7151500664169816E-8</v>
      </c>
      <c r="L855">
        <v>1.8217704690629071</v>
      </c>
      <c r="M855">
        <v>1.963362218081919</v>
      </c>
      <c r="N855">
        <v>-0.15749999455043251</v>
      </c>
      <c r="O855">
        <v>2.4025187545506761E-2</v>
      </c>
      <c r="R855">
        <v>22.55066668192546</v>
      </c>
      <c r="S855">
        <v>49916915446.666656</v>
      </c>
      <c r="T855">
        <v>19.63333339691162</v>
      </c>
      <c r="U855">
        <v>43459266833.333344</v>
      </c>
      <c r="V855">
        <v>18.775111134847009</v>
      </c>
      <c r="W855">
        <v>41467149068.444443</v>
      </c>
      <c r="X855">
        <v>18.703333314259851</v>
      </c>
      <c r="Y855">
        <v>41209664909.333344</v>
      </c>
      <c r="Z855">
        <v>18.86333333333333</v>
      </c>
      <c r="AA855">
        <v>41499324670.133331</v>
      </c>
      <c r="AB855">
        <v>18.4316666815016</v>
      </c>
      <c r="AC855">
        <v>40514980974</v>
      </c>
      <c r="AD855">
        <v>18.0760000319708</v>
      </c>
      <c r="AE855">
        <v>39687444032</v>
      </c>
      <c r="AF855">
        <v>17.72066669464111</v>
      </c>
      <c r="AG855">
        <v>38844331069.666656</v>
      </c>
      <c r="AH855">
        <v>17.421481499848539</v>
      </c>
      <c r="AI855">
        <v>38139238821.925926</v>
      </c>
      <c r="AJ855">
        <v>17.43140000025431</v>
      </c>
      <c r="AK855">
        <v>38114211668.400002</v>
      </c>
      <c r="AL855">
        <v>17.322787862835511</v>
      </c>
      <c r="AM855">
        <v>37835525605.333344</v>
      </c>
      <c r="AN855">
        <v>17.145222197638621</v>
      </c>
      <c r="AO855">
        <v>37380694722.222221</v>
      </c>
      <c r="AP855">
        <v>16.798717929155401</v>
      </c>
      <c r="AQ855">
        <v>36577571449.435898</v>
      </c>
      <c r="AR855">
        <v>16.18680950573512</v>
      </c>
      <c r="AS855">
        <v>35218047486.476189</v>
      </c>
      <c r="AT855">
        <v>15.66911109500461</v>
      </c>
      <c r="AU855">
        <v>34066694168.17778</v>
      </c>
      <c r="AV855">
        <v>15.19208331505458</v>
      </c>
      <c r="AW855">
        <v>32996246111.82917</v>
      </c>
      <c r="AX855">
        <v>14.785647038852471</v>
      </c>
      <c r="AY855">
        <v>32082233937.403919</v>
      </c>
      <c r="AZ855">
        <v>14.4190370188819</v>
      </c>
      <c r="BA855">
        <v>31258537177.918522</v>
      </c>
      <c r="BB855">
        <v>14.02080700188352</v>
      </c>
      <c r="BC855">
        <v>30373556997.326321</v>
      </c>
      <c r="BD855">
        <v>13.650099986394251</v>
      </c>
      <c r="BE855">
        <v>29545687594.693329</v>
      </c>
      <c r="BF855">
        <v>13.34673014444018</v>
      </c>
      <c r="BG855">
        <v>28863254164.24762</v>
      </c>
      <c r="BH855">
        <v>13.1027575637355</v>
      </c>
      <c r="BI855">
        <v>28309363541.11515</v>
      </c>
      <c r="BJ855">
        <v>12.88776810411094</v>
      </c>
      <c r="BK855">
        <v>27819873513.495651</v>
      </c>
      <c r="BL855">
        <v>12.68027776877085</v>
      </c>
      <c r="BM855">
        <v>27345804735.041672</v>
      </c>
      <c r="BN855">
        <v>12.481573326110841</v>
      </c>
      <c r="BO855">
        <v>26891588619.578671</v>
      </c>
      <c r="BP855">
        <v>12.364794863187351</v>
      </c>
      <c r="BQ855">
        <v>26610476711.261539</v>
      </c>
      <c r="BR855">
        <v>12.274543201776201</v>
      </c>
      <c r="BS855">
        <v>26387250718.60247</v>
      </c>
      <c r="BT855">
        <v>12.17833332561311</v>
      </c>
      <c r="BU855">
        <v>26151752895.169048</v>
      </c>
      <c r="BV855">
        <v>12.052206890062349</v>
      </c>
      <c r="BW855">
        <v>25853701324.505749</v>
      </c>
      <c r="BX855">
        <v>11.91417777379354</v>
      </c>
      <c r="BY855">
        <v>25533784607.74889</v>
      </c>
      <c r="BZ855">
        <v>11.8936128944479</v>
      </c>
      <c r="CA855">
        <v>25457574891.04731</v>
      </c>
      <c r="CB855">
        <v>11.93762499094009</v>
      </c>
      <c r="CC855">
        <v>25514081478.26458</v>
      </c>
      <c r="CD855">
        <v>11.936787871158479</v>
      </c>
      <c r="CE855">
        <v>25475849202.256569</v>
      </c>
      <c r="CF855">
        <v>11.94358823439654</v>
      </c>
      <c r="CG855">
        <v>25455317860.307838</v>
      </c>
      <c r="CH855">
        <v>11.98133332752046</v>
      </c>
      <c r="CI855">
        <v>25499764023.899052</v>
      </c>
      <c r="CJ855">
        <v>12.11831480662028</v>
      </c>
      <c r="CK855">
        <v>25746411445.174068</v>
      </c>
      <c r="CL855">
        <v>12.300540525419221</v>
      </c>
      <c r="CM855">
        <v>26076054655.1964</v>
      </c>
      <c r="CN855">
        <v>12.527526296649061</v>
      </c>
      <c r="CO855">
        <v>26497689360.691231</v>
      </c>
      <c r="CP855">
        <v>12.85232476454515</v>
      </c>
      <c r="CQ855">
        <v>27117895361.494019</v>
      </c>
      <c r="CR855">
        <v>13.129799979527791</v>
      </c>
      <c r="CS855">
        <v>27644558731.256672</v>
      </c>
      <c r="CT855">
        <v>13.46019510098589</v>
      </c>
      <c r="CU855">
        <v>28252129256.23415</v>
      </c>
      <c r="CV855">
        <v>13.750825379386781</v>
      </c>
      <c r="CW855">
        <v>28779923123.149212</v>
      </c>
      <c r="CX855">
        <v>13.971488352339399</v>
      </c>
      <c r="CY855">
        <v>29172279101.758141</v>
      </c>
      <c r="CZ855">
        <v>14.156621196053241</v>
      </c>
      <c r="DA855">
        <v>29496708645.20303</v>
      </c>
      <c r="DB855">
        <v>14.407066653216329</v>
      </c>
      <c r="DC855">
        <v>29926861470.168892</v>
      </c>
      <c r="DD855">
        <v>14.614115927875909</v>
      </c>
      <c r="DE855">
        <v>30261939432.15073</v>
      </c>
      <c r="DF855">
        <v>14.733588633976931</v>
      </c>
      <c r="DG855">
        <v>30433528301.87801</v>
      </c>
      <c r="DH855">
        <v>14.904597205585899</v>
      </c>
      <c r="DI855">
        <v>30705039188.33889</v>
      </c>
      <c r="DJ855">
        <v>15.071510190379859</v>
      </c>
      <c r="DK855">
        <v>30957535196.930611</v>
      </c>
    </row>
    <row r="856" spans="1:115" x14ac:dyDescent="0.25">
      <c r="A856" s="2">
        <v>45345</v>
      </c>
      <c r="B856">
        <v>23.530000686645511</v>
      </c>
      <c r="C856">
        <v>24.069999694824219</v>
      </c>
      <c r="D856">
        <v>22.819999694824219</v>
      </c>
      <c r="E856">
        <v>22.969999313354489</v>
      </c>
      <c r="F856">
        <v>48840800</v>
      </c>
      <c r="G856">
        <v>50845128650</v>
      </c>
      <c r="H856">
        <v>2213545000</v>
      </c>
      <c r="I856" s="3">
        <f t="shared" si="39"/>
        <v>-2.6282358424037033E-2</v>
      </c>
      <c r="J856" s="3">
        <f t="shared" si="40"/>
        <v>-2.6282323018228082E-2</v>
      </c>
      <c r="K856" s="3">
        <f t="shared" si="41"/>
        <v>3.5405808951338713E-8</v>
      </c>
      <c r="L856">
        <v>1.8115053976565061</v>
      </c>
      <c r="M856">
        <v>1.952582318652005</v>
      </c>
      <c r="N856">
        <v>-0.14130843688394421</v>
      </c>
      <c r="O856">
        <v>4.370541869359839E-2</v>
      </c>
      <c r="R856">
        <v>22.99333330790202</v>
      </c>
      <c r="S856">
        <v>50896778033.333344</v>
      </c>
      <c r="T856">
        <v>19.83933334350586</v>
      </c>
      <c r="U856">
        <v>43915257103.333344</v>
      </c>
      <c r="V856">
        <v>18.88911111619737</v>
      </c>
      <c r="W856">
        <v>41729931977.111107</v>
      </c>
      <c r="X856">
        <v>18.768166637420659</v>
      </c>
      <c r="Y856">
        <v>41361549668.166656</v>
      </c>
      <c r="Z856">
        <v>18.917733332316079</v>
      </c>
      <c r="AA856">
        <v>41626373419.333344</v>
      </c>
      <c r="AB856">
        <v>18.49400000042386</v>
      </c>
      <c r="AC856">
        <v>40658037569.666656</v>
      </c>
      <c r="AD856">
        <v>18.160190500531879</v>
      </c>
      <c r="AE856">
        <v>39880668601.047623</v>
      </c>
      <c r="AF856">
        <v>17.787250026067099</v>
      </c>
      <c r="AG856">
        <v>38998084646.75</v>
      </c>
      <c r="AH856">
        <v>17.477481495892562</v>
      </c>
      <c r="AI856">
        <v>38269020609.703697</v>
      </c>
      <c r="AJ856">
        <v>17.470333334604899</v>
      </c>
      <c r="AK856">
        <v>38206218266.73333</v>
      </c>
      <c r="AL856">
        <v>17.369393920898439</v>
      </c>
      <c r="AM856">
        <v>37946313641.272728</v>
      </c>
      <c r="AN856">
        <v>17.186944415834219</v>
      </c>
      <c r="AO856">
        <v>37480119197.833344</v>
      </c>
      <c r="AP856">
        <v>16.86769228226099</v>
      </c>
      <c r="AQ856">
        <v>36734268250.307693</v>
      </c>
      <c r="AR856">
        <v>16.257619024458389</v>
      </c>
      <c r="AS856">
        <v>35377962792.428574</v>
      </c>
      <c r="AT856">
        <v>15.7336444261339</v>
      </c>
      <c r="AU856">
        <v>34212633216.400002</v>
      </c>
      <c r="AV856">
        <v>15.257166645924251</v>
      </c>
      <c r="AW856">
        <v>33143550052.037498</v>
      </c>
      <c r="AX856">
        <v>14.837647036010139</v>
      </c>
      <c r="AY856">
        <v>32201365642.69804</v>
      </c>
      <c r="AZ856">
        <v>14.47729627644574</v>
      </c>
      <c r="BA856">
        <v>31390332738.84444</v>
      </c>
      <c r="BB856">
        <v>14.078315771671759</v>
      </c>
      <c r="BC856">
        <v>30503297124.519299</v>
      </c>
      <c r="BD856">
        <v>13.702366650899251</v>
      </c>
      <c r="BE856">
        <v>29664381756.759998</v>
      </c>
      <c r="BF856">
        <v>13.396190460144529</v>
      </c>
      <c r="BG856">
        <v>28975632697.326981</v>
      </c>
      <c r="BH856">
        <v>13.14618180303863</v>
      </c>
      <c r="BI856">
        <v>28408716887.08485</v>
      </c>
      <c r="BJ856">
        <v>12.930724624965499</v>
      </c>
      <c r="BK856">
        <v>27917875706.539131</v>
      </c>
      <c r="BL856">
        <v>12.722472210725151</v>
      </c>
      <c r="BM856">
        <v>27442235643.258339</v>
      </c>
      <c r="BN856">
        <v>12.52037332407633</v>
      </c>
      <c r="BO856">
        <v>26980623919.202671</v>
      </c>
      <c r="BP856">
        <v>12.39466665708102</v>
      </c>
      <c r="BQ856">
        <v>26680670990.394871</v>
      </c>
      <c r="BR856">
        <v>12.30928394176342</v>
      </c>
      <c r="BS856">
        <v>26467233607.883949</v>
      </c>
      <c r="BT856">
        <v>12.21157141867138</v>
      </c>
      <c r="BU856">
        <v>26228732394.35952</v>
      </c>
      <c r="BV856">
        <v>12.08505746249495</v>
      </c>
      <c r="BW856">
        <v>25929585171.241379</v>
      </c>
      <c r="BX856">
        <v>11.948644438849559</v>
      </c>
      <c r="BY856">
        <v>25612709781.326672</v>
      </c>
      <c r="BZ856">
        <v>11.916881710995909</v>
      </c>
      <c r="CA856">
        <v>25513229344.38065</v>
      </c>
      <c r="CB856">
        <v>11.95845832228661</v>
      </c>
      <c r="CC856">
        <v>25564986117.556252</v>
      </c>
      <c r="CD856">
        <v>11.961050495956879</v>
      </c>
      <c r="CE856">
        <v>25533479917.26667</v>
      </c>
      <c r="CF856">
        <v>11.96203921261956</v>
      </c>
      <c r="CG856">
        <v>25500872381.347061</v>
      </c>
      <c r="CH856">
        <v>11.99723808833531</v>
      </c>
      <c r="CI856">
        <v>25539905586.394291</v>
      </c>
      <c r="CJ856">
        <v>12.12720369409632</v>
      </c>
      <c r="CK856">
        <v>25772876957.711109</v>
      </c>
      <c r="CL856">
        <v>12.306864850155939</v>
      </c>
      <c r="CM856">
        <v>26097128891.610809</v>
      </c>
      <c r="CN856">
        <v>12.526754365887561</v>
      </c>
      <c r="CO856">
        <v>26504267840.357891</v>
      </c>
      <c r="CP856">
        <v>12.84815382346129</v>
      </c>
      <c r="CQ856">
        <v>27117427336.553841</v>
      </c>
      <c r="CR856">
        <v>13.129466644922889</v>
      </c>
      <c r="CS856">
        <v>27651612992.540001</v>
      </c>
      <c r="CT856">
        <v>13.455544693489379</v>
      </c>
      <c r="CU856">
        <v>28252299672.169109</v>
      </c>
      <c r="CV856">
        <v>13.74917458428277</v>
      </c>
      <c r="CW856">
        <v>28785764400.45079</v>
      </c>
      <c r="CX856">
        <v>13.97344184106635</v>
      </c>
      <c r="CY856">
        <v>29184989354.781391</v>
      </c>
      <c r="CZ856">
        <v>14.15613634514086</v>
      </c>
      <c r="DA856">
        <v>29504427386.263641</v>
      </c>
      <c r="DB856">
        <v>14.403392576994721</v>
      </c>
      <c r="DC856">
        <v>29930753923.42815</v>
      </c>
      <c r="DD856">
        <v>14.61534780972246</v>
      </c>
      <c r="DE856">
        <v>30274890800.165218</v>
      </c>
      <c r="DF856">
        <v>14.736170193827739</v>
      </c>
      <c r="DG856">
        <v>30448810871.736172</v>
      </c>
      <c r="DH856">
        <v>14.903583314683701</v>
      </c>
      <c r="DI856">
        <v>30713293308.408329</v>
      </c>
      <c r="DJ856">
        <v>15.07111563131112</v>
      </c>
      <c r="DK856">
        <v>30969079405.869389</v>
      </c>
    </row>
    <row r="857" spans="1:115" x14ac:dyDescent="0.25">
      <c r="A857" s="2">
        <v>45348</v>
      </c>
      <c r="B857">
        <v>23.030000686645511</v>
      </c>
      <c r="C857">
        <v>23.879999160766602</v>
      </c>
      <c r="D857">
        <v>22.940000534057621</v>
      </c>
      <c r="E857">
        <v>23.559999465942379</v>
      </c>
      <c r="F857">
        <v>46499500</v>
      </c>
      <c r="G857">
        <v>52151120200</v>
      </c>
      <c r="H857">
        <v>2213545000</v>
      </c>
      <c r="I857" s="3">
        <f t="shared" si="39"/>
        <v>2.5685684380707396E-2</v>
      </c>
      <c r="J857" s="3">
        <f t="shared" si="40"/>
        <v>2.5685676969960713E-2</v>
      </c>
      <c r="K857" s="3">
        <f t="shared" si="41"/>
        <v>-7.4107466829786972E-9</v>
      </c>
      <c r="L857">
        <v>1.9122372090939741</v>
      </c>
      <c r="M857">
        <v>2.058368701058428</v>
      </c>
      <c r="N857">
        <v>-1.422594803408616E-2</v>
      </c>
      <c r="O857">
        <v>0.1981690981747459</v>
      </c>
      <c r="R857">
        <v>23.429333241780601</v>
      </c>
      <c r="S857">
        <v>51861883653.333344</v>
      </c>
      <c r="T857">
        <v>20.068666648864749</v>
      </c>
      <c r="U857">
        <v>44422896756.666656</v>
      </c>
      <c r="V857">
        <v>19.013777754041879</v>
      </c>
      <c r="W857">
        <v>42016390397.111107</v>
      </c>
      <c r="X857">
        <v>18.832333310445151</v>
      </c>
      <c r="Y857">
        <v>41512235205.833344</v>
      </c>
      <c r="Z857">
        <v>18.98466664632161</v>
      </c>
      <c r="AA857">
        <v>41781042387.866669</v>
      </c>
      <c r="AB857">
        <v>18.562888876597089</v>
      </c>
      <c r="AC857">
        <v>40815605182.555557</v>
      </c>
      <c r="AD857">
        <v>18.249142873854861</v>
      </c>
      <c r="AE857">
        <v>40084477587.714287</v>
      </c>
      <c r="AF857">
        <v>17.857083352406821</v>
      </c>
      <c r="AG857">
        <v>39159117270.083344</v>
      </c>
      <c r="AH857">
        <v>17.537851863437229</v>
      </c>
      <c r="AI857">
        <v>38408476408.962959</v>
      </c>
      <c r="AJ857">
        <v>17.517866662343341</v>
      </c>
      <c r="AK857">
        <v>38317023282.066673</v>
      </c>
      <c r="AL857">
        <v>17.420060585484361</v>
      </c>
      <c r="AM857">
        <v>38066050098.242416</v>
      </c>
      <c r="AN857">
        <v>17.236222192976211</v>
      </c>
      <c r="AO857">
        <v>37595916084.722221</v>
      </c>
      <c r="AP857">
        <v>16.93994868840927</v>
      </c>
      <c r="AQ857">
        <v>36898208911.435898</v>
      </c>
      <c r="AR857">
        <v>16.332952356338499</v>
      </c>
      <c r="AS857">
        <v>35547750632.619049</v>
      </c>
      <c r="AT857">
        <v>15.801111089918351</v>
      </c>
      <c r="AU857">
        <v>34365039718.977783</v>
      </c>
      <c r="AV857">
        <v>15.32254164417585</v>
      </c>
      <c r="AW857">
        <v>33291728767.037498</v>
      </c>
      <c r="AX857">
        <v>14.893960760153981</v>
      </c>
      <c r="AY857">
        <v>32329834443.482349</v>
      </c>
      <c r="AZ857">
        <v>14.53659257005762</v>
      </c>
      <c r="BA857">
        <v>31524545261.807411</v>
      </c>
      <c r="BB857">
        <v>14.13880699726573</v>
      </c>
      <c r="BC857">
        <v>30639542565.22105</v>
      </c>
      <c r="BD857">
        <v>13.755899982452391</v>
      </c>
      <c r="BE857">
        <v>29785966149.09333</v>
      </c>
      <c r="BF857">
        <v>13.44815871223571</v>
      </c>
      <c r="BG857">
        <v>29093484287.39048</v>
      </c>
      <c r="BH857">
        <v>13.190939377293439</v>
      </c>
      <c r="BI857">
        <v>28511077734.569698</v>
      </c>
      <c r="BJ857">
        <v>12.97565215843311</v>
      </c>
      <c r="BK857">
        <v>28020208627.640579</v>
      </c>
      <c r="BL857">
        <v>12.76608331998189</v>
      </c>
      <c r="BM857">
        <v>27541833580.224998</v>
      </c>
      <c r="BN857">
        <v>12.562026655832931</v>
      </c>
      <c r="BO857">
        <v>27075795642.15733</v>
      </c>
      <c r="BP857">
        <v>12.42571793825199</v>
      </c>
      <c r="BQ857">
        <v>26753522877.476921</v>
      </c>
      <c r="BR857">
        <v>12.345135792390799</v>
      </c>
      <c r="BS857">
        <v>26549724483.464199</v>
      </c>
      <c r="BT857">
        <v>12.245142845880419</v>
      </c>
      <c r="BU857">
        <v>26306619826.883339</v>
      </c>
      <c r="BV857">
        <v>12.1197701048577</v>
      </c>
      <c r="BW857">
        <v>26009510506.091949</v>
      </c>
      <c r="BX857">
        <v>11.98479999330309</v>
      </c>
      <c r="BY857">
        <v>25695313415.74889</v>
      </c>
      <c r="BZ857">
        <v>11.939784935982001</v>
      </c>
      <c r="CA857">
        <v>25568334000.531181</v>
      </c>
      <c r="CB857">
        <v>11.97958332101504</v>
      </c>
      <c r="CC857">
        <v>25616702534.76458</v>
      </c>
      <c r="CD857">
        <v>11.98620201072308</v>
      </c>
      <c r="CE857">
        <v>25593131936.317169</v>
      </c>
      <c r="CF857">
        <v>11.982490191740149</v>
      </c>
      <c r="CG857">
        <v>25550704556.425491</v>
      </c>
      <c r="CH857">
        <v>12.01634284973145</v>
      </c>
      <c r="CI857">
        <v>25586762513.041901</v>
      </c>
      <c r="CJ857">
        <v>12.13622221063684</v>
      </c>
      <c r="CK857">
        <v>25799823718.896301</v>
      </c>
      <c r="CL857">
        <v>12.31360358848228</v>
      </c>
      <c r="CM857">
        <v>26119251337.953152</v>
      </c>
      <c r="CN857">
        <v>12.52750875238787</v>
      </c>
      <c r="CO857">
        <v>26514125768.217541</v>
      </c>
      <c r="CP857">
        <v>12.84480339441544</v>
      </c>
      <c r="CQ857">
        <v>27118813495.391449</v>
      </c>
      <c r="CR857">
        <v>13.130049978892011</v>
      </c>
      <c r="CS857">
        <v>27660709788.806671</v>
      </c>
      <c r="CT857">
        <v>13.45115444834639</v>
      </c>
      <c r="CU857">
        <v>28253220172.169109</v>
      </c>
      <c r="CV857">
        <v>13.74717458391947</v>
      </c>
      <c r="CW857">
        <v>28791153029.498409</v>
      </c>
      <c r="CX857">
        <v>13.975705405538401</v>
      </c>
      <c r="CY857">
        <v>29198536627.184502</v>
      </c>
      <c r="CZ857">
        <v>14.157060585599959</v>
      </c>
      <c r="DA857">
        <v>29515136863.460609</v>
      </c>
      <c r="DB857">
        <v>14.40071109347873</v>
      </c>
      <c r="DC857">
        <v>29936805724.880001</v>
      </c>
      <c r="DD857">
        <v>14.61659418465435</v>
      </c>
      <c r="DE857">
        <v>30288142342.194199</v>
      </c>
      <c r="DF857">
        <v>14.74109217866938</v>
      </c>
      <c r="DG857">
        <v>30468794539.339008</v>
      </c>
      <c r="DH857">
        <v>14.90415275891622</v>
      </c>
      <c r="DI857">
        <v>30724808574.102779</v>
      </c>
      <c r="DJ857">
        <v>15.073401346012041</v>
      </c>
      <c r="DK857">
        <v>30985819791.12109</v>
      </c>
    </row>
    <row r="858" spans="1:115" x14ac:dyDescent="0.25">
      <c r="A858" s="2">
        <v>45349</v>
      </c>
      <c r="B858">
        <v>23.760000228881839</v>
      </c>
      <c r="C858">
        <v>24.620000839233398</v>
      </c>
      <c r="D858">
        <v>23.719999313354489</v>
      </c>
      <c r="E858">
        <v>24.530000686645511</v>
      </c>
      <c r="F858">
        <v>64967400</v>
      </c>
      <c r="G858">
        <v>54298258850</v>
      </c>
      <c r="H858">
        <v>2213545000</v>
      </c>
      <c r="I858" s="3">
        <f t="shared" si="39"/>
        <v>4.1171529825598574E-2</v>
      </c>
      <c r="J858" s="3">
        <f t="shared" si="40"/>
        <v>4.1171477079796182E-2</v>
      </c>
      <c r="K858" s="3">
        <f t="shared" si="41"/>
        <v>-5.2745802392450969E-8</v>
      </c>
      <c r="L858">
        <v>2.0547947076418058</v>
      </c>
      <c r="M858">
        <v>2.2080791815966618</v>
      </c>
      <c r="N858">
        <v>2.6359877747729282E-2</v>
      </c>
      <c r="O858">
        <v>0.24749948973796759</v>
      </c>
      <c r="R858">
        <v>23.95</v>
      </c>
      <c r="S858">
        <v>53014402750</v>
      </c>
      <c r="T858">
        <v>20.32766666412353</v>
      </c>
      <c r="U858">
        <v>44996204911.666656</v>
      </c>
      <c r="V858">
        <v>19.175555547078449</v>
      </c>
      <c r="W858">
        <v>42384586338.222221</v>
      </c>
      <c r="X858">
        <v>18.91049998601278</v>
      </c>
      <c r="Y858">
        <v>41693967424</v>
      </c>
      <c r="Z858">
        <v>19.06106666564941</v>
      </c>
      <c r="AA858">
        <v>41956757529.866669</v>
      </c>
      <c r="AB858">
        <v>18.637222215864391</v>
      </c>
      <c r="AC858">
        <v>40985364750.222221</v>
      </c>
      <c r="AD858">
        <v>18.34980954669771</v>
      </c>
      <c r="AE858">
        <v>40314090350.095238</v>
      </c>
      <c r="AF858">
        <v>17.934750024477641</v>
      </c>
      <c r="AG858">
        <v>39337502083</v>
      </c>
      <c r="AH858">
        <v>17.603111125804759</v>
      </c>
      <c r="AI858">
        <v>38558871129.333344</v>
      </c>
      <c r="AJ858">
        <v>17.572600002288819</v>
      </c>
      <c r="AK858">
        <v>38443728410.400002</v>
      </c>
      <c r="AL858">
        <v>17.47581816586581</v>
      </c>
      <c r="AM858">
        <v>38194211758.545464</v>
      </c>
      <c r="AN858">
        <v>17.288111088011</v>
      </c>
      <c r="AO858">
        <v>37717721453</v>
      </c>
      <c r="AP858">
        <v>17.0131794611613</v>
      </c>
      <c r="AQ858">
        <v>37064635644</v>
      </c>
      <c r="AR858">
        <v>16.412904741650539</v>
      </c>
      <c r="AS858">
        <v>35727762942.571426</v>
      </c>
      <c r="AT858">
        <v>15.873022202385799</v>
      </c>
      <c r="AU858">
        <v>34527273223.199997</v>
      </c>
      <c r="AV858">
        <v>15.391874980926509</v>
      </c>
      <c r="AW858">
        <v>33448678244.745831</v>
      </c>
      <c r="AX858">
        <v>14.956941153956389</v>
      </c>
      <c r="AY858">
        <v>32472757432.69804</v>
      </c>
      <c r="AZ858">
        <v>14.600148128580161</v>
      </c>
      <c r="BA858">
        <v>31668115336.807411</v>
      </c>
      <c r="BB858">
        <v>14.202421034428109</v>
      </c>
      <c r="BC858">
        <v>30782730168.20351</v>
      </c>
      <c r="BD858">
        <v>13.813166651725769</v>
      </c>
      <c r="BE858">
        <v>29915752723.759998</v>
      </c>
      <c r="BF858">
        <v>13.503111096033971</v>
      </c>
      <c r="BG858">
        <v>29217953132.81905</v>
      </c>
      <c r="BH858">
        <v>13.23906059265137</v>
      </c>
      <c r="BI858">
        <v>28620831774.87273</v>
      </c>
      <c r="BJ858">
        <v>13.02344926198324</v>
      </c>
      <c r="BK858">
        <v>28128886304.65797</v>
      </c>
      <c r="BL858">
        <v>12.813055544429361</v>
      </c>
      <c r="BM858">
        <v>27648777967.886108</v>
      </c>
      <c r="BN858">
        <v>12.60661332448324</v>
      </c>
      <c r="BO858">
        <v>27177411800.04533</v>
      </c>
      <c r="BP858">
        <v>12.463435889513059</v>
      </c>
      <c r="BQ858">
        <v>26840545432.75898</v>
      </c>
      <c r="BR858">
        <v>12.38340739968382</v>
      </c>
      <c r="BS858">
        <v>26637568127.68642</v>
      </c>
      <c r="BT858">
        <v>12.27928570565723</v>
      </c>
      <c r="BU858">
        <v>26386048057.93095</v>
      </c>
      <c r="BV858">
        <v>12.154781600250599</v>
      </c>
      <c r="BW858">
        <v>26090403904.137932</v>
      </c>
      <c r="BX858">
        <v>12.024399994744201</v>
      </c>
      <c r="BY858">
        <v>25785336876.993328</v>
      </c>
      <c r="BZ858">
        <v>11.965032249368649</v>
      </c>
      <c r="CA858">
        <v>25628586429.864521</v>
      </c>
      <c r="CB858">
        <v>12.00110415617625</v>
      </c>
      <c r="CC858">
        <v>25669583158.618752</v>
      </c>
      <c r="CD858">
        <v>12.013454537439831</v>
      </c>
      <c r="CE858">
        <v>25657409571.812119</v>
      </c>
      <c r="CF858">
        <v>12.004588231853409</v>
      </c>
      <c r="CG858">
        <v>25604227748.641178</v>
      </c>
      <c r="CH858">
        <v>12.03754285176595</v>
      </c>
      <c r="CI858">
        <v>25638213455.994289</v>
      </c>
      <c r="CJ858">
        <v>12.147925917307539</v>
      </c>
      <c r="CK858">
        <v>25831707252.933331</v>
      </c>
      <c r="CL858">
        <v>12.323189176954671</v>
      </c>
      <c r="CM858">
        <v>26147453630.583778</v>
      </c>
      <c r="CN858">
        <v>12.53108770136248</v>
      </c>
      <c r="CO858">
        <v>26530009428.726311</v>
      </c>
      <c r="CP858">
        <v>12.84389741359613</v>
      </c>
      <c r="CQ858">
        <v>27125451876.605129</v>
      </c>
      <c r="CR858">
        <v>13.131633313496909</v>
      </c>
      <c r="CS858">
        <v>27672144561.689999</v>
      </c>
      <c r="CT858">
        <v>13.44700810812353</v>
      </c>
      <c r="CU858">
        <v>28255012761.193501</v>
      </c>
      <c r="CV858">
        <v>13.74626982249911</v>
      </c>
      <c r="CW858">
        <v>28799076750.688889</v>
      </c>
      <c r="CX858">
        <v>13.979255794554719</v>
      </c>
      <c r="CY858">
        <v>29214986416.409302</v>
      </c>
      <c r="CZ858">
        <v>14.16021210063588</v>
      </c>
      <c r="DA858">
        <v>29530587759.066669</v>
      </c>
      <c r="DB858">
        <v>14.399392575864439</v>
      </c>
      <c r="DC858">
        <v>29945898131.294819</v>
      </c>
      <c r="DD858">
        <v>14.61888403961624</v>
      </c>
      <c r="DE858">
        <v>30303819227.918839</v>
      </c>
      <c r="DF858">
        <v>14.74787232148732</v>
      </c>
      <c r="DG858">
        <v>30492737504.37447</v>
      </c>
      <c r="DH858">
        <v>14.90701387193468</v>
      </c>
      <c r="DI858">
        <v>30741095326.922218</v>
      </c>
      <c r="DJ858">
        <v>15.07605440827454</v>
      </c>
      <c r="DK858">
        <v>31003747017.257141</v>
      </c>
    </row>
    <row r="859" spans="1:115" x14ac:dyDescent="0.25">
      <c r="A859" s="2">
        <v>45350</v>
      </c>
      <c r="B859">
        <v>24.520000457763668</v>
      </c>
      <c r="C859">
        <v>24.840000152587891</v>
      </c>
      <c r="D859">
        <v>24.245000839233398</v>
      </c>
      <c r="E859">
        <v>24.420000076293949</v>
      </c>
      <c r="F859">
        <v>47314000</v>
      </c>
      <c r="G859">
        <v>54054768900</v>
      </c>
      <c r="H859">
        <v>2213545000</v>
      </c>
      <c r="I859" s="3">
        <f t="shared" si="39"/>
        <v>-4.484329689050881E-3</v>
      </c>
      <c r="J859" s="3">
        <f t="shared" si="40"/>
        <v>-4.484304932735439E-3</v>
      </c>
      <c r="K859" s="3">
        <f t="shared" si="41"/>
        <v>2.4756315442076016E-8</v>
      </c>
      <c r="L859">
        <v>2.1147958674762521</v>
      </c>
      <c r="M859">
        <v>2.271091352571164</v>
      </c>
      <c r="N859">
        <v>2.175734167629452E-2</v>
      </c>
      <c r="O859">
        <v>0.24190532162255071</v>
      </c>
      <c r="R859">
        <v>24.11999994913737</v>
      </c>
      <c r="S859">
        <v>53390705400</v>
      </c>
      <c r="T859">
        <v>20.59066664377848</v>
      </c>
      <c r="U859">
        <v>45578367246.666656</v>
      </c>
      <c r="V859">
        <v>19.327333323160811</v>
      </c>
      <c r="W859">
        <v>42730845774.666656</v>
      </c>
      <c r="X859">
        <v>18.983333333333331</v>
      </c>
      <c r="Y859">
        <v>41863986227.333344</v>
      </c>
      <c r="Z859">
        <v>19.140133336385091</v>
      </c>
      <c r="AA859">
        <v>42138266623.73333</v>
      </c>
      <c r="AB859">
        <v>18.717444430457221</v>
      </c>
      <c r="AC859">
        <v>41167972395.777779</v>
      </c>
      <c r="AD859">
        <v>18.44095240093413</v>
      </c>
      <c r="AE859">
        <v>40523054144.380951</v>
      </c>
      <c r="AF859">
        <v>18.010750023523961</v>
      </c>
      <c r="AG859">
        <v>39512235915.5</v>
      </c>
      <c r="AH859">
        <v>17.670148164254648</v>
      </c>
      <c r="AI859">
        <v>38713068779.703697</v>
      </c>
      <c r="AJ859">
        <v>17.625066674550379</v>
      </c>
      <c r="AK859">
        <v>38565494393.066673</v>
      </c>
      <c r="AL859">
        <v>17.529757557493269</v>
      </c>
      <c r="AM859">
        <v>38318407536.121223</v>
      </c>
      <c r="AN859">
        <v>17.340333308113941</v>
      </c>
      <c r="AO859">
        <v>37840186922</v>
      </c>
      <c r="AP859">
        <v>17.078205103751941</v>
      </c>
      <c r="AQ859">
        <v>37213528972.92308</v>
      </c>
      <c r="AR859">
        <v>16.491952360244021</v>
      </c>
      <c r="AS859">
        <v>35905803881.714287</v>
      </c>
      <c r="AT859">
        <v>15.946088869306781</v>
      </c>
      <c r="AU859">
        <v>34691929229.333344</v>
      </c>
      <c r="AV859">
        <v>15.460708314180369</v>
      </c>
      <c r="AW859">
        <v>33604525356.82917</v>
      </c>
      <c r="AX859">
        <v>15.019921547758811</v>
      </c>
      <c r="AY859">
        <v>32615634797.796082</v>
      </c>
      <c r="AZ859">
        <v>14.661777757715299</v>
      </c>
      <c r="BA859">
        <v>31807582894.214809</v>
      </c>
      <c r="BB859">
        <v>14.26529822767827</v>
      </c>
      <c r="BC859">
        <v>30924323848.55439</v>
      </c>
      <c r="BD859">
        <v>13.871199984550479</v>
      </c>
      <c r="BE859">
        <v>30047096453.193329</v>
      </c>
      <c r="BF859">
        <v>13.557238080766471</v>
      </c>
      <c r="BG859">
        <v>29340653705.23175</v>
      </c>
      <c r="BH859">
        <v>13.28815150116429</v>
      </c>
      <c r="BI859">
        <v>28732571439.599998</v>
      </c>
      <c r="BJ859">
        <v>13.07084056743677</v>
      </c>
      <c r="BK859">
        <v>28236676465.26667</v>
      </c>
      <c r="BL859">
        <v>12.859527766704559</v>
      </c>
      <c r="BM859">
        <v>27754642859.71389</v>
      </c>
      <c r="BN859">
        <v>12.65095999145508</v>
      </c>
      <c r="BO859">
        <v>27278489225.533329</v>
      </c>
      <c r="BP859">
        <v>12.502333325606131</v>
      </c>
      <c r="BQ859">
        <v>26929973811.374359</v>
      </c>
      <c r="BR859">
        <v>12.42064196739668</v>
      </c>
      <c r="BS859">
        <v>26723223618.57531</v>
      </c>
      <c r="BT859">
        <v>12.314523801349459</v>
      </c>
      <c r="BU859">
        <v>26467685206.78809</v>
      </c>
      <c r="BV859">
        <v>12.190367808287171</v>
      </c>
      <c r="BW859">
        <v>26172438078.482761</v>
      </c>
      <c r="BX859">
        <v>12.06235555013021</v>
      </c>
      <c r="BY859">
        <v>25871942530.860001</v>
      </c>
      <c r="BZ859">
        <v>11.99103224969679</v>
      </c>
      <c r="CA859">
        <v>25690347929.283871</v>
      </c>
      <c r="CB859">
        <v>12.02306248943011</v>
      </c>
      <c r="CC859">
        <v>25723314049.743752</v>
      </c>
      <c r="CD859">
        <v>12.039252518162581</v>
      </c>
      <c r="CE859">
        <v>25718685919.993938</v>
      </c>
      <c r="CF859">
        <v>12.0246862710691</v>
      </c>
      <c r="CG859">
        <v>25653640099.05294</v>
      </c>
      <c r="CH859">
        <v>12.0591809463501</v>
      </c>
      <c r="CI859">
        <v>25690519359.765709</v>
      </c>
      <c r="CJ859">
        <v>12.158833323584661</v>
      </c>
      <c r="CK859">
        <v>25861933179.211109</v>
      </c>
      <c r="CL859">
        <v>12.333063050003741</v>
      </c>
      <c r="CM859">
        <v>26176195898.583778</v>
      </c>
      <c r="CN859">
        <v>12.53621050851387</v>
      </c>
      <c r="CO859">
        <v>26548960030.30526</v>
      </c>
      <c r="CP859">
        <v>12.841811944684411</v>
      </c>
      <c r="CQ859">
        <v>27129679466.246151</v>
      </c>
      <c r="CR859">
        <v>13.132783314387</v>
      </c>
      <c r="CS859">
        <v>27682670576.990002</v>
      </c>
      <c r="CT859">
        <v>13.44016258115691</v>
      </c>
      <c r="CU859">
        <v>28251458517.37236</v>
      </c>
      <c r="CV859">
        <v>13.74638093312581</v>
      </c>
      <c r="CW859">
        <v>28808952545.371429</v>
      </c>
      <c r="CX859">
        <v>13.982542617561281</v>
      </c>
      <c r="CY859">
        <v>29230875967.417049</v>
      </c>
      <c r="CZ859">
        <v>14.164545434893981</v>
      </c>
      <c r="DA859">
        <v>29548318687.400002</v>
      </c>
      <c r="DB859">
        <v>14.397940724690759</v>
      </c>
      <c r="DC859">
        <v>29954685948.331848</v>
      </c>
      <c r="DD859">
        <v>14.620855054993561</v>
      </c>
      <c r="DE859">
        <v>30318841191.02029</v>
      </c>
      <c r="DF859">
        <v>14.756312038881561</v>
      </c>
      <c r="DG859">
        <v>30519774945.6227</v>
      </c>
      <c r="DH859">
        <v>14.910458315743339</v>
      </c>
      <c r="DI859">
        <v>30758438539.783329</v>
      </c>
      <c r="DJ859">
        <v>15.078557809842691</v>
      </c>
      <c r="DK859">
        <v>31021342964.54966</v>
      </c>
    </row>
    <row r="860" spans="1:115" x14ac:dyDescent="0.25">
      <c r="A860" s="2">
        <v>45351</v>
      </c>
      <c r="B860">
        <v>24.809999465942379</v>
      </c>
      <c r="C860">
        <v>25.292999267578121</v>
      </c>
      <c r="D860">
        <v>24.360000610351559</v>
      </c>
      <c r="E860">
        <v>25.079999923706051</v>
      </c>
      <c r="F860">
        <v>62753300</v>
      </c>
      <c r="G860">
        <v>55515708600</v>
      </c>
      <c r="H860">
        <v>2213545000</v>
      </c>
      <c r="I860" s="3">
        <f t="shared" si="39"/>
        <v>2.7027020694107451E-2</v>
      </c>
      <c r="J860" s="3">
        <f t="shared" si="40"/>
        <v>2.7027027027026973E-2</v>
      </c>
      <c r="K860" s="3">
        <f t="shared" si="41"/>
        <v>6.3329195221228929E-9</v>
      </c>
      <c r="L860">
        <v>2.1989795198444542</v>
      </c>
      <c r="M860">
        <v>2.3594992269649802</v>
      </c>
      <c r="N860">
        <v>4.9372398494136258E-2</v>
      </c>
      <c r="O860">
        <v>0.27547033031505208</v>
      </c>
      <c r="R860">
        <v>24.21866658528646</v>
      </c>
      <c r="S860">
        <v>53609108506.666656</v>
      </c>
      <c r="T860">
        <v>20.880333328247069</v>
      </c>
      <c r="U860">
        <v>46219557448.333344</v>
      </c>
      <c r="V860">
        <v>19.497777769300669</v>
      </c>
      <c r="W860">
        <v>43118319393.777779</v>
      </c>
      <c r="X860">
        <v>19.063499991099039</v>
      </c>
      <c r="Y860">
        <v>42050334241</v>
      </c>
      <c r="Z860">
        <v>19.230933329264321</v>
      </c>
      <c r="AA860">
        <v>42345670741.333344</v>
      </c>
      <c r="AB860">
        <v>18.8065555466546</v>
      </c>
      <c r="AC860">
        <v>41370215037.555557</v>
      </c>
      <c r="AD860">
        <v>18.529619062514531</v>
      </c>
      <c r="AE860">
        <v>40726983768.190483</v>
      </c>
      <c r="AF860">
        <v>18.09300002257029</v>
      </c>
      <c r="AG860">
        <v>39700766143</v>
      </c>
      <c r="AH860">
        <v>17.741481498435689</v>
      </c>
      <c r="AI860">
        <v>38876806706.370369</v>
      </c>
      <c r="AJ860">
        <v>17.682733338673909</v>
      </c>
      <c r="AK860">
        <v>38698729997.73333</v>
      </c>
      <c r="AL860">
        <v>17.586606043035339</v>
      </c>
      <c r="AM860">
        <v>38449098370.060608</v>
      </c>
      <c r="AN860">
        <v>17.392722198698259</v>
      </c>
      <c r="AO860">
        <v>37963309438.666656</v>
      </c>
      <c r="AP860">
        <v>17.146769205729171</v>
      </c>
      <c r="AQ860">
        <v>37370242180.92308</v>
      </c>
      <c r="AR860">
        <v>16.57447616940453</v>
      </c>
      <c r="AS860">
        <v>36091512084.571426</v>
      </c>
      <c r="AT860">
        <v>16.02159997940063</v>
      </c>
      <c r="AU860">
        <v>34862036369.066673</v>
      </c>
      <c r="AV860">
        <v>15.53195831378301</v>
      </c>
      <c r="AW860">
        <v>33765757124.32917</v>
      </c>
      <c r="AX860">
        <v>15.086235272650629</v>
      </c>
      <c r="AY860">
        <v>32765811840.933331</v>
      </c>
      <c r="AZ860">
        <v>14.72429627665767</v>
      </c>
      <c r="BA860">
        <v>31949182570.511108</v>
      </c>
      <c r="BB860">
        <v>14.329789456149991</v>
      </c>
      <c r="BC860">
        <v>31069564489.256142</v>
      </c>
      <c r="BD860">
        <v>13.931799983978269</v>
      </c>
      <c r="BE860">
        <v>30184076354.193329</v>
      </c>
      <c r="BF860">
        <v>13.613746016366139</v>
      </c>
      <c r="BG860">
        <v>29468589354.882542</v>
      </c>
      <c r="BH860">
        <v>13.339666652679441</v>
      </c>
      <c r="BI860">
        <v>28849624906.387878</v>
      </c>
      <c r="BJ860">
        <v>13.12011592975561</v>
      </c>
      <c r="BK860">
        <v>28348640650.889851</v>
      </c>
      <c r="BL860">
        <v>12.90872221125497</v>
      </c>
      <c r="BM860">
        <v>27866408819.597221</v>
      </c>
      <c r="BN860">
        <v>12.69725332514445</v>
      </c>
      <c r="BO860">
        <v>27383849499.688</v>
      </c>
      <c r="BP860">
        <v>12.542051273737201</v>
      </c>
      <c r="BQ860">
        <v>27021340727.42564</v>
      </c>
      <c r="BR860">
        <v>12.45760493101897</v>
      </c>
      <c r="BS860">
        <v>26808544604.898769</v>
      </c>
      <c r="BT860">
        <v>12.35207141921634</v>
      </c>
      <c r="BU860">
        <v>26554317420.85952</v>
      </c>
      <c r="BV860">
        <v>12.22737930341699</v>
      </c>
      <c r="BW860">
        <v>26257641787.862068</v>
      </c>
      <c r="BX860">
        <v>12.099555549621581</v>
      </c>
      <c r="BY860">
        <v>25957228497.39333</v>
      </c>
      <c r="BZ860">
        <v>12.01924730321412</v>
      </c>
      <c r="CA860">
        <v>25756886235.864521</v>
      </c>
      <c r="CB860">
        <v>12.046708323558169</v>
      </c>
      <c r="CC860">
        <v>25780195962.931252</v>
      </c>
      <c r="CD860">
        <v>12.065939386926519</v>
      </c>
      <c r="CE860">
        <v>25782008636.175758</v>
      </c>
      <c r="CF860">
        <v>12.046470584121399</v>
      </c>
      <c r="CG860">
        <v>25706715588.876469</v>
      </c>
      <c r="CH860">
        <v>12.08266666049049</v>
      </c>
      <c r="CI860">
        <v>25746810396.62286</v>
      </c>
      <c r="CJ860">
        <v>12.17162961959839</v>
      </c>
      <c r="CK860">
        <v>25896222087.377781</v>
      </c>
      <c r="CL860">
        <v>12.34509908658964</v>
      </c>
      <c r="CM860">
        <v>26209527882.367569</v>
      </c>
      <c r="CN860">
        <v>12.542649105138951</v>
      </c>
      <c r="CO860">
        <v>26570791330.93684</v>
      </c>
      <c r="CP860">
        <v>12.84044442462106</v>
      </c>
      <c r="CQ860">
        <v>27135579049.630772</v>
      </c>
      <c r="CR860">
        <v>13.13541664759318</v>
      </c>
      <c r="CS860">
        <v>27696402667.990002</v>
      </c>
      <c r="CT860">
        <v>13.434260143497131</v>
      </c>
      <c r="CU860">
        <v>28250024254.20163</v>
      </c>
      <c r="CV860">
        <v>13.746714265005931</v>
      </c>
      <c r="CW860">
        <v>28819525886.561901</v>
      </c>
      <c r="CX860">
        <v>13.986511608981351</v>
      </c>
      <c r="CY860">
        <v>29248360515.01395</v>
      </c>
      <c r="CZ860">
        <v>14.17001513278846</v>
      </c>
      <c r="DA860">
        <v>29568531032.77879</v>
      </c>
      <c r="DB860">
        <v>14.396177760936601</v>
      </c>
      <c r="DC860">
        <v>29963196183.85778</v>
      </c>
      <c r="DD860">
        <v>14.62176809725554</v>
      </c>
      <c r="DE860">
        <v>30332163787.97681</v>
      </c>
      <c r="DF860">
        <v>14.7632198414904</v>
      </c>
      <c r="DG860">
        <v>30544208592.913479</v>
      </c>
      <c r="DH860">
        <v>14.91504164801704</v>
      </c>
      <c r="DI860">
        <v>30778231859.116661</v>
      </c>
      <c r="DJ860">
        <v>15.083115633490941</v>
      </c>
      <c r="DK860">
        <v>31043032685.99184</v>
      </c>
    </row>
    <row r="861" spans="1:115" x14ac:dyDescent="0.25">
      <c r="A861" s="2">
        <v>45352</v>
      </c>
      <c r="B861">
        <v>25.29999923706055</v>
      </c>
      <c r="C861">
        <v>25.690000534057621</v>
      </c>
      <c r="D861">
        <v>24.534999847412109</v>
      </c>
      <c r="E861">
        <v>24.930000305175781</v>
      </c>
      <c r="F861">
        <v>63090500</v>
      </c>
      <c r="G861">
        <v>55183676850</v>
      </c>
      <c r="H861">
        <v>2213545000</v>
      </c>
      <c r="I861" s="3">
        <f t="shared" si="39"/>
        <v>-5.9808460520961448E-3</v>
      </c>
      <c r="J861" s="3">
        <f t="shared" si="40"/>
        <v>-5.9808612440190867E-3</v>
      </c>
      <c r="K861" s="3">
        <f t="shared" si="41"/>
        <v>-1.5191922941859559E-8</v>
      </c>
      <c r="L861">
        <v>2.2418725773308639</v>
      </c>
      <c r="M861">
        <v>2.4045444969303831</v>
      </c>
      <c r="N861">
        <v>4.8367933017543227E-3</v>
      </c>
      <c r="O861">
        <v>0.2213390515937497</v>
      </c>
      <c r="R861">
        <v>24.246666590372719</v>
      </c>
      <c r="S861">
        <v>53671087766.666656</v>
      </c>
      <c r="T861">
        <v>21.164666684468589</v>
      </c>
      <c r="U861">
        <v>46848942076.666656</v>
      </c>
      <c r="V861">
        <v>19.65888888041178</v>
      </c>
      <c r="W861">
        <v>43485291245.555557</v>
      </c>
      <c r="X861">
        <v>19.17233333587647</v>
      </c>
      <c r="Y861">
        <v>42299316561.833344</v>
      </c>
      <c r="Z861">
        <v>19.301066665649419</v>
      </c>
      <c r="AA861">
        <v>42507819774.26667</v>
      </c>
      <c r="AB861">
        <v>18.904555543263751</v>
      </c>
      <c r="AC861">
        <v>41591855696.555557</v>
      </c>
      <c r="AD861">
        <v>18.614666684468592</v>
      </c>
      <c r="AE861">
        <v>40923014214.380951</v>
      </c>
      <c r="AF861">
        <v>18.17466669082642</v>
      </c>
      <c r="AG861">
        <v>39887971125.916656</v>
      </c>
      <c r="AH861">
        <v>17.82133335537381</v>
      </c>
      <c r="AI861">
        <v>39058909501.555557</v>
      </c>
      <c r="AJ861">
        <v>17.741266676584878</v>
      </c>
      <c r="AK861">
        <v>38833788780.066673</v>
      </c>
      <c r="AL861">
        <v>17.645999983585241</v>
      </c>
      <c r="AM861">
        <v>38585247448.545464</v>
      </c>
      <c r="AN861">
        <v>17.44233331150479</v>
      </c>
      <c r="AO861">
        <v>38080443287.833344</v>
      </c>
      <c r="AP861">
        <v>17.21389741163987</v>
      </c>
      <c r="AQ861">
        <v>37523831846</v>
      </c>
      <c r="AR861">
        <v>16.65614283652533</v>
      </c>
      <c r="AS861">
        <v>36275334723.285713</v>
      </c>
      <c r="AT861">
        <v>16.095111090342201</v>
      </c>
      <c r="AU861">
        <v>35027826180.133331</v>
      </c>
      <c r="AV861">
        <v>15.602999981244411</v>
      </c>
      <c r="AW861">
        <v>33926483667.870831</v>
      </c>
      <c r="AX861">
        <v>15.15227448893528</v>
      </c>
      <c r="AY861">
        <v>32915348063.090191</v>
      </c>
      <c r="AZ861">
        <v>14.783333315672699</v>
      </c>
      <c r="BA861">
        <v>32083385291.437038</v>
      </c>
      <c r="BB861">
        <v>14.39277191329421</v>
      </c>
      <c r="BC861">
        <v>31211569304.870171</v>
      </c>
      <c r="BD861">
        <v>13.993733318646751</v>
      </c>
      <c r="BE861">
        <v>30323781345.526669</v>
      </c>
      <c r="BF861">
        <v>13.670158716232059</v>
      </c>
      <c r="BG861">
        <v>29596267166.723808</v>
      </c>
      <c r="BH861">
        <v>13.39118180563956</v>
      </c>
      <c r="BI861">
        <v>28966622264.993938</v>
      </c>
      <c r="BJ861">
        <v>13.170550712640731</v>
      </c>
      <c r="BK861">
        <v>28462974480.281158</v>
      </c>
      <c r="BL861">
        <v>12.957416656282209</v>
      </c>
      <c r="BM861">
        <v>27977079696.98056</v>
      </c>
      <c r="BN861">
        <v>12.743759993235271</v>
      </c>
      <c r="BO861">
        <v>27489595958.375999</v>
      </c>
      <c r="BP861">
        <v>12.58182050509331</v>
      </c>
      <c r="BQ861">
        <v>27112760010.912819</v>
      </c>
      <c r="BR861">
        <v>12.49325925332529</v>
      </c>
      <c r="BS861">
        <v>26891100474.061729</v>
      </c>
      <c r="BT861">
        <v>12.38945237341381</v>
      </c>
      <c r="BU861">
        <v>26640550473.43095</v>
      </c>
      <c r="BV861">
        <v>12.26370114293592</v>
      </c>
      <c r="BW861">
        <v>26341373654.482761</v>
      </c>
      <c r="BX861">
        <v>12.137088883717849</v>
      </c>
      <c r="BY861">
        <v>26043146481.595551</v>
      </c>
      <c r="BZ861">
        <v>12.046817197081859</v>
      </c>
      <c r="CA861">
        <v>25822047657.283871</v>
      </c>
      <c r="CB861">
        <v>12.069833324352899</v>
      </c>
      <c r="CC861">
        <v>25835958060.181252</v>
      </c>
      <c r="CD861">
        <v>12.093292922202989</v>
      </c>
      <c r="CE861">
        <v>25846635181.87273</v>
      </c>
      <c r="CF861">
        <v>12.07227450539084</v>
      </c>
      <c r="CG861">
        <v>25767924105.46471</v>
      </c>
      <c r="CH861">
        <v>12.106761899675639</v>
      </c>
      <c r="CI861">
        <v>25804291971.651428</v>
      </c>
      <c r="CJ861">
        <v>12.18638888111821</v>
      </c>
      <c r="CK861">
        <v>25934458957.988892</v>
      </c>
      <c r="CL861">
        <v>12.35643242157257</v>
      </c>
      <c r="CM861">
        <v>26241391658.745941</v>
      </c>
      <c r="CN861">
        <v>12.55015787827341</v>
      </c>
      <c r="CO861">
        <v>26594722471.726311</v>
      </c>
      <c r="CP861">
        <v>12.837658101269319</v>
      </c>
      <c r="CQ861">
        <v>27138572596.65641</v>
      </c>
      <c r="CR861">
        <v>13.13774998029073</v>
      </c>
      <c r="CS861">
        <v>27709480784.540001</v>
      </c>
      <c r="CT861">
        <v>13.431625998892439</v>
      </c>
      <c r="CU861">
        <v>28254949440.543091</v>
      </c>
      <c r="CV861">
        <v>13.745476171705461</v>
      </c>
      <c r="CW861">
        <v>28826952999.895241</v>
      </c>
      <c r="CX861">
        <v>13.991333315353989</v>
      </c>
      <c r="CY861">
        <v>29267462186.254261</v>
      </c>
      <c r="CZ861">
        <v>14.17540907137322</v>
      </c>
      <c r="DA861">
        <v>29588537935.354549</v>
      </c>
      <c r="DB861">
        <v>14.393807390001079</v>
      </c>
      <c r="DC861">
        <v>29970484746.331848</v>
      </c>
      <c r="DD861">
        <v>14.62365215688512</v>
      </c>
      <c r="DE861">
        <v>30347256740.252171</v>
      </c>
      <c r="DF861">
        <v>14.77178721867555</v>
      </c>
      <c r="DG861">
        <v>30571718620.587231</v>
      </c>
      <c r="DH861">
        <v>14.91823609405094</v>
      </c>
      <c r="DI861">
        <v>30795327335.602779</v>
      </c>
      <c r="DJ861">
        <v>15.08704760544965</v>
      </c>
      <c r="DK861">
        <v>31063502556.100681</v>
      </c>
    </row>
    <row r="862" spans="1:115" x14ac:dyDescent="0.25">
      <c r="A862" s="2">
        <v>45355</v>
      </c>
      <c r="B862">
        <v>24.39999961853027</v>
      </c>
      <c r="C862">
        <v>24.579999923706051</v>
      </c>
      <c r="D862">
        <v>23.530000686645511</v>
      </c>
      <c r="E862">
        <v>24.04000091552734</v>
      </c>
      <c r="F862">
        <v>64320000</v>
      </c>
      <c r="G862">
        <v>53213621800</v>
      </c>
      <c r="H862">
        <v>2213545000</v>
      </c>
      <c r="I862" s="3">
        <f t="shared" si="39"/>
        <v>-3.5699934968058011E-2</v>
      </c>
      <c r="J862" s="3">
        <f t="shared" si="40"/>
        <v>-3.5699959887685484E-2</v>
      </c>
      <c r="K862" s="3">
        <f t="shared" si="41"/>
        <v>-2.4919627472641537E-8</v>
      </c>
      <c r="L862">
        <v>1.885954518092221</v>
      </c>
      <c r="M862">
        <v>2.0307669168304008</v>
      </c>
      <c r="N862">
        <v>-2.790127939673176E-2</v>
      </c>
      <c r="O862">
        <v>0.18154720277964551</v>
      </c>
      <c r="R862">
        <v>24.2240000406901</v>
      </c>
      <c r="S862">
        <v>53620914080</v>
      </c>
      <c r="T862">
        <v>21.406666692097978</v>
      </c>
      <c r="U862">
        <v>47384619966.666656</v>
      </c>
      <c r="V862">
        <v>19.804888916015621</v>
      </c>
      <c r="W862">
        <v>43818691094.888893</v>
      </c>
      <c r="X862">
        <v>19.26800003051758</v>
      </c>
      <c r="Y862">
        <v>42519109988.5</v>
      </c>
      <c r="Z862">
        <v>19.35880002339681</v>
      </c>
      <c r="AA862">
        <v>42642534892.400002</v>
      </c>
      <c r="AB862">
        <v>18.99166665607029</v>
      </c>
      <c r="AC862">
        <v>41789419641</v>
      </c>
      <c r="AD862">
        <v>18.69238097781227</v>
      </c>
      <c r="AE862">
        <v>41099020533.238098</v>
      </c>
      <c r="AF862">
        <v>18.2434166987737</v>
      </c>
      <c r="AG862">
        <v>40046865068.416656</v>
      </c>
      <c r="AH862">
        <v>17.892740772388599</v>
      </c>
      <c r="AI862">
        <v>39222414611.185188</v>
      </c>
      <c r="AJ862">
        <v>17.782800019582108</v>
      </c>
      <c r="AK862">
        <v>38931781863.400002</v>
      </c>
      <c r="AL862">
        <v>17.698727260936391</v>
      </c>
      <c r="AM862">
        <v>38706704488.545464</v>
      </c>
      <c r="AN862">
        <v>17.48749998410543</v>
      </c>
      <c r="AO862">
        <v>38187697998.722221</v>
      </c>
      <c r="AP862">
        <v>17.272358953035791</v>
      </c>
      <c r="AQ862">
        <v>37658575181.589737</v>
      </c>
      <c r="AR862">
        <v>16.7344761734917</v>
      </c>
      <c r="AS862">
        <v>36451704397.761902</v>
      </c>
      <c r="AT862">
        <v>16.163688873714872</v>
      </c>
      <c r="AU862">
        <v>35182776327.511108</v>
      </c>
      <c r="AV862">
        <v>15.669499985376991</v>
      </c>
      <c r="AW862">
        <v>34077245165.370831</v>
      </c>
      <c r="AX862">
        <v>15.21505880729825</v>
      </c>
      <c r="AY862">
        <v>33057654527.407841</v>
      </c>
      <c r="AZ862">
        <v>14.84122220851757</v>
      </c>
      <c r="BA862">
        <v>32214819335.881481</v>
      </c>
      <c r="BB862">
        <v>14.452526301668399</v>
      </c>
      <c r="BC862">
        <v>31346439775.045609</v>
      </c>
      <c r="BD862">
        <v>14.05283332188924</v>
      </c>
      <c r="BE862">
        <v>30457198167.626671</v>
      </c>
      <c r="BF862">
        <v>13.723999989221969</v>
      </c>
      <c r="BG862">
        <v>29718221656.374599</v>
      </c>
      <c r="BH862">
        <v>13.44275756604744</v>
      </c>
      <c r="BI862">
        <v>29083413388.206059</v>
      </c>
      <c r="BJ862">
        <v>13.217217381795249</v>
      </c>
      <c r="BK862">
        <v>28569114109.90435</v>
      </c>
      <c r="BL862">
        <v>13.003277769353661</v>
      </c>
      <c r="BM862">
        <v>28081529520.19722</v>
      </c>
      <c r="BN862">
        <v>12.7881333287557</v>
      </c>
      <c r="BO862">
        <v>27590586520.53067</v>
      </c>
      <c r="BP862">
        <v>12.618051277062831</v>
      </c>
      <c r="BQ862">
        <v>27196522999.784611</v>
      </c>
      <c r="BR862">
        <v>12.52832098360415</v>
      </c>
      <c r="BS862">
        <v>26972119472.111111</v>
      </c>
      <c r="BT862">
        <v>12.425095233463111</v>
      </c>
      <c r="BU862">
        <v>26722476921.669048</v>
      </c>
      <c r="BV862">
        <v>12.297862063879251</v>
      </c>
      <c r="BW862">
        <v>26420340475.126438</v>
      </c>
      <c r="BX862">
        <v>12.171933330959741</v>
      </c>
      <c r="BY862">
        <v>26123225375.286671</v>
      </c>
      <c r="BZ862">
        <v>12.07460214553341</v>
      </c>
      <c r="CA862">
        <v>25887347134.531181</v>
      </c>
      <c r="CB862">
        <v>12.0894374926885</v>
      </c>
      <c r="CC862">
        <v>25884191211.07708</v>
      </c>
      <c r="CD862">
        <v>12.120646459406069</v>
      </c>
      <c r="CE862">
        <v>25910943057.226261</v>
      </c>
      <c r="CF862">
        <v>12.09780391805312</v>
      </c>
      <c r="CG862">
        <v>25828264338.131371</v>
      </c>
      <c r="CH862">
        <v>12.128342853727791</v>
      </c>
      <c r="CI862">
        <v>25856353228.470482</v>
      </c>
      <c r="CJ862">
        <v>12.199907401756001</v>
      </c>
      <c r="CK862">
        <v>25969877185.064819</v>
      </c>
      <c r="CL862">
        <v>12.365765755455771</v>
      </c>
      <c r="CM862">
        <v>26268908330.38559</v>
      </c>
      <c r="CN862">
        <v>12.55621051119085</v>
      </c>
      <c r="CO862">
        <v>26615409140.217541</v>
      </c>
      <c r="CP862">
        <v>12.834444427490229</v>
      </c>
      <c r="CQ862">
        <v>27140399432.417099</v>
      </c>
      <c r="CR862">
        <v>13.13833331425985</v>
      </c>
      <c r="CS862">
        <v>27718739005.60667</v>
      </c>
      <c r="CT862">
        <v>13.427430877065269</v>
      </c>
      <c r="CU862">
        <v>28256447695.665039</v>
      </c>
      <c r="CV862">
        <v>13.74274601406521</v>
      </c>
      <c r="CW862">
        <v>28831097137.35556</v>
      </c>
      <c r="CX862">
        <v>13.99305424653283</v>
      </c>
      <c r="CY862">
        <v>29280128921.835659</v>
      </c>
      <c r="CZ862">
        <v>14.179196950161099</v>
      </c>
      <c r="DA862">
        <v>29605053925.506062</v>
      </c>
      <c r="DB862">
        <v>14.389748131080911</v>
      </c>
      <c r="DC862">
        <v>29974153002.805931</v>
      </c>
      <c r="DD862">
        <v>14.62366664997046</v>
      </c>
      <c r="DE862">
        <v>30358396217.962318</v>
      </c>
      <c r="DF862">
        <v>14.779829771975249</v>
      </c>
      <c r="DG862">
        <v>30597831683.821281</v>
      </c>
      <c r="DH862">
        <v>14.91987498336368</v>
      </c>
      <c r="DI862">
        <v>30809081403.158329</v>
      </c>
      <c r="DJ862">
        <v>15.08806801361292</v>
      </c>
      <c r="DK862">
        <v>31075867519.44762</v>
      </c>
    </row>
    <row r="863" spans="1:115" x14ac:dyDescent="0.25">
      <c r="A863" s="2">
        <v>45356</v>
      </c>
      <c r="B863">
        <v>23.95999908447266</v>
      </c>
      <c r="C863">
        <v>24.409000396728519</v>
      </c>
      <c r="D863">
        <v>23.430000305175781</v>
      </c>
      <c r="E863">
        <v>23.809999465942379</v>
      </c>
      <c r="F863">
        <v>49542300</v>
      </c>
      <c r="G863">
        <v>52704506450</v>
      </c>
      <c r="H863">
        <v>2213545000</v>
      </c>
      <c r="I863" s="3">
        <f t="shared" si="39"/>
        <v>-9.5674476217013638E-3</v>
      </c>
      <c r="J863" s="3">
        <f t="shared" si="40"/>
        <v>-9.5673876871880115E-3</v>
      </c>
      <c r="K863" s="3">
        <f t="shared" si="41"/>
        <v>5.9934513352288832E-8</v>
      </c>
      <c r="L863">
        <v>1.858343299401761</v>
      </c>
      <c r="M863">
        <v>2.0017703947475809</v>
      </c>
      <c r="N863">
        <v>-5.8455654504074236E-3</v>
      </c>
      <c r="O863">
        <v>0.20835517691820951</v>
      </c>
      <c r="R863">
        <v>24.141333389282231</v>
      </c>
      <c r="S863">
        <v>53437927693.333344</v>
      </c>
      <c r="T863">
        <v>21.6136666615804</v>
      </c>
      <c r="U863">
        <v>47842823781.666656</v>
      </c>
      <c r="V863">
        <v>19.94377780490451</v>
      </c>
      <c r="W863">
        <v>44136402841.777779</v>
      </c>
      <c r="X863">
        <v>19.379333368937171</v>
      </c>
      <c r="Y863">
        <v>42773068832.333344</v>
      </c>
      <c r="Z863">
        <v>19.410400009155271</v>
      </c>
      <c r="AA863">
        <v>42763754349.599998</v>
      </c>
      <c r="AB863">
        <v>19.07133332358466</v>
      </c>
      <c r="AC863">
        <v>41970633702</v>
      </c>
      <c r="AD863">
        <v>18.777238119216189</v>
      </c>
      <c r="AE863">
        <v>41290592131.809517</v>
      </c>
      <c r="AF863">
        <v>18.311916693051661</v>
      </c>
      <c r="AG863">
        <v>40205120599.666656</v>
      </c>
      <c r="AH863">
        <v>17.961703731395581</v>
      </c>
      <c r="AI863">
        <v>39380546621.925926</v>
      </c>
      <c r="AJ863">
        <v>17.80926668167114</v>
      </c>
      <c r="AK863">
        <v>38997114605.066673</v>
      </c>
      <c r="AL863">
        <v>17.744242413838709</v>
      </c>
      <c r="AM863">
        <v>38812493988.242416</v>
      </c>
      <c r="AN863">
        <v>17.52755553457472</v>
      </c>
      <c r="AO863">
        <v>38283954599</v>
      </c>
      <c r="AP863">
        <v>17.331743568029161</v>
      </c>
      <c r="AQ863">
        <v>37795188704.307693</v>
      </c>
      <c r="AR863">
        <v>16.811857123602</v>
      </c>
      <c r="AS863">
        <v>36625954174</v>
      </c>
      <c r="AT863">
        <v>16.232488871680371</v>
      </c>
      <c r="AU863">
        <v>35338115929.866669</v>
      </c>
      <c r="AV863">
        <v>15.73349998394648</v>
      </c>
      <c r="AW863">
        <v>34222635854.745831</v>
      </c>
      <c r="AX863">
        <v>15.277686255585911</v>
      </c>
      <c r="AY863">
        <v>33199534963.68235</v>
      </c>
      <c r="AZ863">
        <v>14.898629612392851</v>
      </c>
      <c r="BA863">
        <v>32345148427.17778</v>
      </c>
      <c r="BB863">
        <v>14.51164910667821</v>
      </c>
      <c r="BC863">
        <v>31479893661.536839</v>
      </c>
      <c r="BD863">
        <v>14.110533320109051</v>
      </c>
      <c r="BE863">
        <v>30587594204.126671</v>
      </c>
      <c r="BF863">
        <v>13.775777765304319</v>
      </c>
      <c r="BG863">
        <v>29835773097.48571</v>
      </c>
      <c r="BH863">
        <v>13.493060594616511</v>
      </c>
      <c r="BI863">
        <v>29197458342.69091</v>
      </c>
      <c r="BJ863">
        <v>13.26257969953012</v>
      </c>
      <c r="BK863">
        <v>28672445221.005798</v>
      </c>
      <c r="BL863">
        <v>13.048222211996711</v>
      </c>
      <c r="BM863">
        <v>28183989227.163891</v>
      </c>
      <c r="BN863">
        <v>12.832213326772051</v>
      </c>
      <c r="BO863">
        <v>27690882886.551998</v>
      </c>
      <c r="BP863">
        <v>12.65369230172573</v>
      </c>
      <c r="BQ863">
        <v>27278980564.682049</v>
      </c>
      <c r="BR863">
        <v>12.563209870420859</v>
      </c>
      <c r="BS863">
        <v>27052700462.876541</v>
      </c>
      <c r="BT863">
        <v>12.45971427872067</v>
      </c>
      <c r="BU863">
        <v>26802203921.454762</v>
      </c>
      <c r="BV863">
        <v>12.33264367114538</v>
      </c>
      <c r="BW863">
        <v>26500498753.586208</v>
      </c>
      <c r="BX863">
        <v>12.20704444037543</v>
      </c>
      <c r="BY863">
        <v>26203771078.531109</v>
      </c>
      <c r="BZ863">
        <v>12.10309676713841</v>
      </c>
      <c r="CA863">
        <v>25954026336.70322</v>
      </c>
      <c r="CB863">
        <v>12.110104157527291</v>
      </c>
      <c r="CC863">
        <v>25934531520.118752</v>
      </c>
      <c r="CD863">
        <v>12.146989891745831</v>
      </c>
      <c r="CE863">
        <v>25973111703.812119</v>
      </c>
      <c r="CF863">
        <v>12.123941172805489</v>
      </c>
      <c r="CG863">
        <v>25889762395.170589</v>
      </c>
      <c r="CH863">
        <v>12.14758094787598</v>
      </c>
      <c r="CI863">
        <v>25903566061.765709</v>
      </c>
      <c r="CJ863">
        <v>12.21333332768193</v>
      </c>
      <c r="CK863">
        <v>26005031374.937038</v>
      </c>
      <c r="CL863">
        <v>12.375621610074431</v>
      </c>
      <c r="CM863">
        <v>26297392573.070271</v>
      </c>
      <c r="CN863">
        <v>12.56094735128838</v>
      </c>
      <c r="CO863">
        <v>26633367330.41053</v>
      </c>
      <c r="CP863">
        <v>12.830495707194009</v>
      </c>
      <c r="CQ863">
        <v>27140668202.9641</v>
      </c>
      <c r="CR863">
        <v>13.13779998143514</v>
      </c>
      <c r="CS863">
        <v>27725673407.490002</v>
      </c>
      <c r="CT863">
        <v>13.421544696838881</v>
      </c>
      <c r="CU863">
        <v>28254530868.998371</v>
      </c>
      <c r="CV863">
        <v>13.738730139959429</v>
      </c>
      <c r="CW863">
        <v>28832624664.577782</v>
      </c>
      <c r="CX863">
        <v>13.994434090547781</v>
      </c>
      <c r="CY863">
        <v>29292036787.029461</v>
      </c>
      <c r="CZ863">
        <v>14.181666645859231</v>
      </c>
      <c r="DA863">
        <v>29618893660.88485</v>
      </c>
      <c r="DB863">
        <v>14.38445924264413</v>
      </c>
      <c r="DC863">
        <v>29975382920.09481</v>
      </c>
      <c r="DD863">
        <v>14.622724621537801</v>
      </c>
      <c r="DE863">
        <v>30367617150.846378</v>
      </c>
      <c r="DF863">
        <v>14.78512055146779</v>
      </c>
      <c r="DG863">
        <v>30618627170.303551</v>
      </c>
      <c r="DH863">
        <v>14.92043053838942</v>
      </c>
      <c r="DI863">
        <v>30820681097.58889</v>
      </c>
      <c r="DJ863">
        <v>15.089074816022601</v>
      </c>
      <c r="DK863">
        <v>31088106901.801361</v>
      </c>
    </row>
    <row r="864" spans="1:115" x14ac:dyDescent="0.25">
      <c r="A864" s="2">
        <v>45357</v>
      </c>
      <c r="B864">
        <v>25.75</v>
      </c>
      <c r="C864">
        <v>26.75</v>
      </c>
      <c r="D864">
        <v>24.530000686645511</v>
      </c>
      <c r="E864">
        <v>26.159999847412109</v>
      </c>
      <c r="F864">
        <v>207386900</v>
      </c>
      <c r="G864">
        <v>57906337200</v>
      </c>
      <c r="H864">
        <v>2213545000</v>
      </c>
      <c r="I864" s="3">
        <f t="shared" si="39"/>
        <v>9.8698044274681873E-2</v>
      </c>
      <c r="J864" s="3">
        <f t="shared" si="40"/>
        <v>9.8698026039479192E-2</v>
      </c>
      <c r="K864" s="3">
        <f t="shared" si="41"/>
        <v>-1.8235202681182727E-8</v>
      </c>
      <c r="L864">
        <v>2.159420373317436</v>
      </c>
      <c r="M864">
        <v>2.3179549030293698</v>
      </c>
      <c r="N864">
        <v>9.2275532946639316E-2</v>
      </c>
      <c r="O864">
        <v>0.32761744763462242</v>
      </c>
      <c r="R864">
        <v>24.28466669718425</v>
      </c>
      <c r="S864">
        <v>53755202476.666656</v>
      </c>
      <c r="T864">
        <v>21.907999992370609</v>
      </c>
      <c r="U864">
        <v>48494343860</v>
      </c>
      <c r="V864">
        <v>20.143555577596029</v>
      </c>
      <c r="W864">
        <v>44588666682.222221</v>
      </c>
      <c r="X864">
        <v>19.528333377838131</v>
      </c>
      <c r="Y864">
        <v>43110444034.333344</v>
      </c>
      <c r="Z864">
        <v>19.493199996948238</v>
      </c>
      <c r="AA864">
        <v>42954039921.599998</v>
      </c>
      <c r="AB864">
        <v>19.18877776463826</v>
      </c>
      <c r="AC864">
        <v>42235163379.111107</v>
      </c>
      <c r="AD864">
        <v>18.876571455455959</v>
      </c>
      <c r="AE864">
        <v>41514415569.714287</v>
      </c>
      <c r="AF864">
        <v>18.399916688601181</v>
      </c>
      <c r="AG864">
        <v>40406544509.666656</v>
      </c>
      <c r="AH864">
        <v>18.046814840811269</v>
      </c>
      <c r="AI864">
        <v>39574487526.370369</v>
      </c>
      <c r="AJ864">
        <v>17.850400015513099</v>
      </c>
      <c r="AK864">
        <v>39094963688.400002</v>
      </c>
      <c r="AL864">
        <v>17.802848474907151</v>
      </c>
      <c r="AM864">
        <v>38947319548.848488</v>
      </c>
      <c r="AN864">
        <v>17.582333315743341</v>
      </c>
      <c r="AO864">
        <v>38412662299</v>
      </c>
      <c r="AP864">
        <v>17.40005125877185</v>
      </c>
      <c r="AQ864">
        <v>37951811376.307693</v>
      </c>
      <c r="AR864">
        <v>16.901285693759011</v>
      </c>
      <c r="AS864">
        <v>36826801336.285713</v>
      </c>
      <c r="AT864">
        <v>16.310622204674619</v>
      </c>
      <c r="AU864">
        <v>35514206753.333344</v>
      </c>
      <c r="AV864">
        <v>15.80829164981842</v>
      </c>
      <c r="AW864">
        <v>34391808618.912498</v>
      </c>
      <c r="AX864">
        <v>15.35011762731216</v>
      </c>
      <c r="AY864">
        <v>33363054606.819611</v>
      </c>
      <c r="AZ864">
        <v>14.96466664914732</v>
      </c>
      <c r="BA864">
        <v>32494587426.437038</v>
      </c>
      <c r="BB864">
        <v>14.57863156168084</v>
      </c>
      <c r="BC864">
        <v>31630786056.624561</v>
      </c>
      <c r="BD864">
        <v>14.176666652361551</v>
      </c>
      <c r="BE864">
        <v>30736583740.66</v>
      </c>
      <c r="BF864">
        <v>13.8338730024913</v>
      </c>
      <c r="BG864">
        <v>29967449593.295238</v>
      </c>
      <c r="BH864">
        <v>13.55118180621754</v>
      </c>
      <c r="BI864">
        <v>29328723161.90303</v>
      </c>
      <c r="BJ864">
        <v>13.31547825025476</v>
      </c>
      <c r="BK864">
        <v>28792368672.686958</v>
      </c>
      <c r="BL864">
        <v>13.098833322525021</v>
      </c>
      <c r="BM864">
        <v>28299113152.46389</v>
      </c>
      <c r="BN864">
        <v>12.882266660054521</v>
      </c>
      <c r="BO864">
        <v>27804442643.506672</v>
      </c>
      <c r="BP864">
        <v>12.69579486602392</v>
      </c>
      <c r="BQ864">
        <v>27375679888.041031</v>
      </c>
      <c r="BR864">
        <v>12.604592587035381</v>
      </c>
      <c r="BS864">
        <v>27147558848.58025</v>
      </c>
      <c r="BT864">
        <v>12.498023802893499</v>
      </c>
      <c r="BU864">
        <v>26890367156.3619</v>
      </c>
      <c r="BV864">
        <v>12.373793095555801</v>
      </c>
      <c r="BW864">
        <v>26594599207.517239</v>
      </c>
      <c r="BX864">
        <v>12.24671110577053</v>
      </c>
      <c r="BY864">
        <v>26294506539.66444</v>
      </c>
      <c r="BZ864">
        <v>12.135806444639799</v>
      </c>
      <c r="CA864">
        <v>26030168891.864521</v>
      </c>
      <c r="CB864">
        <v>12.137520823876059</v>
      </c>
      <c r="CC864">
        <v>25999518916.368752</v>
      </c>
      <c r="CD864">
        <v>12.17602019454494</v>
      </c>
      <c r="CE864">
        <v>26041593072.842419</v>
      </c>
      <c r="CF864">
        <v>12.15478430916281</v>
      </c>
      <c r="CG864">
        <v>25961659758.288231</v>
      </c>
      <c r="CH864">
        <v>12.17036190032959</v>
      </c>
      <c r="CI864">
        <v>25958786590.908569</v>
      </c>
      <c r="CJ864">
        <v>12.23122221628825</v>
      </c>
      <c r="CK864">
        <v>26050044841.048149</v>
      </c>
      <c r="CL864">
        <v>12.38841440355456</v>
      </c>
      <c r="CM864">
        <v>26332639627.772968</v>
      </c>
      <c r="CN864">
        <v>12.56994734981604</v>
      </c>
      <c r="CO864">
        <v>26660733892.30526</v>
      </c>
      <c r="CP864">
        <v>12.829965793577021</v>
      </c>
      <c r="CQ864">
        <v>27148625372.400002</v>
      </c>
      <c r="CR864">
        <v>13.140816647211709</v>
      </c>
      <c r="CS864">
        <v>27740539880.490002</v>
      </c>
      <c r="CT864">
        <v>13.41730079340741</v>
      </c>
      <c r="CU864">
        <v>28256792158.510571</v>
      </c>
      <c r="CV864">
        <v>13.73866664644272</v>
      </c>
      <c r="CW864">
        <v>28842845598.228569</v>
      </c>
      <c r="CX864">
        <v>14.000341066463969</v>
      </c>
      <c r="CY864">
        <v>29313745483.07597</v>
      </c>
      <c r="CZ864">
        <v>14.1871817964496</v>
      </c>
      <c r="DA864">
        <v>29639602996.94545</v>
      </c>
      <c r="DB864">
        <v>14.38376294736509</v>
      </c>
      <c r="DC864">
        <v>29986424371.08741</v>
      </c>
      <c r="DD864">
        <v>14.625304332677869</v>
      </c>
      <c r="DE864">
        <v>30384596633.33913</v>
      </c>
      <c r="DF864">
        <v>14.793205658932949</v>
      </c>
      <c r="DG864">
        <v>30645779934.048229</v>
      </c>
      <c r="DH864">
        <v>14.923277759552001</v>
      </c>
      <c r="DI864">
        <v>30837663578.89444</v>
      </c>
      <c r="DJ864">
        <v>15.092775495360501</v>
      </c>
      <c r="DK864">
        <v>31106469857.66531</v>
      </c>
    </row>
    <row r="865" spans="1:115" x14ac:dyDescent="0.25">
      <c r="A865" s="2">
        <v>45358</v>
      </c>
      <c r="B865">
        <v>27.010000228881839</v>
      </c>
      <c r="C865">
        <v>27.5</v>
      </c>
      <c r="D865">
        <v>26.379999160766602</v>
      </c>
      <c r="E865">
        <v>26.45999908447266</v>
      </c>
      <c r="F865">
        <v>117519300</v>
      </c>
      <c r="G865">
        <v>58570400700</v>
      </c>
      <c r="H865">
        <v>2213545000</v>
      </c>
      <c r="I865" s="3">
        <f t="shared" si="39"/>
        <v>1.1467860810795427E-2</v>
      </c>
      <c r="J865" s="3">
        <f t="shared" si="40"/>
        <v>1.1467889908256979E-2</v>
      </c>
      <c r="K865" s="3">
        <f t="shared" si="41"/>
        <v>2.9097461551330639E-8</v>
      </c>
      <c r="L865">
        <v>2.1956521664014308</v>
      </c>
      <c r="M865">
        <v>2.356004844577873</v>
      </c>
      <c r="N865">
        <v>0.10480159672550859</v>
      </c>
      <c r="O865">
        <v>0.34284241836437729</v>
      </c>
      <c r="R865">
        <v>24.369333267211911</v>
      </c>
      <c r="S865">
        <v>53942615953.333344</v>
      </c>
      <c r="T865">
        <v>22.23166662851969</v>
      </c>
      <c r="U865">
        <v>49210794591.666656</v>
      </c>
      <c r="V865">
        <v>20.363111114501951</v>
      </c>
      <c r="W865">
        <v>45074662784.444443</v>
      </c>
      <c r="X865">
        <v>19.673166688283281</v>
      </c>
      <c r="Y865">
        <v>43438837499.666656</v>
      </c>
      <c r="Z865">
        <v>19.582399978637699</v>
      </c>
      <c r="AA865">
        <v>43158428987.199997</v>
      </c>
      <c r="AB865">
        <v>19.312888866000701</v>
      </c>
      <c r="AC865">
        <v>42514362252.888893</v>
      </c>
      <c r="AD865">
        <v>18.97800001416887</v>
      </c>
      <c r="AE865">
        <v>41742896973.14286</v>
      </c>
      <c r="AF865">
        <v>18.4885000149409</v>
      </c>
      <c r="AG865">
        <v>40609357433</v>
      </c>
      <c r="AH865">
        <v>18.129481499283401</v>
      </c>
      <c r="AI865">
        <v>39763255613.037041</v>
      </c>
      <c r="AJ865">
        <v>17.900333347320561</v>
      </c>
      <c r="AK865">
        <v>39211945065.73333</v>
      </c>
      <c r="AL865">
        <v>17.86266665025191</v>
      </c>
      <c r="AM865">
        <v>39084859112.484848</v>
      </c>
      <c r="AN865">
        <v>17.64161108864678</v>
      </c>
      <c r="AO865">
        <v>38551097708.666656</v>
      </c>
      <c r="AP865">
        <v>17.4657435637254</v>
      </c>
      <c r="AQ865">
        <v>38102986725.53846</v>
      </c>
      <c r="AR865">
        <v>16.991999975840251</v>
      </c>
      <c r="AS865">
        <v>37030506245.14286</v>
      </c>
      <c r="AT865">
        <v>16.389066643185089</v>
      </c>
      <c r="AU865">
        <v>35691070385.599998</v>
      </c>
      <c r="AV865">
        <v>15.88383331298828</v>
      </c>
      <c r="AW865">
        <v>34562694424.32917</v>
      </c>
      <c r="AX865">
        <v>15.4226274284662</v>
      </c>
      <c r="AY865">
        <v>33526863995.44706</v>
      </c>
      <c r="AZ865">
        <v>15.03222220032303</v>
      </c>
      <c r="BA865">
        <v>32647344645.325932</v>
      </c>
      <c r="BB865">
        <v>14.647263137081209</v>
      </c>
      <c r="BC865">
        <v>31785265771.361401</v>
      </c>
      <c r="BD865">
        <v>14.24389998277028</v>
      </c>
      <c r="BE865">
        <v>30887995832.89333</v>
      </c>
      <c r="BF865">
        <v>13.89355553975181</v>
      </c>
      <c r="BG865">
        <v>30102561279.263489</v>
      </c>
      <c r="BH865">
        <v>13.60821210687811</v>
      </c>
      <c r="BI865">
        <v>29457820080.751511</v>
      </c>
      <c r="BJ865">
        <v>13.368869552059451</v>
      </c>
      <c r="BK865">
        <v>28913429369.559422</v>
      </c>
      <c r="BL865">
        <v>13.149888875749379</v>
      </c>
      <c r="BM865">
        <v>28415275428.877781</v>
      </c>
      <c r="BN865">
        <v>12.932746657053629</v>
      </c>
      <c r="BO865">
        <v>27918999217.528</v>
      </c>
      <c r="BP865">
        <v>12.739461529560581</v>
      </c>
      <c r="BQ865">
        <v>27475729918.19487</v>
      </c>
      <c r="BR865">
        <v>12.645185176237129</v>
      </c>
      <c r="BS865">
        <v>27240883010.08889</v>
      </c>
      <c r="BT865">
        <v>12.537690466926209</v>
      </c>
      <c r="BU865">
        <v>26981444308.05238</v>
      </c>
      <c r="BV865">
        <v>12.41705746157416</v>
      </c>
      <c r="BW865">
        <v>26693154923.241379</v>
      </c>
      <c r="BX865">
        <v>12.287555548350021</v>
      </c>
      <c r="BY865">
        <v>26387767928.064449</v>
      </c>
      <c r="BZ865">
        <v>12.170344077899889</v>
      </c>
      <c r="CA865">
        <v>26110169947.993549</v>
      </c>
      <c r="CB865">
        <v>12.165895821650819</v>
      </c>
      <c r="CC865">
        <v>26066574711.243752</v>
      </c>
      <c r="CD865">
        <v>12.20458584987756</v>
      </c>
      <c r="CE865">
        <v>26109235695.993938</v>
      </c>
      <c r="CF865">
        <v>12.183470582027059</v>
      </c>
      <c r="CG865">
        <v>26029269344.347061</v>
      </c>
      <c r="CH865">
        <v>12.195390470595591</v>
      </c>
      <c r="CI865">
        <v>26018685241.308571</v>
      </c>
      <c r="CJ865">
        <v>12.24894443794533</v>
      </c>
      <c r="CK865">
        <v>26094817388.214809</v>
      </c>
      <c r="CL865">
        <v>12.403729718869871</v>
      </c>
      <c r="CM865">
        <v>26373070473.286491</v>
      </c>
      <c r="CN865">
        <v>12.579403489096119</v>
      </c>
      <c r="CO865">
        <v>26689124301.463161</v>
      </c>
      <c r="CP865">
        <v>12.83075211679833</v>
      </c>
      <c r="CQ865">
        <v>27159333982.143589</v>
      </c>
      <c r="CR865">
        <v>13.14491664568583</v>
      </c>
      <c r="CS865">
        <v>27757686654.990002</v>
      </c>
      <c r="CT865">
        <v>13.413886158640789</v>
      </c>
      <c r="CU865">
        <v>28260803995.09594</v>
      </c>
      <c r="CV865">
        <v>13.738587279546829</v>
      </c>
      <c r="CW865">
        <v>28853153993.863491</v>
      </c>
      <c r="CX865">
        <v>14.002775174517961</v>
      </c>
      <c r="CY865">
        <v>29328747977.882172</v>
      </c>
      <c r="CZ865">
        <v>14.193833310676339</v>
      </c>
      <c r="DA865">
        <v>29662657850.05151</v>
      </c>
      <c r="DB865">
        <v>14.38391109325268</v>
      </c>
      <c r="DC865">
        <v>29996482072.56889</v>
      </c>
      <c r="DD865">
        <v>14.628623171820159</v>
      </c>
      <c r="DE865">
        <v>30403115145.918839</v>
      </c>
      <c r="DF865">
        <v>14.80060991327813</v>
      </c>
      <c r="DG865">
        <v>30671778472.005669</v>
      </c>
      <c r="DH865">
        <v>14.926861092779371</v>
      </c>
      <c r="DI865">
        <v>30856173591.977779</v>
      </c>
      <c r="DJ865">
        <v>15.097115629546501</v>
      </c>
      <c r="DK865">
        <v>31126174509.474831</v>
      </c>
    </row>
    <row r="866" spans="1:115" x14ac:dyDescent="0.25">
      <c r="A866" s="2">
        <v>45359</v>
      </c>
      <c r="B866">
        <v>27.190000534057621</v>
      </c>
      <c r="C866">
        <v>27.280000686645511</v>
      </c>
      <c r="D866">
        <v>25.809999465942379</v>
      </c>
      <c r="E866">
        <v>26.04000091552734</v>
      </c>
      <c r="F866">
        <v>83969300</v>
      </c>
      <c r="G866">
        <v>57640711800</v>
      </c>
      <c r="H866">
        <v>2213545000</v>
      </c>
      <c r="I866" s="3">
        <f t="shared" si="39"/>
        <v>-1.5872947221369449E-2</v>
      </c>
      <c r="J866" s="3">
        <f t="shared" si="40"/>
        <v>-1.5873015873015928E-2</v>
      </c>
      <c r="K866" s="3">
        <f t="shared" si="41"/>
        <v>-6.8651646478734563E-8</v>
      </c>
      <c r="L866">
        <v>2.2029520970453338</v>
      </c>
      <c r="M866">
        <v>2.3636709951629209</v>
      </c>
      <c r="N866">
        <v>0.15630552336646009</v>
      </c>
      <c r="O866">
        <v>0.40544327936315078</v>
      </c>
      <c r="R866">
        <v>24.411333338419599</v>
      </c>
      <c r="S866">
        <v>54035584843.333344</v>
      </c>
      <c r="T866">
        <v>22.551000022888179</v>
      </c>
      <c r="U866">
        <v>49917653295</v>
      </c>
      <c r="V866">
        <v>20.584222242567279</v>
      </c>
      <c r="W866">
        <v>45564102178.888893</v>
      </c>
      <c r="X866">
        <v>19.81100002924601</v>
      </c>
      <c r="Y866">
        <v>43751736150</v>
      </c>
      <c r="Z866">
        <v>19.656399993896489</v>
      </c>
      <c r="AA866">
        <v>43329424946.400002</v>
      </c>
      <c r="AB866">
        <v>19.43477776845296</v>
      </c>
      <c r="AC866">
        <v>42788577773.111107</v>
      </c>
      <c r="AD866">
        <v>19.067809540884831</v>
      </c>
      <c r="AE866">
        <v>41945859708.952377</v>
      </c>
      <c r="AF866">
        <v>18.577750023206079</v>
      </c>
      <c r="AG866">
        <v>40813433490.5</v>
      </c>
      <c r="AH866">
        <v>18.217629651670102</v>
      </c>
      <c r="AI866">
        <v>39963718854.518517</v>
      </c>
      <c r="AJ866">
        <v>17.949200026194259</v>
      </c>
      <c r="AK866">
        <v>39326476902.400002</v>
      </c>
      <c r="AL866">
        <v>17.919030293551359</v>
      </c>
      <c r="AM866">
        <v>39214798261.57576</v>
      </c>
      <c r="AN866">
        <v>17.704944425159031</v>
      </c>
      <c r="AO866">
        <v>38697984333.333344</v>
      </c>
      <c r="AP866">
        <v>17.52384613232735</v>
      </c>
      <c r="AQ866">
        <v>38237809324.307693</v>
      </c>
      <c r="AR866">
        <v>17.07914283843267</v>
      </c>
      <c r="AS866">
        <v>37226434997.714287</v>
      </c>
      <c r="AT866">
        <v>16.465688868628611</v>
      </c>
      <c r="AU866">
        <v>35863896788.26667</v>
      </c>
      <c r="AV866">
        <v>15.958166650931039</v>
      </c>
      <c r="AW866">
        <v>34730848240.162498</v>
      </c>
      <c r="AX866">
        <v>15.492078412747849</v>
      </c>
      <c r="AY866">
        <v>33684051855.839211</v>
      </c>
      <c r="AZ866">
        <v>15.0992222044203</v>
      </c>
      <c r="BA866">
        <v>32798766351.992592</v>
      </c>
      <c r="BB866">
        <v>14.715017526191581</v>
      </c>
      <c r="BC866">
        <v>31937740692.06316</v>
      </c>
      <c r="BD866">
        <v>14.310699985822041</v>
      </c>
      <c r="BE866">
        <v>31038329398.89333</v>
      </c>
      <c r="BF866">
        <v>13.953396812317861</v>
      </c>
      <c r="BG866">
        <v>30237840144.24762</v>
      </c>
      <c r="BH866">
        <v>13.661636352539061</v>
      </c>
      <c r="BI866">
        <v>29579222844.175758</v>
      </c>
      <c r="BJ866">
        <v>13.420318830186041</v>
      </c>
      <c r="BK866">
        <v>29030280745.70435</v>
      </c>
      <c r="BL866">
        <v>13.199638877974619</v>
      </c>
      <c r="BM866">
        <v>28528186934.127781</v>
      </c>
      <c r="BN866">
        <v>12.98141332626343</v>
      </c>
      <c r="BO866">
        <v>28029639157.416</v>
      </c>
      <c r="BP866">
        <v>12.782769225193899</v>
      </c>
      <c r="BQ866">
        <v>27574884628.605129</v>
      </c>
      <c r="BR866">
        <v>12.684469128832401</v>
      </c>
      <c r="BS866">
        <v>27331348534.437038</v>
      </c>
      <c r="BT866">
        <v>12.57545237314134</v>
      </c>
      <c r="BU866">
        <v>27068432103.55476</v>
      </c>
      <c r="BV866">
        <v>12.45894252075546</v>
      </c>
      <c r="BW866">
        <v>26788723161.44828</v>
      </c>
      <c r="BX866">
        <v>12.32762221654256</v>
      </c>
      <c r="BY866">
        <v>26479282976.531109</v>
      </c>
      <c r="BZ866">
        <v>12.203247306167439</v>
      </c>
      <c r="CA866">
        <v>26186669239.477421</v>
      </c>
      <c r="CB866">
        <v>12.193687490622199</v>
      </c>
      <c r="CC866">
        <v>26132292970.618752</v>
      </c>
      <c r="CD866">
        <v>12.231292923050701</v>
      </c>
      <c r="CE866">
        <v>26172943283.993938</v>
      </c>
      <c r="CF866">
        <v>12.212039210749611</v>
      </c>
      <c r="CG866">
        <v>26096493404.170589</v>
      </c>
      <c r="CH866">
        <v>12.221276186988471</v>
      </c>
      <c r="CI866">
        <v>26080187507.308571</v>
      </c>
      <c r="CJ866">
        <v>12.26620370017158</v>
      </c>
      <c r="CK866">
        <v>26138509348.883339</v>
      </c>
      <c r="CL866">
        <v>12.416594586071669</v>
      </c>
      <c r="CM866">
        <v>26408418891.66486</v>
      </c>
      <c r="CN866">
        <v>12.58885963172243</v>
      </c>
      <c r="CO866">
        <v>26717366029.884209</v>
      </c>
      <c r="CP866">
        <v>12.82953844314966</v>
      </c>
      <c r="CQ866">
        <v>27165874195.476921</v>
      </c>
      <c r="CR866">
        <v>13.14788331349691</v>
      </c>
      <c r="CS866">
        <v>27772412183.59</v>
      </c>
      <c r="CT866">
        <v>13.41156095799392</v>
      </c>
      <c r="CU866">
        <v>28266785753.063419</v>
      </c>
      <c r="CV866">
        <v>13.737634901016481</v>
      </c>
      <c r="CW866">
        <v>28861581341.48254</v>
      </c>
      <c r="CX866">
        <v>14.00454261838928</v>
      </c>
      <c r="CY866">
        <v>29342278638.812401</v>
      </c>
      <c r="CZ866">
        <v>14.200242403781781</v>
      </c>
      <c r="DA866">
        <v>29685077936.187881</v>
      </c>
      <c r="DB866">
        <v>14.38586665118182</v>
      </c>
      <c r="DC866">
        <v>30009935209.457779</v>
      </c>
      <c r="DD866">
        <v>14.63137679721998</v>
      </c>
      <c r="DE866">
        <v>30420368657.45507</v>
      </c>
      <c r="DF866">
        <v>14.808226935745131</v>
      </c>
      <c r="DG866">
        <v>30697990111.409931</v>
      </c>
      <c r="DH866">
        <v>14.92990276018778</v>
      </c>
      <c r="DI866">
        <v>30873471312.39444</v>
      </c>
      <c r="DJ866">
        <v>15.101387740154649</v>
      </c>
      <c r="DK866">
        <v>31145568025.66531</v>
      </c>
    </row>
    <row r="867" spans="1:115" x14ac:dyDescent="0.25">
      <c r="A867" s="2">
        <v>45362</v>
      </c>
      <c r="B867">
        <v>25.889999389648441</v>
      </c>
      <c r="C867">
        <v>26.829999923706051</v>
      </c>
      <c r="D867">
        <v>25.29000091552734</v>
      </c>
      <c r="E867">
        <v>25.35000038146973</v>
      </c>
      <c r="F867">
        <v>60829300</v>
      </c>
      <c r="G867">
        <v>56113365750</v>
      </c>
      <c r="H867">
        <v>2213545000</v>
      </c>
      <c r="I867" s="3">
        <f t="shared" si="39"/>
        <v>-2.6497715430039426E-2</v>
      </c>
      <c r="J867" s="3">
        <f t="shared" si="40"/>
        <v>-2.6497695852534586E-2</v>
      </c>
      <c r="K867" s="3">
        <f t="shared" si="41"/>
        <v>1.9577504839496385E-8</v>
      </c>
      <c r="L867">
        <v>2.4489796884884441</v>
      </c>
      <c r="M867">
        <v>2.6220438236496428</v>
      </c>
      <c r="N867">
        <v>-5.1627354448175421E-2</v>
      </c>
      <c r="O867">
        <v>0.15270913350578411</v>
      </c>
      <c r="R867">
        <v>24.471999994913741</v>
      </c>
      <c r="S867">
        <v>54169873240</v>
      </c>
      <c r="T867">
        <v>22.851000022888179</v>
      </c>
      <c r="U867">
        <v>50581716795</v>
      </c>
      <c r="V867">
        <v>20.786444473266599</v>
      </c>
      <c r="W867">
        <v>46011730167.777779</v>
      </c>
      <c r="X867">
        <v>19.941833368937171</v>
      </c>
      <c r="Y867">
        <v>44049021495.833344</v>
      </c>
      <c r="Z867">
        <v>19.70986666361491</v>
      </c>
      <c r="AA867">
        <v>43455267866.26667</v>
      </c>
      <c r="AB867">
        <v>19.553222221798372</v>
      </c>
      <c r="AC867">
        <v>43055057685.222221</v>
      </c>
      <c r="AD867">
        <v>19.141523824419291</v>
      </c>
      <c r="AE867">
        <v>42113445682.380951</v>
      </c>
      <c r="AF867">
        <v>18.66016669273376</v>
      </c>
      <c r="AG867">
        <v>41002438923.416656</v>
      </c>
      <c r="AH867">
        <v>18.297777804621941</v>
      </c>
      <c r="AI867">
        <v>40146621112.666656</v>
      </c>
      <c r="AJ867">
        <v>17.996866690317791</v>
      </c>
      <c r="AK867">
        <v>39438179034.066673</v>
      </c>
      <c r="AL867">
        <v>17.973272722417661</v>
      </c>
      <c r="AM867">
        <v>39339936890.36364</v>
      </c>
      <c r="AN867">
        <v>17.767722203996449</v>
      </c>
      <c r="AO867">
        <v>38843371380.833344</v>
      </c>
      <c r="AP867">
        <v>17.578410236652079</v>
      </c>
      <c r="AQ867">
        <v>38364799379.230766</v>
      </c>
      <c r="AR867">
        <v>17.154380934579031</v>
      </c>
      <c r="AS867">
        <v>37396721552.714287</v>
      </c>
      <c r="AT867">
        <v>16.539555539025201</v>
      </c>
      <c r="AU867">
        <v>36030598033.73333</v>
      </c>
      <c r="AV867">
        <v>16.030291652679441</v>
      </c>
      <c r="AW867">
        <v>34894043300.791656</v>
      </c>
      <c r="AX867">
        <v>15.559019591761571</v>
      </c>
      <c r="AY867">
        <v>33835663414.074509</v>
      </c>
      <c r="AZ867">
        <v>15.16529627905952</v>
      </c>
      <c r="BA867">
        <v>32947966122.17778</v>
      </c>
      <c r="BB867">
        <v>14.77933331707068</v>
      </c>
      <c r="BC867">
        <v>32082711745.22105</v>
      </c>
      <c r="BD867">
        <v>14.37496665318807</v>
      </c>
      <c r="BE867">
        <v>31183084119.759998</v>
      </c>
      <c r="BF867">
        <v>14.011682528541201</v>
      </c>
      <c r="BG867">
        <v>30369597343.676189</v>
      </c>
      <c r="BH867">
        <v>13.71390907981179</v>
      </c>
      <c r="BI867">
        <v>29697960720.08485</v>
      </c>
      <c r="BJ867">
        <v>13.469826076341709</v>
      </c>
      <c r="BK867">
        <v>29142826197.472469</v>
      </c>
      <c r="BL867">
        <v>13.247166657447821</v>
      </c>
      <c r="BM867">
        <v>28636217167.65556</v>
      </c>
      <c r="BN867">
        <v>13.027653326670331</v>
      </c>
      <c r="BO867">
        <v>28134989859.040001</v>
      </c>
      <c r="BP867">
        <v>12.825948712764641</v>
      </c>
      <c r="BQ867">
        <v>27673525348.115379</v>
      </c>
      <c r="BR867">
        <v>12.721506165869441</v>
      </c>
      <c r="BS867">
        <v>27416916615.945679</v>
      </c>
      <c r="BT867">
        <v>12.611595231010799</v>
      </c>
      <c r="BU867">
        <v>27151832724.295238</v>
      </c>
      <c r="BV867">
        <v>12.498551717297779</v>
      </c>
      <c r="BW867">
        <v>26879363156.55402</v>
      </c>
      <c r="BX867">
        <v>12.36717777252197</v>
      </c>
      <c r="BY867">
        <v>26569504383.864441</v>
      </c>
      <c r="BZ867">
        <v>12.23507526356687</v>
      </c>
      <c r="CA867">
        <v>26260723511.090321</v>
      </c>
      <c r="CB867">
        <v>12.220124991734821</v>
      </c>
      <c r="CC867">
        <v>26195000492.306252</v>
      </c>
      <c r="CD867">
        <v>12.257070701290861</v>
      </c>
      <c r="CE867">
        <v>26234511487.26667</v>
      </c>
      <c r="CF867">
        <v>12.2385097989849</v>
      </c>
      <c r="CG867">
        <v>26159205419.46471</v>
      </c>
      <c r="CH867">
        <v>12.24491428375244</v>
      </c>
      <c r="CI867">
        <v>26136879989.53714</v>
      </c>
      <c r="CJ867">
        <v>12.283499996750439</v>
      </c>
      <c r="CK867">
        <v>26182050257.549999</v>
      </c>
      <c r="CL867">
        <v>12.428252245928791</v>
      </c>
      <c r="CM867">
        <v>26441087831.178379</v>
      </c>
      <c r="CN867">
        <v>12.599333318074541</v>
      </c>
      <c r="CO867">
        <v>26747410555.200001</v>
      </c>
      <c r="CP867">
        <v>12.831418785682089</v>
      </c>
      <c r="CQ867">
        <v>27178400842.912819</v>
      </c>
      <c r="CR867">
        <v>13.14898331324259</v>
      </c>
      <c r="CS867">
        <v>27783150371.240002</v>
      </c>
      <c r="CT867">
        <v>13.41157721852869</v>
      </c>
      <c r="CU867">
        <v>28277087535.908939</v>
      </c>
      <c r="CV867">
        <v>13.73549204326811</v>
      </c>
      <c r="CW867">
        <v>28867397245.05397</v>
      </c>
      <c r="CX867">
        <v>14.005860448438071</v>
      </c>
      <c r="CY867">
        <v>29354659550.827911</v>
      </c>
      <c r="CZ867">
        <v>14.205121193510109</v>
      </c>
      <c r="DA867">
        <v>29704231427.70303</v>
      </c>
      <c r="DB867">
        <v>14.38721479910391</v>
      </c>
      <c r="DC867">
        <v>30021940471.60593</v>
      </c>
      <c r="DD867">
        <v>14.632362304908639</v>
      </c>
      <c r="DE867">
        <v>30433953346.918839</v>
      </c>
      <c r="DF867">
        <v>14.814950339675789</v>
      </c>
      <c r="DG867">
        <v>30722196545.580139</v>
      </c>
      <c r="DH867">
        <v>14.932652759552001</v>
      </c>
      <c r="DI867">
        <v>30889910789.51944</v>
      </c>
      <c r="DJ867">
        <v>15.10402719666358</v>
      </c>
      <c r="DK867">
        <v>31161568895.44762</v>
      </c>
    </row>
    <row r="868" spans="1:115" x14ac:dyDescent="0.25">
      <c r="A868" s="2">
        <v>45363</v>
      </c>
      <c r="B868">
        <v>25.569999694824219</v>
      </c>
      <c r="C868">
        <v>25.639999389648441</v>
      </c>
      <c r="D868">
        <v>24.35000038146973</v>
      </c>
      <c r="E868">
        <v>24.70000076293945</v>
      </c>
      <c r="F868">
        <v>75202600</v>
      </c>
      <c r="G868">
        <v>54674561500</v>
      </c>
      <c r="H868">
        <v>2213545000</v>
      </c>
      <c r="I868" s="3">
        <f t="shared" si="39"/>
        <v>-2.5641010207061554E-2</v>
      </c>
      <c r="J868" s="3">
        <f t="shared" si="40"/>
        <v>-2.5641025641025661E-2</v>
      </c>
      <c r="K868" s="3">
        <f t="shared" si="41"/>
        <v>-1.5433964106748022E-8</v>
      </c>
      <c r="L868">
        <v>2.3605443650919642</v>
      </c>
      <c r="M868">
        <v>2.5291709050945239</v>
      </c>
      <c r="N868">
        <v>-8.2466541867117174E-2</v>
      </c>
      <c r="O868">
        <v>0.1152253355308847</v>
      </c>
      <c r="R868">
        <v>24.558666737874351</v>
      </c>
      <c r="S868">
        <v>54361713806.666656</v>
      </c>
      <c r="T868">
        <v>23.104666709899899</v>
      </c>
      <c r="U868">
        <v>51143219376.666656</v>
      </c>
      <c r="V868">
        <v>20.980222278171119</v>
      </c>
      <c r="W868">
        <v>46440665998.888893</v>
      </c>
      <c r="X868">
        <v>20.055666700998941</v>
      </c>
      <c r="Y868">
        <v>44308838951.166656</v>
      </c>
      <c r="Z868">
        <v>19.77520001729329</v>
      </c>
      <c r="AA868">
        <v>43606837523.599998</v>
      </c>
      <c r="AB868">
        <v>19.663222228156201</v>
      </c>
      <c r="AC868">
        <v>43302877621.888893</v>
      </c>
      <c r="AD868">
        <v>19.207238124665761</v>
      </c>
      <c r="AE868">
        <v>42263370942.380951</v>
      </c>
      <c r="AF868">
        <v>18.739750035603841</v>
      </c>
      <c r="AG868">
        <v>41185040856.75</v>
      </c>
      <c r="AH868">
        <v>18.37229632624873</v>
      </c>
      <c r="AI868">
        <v>40317103500.074074</v>
      </c>
      <c r="AJ868">
        <v>18.041600030263261</v>
      </c>
      <c r="AK868">
        <v>39543316679.400002</v>
      </c>
      <c r="AL868">
        <v>18.017515153595891</v>
      </c>
      <c r="AM868">
        <v>39443249250.969704</v>
      </c>
      <c r="AN868">
        <v>17.826999987496269</v>
      </c>
      <c r="AO868">
        <v>38981001874.055557</v>
      </c>
      <c r="AP868">
        <v>17.630512804862779</v>
      </c>
      <c r="AQ868">
        <v>38486268940.974358</v>
      </c>
      <c r="AR868">
        <v>17.224666654495969</v>
      </c>
      <c r="AS868">
        <v>37556198671.476189</v>
      </c>
      <c r="AT868">
        <v>16.611599987877739</v>
      </c>
      <c r="AU868">
        <v>36193177899.244453</v>
      </c>
      <c r="AV868">
        <v>16.09987498919169</v>
      </c>
      <c r="AW868">
        <v>35051594640.375</v>
      </c>
      <c r="AX868">
        <v>15.62341175266341</v>
      </c>
      <c r="AY868">
        <v>33981632602.701962</v>
      </c>
      <c r="AZ868">
        <v>15.228592577687021</v>
      </c>
      <c r="BA868">
        <v>33091056328.474079</v>
      </c>
      <c r="BB868">
        <v>14.840105249170669</v>
      </c>
      <c r="BC868">
        <v>32219971903.466671</v>
      </c>
      <c r="BD868">
        <v>14.43596665541331</v>
      </c>
      <c r="BE868">
        <v>31320743708.759998</v>
      </c>
      <c r="BF868">
        <v>14.067650784386529</v>
      </c>
      <c r="BG868">
        <v>30496256089.739681</v>
      </c>
      <c r="BH868">
        <v>13.763484839237099</v>
      </c>
      <c r="BI868">
        <v>29810818505.29697</v>
      </c>
      <c r="BJ868">
        <v>13.5163188326186</v>
      </c>
      <c r="BK868">
        <v>29248838472.486961</v>
      </c>
      <c r="BL868">
        <v>13.292277770572239</v>
      </c>
      <c r="BM868">
        <v>28738973435.099998</v>
      </c>
      <c r="BN868">
        <v>13.073573328653969</v>
      </c>
      <c r="BO868">
        <v>28239433963.861328</v>
      </c>
      <c r="BP868">
        <v>12.868589741144421</v>
      </c>
      <c r="BQ868">
        <v>27770815894.164101</v>
      </c>
      <c r="BR868">
        <v>12.75664196956305</v>
      </c>
      <c r="BS868">
        <v>27498317793.627159</v>
      </c>
      <c r="BT868">
        <v>12.647642850875849</v>
      </c>
      <c r="BU868">
        <v>27234818791.223808</v>
      </c>
      <c r="BV868">
        <v>12.537701144163639</v>
      </c>
      <c r="BW868">
        <v>26968821209.81839</v>
      </c>
      <c r="BX868">
        <v>12.40437777413262</v>
      </c>
      <c r="BY868">
        <v>26654656298.220001</v>
      </c>
      <c r="BZ868">
        <v>12.264580642536121</v>
      </c>
      <c r="CA868">
        <v>26329783443.305382</v>
      </c>
      <c r="CB868">
        <v>12.24562499324481</v>
      </c>
      <c r="CC868">
        <v>26255566671.38958</v>
      </c>
      <c r="CD868">
        <v>12.28016161099829</v>
      </c>
      <c r="CE868">
        <v>26290375664.256569</v>
      </c>
      <c r="CF868">
        <v>12.26305881949032</v>
      </c>
      <c r="CG868">
        <v>26217778639.54314</v>
      </c>
      <c r="CH868">
        <v>12.2672380956014</v>
      </c>
      <c r="CI868">
        <v>26190676745.041901</v>
      </c>
      <c r="CJ868">
        <v>12.299592590332029</v>
      </c>
      <c r="CK868">
        <v>26222926713.901852</v>
      </c>
      <c r="CL868">
        <v>12.438648643149991</v>
      </c>
      <c r="CM868">
        <v>26470983090.601799</v>
      </c>
      <c r="CN868">
        <v>12.6081227921603</v>
      </c>
      <c r="CO868">
        <v>26773836745.27018</v>
      </c>
      <c r="CP868">
        <v>12.835145281930259</v>
      </c>
      <c r="CQ868">
        <v>27194417315.083759</v>
      </c>
      <c r="CR868">
        <v>13.149783315658571</v>
      </c>
      <c r="CS868">
        <v>27793066433.60667</v>
      </c>
      <c r="CT868">
        <v>13.411869901951739</v>
      </c>
      <c r="CU868">
        <v>28287668992.982109</v>
      </c>
      <c r="CV868">
        <v>13.7340952192034</v>
      </c>
      <c r="CW868">
        <v>28874421590.133339</v>
      </c>
      <c r="CX868">
        <v>14.00699223363122</v>
      </c>
      <c r="CY868">
        <v>29366423912.610851</v>
      </c>
      <c r="CZ868">
        <v>14.209696951779449</v>
      </c>
      <c r="DA868">
        <v>29722544273.006062</v>
      </c>
      <c r="DB868">
        <v>14.387244429411711</v>
      </c>
      <c r="DC868">
        <v>30031115720.346668</v>
      </c>
      <c r="DD868">
        <v>14.631927523405659</v>
      </c>
      <c r="DE868">
        <v>30444546696.918839</v>
      </c>
      <c r="DF868">
        <v>14.820553177637411</v>
      </c>
      <c r="DG868">
        <v>30743985888.842548</v>
      </c>
      <c r="DH868">
        <v>14.93495831489563</v>
      </c>
      <c r="DI868">
        <v>30905220288.491661</v>
      </c>
      <c r="DJ868">
        <v>15.10492515563965</v>
      </c>
      <c r="DK868">
        <v>31173988260.427212</v>
      </c>
    </row>
    <row r="869" spans="1:115" x14ac:dyDescent="0.25">
      <c r="A869" s="2">
        <v>45364</v>
      </c>
      <c r="B869">
        <v>24.70000076293945</v>
      </c>
      <c r="C869">
        <v>25.440000534057621</v>
      </c>
      <c r="D869">
        <v>24.60000038146973</v>
      </c>
      <c r="E869">
        <v>25</v>
      </c>
      <c r="F869">
        <v>59713000</v>
      </c>
      <c r="G869">
        <v>55338625000</v>
      </c>
      <c r="H869">
        <v>2213545000</v>
      </c>
      <c r="I869" s="3">
        <f t="shared" si="39"/>
        <v>1.2145717724457716E-2</v>
      </c>
      <c r="J869" s="3">
        <f t="shared" si="40"/>
        <v>1.2145748987854255E-2</v>
      </c>
      <c r="K869" s="3">
        <f t="shared" si="41"/>
        <v>3.1263396538250277E-8</v>
      </c>
      <c r="L869">
        <v>2.1766201224314261</v>
      </c>
      <c r="M869">
        <v>2.3360177469461689</v>
      </c>
      <c r="N869">
        <v>-7.1322439481889863E-2</v>
      </c>
      <c r="O869">
        <v>0.12877058252113829</v>
      </c>
      <c r="R869">
        <v>24.709333419799801</v>
      </c>
      <c r="S869">
        <v>54695221253.333344</v>
      </c>
      <c r="T869">
        <v>23.38000005086263</v>
      </c>
      <c r="U869">
        <v>51752682100</v>
      </c>
      <c r="V869">
        <v>21.165333387586809</v>
      </c>
      <c r="W869">
        <v>46850417773.333344</v>
      </c>
      <c r="X869">
        <v>20.168833382924401</v>
      </c>
      <c r="Y869">
        <v>44567329918.833344</v>
      </c>
      <c r="Z869">
        <v>19.846000010172531</v>
      </c>
      <c r="AA869">
        <v>43770469274.800003</v>
      </c>
      <c r="AB869">
        <v>19.77522222730849</v>
      </c>
      <c r="AC869">
        <v>43555159756.555557</v>
      </c>
      <c r="AD869">
        <v>19.274666695367721</v>
      </c>
      <c r="AE869">
        <v>42417120943.523811</v>
      </c>
      <c r="AF869">
        <v>18.825250037511189</v>
      </c>
      <c r="AG869">
        <v>41380565296.75</v>
      </c>
      <c r="AH869">
        <v>18.443407440185549</v>
      </c>
      <c r="AI869">
        <v>40480330633.40741</v>
      </c>
      <c r="AJ869">
        <v>18.094666690826411</v>
      </c>
      <c r="AK869">
        <v>39666577438.066673</v>
      </c>
      <c r="AL869">
        <v>18.059454547997682</v>
      </c>
      <c r="AM869">
        <v>39541673994</v>
      </c>
      <c r="AN869">
        <v>17.888444434271921</v>
      </c>
      <c r="AO869">
        <v>39123387220.944443</v>
      </c>
      <c r="AP869">
        <v>17.68425639225886</v>
      </c>
      <c r="AQ869">
        <v>38611362543.641029</v>
      </c>
      <c r="AR869">
        <v>17.296666653951011</v>
      </c>
      <c r="AS869">
        <v>37719446918.523811</v>
      </c>
      <c r="AT869">
        <v>16.68648887846205</v>
      </c>
      <c r="AU869">
        <v>36361929674.355553</v>
      </c>
      <c r="AV869">
        <v>16.16979165474574</v>
      </c>
      <c r="AW869">
        <v>35209980779.541656</v>
      </c>
      <c r="AX869">
        <v>15.68956861495972</v>
      </c>
      <c r="AY869">
        <v>34131445832.505878</v>
      </c>
      <c r="AZ869">
        <v>15.287037021142471</v>
      </c>
      <c r="BA869">
        <v>33224037415.140739</v>
      </c>
      <c r="BB869">
        <v>14.903192968535841</v>
      </c>
      <c r="BC869">
        <v>32362224568.028069</v>
      </c>
      <c r="BD869">
        <v>14.49789998849233</v>
      </c>
      <c r="BE869">
        <v>31460477502.293331</v>
      </c>
      <c r="BF869">
        <v>14.12441268951174</v>
      </c>
      <c r="BG869">
        <v>30624691210.882542</v>
      </c>
      <c r="BH869">
        <v>13.814818171298869</v>
      </c>
      <c r="BI869">
        <v>29927462028.26667</v>
      </c>
      <c r="BJ869">
        <v>13.56394202190897</v>
      </c>
      <c r="BK869">
        <v>29357320814.54493</v>
      </c>
      <c r="BL869">
        <v>13.338333325915871</v>
      </c>
      <c r="BM869">
        <v>28843806557.488892</v>
      </c>
      <c r="BN869">
        <v>13.1198933283488</v>
      </c>
      <c r="BO869">
        <v>28344819598.682671</v>
      </c>
      <c r="BP869">
        <v>12.912153843121651</v>
      </c>
      <c r="BQ869">
        <v>27870128130.982052</v>
      </c>
      <c r="BR869">
        <v>12.79140740147343</v>
      </c>
      <c r="BS869">
        <v>27579055006.493832</v>
      </c>
      <c r="BT869">
        <v>12.68457142284938</v>
      </c>
      <c r="BU869">
        <v>27319731505.89048</v>
      </c>
      <c r="BV869">
        <v>12.576229880321989</v>
      </c>
      <c r="BW869">
        <v>27057113350.599998</v>
      </c>
      <c r="BX869">
        <v>12.44135555267334</v>
      </c>
      <c r="BY869">
        <v>26739457421.24445</v>
      </c>
      <c r="BZ869">
        <v>12.29658064278223</v>
      </c>
      <c r="CA869">
        <v>26404071742.488171</v>
      </c>
      <c r="CB869">
        <v>12.27083332737287</v>
      </c>
      <c r="CC869">
        <v>26315632750.347919</v>
      </c>
      <c r="CD869">
        <v>12.304040398260559</v>
      </c>
      <c r="CE869">
        <v>26347951621.307072</v>
      </c>
      <c r="CF869">
        <v>12.288431367687149</v>
      </c>
      <c r="CG869">
        <v>26278133075.97451</v>
      </c>
      <c r="CH869">
        <v>12.289809524899439</v>
      </c>
      <c r="CI869">
        <v>26245079007.80381</v>
      </c>
      <c r="CJ869">
        <v>12.31816666391161</v>
      </c>
      <c r="CK869">
        <v>26268954693.920368</v>
      </c>
      <c r="CL869">
        <v>12.44956756110664</v>
      </c>
      <c r="CM869">
        <v>26502038612.83604</v>
      </c>
      <c r="CN869">
        <v>12.61868419647217</v>
      </c>
      <c r="CO869">
        <v>26803933840.498249</v>
      </c>
      <c r="CP869">
        <v>12.8385811797574</v>
      </c>
      <c r="CQ869">
        <v>27209952649.511108</v>
      </c>
      <c r="CR869">
        <v>13.15014998118083</v>
      </c>
      <c r="CS869">
        <v>27802211622.07333</v>
      </c>
      <c r="CT869">
        <v>13.41343087607283</v>
      </c>
      <c r="CU869">
        <v>28299011787.193501</v>
      </c>
      <c r="CV869">
        <v>13.732301569741869</v>
      </c>
      <c r="CW869">
        <v>28880785056.24445</v>
      </c>
      <c r="CX869">
        <v>14.00655812403952</v>
      </c>
      <c r="CY869">
        <v>29375228128.734879</v>
      </c>
      <c r="CZ869">
        <v>14.213393922285601</v>
      </c>
      <c r="DA869">
        <v>29739244081.793941</v>
      </c>
      <c r="DB869">
        <v>14.39037035624186</v>
      </c>
      <c r="DC869">
        <v>30046484051.383709</v>
      </c>
      <c r="DD869">
        <v>14.63278259609057</v>
      </c>
      <c r="DE869">
        <v>30457722483.208691</v>
      </c>
      <c r="DF869">
        <v>14.82591488073904</v>
      </c>
      <c r="DG869">
        <v>30765454095.48085</v>
      </c>
      <c r="DH869">
        <v>14.938708315955269</v>
      </c>
      <c r="DI869">
        <v>30923399331.825001</v>
      </c>
      <c r="DJ869">
        <v>15.10718365883341</v>
      </c>
      <c r="DK869">
        <v>31189115499.828571</v>
      </c>
    </row>
    <row r="870" spans="1:115" x14ac:dyDescent="0.25">
      <c r="A870" s="2">
        <v>45365</v>
      </c>
      <c r="B870">
        <v>24.829999923706051</v>
      </c>
      <c r="C870">
        <v>24.969999313354489</v>
      </c>
      <c r="D870">
        <v>24.139999389648441</v>
      </c>
      <c r="E870">
        <v>24.430000305175781</v>
      </c>
      <c r="F870">
        <v>49214800</v>
      </c>
      <c r="G870">
        <v>54076904350</v>
      </c>
      <c r="H870">
        <v>2213545000</v>
      </c>
      <c r="I870" s="3">
        <f t="shared" si="39"/>
        <v>-2.2799987792968768E-2</v>
      </c>
      <c r="J870" s="3">
        <f t="shared" si="40"/>
        <v>-2.2800000000000042E-2</v>
      </c>
      <c r="K870" s="3">
        <f t="shared" si="41"/>
        <v>-1.220703127469136E-8</v>
      </c>
      <c r="L870">
        <v>2.0963245524182139</v>
      </c>
      <c r="M870">
        <v>2.2516930276331202</v>
      </c>
      <c r="N870">
        <v>-9.2496276525306773E-2</v>
      </c>
      <c r="O870">
        <v>0.1030346132396564</v>
      </c>
      <c r="R870">
        <v>24.76533342997233</v>
      </c>
      <c r="S870">
        <v>54819179773.333344</v>
      </c>
      <c r="T870">
        <v>23.658000055948889</v>
      </c>
      <c r="U870">
        <v>52368047610</v>
      </c>
      <c r="V870">
        <v>21.344000074598529</v>
      </c>
      <c r="W870">
        <v>47245904480</v>
      </c>
      <c r="X870">
        <v>20.272666708628339</v>
      </c>
      <c r="Y870">
        <v>44805156744.666656</v>
      </c>
      <c r="Z870">
        <v>19.91573333740234</v>
      </c>
      <c r="AA870">
        <v>43931567882.133331</v>
      </c>
      <c r="AB870">
        <v>19.847000016106499</v>
      </c>
      <c r="AC870">
        <v>43719300520.666656</v>
      </c>
      <c r="AD870">
        <v>19.336476216997418</v>
      </c>
      <c r="AE870">
        <v>42558437945.333344</v>
      </c>
      <c r="AF870">
        <v>18.912166706720988</v>
      </c>
      <c r="AG870">
        <v>41578910999.666656</v>
      </c>
      <c r="AH870">
        <v>18.503407443011248</v>
      </c>
      <c r="AI870">
        <v>40619314258.962959</v>
      </c>
      <c r="AJ870">
        <v>18.155866692860918</v>
      </c>
      <c r="AK870">
        <v>39807232917.066673</v>
      </c>
      <c r="AL870">
        <v>18.09812122113777</v>
      </c>
      <c r="AM870">
        <v>39632845132.484848</v>
      </c>
      <c r="AN870">
        <v>17.942999993430249</v>
      </c>
      <c r="AO870">
        <v>39250830119.333344</v>
      </c>
      <c r="AP870">
        <v>17.731384600125821</v>
      </c>
      <c r="AQ870">
        <v>38722116649.230766</v>
      </c>
      <c r="AR870">
        <v>17.36776189349947</v>
      </c>
      <c r="AS870">
        <v>37880543472.571426</v>
      </c>
      <c r="AT870">
        <v>16.75871110068427</v>
      </c>
      <c r="AU870">
        <v>36524789638.933327</v>
      </c>
      <c r="AV870">
        <v>16.237624990940091</v>
      </c>
      <c r="AW870">
        <v>35363724518.5</v>
      </c>
      <c r="AX870">
        <v>15.75521567475562</v>
      </c>
      <c r="AY870">
        <v>34279948091.917648</v>
      </c>
      <c r="AZ870">
        <v>15.340074060581349</v>
      </c>
      <c r="BA870">
        <v>33345397594.955551</v>
      </c>
      <c r="BB870">
        <v>14.963578935255081</v>
      </c>
      <c r="BC870">
        <v>32498570998.72982</v>
      </c>
      <c r="BD870">
        <v>14.55803332328796</v>
      </c>
      <c r="BE870">
        <v>31595838136.126671</v>
      </c>
      <c r="BF870">
        <v>14.17939681704082</v>
      </c>
      <c r="BG870">
        <v>30749187222.24762</v>
      </c>
      <c r="BH870">
        <v>13.865757566509821</v>
      </c>
      <c r="BI870">
        <v>30043068964.66061</v>
      </c>
      <c r="BJ870">
        <v>13.60982607965884</v>
      </c>
      <c r="BK870">
        <v>29461964246.86377</v>
      </c>
      <c r="BL870">
        <v>13.382666659355159</v>
      </c>
      <c r="BM870">
        <v>28944844607.65556</v>
      </c>
      <c r="BN870">
        <v>13.16367999521891</v>
      </c>
      <c r="BO870">
        <v>28444739736.57333</v>
      </c>
      <c r="BP870">
        <v>12.95402563779782</v>
      </c>
      <c r="BQ870">
        <v>27965726740.876919</v>
      </c>
      <c r="BR870">
        <v>12.824074069364571</v>
      </c>
      <c r="BS870">
        <v>27655243491.338268</v>
      </c>
      <c r="BT870">
        <v>12.7206428527832</v>
      </c>
      <c r="BU870">
        <v>27402676756.271431</v>
      </c>
      <c r="BV870">
        <v>12.61236781197033</v>
      </c>
      <c r="BW870">
        <v>27140284856.485062</v>
      </c>
      <c r="BX870">
        <v>12.475977774726021</v>
      </c>
      <c r="BY870">
        <v>26819217272.799999</v>
      </c>
      <c r="BZ870">
        <v>12.32873118205737</v>
      </c>
      <c r="CA870">
        <v>26478474774.38065</v>
      </c>
      <c r="CB870">
        <v>12.295854161183041</v>
      </c>
      <c r="CC870">
        <v>26375125043.618752</v>
      </c>
      <c r="CD870">
        <v>12.326343428486529</v>
      </c>
      <c r="CE870">
        <v>26402114759.933331</v>
      </c>
      <c r="CF870">
        <v>12.314098034653011</v>
      </c>
      <c r="CG870">
        <v>26338888336.700001</v>
      </c>
      <c r="CH870">
        <v>12.30992381141299</v>
      </c>
      <c r="CI870">
        <v>26294285343.53714</v>
      </c>
      <c r="CJ870">
        <v>12.336444441477459</v>
      </c>
      <c r="CK870">
        <v>26314192239.16111</v>
      </c>
      <c r="CL870">
        <v>12.460126120764929</v>
      </c>
      <c r="CM870">
        <v>26532161940.529732</v>
      </c>
      <c r="CN870">
        <v>12.62856139132851</v>
      </c>
      <c r="CO870">
        <v>26832452684.621052</v>
      </c>
      <c r="CP870">
        <v>12.841316223144529</v>
      </c>
      <c r="CQ870">
        <v>27223881422.553841</v>
      </c>
      <c r="CR870">
        <v>13.15014998118083</v>
      </c>
      <c r="CS870">
        <v>27810427471.790001</v>
      </c>
      <c r="CT870">
        <v>13.41359347831912</v>
      </c>
      <c r="CU870">
        <v>28307354366.429272</v>
      </c>
      <c r="CV870">
        <v>13.72936506119985</v>
      </c>
      <c r="CW870">
        <v>28884678078.069839</v>
      </c>
      <c r="CX870">
        <v>14.0069767294004</v>
      </c>
      <c r="CY870">
        <v>29385487231.293018</v>
      </c>
      <c r="CZ870">
        <v>14.21680301319469</v>
      </c>
      <c r="DA870">
        <v>29755163207.930302</v>
      </c>
      <c r="DB870">
        <v>14.392370356807</v>
      </c>
      <c r="DC870">
        <v>30059430225.828152</v>
      </c>
      <c r="DD870">
        <v>14.632246365754501</v>
      </c>
      <c r="DE870">
        <v>30467998824.58551</v>
      </c>
      <c r="DF870">
        <v>14.83009927898434</v>
      </c>
      <c r="DG870">
        <v>30784433907.495041</v>
      </c>
      <c r="DH870">
        <v>14.942583317226831</v>
      </c>
      <c r="DI870">
        <v>30941562707.533329</v>
      </c>
      <c r="DJ870">
        <v>15.1058367203693</v>
      </c>
      <c r="DK870">
        <v>31197164506.400002</v>
      </c>
    </row>
    <row r="871" spans="1:115" x14ac:dyDescent="0.25">
      <c r="A871" s="2">
        <v>45366</v>
      </c>
      <c r="B871">
        <v>23.85000038146973</v>
      </c>
      <c r="C871">
        <v>24.10000038146973</v>
      </c>
      <c r="D871">
        <v>23.420000076293949</v>
      </c>
      <c r="E871">
        <v>23.489999771118161</v>
      </c>
      <c r="F871">
        <v>61270500</v>
      </c>
      <c r="G871">
        <v>51996172050</v>
      </c>
      <c r="H871">
        <v>2213545000</v>
      </c>
      <c r="I871" s="3">
        <f t="shared" si="39"/>
        <v>-3.8477303410367591E-2</v>
      </c>
      <c r="J871" s="3">
        <f t="shared" si="40"/>
        <v>-3.847728203029066E-2</v>
      </c>
      <c r="K871" s="3">
        <f t="shared" si="41"/>
        <v>2.1380076931087899E-8</v>
      </c>
      <c r="L871">
        <v>1.9734176566520201</v>
      </c>
      <c r="M871">
        <v>2.122619025884934</v>
      </c>
      <c r="N871">
        <v>-0.12318032966159841</v>
      </c>
      <c r="O871">
        <v>6.5739426463169576E-2</v>
      </c>
      <c r="R871">
        <v>24.800000127156579</v>
      </c>
      <c r="S871">
        <v>54895916000</v>
      </c>
      <c r="T871">
        <v>23.8966667175293</v>
      </c>
      <c r="U871">
        <v>52896347016.666656</v>
      </c>
      <c r="V871">
        <v>21.492888938056101</v>
      </c>
      <c r="W871">
        <v>47575476735.555557</v>
      </c>
      <c r="X871">
        <v>20.366833368937179</v>
      </c>
      <c r="Y871">
        <v>45021427982.833344</v>
      </c>
      <c r="Z871">
        <v>19.974533335367841</v>
      </c>
      <c r="AA871">
        <v>44068422934.533333</v>
      </c>
      <c r="AB871">
        <v>19.898111131456162</v>
      </c>
      <c r="AC871">
        <v>43837963849.444443</v>
      </c>
      <c r="AD871">
        <v>19.394857161385669</v>
      </c>
      <c r="AE871">
        <v>42692020202.571426</v>
      </c>
      <c r="AF871">
        <v>18.99016670385997</v>
      </c>
      <c r="AG871">
        <v>41757574525.916656</v>
      </c>
      <c r="AH871">
        <v>18.566444481743709</v>
      </c>
      <c r="AI871">
        <v>40764510352.666656</v>
      </c>
      <c r="AJ871">
        <v>18.209733359018959</v>
      </c>
      <c r="AK871">
        <v>39931710148.73333</v>
      </c>
      <c r="AL871">
        <v>18.136666679382319</v>
      </c>
      <c r="AM871">
        <v>39723463515.21212</v>
      </c>
      <c r="AN871">
        <v>17.988611104753279</v>
      </c>
      <c r="AO871">
        <v>39358780504.5</v>
      </c>
      <c r="AP871">
        <v>17.77256408593594</v>
      </c>
      <c r="AQ871">
        <v>38819795874.92308</v>
      </c>
      <c r="AR871">
        <v>17.434285699753531</v>
      </c>
      <c r="AS871">
        <v>38031528803.85714</v>
      </c>
      <c r="AT871">
        <v>16.827111097971599</v>
      </c>
      <c r="AU871">
        <v>36679159672.933327</v>
      </c>
      <c r="AV871">
        <v>16.300291657447811</v>
      </c>
      <c r="AW871">
        <v>35505338390.375</v>
      </c>
      <c r="AX871">
        <v>15.818509791879089</v>
      </c>
      <c r="AY871">
        <v>34423100990.152939</v>
      </c>
      <c r="AZ871">
        <v>15.391111096629389</v>
      </c>
      <c r="BA871">
        <v>33462173995.881481</v>
      </c>
      <c r="BB871">
        <v>15.02059647911473</v>
      </c>
      <c r="BC871">
        <v>32627468699.95789</v>
      </c>
      <c r="BD871">
        <v>14.614399989445999</v>
      </c>
      <c r="BE871">
        <v>31722928068.293331</v>
      </c>
      <c r="BF871">
        <v>14.23082538786389</v>
      </c>
      <c r="BG871">
        <v>30865883387.39048</v>
      </c>
      <c r="BH871">
        <v>13.914545445008709</v>
      </c>
      <c r="BI871">
        <v>30153827392.90303</v>
      </c>
      <c r="BJ871">
        <v>13.65286955626115</v>
      </c>
      <c r="BK871">
        <v>29560334239.82029</v>
      </c>
      <c r="BL871">
        <v>13.42527777089013</v>
      </c>
      <c r="BM871">
        <v>29041960718.76667</v>
      </c>
      <c r="BN871">
        <v>13.2055733273824</v>
      </c>
      <c r="BO871">
        <v>28540382857.528</v>
      </c>
      <c r="BP871">
        <v>12.99266666265634</v>
      </c>
      <c r="BQ871">
        <v>28054288999.23333</v>
      </c>
      <c r="BR871">
        <v>12.854123452269</v>
      </c>
      <c r="BS871">
        <v>27725680064.824692</v>
      </c>
      <c r="BT871">
        <v>12.7553809483846</v>
      </c>
      <c r="BU871">
        <v>27482543693.316669</v>
      </c>
      <c r="BV871">
        <v>12.645655167239839</v>
      </c>
      <c r="BW871">
        <v>27217255966.967819</v>
      </c>
      <c r="BX871">
        <v>12.508888884650339</v>
      </c>
      <c r="BY871">
        <v>26895129532.200001</v>
      </c>
      <c r="BZ871">
        <v>12.363204299762691</v>
      </c>
      <c r="CA871">
        <v>26557329336.767738</v>
      </c>
      <c r="CB871">
        <v>12.319479161500929</v>
      </c>
      <c r="CC871">
        <v>26431438302.368752</v>
      </c>
      <c r="CD871">
        <v>12.34759595273721</v>
      </c>
      <c r="CE871">
        <v>26453802174.599998</v>
      </c>
      <c r="CF871">
        <v>12.338666661580399</v>
      </c>
      <c r="CG871">
        <v>26397080978.523529</v>
      </c>
      <c r="CH871">
        <v>12.32883809589204</v>
      </c>
      <c r="CI871">
        <v>26340730770.451431</v>
      </c>
      <c r="CJ871">
        <v>12.352870367191461</v>
      </c>
      <c r="CK871">
        <v>26355350320.10556</v>
      </c>
      <c r="CL871">
        <v>12.46971170580065</v>
      </c>
      <c r="CM871">
        <v>26559986121.01622</v>
      </c>
      <c r="CN871">
        <v>12.63563156797175</v>
      </c>
      <c r="CO871">
        <v>26854991710.252628</v>
      </c>
      <c r="CP871">
        <v>12.841452975150871</v>
      </c>
      <c r="CQ871">
        <v>27232258818.810261</v>
      </c>
      <c r="CR871">
        <v>13.14694998105367</v>
      </c>
      <c r="CS871">
        <v>27811889553.139999</v>
      </c>
      <c r="CT871">
        <v>13.414113803026151</v>
      </c>
      <c r="CU871">
        <v>28316108187.843899</v>
      </c>
      <c r="CV871">
        <v>13.72565077524337</v>
      </c>
      <c r="CW871">
        <v>28886671489.498409</v>
      </c>
      <c r="CX871">
        <v>14.0061705271403</v>
      </c>
      <c r="CY871">
        <v>29392977228.34729</v>
      </c>
      <c r="CZ871">
        <v>14.21949998393203</v>
      </c>
      <c r="DA871">
        <v>29769328596.718182</v>
      </c>
      <c r="DB871">
        <v>14.392666651407881</v>
      </c>
      <c r="DC871">
        <v>30068682688.791111</v>
      </c>
      <c r="DD871">
        <v>14.629405784606931</v>
      </c>
      <c r="DE871">
        <v>30473474838.13623</v>
      </c>
      <c r="DF871">
        <v>14.83204253988063</v>
      </c>
      <c r="DG871">
        <v>30798742400.161701</v>
      </c>
      <c r="DH871">
        <v>14.94583331743876</v>
      </c>
      <c r="DI871">
        <v>30958125561.908329</v>
      </c>
      <c r="DJ871">
        <v>15.105551004734171</v>
      </c>
      <c r="DK871">
        <v>31206816220.481628</v>
      </c>
    </row>
    <row r="872" spans="1:115" x14ac:dyDescent="0.25">
      <c r="A872" s="2">
        <v>45369</v>
      </c>
      <c r="B872">
        <v>23.770000457763668</v>
      </c>
      <c r="C872">
        <v>24.180000305175781</v>
      </c>
      <c r="D872">
        <v>23.319999694824219</v>
      </c>
      <c r="E872">
        <v>24</v>
      </c>
      <c r="F872">
        <v>44083000</v>
      </c>
      <c r="G872">
        <v>53125080000</v>
      </c>
      <c r="H872">
        <v>2213545000</v>
      </c>
      <c r="I872" s="3">
        <f t="shared" si="39"/>
        <v>2.1711376494303103E-2</v>
      </c>
      <c r="J872" s="3">
        <f t="shared" si="40"/>
        <v>2.1711366538952781E-2</v>
      </c>
      <c r="K872" s="3">
        <f t="shared" si="41"/>
        <v>-9.9553503218885453E-9</v>
      </c>
      <c r="L872">
        <v>2.0456852349554548</v>
      </c>
      <c r="M872">
        <v>2.1985128530111289</v>
      </c>
      <c r="N872">
        <v>8.3404746227975417E-4</v>
      </c>
      <c r="O872">
        <v>0.21647389150167981</v>
      </c>
      <c r="R872">
        <v>24.829333496093749</v>
      </c>
      <c r="S872">
        <v>54960846653.333344</v>
      </c>
      <c r="T872">
        <v>24.129333368937171</v>
      </c>
      <c r="U872">
        <v>53411365153.333344</v>
      </c>
      <c r="V872">
        <v>21.655555597941081</v>
      </c>
      <c r="W872">
        <v>47935546722.222221</v>
      </c>
      <c r="X872">
        <v>20.46766668955485</v>
      </c>
      <c r="Y872">
        <v>45252504461.166656</v>
      </c>
      <c r="Z872">
        <v>20.031733347574871</v>
      </c>
      <c r="AA872">
        <v>44201957495.333344</v>
      </c>
      <c r="AB872">
        <v>19.9587777879503</v>
      </c>
      <c r="AC872">
        <v>43977676432.111107</v>
      </c>
      <c r="AD872">
        <v>19.458095250810899</v>
      </c>
      <c r="AE872">
        <v>42836353964.095238</v>
      </c>
      <c r="AF872">
        <v>19.071666701634729</v>
      </c>
      <c r="AG872">
        <v>41944023720.916656</v>
      </c>
      <c r="AH872">
        <v>18.63177781281648</v>
      </c>
      <c r="AI872">
        <v>40914864979.333344</v>
      </c>
      <c r="AJ872">
        <v>18.267000026702881</v>
      </c>
      <c r="AK872">
        <v>40063713433.400002</v>
      </c>
      <c r="AL872">
        <v>18.182545465411561</v>
      </c>
      <c r="AM872">
        <v>39830098134</v>
      </c>
      <c r="AN872">
        <v>18.037499994701811</v>
      </c>
      <c r="AO872">
        <v>39473949811.166656</v>
      </c>
      <c r="AP872">
        <v>17.820307677831401</v>
      </c>
      <c r="AQ872">
        <v>38931679974.615387</v>
      </c>
      <c r="AR872">
        <v>17.50347617467245</v>
      </c>
      <c r="AS872">
        <v>38188397321.571426</v>
      </c>
      <c r="AT872">
        <v>16.899377765655519</v>
      </c>
      <c r="AU872">
        <v>36841957034</v>
      </c>
      <c r="AV872">
        <v>16.365374990304311</v>
      </c>
      <c r="AW872">
        <v>35652277652.375</v>
      </c>
      <c r="AX872">
        <v>15.881764694288661</v>
      </c>
      <c r="AY872">
        <v>34566382760.349022</v>
      </c>
      <c r="AZ872">
        <v>15.44592591215063</v>
      </c>
      <c r="BA872">
        <v>33587112899.58519</v>
      </c>
      <c r="BB872">
        <v>15.078315776691101</v>
      </c>
      <c r="BC872">
        <v>32758034808.72982</v>
      </c>
      <c r="BD872">
        <v>14.67333332220713</v>
      </c>
      <c r="BE872">
        <v>31855607769.626671</v>
      </c>
      <c r="BF872">
        <v>14.28320634024484</v>
      </c>
      <c r="BG872">
        <v>30984769982.628571</v>
      </c>
      <c r="BH872">
        <v>13.96548483877471</v>
      </c>
      <c r="BI872">
        <v>30269273485.842419</v>
      </c>
      <c r="BJ872">
        <v>13.696956512893459</v>
      </c>
      <c r="BK872">
        <v>29661067687.559422</v>
      </c>
      <c r="BL872">
        <v>13.46955554750231</v>
      </c>
      <c r="BM872">
        <v>29142735212.044449</v>
      </c>
      <c r="BN872">
        <v>13.248613327026369</v>
      </c>
      <c r="BO872">
        <v>28638594103.14933</v>
      </c>
      <c r="BP872">
        <v>13.03384614968911</v>
      </c>
      <c r="BQ872">
        <v>28148297604.125641</v>
      </c>
      <c r="BR872">
        <v>12.88511110706094</v>
      </c>
      <c r="BS872">
        <v>27798238572.879009</v>
      </c>
      <c r="BT872">
        <v>12.790999996094479</v>
      </c>
      <c r="BU872">
        <v>27564407418.102379</v>
      </c>
      <c r="BV872">
        <v>12.67908045450846</v>
      </c>
      <c r="BW872">
        <v>27294696614.0023</v>
      </c>
      <c r="BX872">
        <v>12.5434222178989</v>
      </c>
      <c r="BY872">
        <v>26974555044.333328</v>
      </c>
      <c r="BZ872">
        <v>12.39913978371569</v>
      </c>
      <c r="CA872">
        <v>26639362875.02581</v>
      </c>
      <c r="CB872">
        <v>12.342583328485491</v>
      </c>
      <c r="CC872">
        <v>26486850020.931252</v>
      </c>
      <c r="CD872">
        <v>12.36896968995682</v>
      </c>
      <c r="CE872">
        <v>26505919023.206059</v>
      </c>
      <c r="CF872">
        <v>12.36394117205751</v>
      </c>
      <c r="CG872">
        <v>26456888251.523529</v>
      </c>
      <c r="CH872">
        <v>12.34954285757882</v>
      </c>
      <c r="CI872">
        <v>26390994330.62286</v>
      </c>
      <c r="CJ872">
        <v>12.372259256574839</v>
      </c>
      <c r="CK872">
        <v>26402709294.716671</v>
      </c>
      <c r="CL872">
        <v>12.47927927240595</v>
      </c>
      <c r="CM872">
        <v>26587959473.881081</v>
      </c>
      <c r="CN872">
        <v>12.642964901840481</v>
      </c>
      <c r="CO872">
        <v>26878240688.357891</v>
      </c>
      <c r="CP872">
        <v>12.842940156072631</v>
      </c>
      <c r="CQ872">
        <v>27243528867.835899</v>
      </c>
      <c r="CR872">
        <v>13.144416646957399</v>
      </c>
      <c r="CS872">
        <v>27814864324.34</v>
      </c>
      <c r="CT872">
        <v>13.41539835736034</v>
      </c>
      <c r="CU872">
        <v>28326566785.502441</v>
      </c>
      <c r="CV872">
        <v>13.72206347329276</v>
      </c>
      <c r="CW872">
        <v>28889116040.76825</v>
      </c>
      <c r="CX872">
        <v>14.00489920978398</v>
      </c>
      <c r="CY872">
        <v>29399750555.634109</v>
      </c>
      <c r="CZ872">
        <v>14.22237877123284</v>
      </c>
      <c r="DA872">
        <v>29784043673.23333</v>
      </c>
      <c r="DB872">
        <v>14.394222205833151</v>
      </c>
      <c r="DC872">
        <v>30080597081.013329</v>
      </c>
      <c r="DD872">
        <v>14.62742027614428</v>
      </c>
      <c r="DE872">
        <v>30480806614.62899</v>
      </c>
      <c r="DF872">
        <v>14.83388651042965</v>
      </c>
      <c r="DG872">
        <v>30813093497.750351</v>
      </c>
      <c r="DH872">
        <v>14.951263872782389</v>
      </c>
      <c r="DI872">
        <v>30979045625.047218</v>
      </c>
      <c r="DJ872">
        <v>15.106707467838209</v>
      </c>
      <c r="DK872">
        <v>31219421596.127892</v>
      </c>
    </row>
    <row r="873" spans="1:115" x14ac:dyDescent="0.25">
      <c r="A873" s="2">
        <v>45370</v>
      </c>
      <c r="B873">
        <v>23.5</v>
      </c>
      <c r="C873">
        <v>23.829999923706051</v>
      </c>
      <c r="D873">
        <v>22.920000076293949</v>
      </c>
      <c r="E873">
        <v>23.79999923706055</v>
      </c>
      <c r="F873">
        <v>43247200</v>
      </c>
      <c r="G873">
        <v>52682371000</v>
      </c>
      <c r="H873">
        <v>2213545000</v>
      </c>
      <c r="I873" s="3">
        <f t="shared" si="39"/>
        <v>-8.3333651224770655E-3</v>
      </c>
      <c r="J873" s="3">
        <f t="shared" si="40"/>
        <v>-8.3333333333333037E-3</v>
      </c>
      <c r="K873" s="3">
        <f t="shared" si="41"/>
        <v>3.1789143761784544E-8</v>
      </c>
      <c r="L873">
        <v>2.020304427844434</v>
      </c>
      <c r="M873">
        <v>2.1718585792360359</v>
      </c>
      <c r="N873">
        <v>-2.1381598038191521E-2</v>
      </c>
      <c r="O873">
        <v>0.18947170582066319</v>
      </c>
      <c r="R873">
        <v>24.780666732788081</v>
      </c>
      <c r="S873">
        <v>54853120796.666656</v>
      </c>
      <c r="T873">
        <v>24.36533336639404</v>
      </c>
      <c r="U873">
        <v>53933761773.333344</v>
      </c>
      <c r="V873">
        <v>21.812000020345049</v>
      </c>
      <c r="W873">
        <v>48281843540</v>
      </c>
      <c r="X873">
        <v>20.576833343505861</v>
      </c>
      <c r="Y873">
        <v>45501719952.833344</v>
      </c>
      <c r="Z873">
        <v>20.084533335367841</v>
      </c>
      <c r="AA873">
        <v>44325798098.533333</v>
      </c>
      <c r="AB873">
        <v>20.014333343505861</v>
      </c>
      <c r="AC873">
        <v>44106151407.666656</v>
      </c>
      <c r="AD873">
        <v>19.51485714685349</v>
      </c>
      <c r="AE873">
        <v>42966472756.85714</v>
      </c>
      <c r="AF873">
        <v>19.153666694959</v>
      </c>
      <c r="AG873">
        <v>42131469155.916656</v>
      </c>
      <c r="AH873">
        <v>18.695407436512131</v>
      </c>
      <c r="AI873">
        <v>41061459717.851852</v>
      </c>
      <c r="AJ873">
        <v>18.320866686503091</v>
      </c>
      <c r="AK873">
        <v>40188296096.066673</v>
      </c>
      <c r="AL873">
        <v>18.227878795970572</v>
      </c>
      <c r="AM873">
        <v>39935491354.606056</v>
      </c>
      <c r="AN873">
        <v>18.084555546442669</v>
      </c>
      <c r="AO873">
        <v>39582454178.388893</v>
      </c>
      <c r="AP873">
        <v>17.864461522224619</v>
      </c>
      <c r="AQ873">
        <v>39035829094.820511</v>
      </c>
      <c r="AR873">
        <v>17.567999980563211</v>
      </c>
      <c r="AS873">
        <v>38335241726.333344</v>
      </c>
      <c r="AT873">
        <v>16.97075554105971</v>
      </c>
      <c r="AU873">
        <v>37002786799.511108</v>
      </c>
      <c r="AV873">
        <v>16.429749985535938</v>
      </c>
      <c r="AW873">
        <v>35797638696.541656</v>
      </c>
      <c r="AX873">
        <v>15.944156848683081</v>
      </c>
      <c r="AY873">
        <v>34707763100.741173</v>
      </c>
      <c r="AZ873">
        <v>15.50270368611371</v>
      </c>
      <c r="BA873">
        <v>33716110952.918522</v>
      </c>
      <c r="BB873">
        <v>15.13596489722269</v>
      </c>
      <c r="BC873">
        <v>32888378782.06316</v>
      </c>
      <c r="BD873">
        <v>14.73133331934611</v>
      </c>
      <c r="BE873">
        <v>31986249699.626671</v>
      </c>
      <c r="BF873">
        <v>14.335428560347779</v>
      </c>
      <c r="BG873">
        <v>31103246441.51746</v>
      </c>
      <c r="BH873">
        <v>14.015727261340979</v>
      </c>
      <c r="BI873">
        <v>30383188026.630299</v>
      </c>
      <c r="BJ873">
        <v>13.740869555266009</v>
      </c>
      <c r="BK873">
        <v>29761366080.168121</v>
      </c>
      <c r="BL873">
        <v>13.513333323266769</v>
      </c>
      <c r="BM873">
        <v>29242396075.158329</v>
      </c>
      <c r="BN873">
        <v>13.2917599919637</v>
      </c>
      <c r="BO873">
        <v>28736951681.037331</v>
      </c>
      <c r="BP873">
        <v>13.07484614787958</v>
      </c>
      <c r="BQ873">
        <v>28241862146.069229</v>
      </c>
      <c r="BR873">
        <v>12.919629624449181</v>
      </c>
      <c r="BS873">
        <v>27878048224.01482</v>
      </c>
      <c r="BT873">
        <v>12.8261666615804</v>
      </c>
      <c r="BU873">
        <v>27645266437.292858</v>
      </c>
      <c r="BV873">
        <v>12.710367810041051</v>
      </c>
      <c r="BW873">
        <v>27367671255.81839</v>
      </c>
      <c r="BX873">
        <v>12.57564443800185</v>
      </c>
      <c r="BY873">
        <v>27049161133.888889</v>
      </c>
      <c r="BZ873">
        <v>12.435892470164969</v>
      </c>
      <c r="CA873">
        <v>26723007326.015049</v>
      </c>
      <c r="CB873">
        <v>12.36552082697551</v>
      </c>
      <c r="CC873">
        <v>26541853128.82708</v>
      </c>
      <c r="CD873">
        <v>12.38836362819479</v>
      </c>
      <c r="CE873">
        <v>26553932784.014141</v>
      </c>
      <c r="CF873">
        <v>12.388960778479481</v>
      </c>
      <c r="CG873">
        <v>26516106960.778431</v>
      </c>
      <c r="CH873">
        <v>12.36961904616583</v>
      </c>
      <c r="CI873">
        <v>26439910407.156189</v>
      </c>
      <c r="CJ873">
        <v>12.391518515127681</v>
      </c>
      <c r="CK873">
        <v>26449738659.901852</v>
      </c>
      <c r="CL873">
        <v>12.48935134475296</v>
      </c>
      <c r="CM873">
        <v>26616069781.142342</v>
      </c>
      <c r="CN873">
        <v>12.651017533687121</v>
      </c>
      <c r="CO873">
        <v>26902865924.42807</v>
      </c>
      <c r="CP873">
        <v>12.84517947139903</v>
      </c>
      <c r="CQ873">
        <v>27256243053.5453</v>
      </c>
      <c r="CR873">
        <v>13.14231664657593</v>
      </c>
      <c r="CS873">
        <v>27818643599.60667</v>
      </c>
      <c r="CT873">
        <v>13.41575607982108</v>
      </c>
      <c r="CU873">
        <v>28335095201.567478</v>
      </c>
      <c r="CV873">
        <v>13.716857122996499</v>
      </c>
      <c r="CW873">
        <v>28888301047.75238</v>
      </c>
      <c r="CX873">
        <v>14.00288370413374</v>
      </c>
      <c r="CY873">
        <v>29404984751.758141</v>
      </c>
      <c r="CZ873">
        <v>14.224742406787289</v>
      </c>
      <c r="DA873">
        <v>29797671288.687881</v>
      </c>
      <c r="DB873">
        <v>14.39622220357259</v>
      </c>
      <c r="DC873">
        <v>30093310715.457779</v>
      </c>
      <c r="DD873">
        <v>14.62507244884104</v>
      </c>
      <c r="DE873">
        <v>30487359493.58551</v>
      </c>
      <c r="DF873">
        <v>14.83509218202415</v>
      </c>
      <c r="DG873">
        <v>30826144793.211349</v>
      </c>
      <c r="DH873">
        <v>14.95688887172275</v>
      </c>
      <c r="DI873">
        <v>31000245489.63055</v>
      </c>
      <c r="DJ873">
        <v>15.108516991543929</v>
      </c>
      <c r="DK873">
        <v>31233177479.36599</v>
      </c>
    </row>
    <row r="874" spans="1:115" x14ac:dyDescent="0.25">
      <c r="A874" s="2">
        <v>45371</v>
      </c>
      <c r="B874">
        <v>23.770000457763668</v>
      </c>
      <c r="C874">
        <v>24.64999961853027</v>
      </c>
      <c r="D874">
        <v>23.670000076293949</v>
      </c>
      <c r="E874">
        <v>24.569999694824219</v>
      </c>
      <c r="F874">
        <v>40273800</v>
      </c>
      <c r="G874">
        <v>54386800650</v>
      </c>
      <c r="H874">
        <v>2213545000</v>
      </c>
      <c r="I874" s="3">
        <f t="shared" si="39"/>
        <v>3.2352961447353668E-2</v>
      </c>
      <c r="J874" s="3">
        <f t="shared" si="40"/>
        <v>3.2352941176470695E-2</v>
      </c>
      <c r="K874" s="3">
        <f t="shared" si="41"/>
        <v>-2.0270882972184268E-8</v>
      </c>
      <c r="L874">
        <v>2.040841575101735</v>
      </c>
      <c r="M874">
        <v>2.1934261091792981</v>
      </c>
      <c r="N874">
        <v>1.027960539214994E-2</v>
      </c>
      <c r="O874">
        <v>0.22795461395015529</v>
      </c>
      <c r="R874">
        <v>24.79066670735677</v>
      </c>
      <c r="S874">
        <v>54875256246.666656</v>
      </c>
      <c r="T874">
        <v>24.455333328247072</v>
      </c>
      <c r="U874">
        <v>54132980823.333344</v>
      </c>
      <c r="V874">
        <v>21.990666664971251</v>
      </c>
      <c r="W874">
        <v>48677330246.666656</v>
      </c>
      <c r="X874">
        <v>20.693166669209798</v>
      </c>
      <c r="Y874">
        <v>45766948392.666656</v>
      </c>
      <c r="Z874">
        <v>20.14480000813802</v>
      </c>
      <c r="AA874">
        <v>44466240231.199997</v>
      </c>
      <c r="AB874">
        <v>20.081888898213709</v>
      </c>
      <c r="AC874">
        <v>44261098227.555557</v>
      </c>
      <c r="AD874">
        <v>19.585047612871438</v>
      </c>
      <c r="AE874">
        <v>43126155803.047623</v>
      </c>
      <c r="AF874">
        <v>19.23466668923696</v>
      </c>
      <c r="AG874">
        <v>42317079407.166656</v>
      </c>
      <c r="AH874">
        <v>18.76407409950539</v>
      </c>
      <c r="AI874">
        <v>41219238174.518517</v>
      </c>
      <c r="AJ874">
        <v>18.382200018564859</v>
      </c>
      <c r="AK874">
        <v>40329287526.400002</v>
      </c>
      <c r="AL874">
        <v>18.276484859350951</v>
      </c>
      <c r="AM874">
        <v>40048200016.121223</v>
      </c>
      <c r="AN874">
        <v>18.13483331998189</v>
      </c>
      <c r="AO874">
        <v>39698144928.666656</v>
      </c>
      <c r="AP874">
        <v>17.913435877286471</v>
      </c>
      <c r="AQ874">
        <v>39150576870.051277</v>
      </c>
      <c r="AR874">
        <v>17.629095218295141</v>
      </c>
      <c r="AS874">
        <v>38475080921.047623</v>
      </c>
      <c r="AT874">
        <v>17.045199983384869</v>
      </c>
      <c r="AU874">
        <v>37170434039.377777</v>
      </c>
      <c r="AV874">
        <v>16.498874984184901</v>
      </c>
      <c r="AW874">
        <v>35953387167.916656</v>
      </c>
      <c r="AX874">
        <v>16.009529396131931</v>
      </c>
      <c r="AY874">
        <v>34855744820.937263</v>
      </c>
      <c r="AZ874">
        <v>15.562740723292031</v>
      </c>
      <c r="BA874">
        <v>33852280433.84444</v>
      </c>
      <c r="BB874">
        <v>15.19487717611748</v>
      </c>
      <c r="BC874">
        <v>33021670965.396488</v>
      </c>
      <c r="BD874">
        <v>14.79156665166219</v>
      </c>
      <c r="BE874">
        <v>32121870468.459999</v>
      </c>
      <c r="BF874">
        <v>14.391174590398389</v>
      </c>
      <c r="BG874">
        <v>31229389776.692059</v>
      </c>
      <c r="BH874">
        <v>14.06784847288421</v>
      </c>
      <c r="BI874">
        <v>30501317457.11515</v>
      </c>
      <c r="BJ874">
        <v>13.788260857955271</v>
      </c>
      <c r="BK874">
        <v>29869209909.472469</v>
      </c>
      <c r="BL874">
        <v>13.559166656600111</v>
      </c>
      <c r="BM874">
        <v>29346617289.491661</v>
      </c>
      <c r="BN874">
        <v>13.33677332433065</v>
      </c>
      <c r="BO874">
        <v>28839467395.192001</v>
      </c>
      <c r="BP874">
        <v>13.11787178822053</v>
      </c>
      <c r="BQ874">
        <v>28339903341.73077</v>
      </c>
      <c r="BR874">
        <v>12.95745678418948</v>
      </c>
      <c r="BS874">
        <v>27964984271.940739</v>
      </c>
      <c r="BT874">
        <v>12.862428565252401</v>
      </c>
      <c r="BU874">
        <v>27728653355.292858</v>
      </c>
      <c r="BV874">
        <v>12.74473562569454</v>
      </c>
      <c r="BW874">
        <v>27447256621.956322</v>
      </c>
      <c r="BX874">
        <v>12.610377771589491</v>
      </c>
      <c r="BY874">
        <v>27129198684.08889</v>
      </c>
      <c r="BZ874">
        <v>12.472946232621389</v>
      </c>
      <c r="CA874">
        <v>26807533295.886021</v>
      </c>
      <c r="CB874">
        <v>12.39102082649867</v>
      </c>
      <c r="CC874">
        <v>26602376314.20208</v>
      </c>
      <c r="CD874">
        <v>12.409959586943041</v>
      </c>
      <c r="CE874">
        <v>26606706237.529289</v>
      </c>
      <c r="CF874">
        <v>12.414294111962411</v>
      </c>
      <c r="CG874">
        <v>26576232106.072552</v>
      </c>
      <c r="CH874">
        <v>12.389428569248739</v>
      </c>
      <c r="CI874">
        <v>26488543417.55619</v>
      </c>
      <c r="CJ874">
        <v>12.41283332860028</v>
      </c>
      <c r="CK874">
        <v>26501206495.512959</v>
      </c>
      <c r="CL874">
        <v>12.50023422584877</v>
      </c>
      <c r="CM874">
        <v>26646077045.899101</v>
      </c>
      <c r="CN874">
        <v>12.66089472519724</v>
      </c>
      <c r="CO874">
        <v>26931434328.79649</v>
      </c>
      <c r="CP874">
        <v>12.85042733412523</v>
      </c>
      <c r="CQ874">
        <v>27275275317.90427</v>
      </c>
      <c r="CR874">
        <v>13.14053331375122</v>
      </c>
      <c r="CS874">
        <v>27823318885.756672</v>
      </c>
      <c r="CT874">
        <v>13.41712193372773</v>
      </c>
      <c r="CU874">
        <v>28345904373.811378</v>
      </c>
      <c r="CV874">
        <v>13.710412679399759</v>
      </c>
      <c r="CW874">
        <v>28885358463.307941</v>
      </c>
      <c r="CX874">
        <v>14.003224788340489</v>
      </c>
      <c r="CY874">
        <v>29415145654.70388</v>
      </c>
      <c r="CZ874">
        <v>14.22818180142027</v>
      </c>
      <c r="DA874">
        <v>29813702791.94545</v>
      </c>
      <c r="DB874">
        <v>14.40068146317094</v>
      </c>
      <c r="DC874">
        <v>30111139522.050369</v>
      </c>
      <c r="DD874">
        <v>14.62386955040089</v>
      </c>
      <c r="DE874">
        <v>30496437476.556519</v>
      </c>
      <c r="DF874">
        <v>14.83723402632044</v>
      </c>
      <c r="DG874">
        <v>30841318107.09787</v>
      </c>
      <c r="DH874">
        <v>14.96536109447479</v>
      </c>
      <c r="DI874">
        <v>31027180806.061111</v>
      </c>
      <c r="DJ874">
        <v>15.112095221694631</v>
      </c>
      <c r="DK874">
        <v>31250618492.985031</v>
      </c>
    </row>
    <row r="875" spans="1:115" x14ac:dyDescent="0.25">
      <c r="A875" s="2">
        <v>45372</v>
      </c>
      <c r="B875">
        <v>25.29999923706055</v>
      </c>
      <c r="C875">
        <v>25.329999923706051</v>
      </c>
      <c r="D875">
        <v>24.440000534057621</v>
      </c>
      <c r="E875">
        <v>24.489999771118161</v>
      </c>
      <c r="F875">
        <v>37099600</v>
      </c>
      <c r="G875">
        <v>54209717050</v>
      </c>
      <c r="H875">
        <v>2213545000</v>
      </c>
      <c r="I875" s="3">
        <f t="shared" si="39"/>
        <v>-3.2560001912783632E-3</v>
      </c>
      <c r="J875" s="3">
        <f t="shared" si="40"/>
        <v>-3.2560032560032814E-3</v>
      </c>
      <c r="K875" s="3">
        <f t="shared" si="41"/>
        <v>-3.0647249182891301E-9</v>
      </c>
      <c r="L875">
        <v>1.8982248904036321</v>
      </c>
      <c r="M875">
        <v>2.0436530995538029</v>
      </c>
      <c r="N875">
        <v>6.9901348037485671E-3</v>
      </c>
      <c r="O875">
        <v>0.2239563897289093</v>
      </c>
      <c r="R875">
        <v>24.751333363850911</v>
      </c>
      <c r="S875">
        <v>54788190143.333344</v>
      </c>
      <c r="T875">
        <v>24.48499997456868</v>
      </c>
      <c r="U875">
        <v>54198649325</v>
      </c>
      <c r="V875">
        <v>22.170666673448348</v>
      </c>
      <c r="W875">
        <v>49075768346.666656</v>
      </c>
      <c r="X875">
        <v>20.811166667938231</v>
      </c>
      <c r="Y875">
        <v>46035787081.166656</v>
      </c>
      <c r="Z875">
        <v>20.20106666564941</v>
      </c>
      <c r="AA875">
        <v>44597905421.466667</v>
      </c>
      <c r="AB875">
        <v>20.151000001695419</v>
      </c>
      <c r="AC875">
        <v>44419423975</v>
      </c>
      <c r="AD875">
        <v>19.65580952053978</v>
      </c>
      <c r="AE875">
        <v>43287068624.095238</v>
      </c>
      <c r="AF875">
        <v>19.30733335018158</v>
      </c>
      <c r="AG875">
        <v>42484634565.083344</v>
      </c>
      <c r="AH875">
        <v>18.832814838268138</v>
      </c>
      <c r="AI875">
        <v>41377146587.481483</v>
      </c>
      <c r="AJ875">
        <v>18.442466684977209</v>
      </c>
      <c r="AK875">
        <v>40467945050.066673</v>
      </c>
      <c r="AL875">
        <v>18.325333340962729</v>
      </c>
      <c r="AM875">
        <v>40161408192.78788</v>
      </c>
      <c r="AN875">
        <v>18.183666653103302</v>
      </c>
      <c r="AO875">
        <v>39810689351.166656</v>
      </c>
      <c r="AP875">
        <v>17.958769211402309</v>
      </c>
      <c r="AQ875">
        <v>39257531031.333344</v>
      </c>
      <c r="AR875">
        <v>17.689952359880721</v>
      </c>
      <c r="AS875">
        <v>38614381321.095238</v>
      </c>
      <c r="AT875">
        <v>17.119599982367621</v>
      </c>
      <c r="AU875">
        <v>37337957288.488892</v>
      </c>
      <c r="AV875">
        <v>16.567208315928781</v>
      </c>
      <c r="AW875">
        <v>36107420979.958344</v>
      </c>
      <c r="AX875">
        <v>16.074274493198772</v>
      </c>
      <c r="AY875">
        <v>35002370831.329407</v>
      </c>
      <c r="AZ875">
        <v>15.6231851666062</v>
      </c>
      <c r="BA875">
        <v>33989277302.17778</v>
      </c>
      <c r="BB875">
        <v>15.252035070720471</v>
      </c>
      <c r="BC875">
        <v>33151235600.659649</v>
      </c>
      <c r="BD875">
        <v>14.85086665153503</v>
      </c>
      <c r="BE875">
        <v>32255495771.959999</v>
      </c>
      <c r="BF875">
        <v>14.4470158592103</v>
      </c>
      <c r="BG875">
        <v>31355700820.342861</v>
      </c>
      <c r="BH875">
        <v>14.119999986706359</v>
      </c>
      <c r="BI875">
        <v>30619480299.812119</v>
      </c>
      <c r="BJ875">
        <v>13.83582607490429</v>
      </c>
      <c r="BK875">
        <v>29977388612.34203</v>
      </c>
      <c r="BL875">
        <v>13.60474998950958</v>
      </c>
      <c r="BM875">
        <v>29450288546.408329</v>
      </c>
      <c r="BN875">
        <v>13.38242665735881</v>
      </c>
      <c r="BO875">
        <v>28943280072.546669</v>
      </c>
      <c r="BP875">
        <v>13.160871788171621</v>
      </c>
      <c r="BQ875">
        <v>28437862601.366661</v>
      </c>
      <c r="BR875">
        <v>12.994246906704371</v>
      </c>
      <c r="BS875">
        <v>28049742557.64444</v>
      </c>
      <c r="BT875">
        <v>12.896666660762969</v>
      </c>
      <c r="BU875">
        <v>27807817659.842861</v>
      </c>
      <c r="BV875">
        <v>12.779632175927871</v>
      </c>
      <c r="BW875">
        <v>27527899238.875858</v>
      </c>
      <c r="BX875">
        <v>12.64484443876478</v>
      </c>
      <c r="BY875">
        <v>27208660066.377781</v>
      </c>
      <c r="BZ875">
        <v>12.507677414596721</v>
      </c>
      <c r="CA875">
        <v>26887259518.23011</v>
      </c>
      <c r="CB875">
        <v>12.41712499260902</v>
      </c>
      <c r="CC875">
        <v>26664114482.972919</v>
      </c>
      <c r="CD875">
        <v>12.4316969611428</v>
      </c>
      <c r="CE875">
        <v>26659226089.6101</v>
      </c>
      <c r="CF875">
        <v>12.43903920977723</v>
      </c>
      <c r="CG875">
        <v>26635131621.680389</v>
      </c>
      <c r="CH875">
        <v>12.409466663542251</v>
      </c>
      <c r="CI875">
        <v>26537614861.86095</v>
      </c>
      <c r="CJ875">
        <v>12.43457406891717</v>
      </c>
      <c r="CK875">
        <v>26553515389.58704</v>
      </c>
      <c r="CL875">
        <v>12.511621612686289</v>
      </c>
      <c r="CM875">
        <v>26677086088.890091</v>
      </c>
      <c r="CN875">
        <v>12.671578935991249</v>
      </c>
      <c r="CO875">
        <v>26961597941.866661</v>
      </c>
      <c r="CP875">
        <v>12.85569229125977</v>
      </c>
      <c r="CQ875">
        <v>27294314377.40855</v>
      </c>
      <c r="CR875">
        <v>13.13821664810181</v>
      </c>
      <c r="CS875">
        <v>27826894326.973331</v>
      </c>
      <c r="CT875">
        <v>13.41873168945312</v>
      </c>
      <c r="CU875">
        <v>28357177972.26667</v>
      </c>
      <c r="CV875">
        <v>13.703714267791259</v>
      </c>
      <c r="CW875">
        <v>28881885346.799999</v>
      </c>
      <c r="CX875">
        <v>14.002635639397671</v>
      </c>
      <c r="CY875">
        <v>29423448311.137989</v>
      </c>
      <c r="CZ875">
        <v>14.23116664886475</v>
      </c>
      <c r="DA875">
        <v>29828811188.38485</v>
      </c>
      <c r="DB875">
        <v>14.40515553792318</v>
      </c>
      <c r="DC875">
        <v>30128967901.902222</v>
      </c>
      <c r="DD875">
        <v>14.62128983926082</v>
      </c>
      <c r="DE875">
        <v>30502869965.58551</v>
      </c>
      <c r="DF875">
        <v>14.837290762502249</v>
      </c>
      <c r="DG875">
        <v>30852504774.26099</v>
      </c>
      <c r="DH875">
        <v>14.97130553987291</v>
      </c>
      <c r="DI875">
        <v>31049291541.88055</v>
      </c>
      <c r="DJ875">
        <v>15.115782295278949</v>
      </c>
      <c r="DK875">
        <v>31268231007.774151</v>
      </c>
    </row>
    <row r="876" spans="1:115" x14ac:dyDescent="0.25">
      <c r="A876" s="2">
        <v>45373</v>
      </c>
      <c r="B876">
        <v>24.20000076293945</v>
      </c>
      <c r="C876">
        <v>24.47500038146973</v>
      </c>
      <c r="D876">
        <v>24.020000457763668</v>
      </c>
      <c r="E876">
        <v>24.180000305175781</v>
      </c>
      <c r="F876">
        <v>25354300</v>
      </c>
      <c r="G876">
        <v>53523518100</v>
      </c>
      <c r="H876">
        <v>2213545000</v>
      </c>
      <c r="I876" s="3">
        <f t="shared" si="39"/>
        <v>-1.2658206159232854E-2</v>
      </c>
      <c r="J876" s="3">
        <f t="shared" si="40"/>
        <v>-1.2658227848101222E-2</v>
      </c>
      <c r="K876" s="3">
        <f t="shared" si="41"/>
        <v>-2.1688868367952807E-8</v>
      </c>
      <c r="L876">
        <v>1.9451888176401639</v>
      </c>
      <c r="M876">
        <v>2.092973616484854</v>
      </c>
      <c r="N876">
        <v>-1.6514867594011929E-3</v>
      </c>
      <c r="O876">
        <v>0.21345279717575799</v>
      </c>
      <c r="R876">
        <v>24.70133336385091</v>
      </c>
      <c r="S876">
        <v>54677512893.333344</v>
      </c>
      <c r="T876">
        <v>24.47399997711182</v>
      </c>
      <c r="U876">
        <v>54174300330</v>
      </c>
      <c r="V876">
        <v>22.343555577596032</v>
      </c>
      <c r="W876">
        <v>49458465682.222221</v>
      </c>
      <c r="X876">
        <v>20.919500001271569</v>
      </c>
      <c r="Y876">
        <v>46283346657.5</v>
      </c>
      <c r="Z876">
        <v>20.278133341471349</v>
      </c>
      <c r="AA876">
        <v>44774955828.133331</v>
      </c>
      <c r="AB876">
        <v>20.201111115349661</v>
      </c>
      <c r="AC876">
        <v>44536101960.777779</v>
      </c>
      <c r="AD876">
        <v>19.732666660490491</v>
      </c>
      <c r="AE876">
        <v>43461235296.095238</v>
      </c>
      <c r="AF876">
        <v>19.375500019391382</v>
      </c>
      <c r="AG876">
        <v>42642326549.25</v>
      </c>
      <c r="AH876">
        <v>18.899851876718031</v>
      </c>
      <c r="AI876">
        <v>41531253544.518517</v>
      </c>
      <c r="AJ876">
        <v>18.509333356221521</v>
      </c>
      <c r="AK876">
        <v>40620769840.73333</v>
      </c>
      <c r="AL876">
        <v>18.37400001179088</v>
      </c>
      <c r="AM876">
        <v>40274127335.818176</v>
      </c>
      <c r="AN876">
        <v>18.23394443194071</v>
      </c>
      <c r="AO876">
        <v>39926269568.944443</v>
      </c>
      <c r="AP876">
        <v>18.000717930916029</v>
      </c>
      <c r="AQ876">
        <v>39357140949.794868</v>
      </c>
      <c r="AR876">
        <v>17.74871426536923</v>
      </c>
      <c r="AS876">
        <v>38749094777.952377</v>
      </c>
      <c r="AT876">
        <v>17.192488871680361</v>
      </c>
      <c r="AU876">
        <v>37502146601.288887</v>
      </c>
      <c r="AV876">
        <v>16.632999982436498</v>
      </c>
      <c r="AW876">
        <v>36255931599.708344</v>
      </c>
      <c r="AX876">
        <v>16.138196062574199</v>
      </c>
      <c r="AY876">
        <v>35147132445.839218</v>
      </c>
      <c r="AZ876">
        <v>15.68277775976393</v>
      </c>
      <c r="BA876">
        <v>34124357220.325932</v>
      </c>
      <c r="BB876">
        <v>15.30533331820839</v>
      </c>
      <c r="BC876">
        <v>33272549902.06316</v>
      </c>
      <c r="BD876">
        <v>14.908199985822041</v>
      </c>
      <c r="BE876">
        <v>32384866484.293331</v>
      </c>
      <c r="BF876">
        <v>14.503619035085039</v>
      </c>
      <c r="BG876">
        <v>31483482847.803169</v>
      </c>
      <c r="BH876">
        <v>14.17157574566928</v>
      </c>
      <c r="BI876">
        <v>30736323790.66061</v>
      </c>
      <c r="BJ876">
        <v>13.88292752556179</v>
      </c>
      <c r="BK876">
        <v>30084487074.921741</v>
      </c>
      <c r="BL876">
        <v>13.65099998977449</v>
      </c>
      <c r="BM876">
        <v>29555246914.158329</v>
      </c>
      <c r="BN876">
        <v>13.42717332458496</v>
      </c>
      <c r="BO876">
        <v>29045097024.834671</v>
      </c>
      <c r="BP876">
        <v>13.20366666133587</v>
      </c>
      <c r="BQ876">
        <v>28535285071.25898</v>
      </c>
      <c r="BR876">
        <v>13.03069135171396</v>
      </c>
      <c r="BS876">
        <v>28133676784.3358</v>
      </c>
      <c r="BT876">
        <v>12.92926190012977</v>
      </c>
      <c r="BU876">
        <v>27883472346.17857</v>
      </c>
      <c r="BV876">
        <v>12.813999993773709</v>
      </c>
      <c r="BW876">
        <v>27607342281.01379</v>
      </c>
      <c r="BX876">
        <v>12.67828888363308</v>
      </c>
      <c r="BY876">
        <v>27285911629.111111</v>
      </c>
      <c r="BZ876">
        <v>12.542387092754399</v>
      </c>
      <c r="CA876">
        <v>26966835720.683868</v>
      </c>
      <c r="CB876">
        <v>12.442270827293401</v>
      </c>
      <c r="CC876">
        <v>26723780945.910419</v>
      </c>
      <c r="CD876">
        <v>12.45260605282254</v>
      </c>
      <c r="CE876">
        <v>26709944570.276772</v>
      </c>
      <c r="CF876">
        <v>12.46411764107498</v>
      </c>
      <c r="CG876">
        <v>26694602173.38628</v>
      </c>
      <c r="CH876">
        <v>12.4331047584897</v>
      </c>
      <c r="CI876">
        <v>26593912356.546669</v>
      </c>
      <c r="CJ876">
        <v>12.45661110701384</v>
      </c>
      <c r="CK876">
        <v>26606325886.14259</v>
      </c>
      <c r="CL876">
        <v>12.524630623894771</v>
      </c>
      <c r="CM876">
        <v>26711298253.538738</v>
      </c>
      <c r="CN876">
        <v>12.681298235843061</v>
      </c>
      <c r="CO876">
        <v>26989710638.603512</v>
      </c>
      <c r="CP876">
        <v>12.861726480467709</v>
      </c>
      <c r="CQ876">
        <v>27314794020.998291</v>
      </c>
      <c r="CR876">
        <v>13.134249982833859</v>
      </c>
      <c r="CS876">
        <v>27827046104.07333</v>
      </c>
      <c r="CT876">
        <v>13.419788599401951</v>
      </c>
      <c r="CU876">
        <v>28367237665.242279</v>
      </c>
      <c r="CV876">
        <v>13.69995236472478</v>
      </c>
      <c r="CW876">
        <v>28884058094.18095</v>
      </c>
      <c r="CX876">
        <v>14.000263548266981</v>
      </c>
      <c r="CY876">
        <v>29428128811.370541</v>
      </c>
      <c r="CZ876">
        <v>14.23474240736528</v>
      </c>
      <c r="DA876">
        <v>29844963338.687881</v>
      </c>
      <c r="DB876">
        <v>14.40931850009494</v>
      </c>
      <c r="DC876">
        <v>30146070712.198521</v>
      </c>
      <c r="DD876">
        <v>14.617884041606519</v>
      </c>
      <c r="DE876">
        <v>30507594053.875359</v>
      </c>
      <c r="DF876">
        <v>14.8380709059695</v>
      </c>
      <c r="DG876">
        <v>30864921764.78582</v>
      </c>
      <c r="DH876">
        <v>14.9786527633667</v>
      </c>
      <c r="DI876">
        <v>31073922667.936111</v>
      </c>
      <c r="DJ876">
        <v>15.11789114037339</v>
      </c>
      <c r="DK876">
        <v>31282718877.597279</v>
      </c>
    </row>
    <row r="877" spans="1:115" x14ac:dyDescent="0.25">
      <c r="A877" s="2">
        <v>45376</v>
      </c>
      <c r="B877">
        <v>24.120000839233398</v>
      </c>
      <c r="C877">
        <v>24.620000839233398</v>
      </c>
      <c r="D877">
        <v>24.04999923706055</v>
      </c>
      <c r="E877">
        <v>24.510000228881839</v>
      </c>
      <c r="F877">
        <v>29255900</v>
      </c>
      <c r="G877">
        <v>54253987950</v>
      </c>
      <c r="H877">
        <v>2213545000</v>
      </c>
      <c r="I877" s="3">
        <f t="shared" si="39"/>
        <v>1.3647639352404095E-2</v>
      </c>
      <c r="J877" s="3">
        <f t="shared" si="40"/>
        <v>1.3647642679900818E-2</v>
      </c>
      <c r="K877" s="3">
        <f t="shared" si="41"/>
        <v>3.3274967226049057E-9</v>
      </c>
      <c r="L877">
        <v>1.9890244876820751</v>
      </c>
      <c r="M877">
        <v>2.13900881206883</v>
      </c>
      <c r="N877">
        <v>8.5473884486134688E-2</v>
      </c>
      <c r="O877">
        <v>0.3193502480722874</v>
      </c>
      <c r="R877">
        <v>24.732666651407879</v>
      </c>
      <c r="S877">
        <v>54746870636.666656</v>
      </c>
      <c r="T877">
        <v>24.478333346048991</v>
      </c>
      <c r="U877">
        <v>54183892358.333344</v>
      </c>
      <c r="V877">
        <v>22.515333345201281</v>
      </c>
      <c r="W877">
        <v>49838703523.333344</v>
      </c>
      <c r="X877">
        <v>21.036833349863691</v>
      </c>
      <c r="Y877">
        <v>46550735980.333344</v>
      </c>
      <c r="Z877">
        <v>20.360933354695639</v>
      </c>
      <c r="AA877">
        <v>44964662118.133331</v>
      </c>
      <c r="AB877">
        <v>20.254444461398659</v>
      </c>
      <c r="AC877">
        <v>44659924183.111107</v>
      </c>
      <c r="AD877">
        <v>19.811809512547089</v>
      </c>
      <c r="AE877">
        <v>43640484068.952377</v>
      </c>
      <c r="AF877">
        <v>19.447416687011721</v>
      </c>
      <c r="AG877">
        <v>42805001796.166656</v>
      </c>
      <c r="AH877">
        <v>18.964444471288608</v>
      </c>
      <c r="AI877">
        <v>41680199020.444443</v>
      </c>
      <c r="AJ877">
        <v>18.576733360290529</v>
      </c>
      <c r="AK877">
        <v>40774860213.73333</v>
      </c>
      <c r="AL877">
        <v>18.414606077020821</v>
      </c>
      <c r="AM877">
        <v>40369517206.42424</v>
      </c>
      <c r="AN877">
        <v>18.28488887680901</v>
      </c>
      <c r="AO877">
        <v>40043385000.888893</v>
      </c>
      <c r="AP877">
        <v>18.04482049697485</v>
      </c>
      <c r="AQ877">
        <v>39461480509.333344</v>
      </c>
      <c r="AR877">
        <v>17.80523807434809</v>
      </c>
      <c r="AS877">
        <v>38879167714.095238</v>
      </c>
      <c r="AT877">
        <v>17.267688872019448</v>
      </c>
      <c r="AU877">
        <v>37671382147.022217</v>
      </c>
      <c r="AV877">
        <v>16.699249984820689</v>
      </c>
      <c r="AW877">
        <v>36405532221.833344</v>
      </c>
      <c r="AX877">
        <v>16.20262743631999</v>
      </c>
      <c r="AY877">
        <v>35293105487.211761</v>
      </c>
      <c r="AZ877">
        <v>15.74381479863767</v>
      </c>
      <c r="BA877">
        <v>34262610977.922218</v>
      </c>
      <c r="BB877">
        <v>15.36182454761706</v>
      </c>
      <c r="BC877">
        <v>33400716772.764912</v>
      </c>
      <c r="BD877">
        <v>14.96653331915538</v>
      </c>
      <c r="BE877">
        <v>32516461318.126671</v>
      </c>
      <c r="BF877">
        <v>14.561396813771079</v>
      </c>
      <c r="BG877">
        <v>31613849237.580952</v>
      </c>
      <c r="BH877">
        <v>14.22439392841224</v>
      </c>
      <c r="BI877">
        <v>30855887519.11515</v>
      </c>
      <c r="BJ877">
        <v>13.933623178454409</v>
      </c>
      <c r="BK877">
        <v>30199215877.269569</v>
      </c>
      <c r="BL877">
        <v>13.697027768029111</v>
      </c>
      <c r="BM877">
        <v>29659853965.186111</v>
      </c>
      <c r="BN877">
        <v>13.47245332463582</v>
      </c>
      <c r="BO877">
        <v>29148143164.855999</v>
      </c>
      <c r="BP877">
        <v>13.247538456550011</v>
      </c>
      <c r="BQ877">
        <v>28635058986.5359</v>
      </c>
      <c r="BR877">
        <v>13.06674073537191</v>
      </c>
      <c r="BS877">
        <v>28216906245.595058</v>
      </c>
      <c r="BT877">
        <v>12.96419047174</v>
      </c>
      <c r="BU877">
        <v>27964074870.845242</v>
      </c>
      <c r="BV877">
        <v>12.849494247875</v>
      </c>
      <c r="BW877">
        <v>27688835325.63448</v>
      </c>
      <c r="BX877">
        <v>12.71235555013021</v>
      </c>
      <c r="BY877">
        <v>27364558147.17778</v>
      </c>
      <c r="BZ877">
        <v>12.57711827678065</v>
      </c>
      <c r="CA877">
        <v>27046568770.815048</v>
      </c>
      <c r="CB877">
        <v>12.470166661341979</v>
      </c>
      <c r="CC877">
        <v>26789207243.972919</v>
      </c>
      <c r="CD877">
        <v>12.47256564901333</v>
      </c>
      <c r="CE877">
        <v>26758817860.337379</v>
      </c>
      <c r="CF877">
        <v>12.491588229759071</v>
      </c>
      <c r="CG877">
        <v>26759058574.268631</v>
      </c>
      <c r="CH877">
        <v>12.45879999614897</v>
      </c>
      <c r="CI877">
        <v>26654510232.37524</v>
      </c>
      <c r="CJ877">
        <v>12.478462959218909</v>
      </c>
      <c r="CK877">
        <v>26658867600.920368</v>
      </c>
      <c r="CL877">
        <v>12.53863062471957</v>
      </c>
      <c r="CM877">
        <v>26747633764.837841</v>
      </c>
      <c r="CN877">
        <v>12.69121051587557</v>
      </c>
      <c r="CO877">
        <v>27018328391.07719</v>
      </c>
      <c r="CP877">
        <v>12.86842733529898</v>
      </c>
      <c r="CQ877">
        <v>27336728665.767521</v>
      </c>
      <c r="CR877">
        <v>13.13189998308818</v>
      </c>
      <c r="CS877">
        <v>27830561212.523331</v>
      </c>
      <c r="CT877">
        <v>13.421121932239069</v>
      </c>
      <c r="CU877">
        <v>28377961728.315449</v>
      </c>
      <c r="CV877">
        <v>13.696603157406759</v>
      </c>
      <c r="CW877">
        <v>28887172051.403179</v>
      </c>
      <c r="CX877">
        <v>13.998325563770861</v>
      </c>
      <c r="CY877">
        <v>29433789544.31628</v>
      </c>
      <c r="CZ877">
        <v>14.23713634664362</v>
      </c>
      <c r="DA877">
        <v>29858918506.263641</v>
      </c>
      <c r="DB877">
        <v>14.413718499077691</v>
      </c>
      <c r="DC877">
        <v>30163760963.531849</v>
      </c>
      <c r="DD877">
        <v>14.614594185870629</v>
      </c>
      <c r="DE877">
        <v>30512690342.672459</v>
      </c>
      <c r="DF877">
        <v>14.838751756384021</v>
      </c>
      <c r="DG877">
        <v>30877299928.998581</v>
      </c>
      <c r="DH877">
        <v>14.987180540296769</v>
      </c>
      <c r="DI877">
        <v>31100936662.00555</v>
      </c>
      <c r="DJ877">
        <v>15.120136037813561</v>
      </c>
      <c r="DK877">
        <v>31297607714.046261</v>
      </c>
    </row>
    <row r="878" spans="1:115" x14ac:dyDescent="0.25">
      <c r="A878" s="2">
        <v>45377</v>
      </c>
      <c r="B878">
        <v>24.760000228881839</v>
      </c>
      <c r="C878">
        <v>25.469999313354489</v>
      </c>
      <c r="D878">
        <v>24.469999313354489</v>
      </c>
      <c r="E878">
        <v>24.889999389648441</v>
      </c>
      <c r="F878">
        <v>43610500</v>
      </c>
      <c r="G878">
        <v>55095135050</v>
      </c>
      <c r="H878">
        <v>2213545000</v>
      </c>
      <c r="I878" s="3">
        <f t="shared" si="39"/>
        <v>1.5503841583763833E-2</v>
      </c>
      <c r="J878" s="3">
        <f t="shared" si="40"/>
        <v>1.5503875968992276E-2</v>
      </c>
      <c r="K878" s="3">
        <f t="shared" si="41"/>
        <v>3.4385228442346261E-8</v>
      </c>
      <c r="L878">
        <v>2.035365849829089</v>
      </c>
      <c r="M878">
        <v>2.187675615356719</v>
      </c>
      <c r="N878">
        <v>0.10230289963452061</v>
      </c>
      <c r="O878">
        <v>0.33980529067805931</v>
      </c>
      <c r="R878">
        <v>24.804666646321611</v>
      </c>
      <c r="S878">
        <v>54906245876.666656</v>
      </c>
      <c r="T878">
        <v>24.473000017801919</v>
      </c>
      <c r="U878">
        <v>54172086785</v>
      </c>
      <c r="V878">
        <v>22.677333323160809</v>
      </c>
      <c r="W878">
        <v>50197297813.333344</v>
      </c>
      <c r="X878">
        <v>21.15900001525879</v>
      </c>
      <c r="Y878">
        <v>46828863600.5</v>
      </c>
      <c r="Z878">
        <v>20.464400024414061</v>
      </c>
      <c r="AA878">
        <v>45199704241.199997</v>
      </c>
      <c r="AB878">
        <v>20.309444448682999</v>
      </c>
      <c r="AC878">
        <v>44787502937.444443</v>
      </c>
      <c r="AD878">
        <v>19.890380941118512</v>
      </c>
      <c r="AE878">
        <v>43818578298.380951</v>
      </c>
      <c r="AF878">
        <v>19.530666685104372</v>
      </c>
      <c r="AG878">
        <v>42992548849.916656</v>
      </c>
      <c r="AH878">
        <v>19.0333333545261</v>
      </c>
      <c r="AI878">
        <v>41838578963.777779</v>
      </c>
      <c r="AJ878">
        <v>18.646000022888181</v>
      </c>
      <c r="AK878">
        <v>40933116547.400002</v>
      </c>
      <c r="AL878">
        <v>18.445212133003</v>
      </c>
      <c r="AM878">
        <v>40443399266.121223</v>
      </c>
      <c r="AN878">
        <v>18.33261109987895</v>
      </c>
      <c r="AO878">
        <v>40153639978.944443</v>
      </c>
      <c r="AP878">
        <v>18.087333312401409</v>
      </c>
      <c r="AQ878">
        <v>39562592389.589737</v>
      </c>
      <c r="AR878">
        <v>17.86552378790719</v>
      </c>
      <c r="AS878">
        <v>39017407073.761902</v>
      </c>
      <c r="AT878">
        <v>17.34471109178331</v>
      </c>
      <c r="AU878">
        <v>37844640287.511108</v>
      </c>
      <c r="AV878">
        <v>16.768249982595439</v>
      </c>
      <c r="AW878">
        <v>36561124051.541656</v>
      </c>
      <c r="AX878">
        <v>16.267098022909721</v>
      </c>
      <c r="AY878">
        <v>35439318797.211761</v>
      </c>
      <c r="AZ878">
        <v>15.806962943960119</v>
      </c>
      <c r="BA878">
        <v>34405463347.737038</v>
      </c>
      <c r="BB878">
        <v>15.419999982599631</v>
      </c>
      <c r="BC878">
        <v>33532574608.72982</v>
      </c>
      <c r="BD878">
        <v>15.02629998366038</v>
      </c>
      <c r="BE878">
        <v>32651211272.293331</v>
      </c>
      <c r="BF878">
        <v>14.61977776421441</v>
      </c>
      <c r="BG878">
        <v>31745625236.152382</v>
      </c>
      <c r="BH878">
        <v>14.277090896259651</v>
      </c>
      <c r="BI878">
        <v>30975340041.993938</v>
      </c>
      <c r="BJ878">
        <v>13.9848695533863</v>
      </c>
      <c r="BK878">
        <v>30315231713.73333</v>
      </c>
      <c r="BL878">
        <v>13.74349998897976</v>
      </c>
      <c r="BM878">
        <v>29765520248.325001</v>
      </c>
      <c r="BN878">
        <v>13.518479989369711</v>
      </c>
      <c r="BO878">
        <v>29252879493.144001</v>
      </c>
      <c r="BP878">
        <v>13.29269230060088</v>
      </c>
      <c r="BQ878">
        <v>28737627616.941021</v>
      </c>
      <c r="BR878">
        <v>13.103728388562621</v>
      </c>
      <c r="BS878">
        <v>28302212613.274071</v>
      </c>
      <c r="BT878">
        <v>13.000404755274451</v>
      </c>
      <c r="BU878">
        <v>28047469941.940479</v>
      </c>
      <c r="BV878">
        <v>12.88540229139657</v>
      </c>
      <c r="BW878">
        <v>27771308816.46207</v>
      </c>
      <c r="BX878">
        <v>12.748377770317919</v>
      </c>
      <c r="BY878">
        <v>27447356991.022221</v>
      </c>
      <c r="BZ878">
        <v>12.613419350244669</v>
      </c>
      <c r="CA878">
        <v>27129657362.34193</v>
      </c>
      <c r="CB878">
        <v>12.50002082586288</v>
      </c>
      <c r="CC878">
        <v>26858783197.32708</v>
      </c>
      <c r="CD878">
        <v>12.494787869308929</v>
      </c>
      <c r="CE878">
        <v>26812462258.195961</v>
      </c>
      <c r="CF878">
        <v>12.519274502174531</v>
      </c>
      <c r="CG878">
        <v>26824086238.307838</v>
      </c>
      <c r="CH878">
        <v>12.486247614905951</v>
      </c>
      <c r="CI878">
        <v>26718804780.35619</v>
      </c>
      <c r="CJ878">
        <v>12.49916666172169</v>
      </c>
      <c r="CK878">
        <v>26709196056.624069</v>
      </c>
      <c r="CL878">
        <v>12.553639633591111</v>
      </c>
      <c r="CM878">
        <v>26786145280.389191</v>
      </c>
      <c r="CN878">
        <v>12.70270174260725</v>
      </c>
      <c r="CO878">
        <v>27050257133.691231</v>
      </c>
      <c r="CP878">
        <v>12.874888871673839</v>
      </c>
      <c r="CQ878">
        <v>27358312934.160679</v>
      </c>
      <c r="CR878">
        <v>13.1298499806722</v>
      </c>
      <c r="CS878">
        <v>27834807644.806671</v>
      </c>
      <c r="CT878">
        <v>13.42235770496896</v>
      </c>
      <c r="CU878">
        <v>28388614199.421139</v>
      </c>
      <c r="CV878">
        <v>13.692571409921801</v>
      </c>
      <c r="CW878">
        <v>28889095512.03809</v>
      </c>
      <c r="CX878">
        <v>13.9960775005725</v>
      </c>
      <c r="CY878">
        <v>29438987948.579849</v>
      </c>
      <c r="CZ878">
        <v>14.240121194088101</v>
      </c>
      <c r="DA878">
        <v>29874177902.70303</v>
      </c>
      <c r="DB878">
        <v>14.41773331253617</v>
      </c>
      <c r="DC878">
        <v>30180834821.23555</v>
      </c>
      <c r="DD878">
        <v>14.610985490550171</v>
      </c>
      <c r="DE878">
        <v>30517358201.759418</v>
      </c>
      <c r="DF878">
        <v>14.839361685894909</v>
      </c>
      <c r="DG878">
        <v>30889715634.37447</v>
      </c>
      <c r="DH878">
        <v>14.99386109511058</v>
      </c>
      <c r="DI878">
        <v>31124619226.686111</v>
      </c>
      <c r="DJ878">
        <v>15.12214964263293</v>
      </c>
      <c r="DK878">
        <v>31312223235.93742</v>
      </c>
    </row>
    <row r="879" spans="1:115" x14ac:dyDescent="0.25">
      <c r="A879" s="2">
        <v>45378</v>
      </c>
      <c r="B879">
        <v>25</v>
      </c>
      <c r="C879">
        <v>25.479999542236332</v>
      </c>
      <c r="D879">
        <v>24.260000228881839</v>
      </c>
      <c r="E879">
        <v>24.510000228881839</v>
      </c>
      <c r="F879">
        <v>38600100</v>
      </c>
      <c r="G879">
        <v>54253987950</v>
      </c>
      <c r="H879">
        <v>2213545000</v>
      </c>
      <c r="I879" s="3">
        <f t="shared" si="39"/>
        <v>-1.5267142229205555E-2</v>
      </c>
      <c r="J879" s="3">
        <f t="shared" si="40"/>
        <v>-1.5267175572519109E-2</v>
      </c>
      <c r="K879" s="3">
        <f t="shared" si="41"/>
        <v>-3.3343313554645704E-8</v>
      </c>
      <c r="L879">
        <v>2.0485075056185531</v>
      </c>
      <c r="M879">
        <v>2.2014766493138431</v>
      </c>
      <c r="N879">
        <v>8.5473884486134688E-2</v>
      </c>
      <c r="O879">
        <v>0.3193502480722874</v>
      </c>
      <c r="R879">
        <v>24.69466667175293</v>
      </c>
      <c r="S879">
        <v>54662755926.666656</v>
      </c>
      <c r="T879">
        <v>24.489666684468592</v>
      </c>
      <c r="U879">
        <v>54208979201.666656</v>
      </c>
      <c r="V879">
        <v>22.836888885498048</v>
      </c>
      <c r="W879">
        <v>50550481215.555557</v>
      </c>
      <c r="X879">
        <v>21.281333351135249</v>
      </c>
      <c r="Y879">
        <v>47107188993.333344</v>
      </c>
      <c r="Z879">
        <v>20.56160003662109</v>
      </c>
      <c r="AA879">
        <v>45420906412.800003</v>
      </c>
      <c r="AB879">
        <v>20.360111109415691</v>
      </c>
      <c r="AC879">
        <v>44905492589.111107</v>
      </c>
      <c r="AD879">
        <v>19.9753333227975</v>
      </c>
      <c r="AE879">
        <v>44010533743.047623</v>
      </c>
      <c r="AF879">
        <v>19.60383335749308</v>
      </c>
      <c r="AG879">
        <v>43157958114.333344</v>
      </c>
      <c r="AH879">
        <v>19.09933335339581</v>
      </c>
      <c r="AI879">
        <v>41990568000.444443</v>
      </c>
      <c r="AJ879">
        <v>18.71160002390544</v>
      </c>
      <c r="AK879">
        <v>41083314366.400002</v>
      </c>
      <c r="AL879">
        <v>18.472606075171271</v>
      </c>
      <c r="AM879">
        <v>40510217528.242416</v>
      </c>
      <c r="AN879">
        <v>18.377166657977629</v>
      </c>
      <c r="AO879">
        <v>40256939247</v>
      </c>
      <c r="AP879">
        <v>18.129435881590229</v>
      </c>
      <c r="AQ879">
        <v>39662669501.128197</v>
      </c>
      <c r="AR879">
        <v>17.92109521684192</v>
      </c>
      <c r="AS879">
        <v>39145450272.761902</v>
      </c>
      <c r="AT879">
        <v>17.420844425625269</v>
      </c>
      <c r="AU879">
        <v>38015864975.644447</v>
      </c>
      <c r="AV879">
        <v>16.834624983867009</v>
      </c>
      <c r="AW879">
        <v>36710991076.666656</v>
      </c>
      <c r="AX879">
        <v>16.331019592285159</v>
      </c>
      <c r="AY879">
        <v>35584217284.074509</v>
      </c>
      <c r="AZ879">
        <v>15.8692592408922</v>
      </c>
      <c r="BA879">
        <v>34546371346.811111</v>
      </c>
      <c r="BB879">
        <v>15.47677191349498</v>
      </c>
      <c r="BC879">
        <v>33661333136.975441</v>
      </c>
      <c r="BD879">
        <v>15.08443331718445</v>
      </c>
      <c r="BE879">
        <v>32782384550.126671</v>
      </c>
      <c r="BF879">
        <v>14.67752379614209</v>
      </c>
      <c r="BG879">
        <v>31875925273.326981</v>
      </c>
      <c r="BH879">
        <v>14.32754544200319</v>
      </c>
      <c r="BI879">
        <v>31089963517.539391</v>
      </c>
      <c r="BJ879">
        <v>14.035681148197339</v>
      </c>
      <c r="BK879">
        <v>30430202847.327541</v>
      </c>
      <c r="BL879">
        <v>13.789611101150509</v>
      </c>
      <c r="BM879">
        <v>29870301474.936111</v>
      </c>
      <c r="BN879">
        <v>13.562666656494139</v>
      </c>
      <c r="BO879">
        <v>29353658863.431999</v>
      </c>
      <c r="BP879">
        <v>13.33658973742754</v>
      </c>
      <c r="BQ879">
        <v>28837454692.858971</v>
      </c>
      <c r="BR879">
        <v>13.14019752549537</v>
      </c>
      <c r="BS879">
        <v>28386312333.91605</v>
      </c>
      <c r="BT879">
        <v>13.03638094720386</v>
      </c>
      <c r="BU879">
        <v>28130244458.511909</v>
      </c>
      <c r="BV879">
        <v>12.91859769492314</v>
      </c>
      <c r="BW879">
        <v>27848035734.648281</v>
      </c>
      <c r="BX879">
        <v>12.78448888142904</v>
      </c>
      <c r="BY879">
        <v>27530204431.488892</v>
      </c>
      <c r="BZ879">
        <v>12.6482580595119</v>
      </c>
      <c r="CA879">
        <v>27209611358.599998</v>
      </c>
      <c r="CB879">
        <v>12.52827082673709</v>
      </c>
      <c r="CC879">
        <v>26924937236.70208</v>
      </c>
      <c r="CD879">
        <v>12.518040395023849</v>
      </c>
      <c r="CE879">
        <v>26868101856.074749</v>
      </c>
      <c r="CF879">
        <v>12.544215679168699</v>
      </c>
      <c r="CG879">
        <v>26883391980.307838</v>
      </c>
      <c r="CH879">
        <v>12.51306666237967</v>
      </c>
      <c r="CI879">
        <v>26781691077.384762</v>
      </c>
      <c r="CJ879">
        <v>12.518259255091349</v>
      </c>
      <c r="CK879">
        <v>26756119072.457409</v>
      </c>
      <c r="CL879">
        <v>12.56807206643594</v>
      </c>
      <c r="CM879">
        <v>26823361356.875679</v>
      </c>
      <c r="CN879">
        <v>12.712263147454509</v>
      </c>
      <c r="CO879">
        <v>27078169004.05965</v>
      </c>
      <c r="CP879">
        <v>12.880837588840061</v>
      </c>
      <c r="CQ879">
        <v>27378734457.288891</v>
      </c>
      <c r="CR879">
        <v>13.126583315531409</v>
      </c>
      <c r="CS879">
        <v>27836478636.256672</v>
      </c>
      <c r="CT879">
        <v>13.422617867322471</v>
      </c>
      <c r="CU879">
        <v>28397179296.250408</v>
      </c>
      <c r="CV879">
        <v>13.685809504796589</v>
      </c>
      <c r="CW879">
        <v>28885505581.561901</v>
      </c>
      <c r="CX879">
        <v>13.993457344705741</v>
      </c>
      <c r="CY879">
        <v>29443308629.122478</v>
      </c>
      <c r="CZ879">
        <v>14.243393921129631</v>
      </c>
      <c r="DA879">
        <v>29889859356.793941</v>
      </c>
      <c r="DB879">
        <v>14.42068146034523</v>
      </c>
      <c r="DC879">
        <v>30195673062.050369</v>
      </c>
      <c r="DD879">
        <v>14.60791302833004</v>
      </c>
      <c r="DE879">
        <v>30522866361.42609</v>
      </c>
      <c r="DF879">
        <v>14.83954608457308</v>
      </c>
      <c r="DG879">
        <v>30901153214.048229</v>
      </c>
      <c r="DH879">
        <v>14.99948609670003</v>
      </c>
      <c r="DI879">
        <v>31146133600.561111</v>
      </c>
      <c r="DJ879">
        <v>15.122693859801</v>
      </c>
      <c r="DK879">
        <v>31323889953.338779</v>
      </c>
    </row>
    <row r="880" spans="1:115" x14ac:dyDescent="0.25">
      <c r="A880" s="2">
        <v>45379</v>
      </c>
      <c r="B880">
        <v>24.170000076293949</v>
      </c>
      <c r="C880">
        <v>24.280000686645511</v>
      </c>
      <c r="D880">
        <v>22.940000534057621</v>
      </c>
      <c r="E880">
        <v>23.010000228881839</v>
      </c>
      <c r="F880">
        <v>70008200</v>
      </c>
      <c r="G880">
        <v>50933670450</v>
      </c>
      <c r="H880">
        <v>2213545000</v>
      </c>
      <c r="I880" s="3">
        <f t="shared" si="39"/>
        <v>-6.1199509832417065E-2</v>
      </c>
      <c r="J880" s="3">
        <f t="shared" si="40"/>
        <v>-6.1199510403916801E-2</v>
      </c>
      <c r="K880" s="3">
        <f t="shared" si="41"/>
        <v>-5.7149973642367513E-10</v>
      </c>
      <c r="L880">
        <v>1.876250028610229</v>
      </c>
      <c r="M880">
        <v>2.020575584857053</v>
      </c>
      <c r="N880">
        <v>1.9043414819693471E-2</v>
      </c>
      <c r="O880">
        <v>0.2386066588389773</v>
      </c>
      <c r="R880">
        <v>24.46466674804687</v>
      </c>
      <c r="S880">
        <v>54153640576.666656</v>
      </c>
      <c r="T880">
        <v>24.41700000762939</v>
      </c>
      <c r="U880">
        <v>54048128265</v>
      </c>
      <c r="V880">
        <v>22.976000001695422</v>
      </c>
      <c r="W880">
        <v>50858409920</v>
      </c>
      <c r="X880">
        <v>21.388500022888181</v>
      </c>
      <c r="Y880">
        <v>47344407232.5</v>
      </c>
      <c r="Z880">
        <v>20.631466700236</v>
      </c>
      <c r="AA880">
        <v>45581798115.066673</v>
      </c>
      <c r="AB880">
        <v>20.39611110687256</v>
      </c>
      <c r="AC880">
        <v>44990964252.111107</v>
      </c>
      <c r="AD880">
        <v>20.048857134864441</v>
      </c>
      <c r="AE880">
        <v>44177116299.14286</v>
      </c>
      <c r="AF880">
        <v>19.66383335590363</v>
      </c>
      <c r="AG880">
        <v>43294239923.583344</v>
      </c>
      <c r="AH880">
        <v>19.152518540841559</v>
      </c>
      <c r="AI880">
        <v>42114277782.296303</v>
      </c>
      <c r="AJ880">
        <v>18.763000024159751</v>
      </c>
      <c r="AK880">
        <v>41202294109.400002</v>
      </c>
      <c r="AL880">
        <v>18.49709092920477</v>
      </c>
      <c r="AM880">
        <v>40570281021.272728</v>
      </c>
      <c r="AN880">
        <v>18.41283332506816</v>
      </c>
      <c r="AO880">
        <v>40340590901.166656</v>
      </c>
      <c r="AP880">
        <v>18.166461523985252</v>
      </c>
      <c r="AQ880">
        <v>39751293313.897438</v>
      </c>
      <c r="AR880">
        <v>17.96566664831979</v>
      </c>
      <c r="AS880">
        <v>39249462000.619049</v>
      </c>
      <c r="AT880">
        <v>17.490177760654021</v>
      </c>
      <c r="AU880">
        <v>38172048533.91111</v>
      </c>
      <c r="AV880">
        <v>16.893791649738951</v>
      </c>
      <c r="AW880">
        <v>36844981022.541656</v>
      </c>
      <c r="AX880">
        <v>16.38858822093291</v>
      </c>
      <c r="AY880">
        <v>35715103021.52549</v>
      </c>
      <c r="AZ880">
        <v>15.924962946220679</v>
      </c>
      <c r="BA880">
        <v>34672796027.737038</v>
      </c>
      <c r="BB880">
        <v>15.52866665020324</v>
      </c>
      <c r="BC880">
        <v>33779254957.501751</v>
      </c>
      <c r="BD880">
        <v>15.138133317629499</v>
      </c>
      <c r="BE880">
        <v>32903684511.626671</v>
      </c>
      <c r="BF880">
        <v>14.730603162069171</v>
      </c>
      <c r="BG880">
        <v>31995883677.834919</v>
      </c>
      <c r="BH880">
        <v>14.37406059467431</v>
      </c>
      <c r="BI880">
        <v>31195792156.418179</v>
      </c>
      <c r="BJ880">
        <v>14.080231873885451</v>
      </c>
      <c r="BK880">
        <v>30531551406.66087</v>
      </c>
      <c r="BL880">
        <v>13.831194435225591</v>
      </c>
      <c r="BM880">
        <v>29965104836.522221</v>
      </c>
      <c r="BN880">
        <v>13.60247999064128</v>
      </c>
      <c r="BO880">
        <v>29444810034.78933</v>
      </c>
      <c r="BP880">
        <v>13.37628204516875</v>
      </c>
      <c r="BQ880">
        <v>28928023885.18718</v>
      </c>
      <c r="BR880">
        <v>13.173728389504509</v>
      </c>
      <c r="BS880">
        <v>28463800683.32346</v>
      </c>
      <c r="BT880">
        <v>13.06730951808748</v>
      </c>
      <c r="BU880">
        <v>28202052923.18095</v>
      </c>
      <c r="BV880">
        <v>12.94896551110279</v>
      </c>
      <c r="BW880">
        <v>27918416593.17701</v>
      </c>
      <c r="BX880">
        <v>12.818644437789921</v>
      </c>
      <c r="BY880">
        <v>27608504445.022221</v>
      </c>
      <c r="BZ880">
        <v>12.680365587049909</v>
      </c>
      <c r="CA880">
        <v>27283441239.309681</v>
      </c>
      <c r="CB880">
        <v>12.554541661341981</v>
      </c>
      <c r="CC880">
        <v>26986528405.13958</v>
      </c>
      <c r="CD880">
        <v>12.538585849723431</v>
      </c>
      <c r="CE880">
        <v>26917697919.286869</v>
      </c>
      <c r="CF880">
        <v>12.5651764645296</v>
      </c>
      <c r="CG880">
        <v>26934071133.660789</v>
      </c>
      <c r="CH880">
        <v>12.534361901056201</v>
      </c>
      <c r="CI880">
        <v>26832822808.127621</v>
      </c>
      <c r="CJ880">
        <v>12.536203700524791</v>
      </c>
      <c r="CK880">
        <v>26800211778.401852</v>
      </c>
      <c r="CL880">
        <v>12.579099094975099</v>
      </c>
      <c r="CM880">
        <v>26853163960.875679</v>
      </c>
      <c r="CN880">
        <v>12.721122798585061</v>
      </c>
      <c r="CO880">
        <v>27104138107.58596</v>
      </c>
      <c r="CP880">
        <v>12.88415382906922</v>
      </c>
      <c r="CQ880">
        <v>27393342667.494019</v>
      </c>
      <c r="CR880">
        <v>13.12159998257955</v>
      </c>
      <c r="CS880">
        <v>27834191647.006672</v>
      </c>
      <c r="CT880">
        <v>13.421008111597081</v>
      </c>
      <c r="CU880">
        <v>28401490409.177231</v>
      </c>
      <c r="CV880">
        <v>13.67699998219808</v>
      </c>
      <c r="CW880">
        <v>28877300104.18095</v>
      </c>
      <c r="CX880">
        <v>13.9880309881166</v>
      </c>
      <c r="CY880">
        <v>29441537402.765888</v>
      </c>
      <c r="CZ880">
        <v>14.24054543755271</v>
      </c>
      <c r="DA880">
        <v>29892950082.400002</v>
      </c>
      <c r="DB880">
        <v>14.42207405372902</v>
      </c>
      <c r="DC880">
        <v>30206901910.64296</v>
      </c>
      <c r="DD880">
        <v>14.603057955313419</v>
      </c>
      <c r="DE880">
        <v>30521637692.22319</v>
      </c>
      <c r="DF880">
        <v>14.8379006947186</v>
      </c>
      <c r="DG880">
        <v>30908445474.23262</v>
      </c>
      <c r="DH880">
        <v>15.00194443066915</v>
      </c>
      <c r="DI880">
        <v>31160983932.51944</v>
      </c>
      <c r="DJ880">
        <v>15.12151018778483</v>
      </c>
      <c r="DK880">
        <v>31331632101.869389</v>
      </c>
    </row>
    <row r="881" spans="1:115" x14ac:dyDescent="0.25">
      <c r="A881" s="2">
        <v>45383</v>
      </c>
      <c r="B881">
        <v>22.979999542236332</v>
      </c>
      <c r="C881">
        <v>23.20999908447266</v>
      </c>
      <c r="D881">
        <v>22.39999961853027</v>
      </c>
      <c r="E881">
        <v>22.860000610351559</v>
      </c>
      <c r="F881">
        <v>41000000</v>
      </c>
      <c r="G881">
        <v>50601638700</v>
      </c>
      <c r="H881">
        <v>2213545000</v>
      </c>
      <c r="I881" s="3">
        <f t="shared" si="39"/>
        <v>-6.5188881807138888E-3</v>
      </c>
      <c r="J881" s="3">
        <f t="shared" si="40"/>
        <v>-6.5189048239895353E-3</v>
      </c>
      <c r="K881" s="3">
        <f t="shared" si="41"/>
        <v>-1.6643275646543998E-8</v>
      </c>
      <c r="L881">
        <v>1.705325577083014</v>
      </c>
      <c r="M881">
        <v>1.8098217782210859</v>
      </c>
      <c r="N881">
        <v>-9.1026912549014814E-3</v>
      </c>
      <c r="O881">
        <v>0.15770545206164899</v>
      </c>
      <c r="R881">
        <v>24.252666727701818</v>
      </c>
      <c r="S881">
        <v>53684369036.666656</v>
      </c>
      <c r="T881">
        <v>24.332000033060709</v>
      </c>
      <c r="U881">
        <v>53859976940</v>
      </c>
      <c r="V881">
        <v>23.118222257826059</v>
      </c>
      <c r="W881">
        <v>51173225208.888893</v>
      </c>
      <c r="X881">
        <v>21.501333363850911</v>
      </c>
      <c r="Y881">
        <v>47594168893.333344</v>
      </c>
      <c r="Z881">
        <v>20.699333368937179</v>
      </c>
      <c r="AA881">
        <v>45738262727.333344</v>
      </c>
      <c r="AB881">
        <v>20.422444449530708</v>
      </c>
      <c r="AC881">
        <v>45055248961.444443</v>
      </c>
      <c r="AD881">
        <v>20.12304761977423</v>
      </c>
      <c r="AE881">
        <v>44345119382.190483</v>
      </c>
      <c r="AF881">
        <v>19.715916689236959</v>
      </c>
      <c r="AG881">
        <v>43413173374.916656</v>
      </c>
      <c r="AH881">
        <v>19.2082963237056</v>
      </c>
      <c r="AI881">
        <v>42243537440.074074</v>
      </c>
      <c r="AJ881">
        <v>18.821133359273279</v>
      </c>
      <c r="AK881">
        <v>41335783872.73333</v>
      </c>
      <c r="AL881">
        <v>18.522242453604029</v>
      </c>
      <c r="AM881">
        <v>40631739823.696968</v>
      </c>
      <c r="AN881">
        <v>18.446833329730559</v>
      </c>
      <c r="AO881">
        <v>40420595826.166656</v>
      </c>
      <c r="AP881">
        <v>18.208615371508479</v>
      </c>
      <c r="AQ881">
        <v>39850783156.666656</v>
      </c>
      <c r="AR881">
        <v>18.004476174854101</v>
      </c>
      <c r="AS881">
        <v>39341135018.047623</v>
      </c>
      <c r="AT881">
        <v>17.557377764383951</v>
      </c>
      <c r="AU881">
        <v>38323630600.311111</v>
      </c>
      <c r="AV881">
        <v>16.952374984820679</v>
      </c>
      <c r="AW881">
        <v>36977676303.791656</v>
      </c>
      <c r="AX881">
        <v>16.446078420152851</v>
      </c>
      <c r="AY881">
        <v>35845761228.192146</v>
      </c>
      <c r="AZ881">
        <v>15.978777763578631</v>
      </c>
      <c r="BA881">
        <v>34795180588.107407</v>
      </c>
      <c r="BB881">
        <v>15.58098244248775</v>
      </c>
      <c r="BC881">
        <v>33898008598.55439</v>
      </c>
      <c r="BD881">
        <v>15.19189998626709</v>
      </c>
      <c r="BE881">
        <v>33025072109.293331</v>
      </c>
      <c r="BF881">
        <v>14.784126973530601</v>
      </c>
      <c r="BG881">
        <v>32116712238.7873</v>
      </c>
      <c r="BH881">
        <v>14.421545444835321</v>
      </c>
      <c r="BI881">
        <v>31303591457.539391</v>
      </c>
      <c r="BJ881">
        <v>14.12211593406788</v>
      </c>
      <c r="BK881">
        <v>30627272678.631889</v>
      </c>
      <c r="BL881">
        <v>13.8716666592492</v>
      </c>
      <c r="BM881">
        <v>30057534424.49445</v>
      </c>
      <c r="BN881">
        <v>13.641759991963699</v>
      </c>
      <c r="BO881">
        <v>29534434218.229328</v>
      </c>
      <c r="BP881">
        <v>13.4149230724726</v>
      </c>
      <c r="BQ881">
        <v>29016359537.38718</v>
      </c>
      <c r="BR881">
        <v>13.20758024380531</v>
      </c>
      <c r="BS881">
        <v>28541902569.64444</v>
      </c>
      <c r="BT881">
        <v>13.09761904307774</v>
      </c>
      <c r="BU881">
        <v>28272527838.0881</v>
      </c>
      <c r="BV881">
        <v>12.9781149370917</v>
      </c>
      <c r="BW881">
        <v>27986223032.282761</v>
      </c>
      <c r="BX881">
        <v>12.85206666098701</v>
      </c>
      <c r="BY881">
        <v>27685244690.622219</v>
      </c>
      <c r="BZ881">
        <v>12.712301071741249</v>
      </c>
      <c r="CA881">
        <v>27356866397.825809</v>
      </c>
      <c r="CB881">
        <v>12.57979166309039</v>
      </c>
      <c r="CC881">
        <v>27045972358.13958</v>
      </c>
      <c r="CD881">
        <v>12.559111103867041</v>
      </c>
      <c r="CE881">
        <v>26967204366.559601</v>
      </c>
      <c r="CF881">
        <v>12.58486274083455</v>
      </c>
      <c r="CG881">
        <v>26982102864.954899</v>
      </c>
      <c r="CH881">
        <v>12.556057139805381</v>
      </c>
      <c r="CI881">
        <v>26884718422.241909</v>
      </c>
      <c r="CJ881">
        <v>12.55548147978606</v>
      </c>
      <c r="CK881">
        <v>26846970327.56852</v>
      </c>
      <c r="CL881">
        <v>12.590162160375099</v>
      </c>
      <c r="CM881">
        <v>26882992043.147751</v>
      </c>
      <c r="CN881">
        <v>12.72807016874614</v>
      </c>
      <c r="CO881">
        <v>27126207053.375439</v>
      </c>
      <c r="CP881">
        <v>12.88793160854242</v>
      </c>
      <c r="CQ881">
        <v>27408827645.44273</v>
      </c>
      <c r="CR881">
        <v>13.11511665026347</v>
      </c>
      <c r="CS881">
        <v>27828836566.506672</v>
      </c>
      <c r="CT881">
        <v>13.41873168945312</v>
      </c>
      <c r="CU881">
        <v>28404411131.226021</v>
      </c>
      <c r="CV881">
        <v>13.66968252393935</v>
      </c>
      <c r="CW881">
        <v>28871966307.434921</v>
      </c>
      <c r="CX881">
        <v>13.982170524892879</v>
      </c>
      <c r="CY881">
        <v>29438855473.92868</v>
      </c>
      <c r="CZ881">
        <v>14.237454529964561</v>
      </c>
      <c r="DA881">
        <v>29895507966.036369</v>
      </c>
      <c r="DB881">
        <v>14.423629610980001</v>
      </c>
      <c r="DC881">
        <v>30218395516.198521</v>
      </c>
      <c r="DD881">
        <v>14.60036230501921</v>
      </c>
      <c r="DE881">
        <v>30524596814.397099</v>
      </c>
      <c r="DF881">
        <v>14.83608509361321</v>
      </c>
      <c r="DG881">
        <v>30915347388.927662</v>
      </c>
      <c r="DH881">
        <v>15.004986098077559</v>
      </c>
      <c r="DI881">
        <v>31176873005.686111</v>
      </c>
      <c r="DJ881">
        <v>15.12016324932072</v>
      </c>
      <c r="DK881">
        <v>31338999837.379589</v>
      </c>
    </row>
    <row r="882" spans="1:115" x14ac:dyDescent="0.25">
      <c r="A882" s="2">
        <v>45384</v>
      </c>
      <c r="B882">
        <v>22</v>
      </c>
      <c r="C882">
        <v>22.79000091552734</v>
      </c>
      <c r="D882">
        <v>21.719999313354489</v>
      </c>
      <c r="E882">
        <v>22.719999313354489</v>
      </c>
      <c r="F882">
        <v>39770600</v>
      </c>
      <c r="G882">
        <v>50291742400</v>
      </c>
      <c r="H882">
        <v>2213545000</v>
      </c>
      <c r="I882" s="3">
        <f t="shared" si="39"/>
        <v>-6.1242910437051545E-3</v>
      </c>
      <c r="J882" s="3">
        <f t="shared" si="40"/>
        <v>-6.1242344706912144E-3</v>
      </c>
      <c r="K882" s="3">
        <f t="shared" si="41"/>
        <v>5.6573013940131034E-8</v>
      </c>
      <c r="L882">
        <v>1.688757375880978</v>
      </c>
      <c r="M882">
        <v>1.792613770830406</v>
      </c>
      <c r="N882">
        <v>-1.517123476808062E-2</v>
      </c>
      <c r="O882">
        <v>0.15061539242522601</v>
      </c>
      <c r="R882">
        <v>24.077333323160811</v>
      </c>
      <c r="S882">
        <v>53296260813.333344</v>
      </c>
      <c r="T882">
        <v>24.274666659037269</v>
      </c>
      <c r="U882">
        <v>53733067026.666656</v>
      </c>
      <c r="V882">
        <v>23.259777789645721</v>
      </c>
      <c r="W882">
        <v>51486564801.111107</v>
      </c>
      <c r="X882">
        <v>21.609166685740149</v>
      </c>
      <c r="Y882">
        <v>47832862829.166656</v>
      </c>
      <c r="Z882">
        <v>20.768933359781901</v>
      </c>
      <c r="AA882">
        <v>45898469359.333344</v>
      </c>
      <c r="AB882">
        <v>20.437777773539221</v>
      </c>
      <c r="AC882">
        <v>45095433357.444443</v>
      </c>
      <c r="AD882">
        <v>20.199523807707291</v>
      </c>
      <c r="AE882">
        <v>44518086703.523811</v>
      </c>
      <c r="AF882">
        <v>19.758500011761981</v>
      </c>
      <c r="AG882">
        <v>43511297573.75</v>
      </c>
      <c r="AH882">
        <v>19.262074096114549</v>
      </c>
      <c r="AI882">
        <v>42368419133.40741</v>
      </c>
      <c r="AJ882">
        <v>18.875733356475831</v>
      </c>
      <c r="AK882">
        <v>41461585082.73333</v>
      </c>
      <c r="AL882">
        <v>18.549636384212612</v>
      </c>
      <c r="AM882">
        <v>40698004650.36364</v>
      </c>
      <c r="AN882">
        <v>18.48194443914625</v>
      </c>
      <c r="AO882">
        <v>40502963883.944443</v>
      </c>
      <c r="AP882">
        <v>18.253076905470628</v>
      </c>
      <c r="AQ882">
        <v>39955132106.410263</v>
      </c>
      <c r="AR882">
        <v>18.042619028545559</v>
      </c>
      <c r="AS882">
        <v>39431332338.809517</v>
      </c>
      <c r="AT882">
        <v>17.615911093817822</v>
      </c>
      <c r="AU882">
        <v>38456690836.755547</v>
      </c>
      <c r="AV882">
        <v>17.010666650533679</v>
      </c>
      <c r="AW882">
        <v>37109701957.458344</v>
      </c>
      <c r="AX882">
        <v>16.503647045060699</v>
      </c>
      <c r="AY882">
        <v>35976526683.882347</v>
      </c>
      <c r="AZ882">
        <v>16.032259243505969</v>
      </c>
      <c r="BA882">
        <v>34916807714.033333</v>
      </c>
      <c r="BB882">
        <v>15.634350860328009</v>
      </c>
      <c r="BC882">
        <v>34018929000.659649</v>
      </c>
      <c r="BD882">
        <v>15.24423331737518</v>
      </c>
      <c r="BE882">
        <v>33143389198.626671</v>
      </c>
      <c r="BF882">
        <v>14.836984113662959</v>
      </c>
      <c r="BG882">
        <v>32236092533.739681</v>
      </c>
      <c r="BH882">
        <v>14.469212110114819</v>
      </c>
      <c r="BI882">
        <v>31411718410.47879</v>
      </c>
      <c r="BJ882">
        <v>14.16449274256609</v>
      </c>
      <c r="BK882">
        <v>30723973767.61739</v>
      </c>
      <c r="BL882">
        <v>13.91180554495917</v>
      </c>
      <c r="BM882">
        <v>30149219306.466671</v>
      </c>
      <c r="BN882">
        <v>13.68037332407633</v>
      </c>
      <c r="BO882">
        <v>29622618913.48267</v>
      </c>
      <c r="BP882">
        <v>13.452641018843041</v>
      </c>
      <c r="BQ882">
        <v>29102731049.589741</v>
      </c>
      <c r="BR882">
        <v>13.242666661297831</v>
      </c>
      <c r="BS882">
        <v>28622515550.530861</v>
      </c>
      <c r="BT882">
        <v>13.12707142148699</v>
      </c>
      <c r="BU882">
        <v>28341178908.709518</v>
      </c>
      <c r="BV882">
        <v>13.00696551005046</v>
      </c>
      <c r="BW882">
        <v>28053364727.36552</v>
      </c>
      <c r="BX882">
        <v>12.884511104159881</v>
      </c>
      <c r="BY882">
        <v>27759926411.779999</v>
      </c>
      <c r="BZ882">
        <v>12.74492472576839</v>
      </c>
      <c r="CA882">
        <v>27431657817.07312</v>
      </c>
      <c r="CB882">
        <v>12.60514582792918</v>
      </c>
      <c r="CC882">
        <v>27105584051.785419</v>
      </c>
      <c r="CD882">
        <v>12.579434335111371</v>
      </c>
      <c r="CE882">
        <v>27016250805.064651</v>
      </c>
      <c r="CF882">
        <v>12.604725484287041</v>
      </c>
      <c r="CG882">
        <v>27030445290.97451</v>
      </c>
      <c r="CH882">
        <v>12.57676189967564</v>
      </c>
      <c r="CI882">
        <v>26934549859.28952</v>
      </c>
      <c r="CJ882">
        <v>12.57359259040267</v>
      </c>
      <c r="CK882">
        <v>26891307234.64259</v>
      </c>
      <c r="CL882">
        <v>12.60225224881559</v>
      </c>
      <c r="CM882">
        <v>26914866759.057659</v>
      </c>
      <c r="CN882">
        <v>12.734807011119109</v>
      </c>
      <c r="CO882">
        <v>27147802909.656139</v>
      </c>
      <c r="CP882">
        <v>12.893641010512651</v>
      </c>
      <c r="CQ882">
        <v>27428150305.40855</v>
      </c>
      <c r="CR882">
        <v>13.11256664911906</v>
      </c>
      <c r="CS882">
        <v>27831347342.173328</v>
      </c>
      <c r="CT882">
        <v>13.41552843543572</v>
      </c>
      <c r="CU882">
        <v>28405421357.632519</v>
      </c>
      <c r="CV882">
        <v>13.6655237924485</v>
      </c>
      <c r="CW882">
        <v>28872782137.75238</v>
      </c>
      <c r="CX882">
        <v>13.975999980009799</v>
      </c>
      <c r="CY882">
        <v>29435510351.293018</v>
      </c>
      <c r="CZ882">
        <v>14.234757559227219</v>
      </c>
      <c r="DA882">
        <v>29898786852.248489</v>
      </c>
      <c r="DB882">
        <v>14.424503685280129</v>
      </c>
      <c r="DC882">
        <v>30228498747.383709</v>
      </c>
      <c r="DD882">
        <v>14.597869549626891</v>
      </c>
      <c r="DE882">
        <v>30527903957.29565</v>
      </c>
      <c r="DF882">
        <v>14.833319135084221</v>
      </c>
      <c r="DG882">
        <v>30920385420.67234</v>
      </c>
      <c r="DH882">
        <v>15.00791665183173</v>
      </c>
      <c r="DI882">
        <v>31192489551.158329</v>
      </c>
      <c r="DJ882">
        <v>15.1192788935032</v>
      </c>
      <c r="DK882">
        <v>31347183238.985031</v>
      </c>
    </row>
    <row r="883" spans="1:115" x14ac:dyDescent="0.25">
      <c r="A883" s="2">
        <v>45385</v>
      </c>
      <c r="B883">
        <v>22.440000534057621</v>
      </c>
      <c r="C883">
        <v>23.010000228881839</v>
      </c>
      <c r="D883">
        <v>22.379999160766602</v>
      </c>
      <c r="E883">
        <v>22.70000076293945</v>
      </c>
      <c r="F883">
        <v>30357400</v>
      </c>
      <c r="G883">
        <v>50247471500</v>
      </c>
      <c r="H883">
        <v>2213545000</v>
      </c>
      <c r="I883" s="3">
        <f t="shared" si="39"/>
        <v>-8.8021791458792187E-4</v>
      </c>
      <c r="J883" s="3">
        <f t="shared" si="40"/>
        <v>-8.8028169014087165E-4</v>
      </c>
      <c r="K883" s="3">
        <f t="shared" si="41"/>
        <v>-6.3775552949785208E-8</v>
      </c>
      <c r="L883">
        <v>1.7088306029759419</v>
      </c>
      <c r="M883">
        <v>1.813462272113318</v>
      </c>
      <c r="N883">
        <v>-1.6038098690039221E-2</v>
      </c>
      <c r="O883">
        <v>0.1496025267628798</v>
      </c>
      <c r="R883">
        <v>23.943999989827471</v>
      </c>
      <c r="S883">
        <v>53001121480</v>
      </c>
      <c r="T883">
        <v>24.251333363850911</v>
      </c>
      <c r="U883">
        <v>53681417643.333344</v>
      </c>
      <c r="V883">
        <v>23.38444446987576</v>
      </c>
      <c r="W883">
        <v>51762520077.777779</v>
      </c>
      <c r="X883">
        <v>21.72116670608521</v>
      </c>
      <c r="Y883">
        <v>48080779869.166656</v>
      </c>
      <c r="Z883">
        <v>20.833333358764651</v>
      </c>
      <c r="AA883">
        <v>46047295456.933327</v>
      </c>
      <c r="AB883">
        <v>20.470000012715658</v>
      </c>
      <c r="AC883">
        <v>45172551516.333344</v>
      </c>
      <c r="AD883">
        <v>20.27476190839495</v>
      </c>
      <c r="AE883">
        <v>44688341030.190483</v>
      </c>
      <c r="AF883">
        <v>19.799333357810969</v>
      </c>
      <c r="AG883">
        <v>43605589759.583344</v>
      </c>
      <c r="AH883">
        <v>19.318000030517581</v>
      </c>
      <c r="AI883">
        <v>42497938703.777779</v>
      </c>
      <c r="AJ883">
        <v>18.92946669260661</v>
      </c>
      <c r="AK883">
        <v>41585505298.066673</v>
      </c>
      <c r="AL883">
        <v>18.578181844769102</v>
      </c>
      <c r="AM883">
        <v>40766753479.454536</v>
      </c>
      <c r="AN883">
        <v>18.511388889948531</v>
      </c>
      <c r="AO883">
        <v>40573071936.722221</v>
      </c>
      <c r="AP883">
        <v>18.297538449214059</v>
      </c>
      <c r="AQ883">
        <v>40059472612.974358</v>
      </c>
      <c r="AR883">
        <v>18.0814761752174</v>
      </c>
      <c r="AS883">
        <v>39523044122.333344</v>
      </c>
      <c r="AT883">
        <v>17.672622210184731</v>
      </c>
      <c r="AU883">
        <v>38585860192.044441</v>
      </c>
      <c r="AV883">
        <v>17.069874987999601</v>
      </c>
      <c r="AW883">
        <v>37243674373.041656</v>
      </c>
      <c r="AX883">
        <v>16.561294106876151</v>
      </c>
      <c r="AY883">
        <v>36107449160.352943</v>
      </c>
      <c r="AZ883">
        <v>16.08566665472808</v>
      </c>
      <c r="BA883">
        <v>35038270873.662956</v>
      </c>
      <c r="BB883">
        <v>15.68729823095757</v>
      </c>
      <c r="BC883">
        <v>34138954494.343861</v>
      </c>
      <c r="BD883">
        <v>15.29529998620351</v>
      </c>
      <c r="BE883">
        <v>33259029382.293331</v>
      </c>
      <c r="BF883">
        <v>14.888730147528269</v>
      </c>
      <c r="BG883">
        <v>32353142650.24762</v>
      </c>
      <c r="BH883">
        <v>14.51657574827021</v>
      </c>
      <c r="BI883">
        <v>31519204516.569698</v>
      </c>
      <c r="BJ883">
        <v>14.20611593274103</v>
      </c>
      <c r="BK883">
        <v>30819092547.675362</v>
      </c>
      <c r="BL883">
        <v>13.950805547502309</v>
      </c>
      <c r="BM883">
        <v>30238516931.133339</v>
      </c>
      <c r="BN883">
        <v>13.718346659342449</v>
      </c>
      <c r="BO883">
        <v>29709459356.896</v>
      </c>
      <c r="BP883">
        <v>13.49166666177603</v>
      </c>
      <c r="BQ883">
        <v>29191806560.635899</v>
      </c>
      <c r="BR883">
        <v>13.278790120725279</v>
      </c>
      <c r="BS883">
        <v>28705271656.60247</v>
      </c>
      <c r="BT883">
        <v>13.156190470286781</v>
      </c>
      <c r="BU883">
        <v>28409132210.99762</v>
      </c>
      <c r="BV883">
        <v>13.037172407391431</v>
      </c>
      <c r="BW883">
        <v>28123311987.3885</v>
      </c>
      <c r="BX883">
        <v>12.917911105685761</v>
      </c>
      <c r="BY883">
        <v>27836564552.15778</v>
      </c>
      <c r="BZ883">
        <v>12.776623652058261</v>
      </c>
      <c r="CA883">
        <v>27504542271.825809</v>
      </c>
      <c r="CB883">
        <v>12.629562497138981</v>
      </c>
      <c r="CC883">
        <v>27163262756.95208</v>
      </c>
      <c r="CD883">
        <v>12.600121205262459</v>
      </c>
      <c r="CE883">
        <v>27066038029.226261</v>
      </c>
      <c r="CF883">
        <v>12.623215680963851</v>
      </c>
      <c r="CG883">
        <v>27075985835.307838</v>
      </c>
      <c r="CH883">
        <v>12.59679999578567</v>
      </c>
      <c r="CI883">
        <v>26983017006.41333</v>
      </c>
      <c r="CJ883">
        <v>12.591592592663231</v>
      </c>
      <c r="CK883">
        <v>26935411321.012959</v>
      </c>
      <c r="CL883">
        <v>12.61430630383191</v>
      </c>
      <c r="CM883">
        <v>26946661707.580181</v>
      </c>
      <c r="CN883">
        <v>12.74142104700992</v>
      </c>
      <c r="CO883">
        <v>27169144627.164909</v>
      </c>
      <c r="CP883">
        <v>12.8987863100492</v>
      </c>
      <c r="CQ883">
        <v>27446331225.647861</v>
      </c>
      <c r="CR883">
        <v>13.112866649627691</v>
      </c>
      <c r="CS883">
        <v>27839584919.206669</v>
      </c>
      <c r="CT883">
        <v>13.41305689307732</v>
      </c>
      <c r="CU883">
        <v>28407897044.494308</v>
      </c>
      <c r="CV883">
        <v>13.662634904044021</v>
      </c>
      <c r="CW883">
        <v>28876084528.387299</v>
      </c>
      <c r="CX883">
        <v>13.97153486503187</v>
      </c>
      <c r="CY883">
        <v>29435507634.083721</v>
      </c>
      <c r="CZ883">
        <v>14.232833318999321</v>
      </c>
      <c r="DA883">
        <v>29903576130.05151</v>
      </c>
      <c r="DB883">
        <v>14.42601479706941</v>
      </c>
      <c r="DC883">
        <v>30239845988.717041</v>
      </c>
      <c r="DD883">
        <v>14.594999985072921</v>
      </c>
      <c r="DE883">
        <v>30530463671.643478</v>
      </c>
      <c r="DF883">
        <v>14.83005672481889</v>
      </c>
      <c r="DG883">
        <v>30924473819.96312</v>
      </c>
      <c r="DH883">
        <v>15.0106249862247</v>
      </c>
      <c r="DI883">
        <v>31207676213.658329</v>
      </c>
      <c r="DJ883">
        <v>15.118816308261589</v>
      </c>
      <c r="DK883">
        <v>31356157047.502041</v>
      </c>
    </row>
    <row r="884" spans="1:115" x14ac:dyDescent="0.25">
      <c r="A884" s="2">
        <v>45386</v>
      </c>
      <c r="B884">
        <v>23.819999694824219</v>
      </c>
      <c r="C884">
        <v>24.10000038146973</v>
      </c>
      <c r="D884">
        <v>22.39999961853027</v>
      </c>
      <c r="E884">
        <v>22.479999542236332</v>
      </c>
      <c r="F884">
        <v>64995300</v>
      </c>
      <c r="G884">
        <v>49760491600</v>
      </c>
      <c r="H884">
        <v>2213545000</v>
      </c>
      <c r="I884" s="3">
        <f t="shared" si="39"/>
        <v>-9.6916834056806067E-3</v>
      </c>
      <c r="J884" s="3">
        <f t="shared" si="40"/>
        <v>-9.6916299559471897E-3</v>
      </c>
      <c r="K884" s="3">
        <f t="shared" si="41"/>
        <v>5.3449733417032519E-8</v>
      </c>
      <c r="L884">
        <v>1.6922153910464259</v>
      </c>
      <c r="M884">
        <v>1.796205519165158</v>
      </c>
      <c r="N884">
        <v>-2.557434592078724E-2</v>
      </c>
      <c r="O884">
        <v>0.13846100447707221</v>
      </c>
      <c r="R884">
        <v>23.7759999593099</v>
      </c>
      <c r="S884">
        <v>52629245920</v>
      </c>
      <c r="T884">
        <v>24.242666689554849</v>
      </c>
      <c r="U884">
        <v>53662233586.666656</v>
      </c>
      <c r="V884">
        <v>23.512000020345049</v>
      </c>
      <c r="W884">
        <v>52044870040</v>
      </c>
      <c r="X884">
        <v>21.818000030517581</v>
      </c>
      <c r="Y884">
        <v>48295124810</v>
      </c>
      <c r="Z884">
        <v>20.890266698201501</v>
      </c>
      <c r="AA884">
        <v>46179713119.066673</v>
      </c>
      <c r="AB884">
        <v>20.50100000169542</v>
      </c>
      <c r="AC884">
        <v>45246932049</v>
      </c>
      <c r="AD884">
        <v>20.346761903308689</v>
      </c>
      <c r="AE884">
        <v>44851457779.904762</v>
      </c>
      <c r="AF884">
        <v>19.837333353360499</v>
      </c>
      <c r="AG884">
        <v>43693636565.583344</v>
      </c>
      <c r="AH884">
        <v>19.375333362155491</v>
      </c>
      <c r="AI884">
        <v>42630418699.333344</v>
      </c>
      <c r="AJ884">
        <v>18.976666692097979</v>
      </c>
      <c r="AK884">
        <v>41695222162.066673</v>
      </c>
      <c r="AL884">
        <v>18.611151533415821</v>
      </c>
      <c r="AM884">
        <v>40845001845.515152</v>
      </c>
      <c r="AN884">
        <v>18.5358333322737</v>
      </c>
      <c r="AO884">
        <v>40632304987.833344</v>
      </c>
      <c r="AP884">
        <v>18.341333320813298</v>
      </c>
      <c r="AQ884">
        <v>40162299428.564102</v>
      </c>
      <c r="AR884">
        <v>18.11938093276251</v>
      </c>
      <c r="AS884">
        <v>39612639927.666656</v>
      </c>
      <c r="AT884">
        <v>17.7286222076416</v>
      </c>
      <c r="AU884">
        <v>38713433518.622223</v>
      </c>
      <c r="AV884">
        <v>17.129583321015041</v>
      </c>
      <c r="AW884">
        <v>37378636939.708344</v>
      </c>
      <c r="AX884">
        <v>16.617215672661281</v>
      </c>
      <c r="AY884">
        <v>36234643434.862747</v>
      </c>
      <c r="AZ884">
        <v>16.138814800756951</v>
      </c>
      <c r="BA884">
        <v>35159101392.922234</v>
      </c>
      <c r="BB884">
        <v>15.733824544203911</v>
      </c>
      <c r="BC884">
        <v>34245364178.55439</v>
      </c>
      <c r="BD884">
        <v>15.346833318074539</v>
      </c>
      <c r="BE884">
        <v>33375575635.626671</v>
      </c>
      <c r="BF884">
        <v>14.93971427281698</v>
      </c>
      <c r="BG884">
        <v>32468514093.612701</v>
      </c>
      <c r="BH884">
        <v>14.56312120177529</v>
      </c>
      <c r="BI884">
        <v>31624898243.11515</v>
      </c>
      <c r="BJ884">
        <v>14.247913031647171</v>
      </c>
      <c r="BK884">
        <v>30914496110.515942</v>
      </c>
      <c r="BL884">
        <v>13.989444435967339</v>
      </c>
      <c r="BM884">
        <v>30326984360.60556</v>
      </c>
      <c r="BN884">
        <v>13.75583999125163</v>
      </c>
      <c r="BO884">
        <v>29795224131.98933</v>
      </c>
      <c r="BP884">
        <v>13.529743583385761</v>
      </c>
      <c r="BQ884">
        <v>29278835995.65641</v>
      </c>
      <c r="BR884">
        <v>13.31451851409159</v>
      </c>
      <c r="BS884">
        <v>28787132493.538269</v>
      </c>
      <c r="BT884">
        <v>13.18371427853902</v>
      </c>
      <c r="BU884">
        <v>28473704681.976189</v>
      </c>
      <c r="BV884">
        <v>13.067034475830781</v>
      </c>
      <c r="BW884">
        <v>28192473382.239079</v>
      </c>
      <c r="BX884">
        <v>12.94955554962158</v>
      </c>
      <c r="BY884">
        <v>27909517769.580002</v>
      </c>
      <c r="BZ884">
        <v>12.806989243209999</v>
      </c>
      <c r="CA884">
        <v>27574611888.946239</v>
      </c>
      <c r="CB884">
        <v>12.65531249642372</v>
      </c>
      <c r="CC884">
        <v>27223608435.535419</v>
      </c>
      <c r="CD884">
        <v>12.61947474046187</v>
      </c>
      <c r="CE884">
        <v>27113014967.6101</v>
      </c>
      <c r="CF884">
        <v>12.64145097358554</v>
      </c>
      <c r="CG884">
        <v>27120930865.38628</v>
      </c>
      <c r="CH884">
        <v>12.61664761316209</v>
      </c>
      <c r="CI884">
        <v>27031022014.37524</v>
      </c>
      <c r="CJ884">
        <v>12.60887037029973</v>
      </c>
      <c r="CK884">
        <v>26977972533.14259</v>
      </c>
      <c r="CL884">
        <v>12.627837834057511</v>
      </c>
      <c r="CM884">
        <v>26981394997.32793</v>
      </c>
      <c r="CN884">
        <v>12.74763157158567</v>
      </c>
      <c r="CO884">
        <v>27189596699.866661</v>
      </c>
      <c r="CP884">
        <v>12.904769216032109</v>
      </c>
      <c r="CQ884">
        <v>27466121329.71624</v>
      </c>
      <c r="CR884">
        <v>13.11201664924622</v>
      </c>
      <c r="CS884">
        <v>27845434981.273331</v>
      </c>
      <c r="CT884">
        <v>13.409317053818119</v>
      </c>
      <c r="CU884">
        <v>28407749043.97398</v>
      </c>
      <c r="CV884">
        <v>13.660158711388</v>
      </c>
      <c r="CW884">
        <v>28878303076.069839</v>
      </c>
      <c r="CX884">
        <v>13.96587595089462</v>
      </c>
      <c r="CY884">
        <v>29433074843.77364</v>
      </c>
      <c r="CZ884">
        <v>14.22859089302294</v>
      </c>
      <c r="DA884">
        <v>29903728533.081821</v>
      </c>
      <c r="DB884">
        <v>14.42589627866392</v>
      </c>
      <c r="DC884">
        <v>30247910789.309631</v>
      </c>
      <c r="DD884">
        <v>14.594405782395521</v>
      </c>
      <c r="DE884">
        <v>30537413657.22319</v>
      </c>
      <c r="DF884">
        <v>14.82731913573353</v>
      </c>
      <c r="DG884">
        <v>30929457024.417019</v>
      </c>
      <c r="DH884">
        <v>15.0123749865426</v>
      </c>
      <c r="DI884">
        <v>31220949758.491661</v>
      </c>
      <c r="DJ884">
        <v>15.119061206635971</v>
      </c>
      <c r="DK884">
        <v>31366375792.808159</v>
      </c>
    </row>
    <row r="885" spans="1:115" x14ac:dyDescent="0.25">
      <c r="A885" s="2">
        <v>45387</v>
      </c>
      <c r="B885">
        <v>22.420000076293949</v>
      </c>
      <c r="C885">
        <v>23.319999694824219</v>
      </c>
      <c r="D885">
        <v>22.306999206542969</v>
      </c>
      <c r="E885">
        <v>22.95999908447266</v>
      </c>
      <c r="F885">
        <v>38565800</v>
      </c>
      <c r="G885">
        <v>50822993200</v>
      </c>
      <c r="H885">
        <v>2213545000</v>
      </c>
      <c r="I885" s="3">
        <f t="shared" si="39"/>
        <v>2.1352293238907194E-2</v>
      </c>
      <c r="J885" s="3">
        <f t="shared" si="40"/>
        <v>2.1352313167259718E-2</v>
      </c>
      <c r="K885" s="3">
        <f t="shared" si="41"/>
        <v>1.9928352523734816E-8</v>
      </c>
      <c r="L885">
        <v>1.8771928608514481</v>
      </c>
      <c r="M885">
        <v>1.9883279000005989</v>
      </c>
      <c r="N885">
        <v>-2.047787707545199E-2</v>
      </c>
      <c r="O885">
        <v>0.1444154792326737</v>
      </c>
      <c r="R885">
        <v>23.67799987792969</v>
      </c>
      <c r="S885">
        <v>52412318510</v>
      </c>
      <c r="T885">
        <v>24.221666653951011</v>
      </c>
      <c r="U885">
        <v>53615749141.666656</v>
      </c>
      <c r="V885">
        <v>23.66466666327582</v>
      </c>
      <c r="W885">
        <v>52382804576.666656</v>
      </c>
      <c r="X885">
        <v>21.927500025431311</v>
      </c>
      <c r="Y885">
        <v>48537507987.5</v>
      </c>
      <c r="Z885">
        <v>20.953733342488611</v>
      </c>
      <c r="AA885">
        <v>46326589097.73333</v>
      </c>
      <c r="AB885">
        <v>20.542777760823569</v>
      </c>
      <c r="AC885">
        <v>45345026320.111107</v>
      </c>
      <c r="AD885">
        <v>20.394285710652671</v>
      </c>
      <c r="AE885">
        <v>44961160233.428574</v>
      </c>
      <c r="AF885">
        <v>19.879166674613948</v>
      </c>
      <c r="AG885">
        <v>43790173015.916656</v>
      </c>
      <c r="AH885">
        <v>19.44170372574418</v>
      </c>
      <c r="AI885">
        <v>42782622945.259262</v>
      </c>
      <c r="AJ885">
        <v>19.020866686503091</v>
      </c>
      <c r="AK885">
        <v>41798614684.066673</v>
      </c>
      <c r="AL885">
        <v>18.65787880059445</v>
      </c>
      <c r="AM885">
        <v>40953149789.151512</v>
      </c>
      <c r="AN885">
        <v>18.56311110920376</v>
      </c>
      <c r="AO885">
        <v>40697801247.277779</v>
      </c>
      <c r="AP885">
        <v>18.384153830699429</v>
      </c>
      <c r="AQ885">
        <v>40263252303.230766</v>
      </c>
      <c r="AR885">
        <v>18.15614283425467</v>
      </c>
      <c r="AS885">
        <v>39699988210.714287</v>
      </c>
      <c r="AT885">
        <v>17.788444425794811</v>
      </c>
      <c r="AU885">
        <v>38849328475.066673</v>
      </c>
      <c r="AV885">
        <v>17.191166649262112</v>
      </c>
      <c r="AW885">
        <v>37517760193.375</v>
      </c>
      <c r="AX885">
        <v>16.675294101939478</v>
      </c>
      <c r="AY885">
        <v>36366582988.588226</v>
      </c>
      <c r="AZ885">
        <v>16.19537035270973</v>
      </c>
      <c r="BA885">
        <v>35287302004.033333</v>
      </c>
      <c r="BB885">
        <v>15.778912261494421</v>
      </c>
      <c r="BC885">
        <v>34348919748.378948</v>
      </c>
      <c r="BD885">
        <v>15.399299982388809</v>
      </c>
      <c r="BE885">
        <v>33494258374.293331</v>
      </c>
      <c r="BF885">
        <v>14.992317444937569</v>
      </c>
      <c r="BG885">
        <v>32587099106.311111</v>
      </c>
      <c r="BH885">
        <v>14.611151501626679</v>
      </c>
      <c r="BI885">
        <v>31733875008.05455</v>
      </c>
      <c r="BJ885">
        <v>14.29237679744112</v>
      </c>
      <c r="BK885">
        <v>31015645031.84927</v>
      </c>
      <c r="BL885">
        <v>14.029333321253461</v>
      </c>
      <c r="BM885">
        <v>30418229007.827782</v>
      </c>
      <c r="BN885">
        <v>13.794479988098139</v>
      </c>
      <c r="BO885">
        <v>29883543563.749329</v>
      </c>
      <c r="BP885">
        <v>13.56807691378471</v>
      </c>
      <c r="BQ885">
        <v>29366569689.39743</v>
      </c>
      <c r="BR885">
        <v>13.351209868913809</v>
      </c>
      <c r="BS885">
        <v>28871156065.65926</v>
      </c>
      <c r="BT885">
        <v>13.21171427681332</v>
      </c>
      <c r="BU885">
        <v>28539424742.004761</v>
      </c>
      <c r="BV885">
        <v>13.09848275020205</v>
      </c>
      <c r="BW885">
        <v>28265078196.055168</v>
      </c>
      <c r="BX885">
        <v>12.981222214168969</v>
      </c>
      <c r="BY885">
        <v>27982685978.26889</v>
      </c>
      <c r="BZ885">
        <v>12.83733332644227</v>
      </c>
      <c r="CA885">
        <v>27644801183.677422</v>
      </c>
      <c r="CB885">
        <v>12.683395828803381</v>
      </c>
      <c r="CC885">
        <v>27288907391.118752</v>
      </c>
      <c r="CD885">
        <v>12.64076766775112</v>
      </c>
      <c r="CE885">
        <v>27164130906.236359</v>
      </c>
      <c r="CF885">
        <v>12.66021567699956</v>
      </c>
      <c r="CG885">
        <v>27167120752.582352</v>
      </c>
      <c r="CH885">
        <v>12.63878094446091</v>
      </c>
      <c r="CI885">
        <v>27083843484.508572</v>
      </c>
      <c r="CJ885">
        <v>12.62570370214957</v>
      </c>
      <c r="CK885">
        <v>27019786264.827782</v>
      </c>
      <c r="CL885">
        <v>12.64297296678698</v>
      </c>
      <c r="CM885">
        <v>27019547003.237839</v>
      </c>
      <c r="CN885">
        <v>12.755333324900841</v>
      </c>
      <c r="CO885">
        <v>27213218692.357891</v>
      </c>
      <c r="CP885">
        <v>12.91188032688239</v>
      </c>
      <c r="CQ885">
        <v>27488346680.143589</v>
      </c>
      <c r="CR885">
        <v>13.11223331451416</v>
      </c>
      <c r="CS885">
        <v>27853592349.740002</v>
      </c>
      <c r="CT885">
        <v>13.4069268079308</v>
      </c>
      <c r="CU885">
        <v>28410473594.673168</v>
      </c>
      <c r="CV885">
        <v>13.65798410688128</v>
      </c>
      <c r="CW885">
        <v>28881282084.133339</v>
      </c>
      <c r="CX885">
        <v>13.96072866158892</v>
      </c>
      <c r="CY885">
        <v>29431832506.719379</v>
      </c>
      <c r="CZ885">
        <v>14.22677271004879</v>
      </c>
      <c r="DA885">
        <v>29908824305.80909</v>
      </c>
      <c r="DB885">
        <v>14.427051832411021</v>
      </c>
      <c r="DC885">
        <v>30258655547.976299</v>
      </c>
      <c r="DD885">
        <v>14.594231868135759</v>
      </c>
      <c r="DE885">
        <v>30545362579.831879</v>
      </c>
      <c r="DF885">
        <v>14.82470920643908</v>
      </c>
      <c r="DG885">
        <v>30934899243.42411</v>
      </c>
      <c r="DH885">
        <v>15.014430541462371</v>
      </c>
      <c r="DI885">
        <v>31235014836.71389</v>
      </c>
      <c r="DJ885">
        <v>15.12085712458812</v>
      </c>
      <c r="DK885">
        <v>31379741397.379589</v>
      </c>
    </row>
    <row r="886" spans="1:115" x14ac:dyDescent="0.25">
      <c r="A886" s="2">
        <v>45390</v>
      </c>
      <c r="B886">
        <v>23.079999923706051</v>
      </c>
      <c r="C886">
        <v>23.20000076293945</v>
      </c>
      <c r="D886">
        <v>22.670000076293949</v>
      </c>
      <c r="E886">
        <v>23</v>
      </c>
      <c r="F886">
        <v>25022700</v>
      </c>
      <c r="G886">
        <v>50911535000</v>
      </c>
      <c r="H886">
        <v>2213545000</v>
      </c>
      <c r="I886" s="3">
        <f t="shared" si="39"/>
        <v>1.7422002230997879E-3</v>
      </c>
      <c r="J886" s="3">
        <f t="shared" si="40"/>
        <v>1.7421602787457413E-3</v>
      </c>
      <c r="K886" s="3">
        <f t="shared" si="41"/>
        <v>-3.9944354046639319E-8</v>
      </c>
      <c r="L886">
        <v>1.843016015598292</v>
      </c>
      <c r="M886">
        <v>1.9528308638342919</v>
      </c>
      <c r="N886">
        <v>-1.7513876552093761E-2</v>
      </c>
      <c r="O886">
        <v>0.14787836201941579</v>
      </c>
      <c r="R886">
        <v>23.64533322652181</v>
      </c>
      <c r="S886">
        <v>52340009373.333344</v>
      </c>
      <c r="T886">
        <v>24.222666676839189</v>
      </c>
      <c r="U886">
        <v>53617962686.666656</v>
      </c>
      <c r="V886">
        <v>23.81288888719347</v>
      </c>
      <c r="W886">
        <v>52710901135.555557</v>
      </c>
      <c r="X886">
        <v>22.03100001017253</v>
      </c>
      <c r="Y886">
        <v>48766609895</v>
      </c>
      <c r="Z886">
        <v>21.0225333404541</v>
      </c>
      <c r="AA886">
        <v>46485144260.933327</v>
      </c>
      <c r="AB886">
        <v>20.586333317226831</v>
      </c>
      <c r="AC886">
        <v>45447020674.333344</v>
      </c>
      <c r="AD886">
        <v>20.433428573608399</v>
      </c>
      <c r="AE886">
        <v>45052541781.428574</v>
      </c>
      <c r="AF886">
        <v>19.926166669527689</v>
      </c>
      <c r="AG886">
        <v>43898018848.916656</v>
      </c>
      <c r="AH886">
        <v>19.507407428600171</v>
      </c>
      <c r="AI886">
        <v>42933400620.074074</v>
      </c>
      <c r="AJ886">
        <v>19.074333356221519</v>
      </c>
      <c r="AK886">
        <v>41922060254.73333</v>
      </c>
      <c r="AL886">
        <v>18.70387880151922</v>
      </c>
      <c r="AM886">
        <v>41059737350.969704</v>
      </c>
      <c r="AN886">
        <v>18.59572222497728</v>
      </c>
      <c r="AO886">
        <v>40774842336.722221</v>
      </c>
      <c r="AP886">
        <v>18.423743575658548</v>
      </c>
      <c r="AQ886">
        <v>40357336571.333344</v>
      </c>
      <c r="AR886">
        <v>18.19204759597778</v>
      </c>
      <c r="AS886">
        <v>39785525410.523811</v>
      </c>
      <c r="AT886">
        <v>17.84835553487142</v>
      </c>
      <c r="AU886">
        <v>38985427508.488892</v>
      </c>
      <c r="AV886">
        <v>17.25324998100599</v>
      </c>
      <c r="AW886">
        <v>37657962779.208344</v>
      </c>
      <c r="AX886">
        <v>16.732352926216869</v>
      </c>
      <c r="AY886">
        <v>36495613154.07843</v>
      </c>
      <c r="AZ886">
        <v>16.253333316025909</v>
      </c>
      <c r="BA886">
        <v>35418484789.218521</v>
      </c>
      <c r="BB886">
        <v>15.82554384030794</v>
      </c>
      <c r="BC886">
        <v>34455744278.905273</v>
      </c>
      <c r="BD886">
        <v>15.451833316485089</v>
      </c>
      <c r="BE886">
        <v>33613095733.626671</v>
      </c>
      <c r="BF886">
        <v>15.044444429306759</v>
      </c>
      <c r="BG886">
        <v>32704693844.723808</v>
      </c>
      <c r="BH886">
        <v>14.65875756234834</v>
      </c>
      <c r="BI886">
        <v>31841980023.11515</v>
      </c>
      <c r="BJ886">
        <v>14.33762317463971</v>
      </c>
      <c r="BK886">
        <v>31118444000.747829</v>
      </c>
      <c r="BL886">
        <v>14.06922220918867</v>
      </c>
      <c r="BM886">
        <v>30509487370.383339</v>
      </c>
      <c r="BN886">
        <v>13.8340799891154</v>
      </c>
      <c r="BO886">
        <v>29973882664.949329</v>
      </c>
      <c r="BP886">
        <v>13.60710255427238</v>
      </c>
      <c r="BQ886">
        <v>29455753108.135899</v>
      </c>
      <c r="BR886">
        <v>13.38720986872544</v>
      </c>
      <c r="BS886">
        <v>28953760124.200001</v>
      </c>
      <c r="BT886">
        <v>13.23952380134946</v>
      </c>
      <c r="BU886">
        <v>28604763254.414291</v>
      </c>
      <c r="BV886">
        <v>13.130896544182439</v>
      </c>
      <c r="BW886">
        <v>28339697682.282761</v>
      </c>
      <c r="BX886">
        <v>13.012311102549241</v>
      </c>
      <c r="BY886">
        <v>28054681080.513329</v>
      </c>
      <c r="BZ886">
        <v>12.86812902471071</v>
      </c>
      <c r="CA886">
        <v>27715932107.720428</v>
      </c>
      <c r="CB886">
        <v>12.71577082872391</v>
      </c>
      <c r="CC886">
        <v>27363038087.910419</v>
      </c>
      <c r="CD886">
        <v>12.66268686044096</v>
      </c>
      <c r="CE886">
        <v>27216546516.6404</v>
      </c>
      <c r="CF886">
        <v>12.679882343142641</v>
      </c>
      <c r="CG886">
        <v>27215161209.856861</v>
      </c>
      <c r="CH886">
        <v>12.66171427772159</v>
      </c>
      <c r="CI886">
        <v>27138307504.08952</v>
      </c>
      <c r="CJ886">
        <v>12.64318518285398</v>
      </c>
      <c r="CK886">
        <v>27062932953.864811</v>
      </c>
      <c r="CL886">
        <v>12.658072066092281</v>
      </c>
      <c r="CM886">
        <v>27057638402.625229</v>
      </c>
      <c r="CN886">
        <v>12.763807008977521</v>
      </c>
      <c r="CO886">
        <v>27238407785.55088</v>
      </c>
      <c r="CP886">
        <v>12.91793161049867</v>
      </c>
      <c r="CQ886">
        <v>27508453701.61367</v>
      </c>
      <c r="CR886">
        <v>13.11154998143514</v>
      </c>
      <c r="CS886">
        <v>27859952582.673328</v>
      </c>
      <c r="CT886">
        <v>13.403008108991919</v>
      </c>
      <c r="CU886">
        <v>28410136378.02277</v>
      </c>
      <c r="CV886">
        <v>13.657714265490339</v>
      </c>
      <c r="CW886">
        <v>28888105835.117458</v>
      </c>
      <c r="CX886">
        <v>13.95634106480798</v>
      </c>
      <c r="CY886">
        <v>29432097951.913181</v>
      </c>
      <c r="CZ886">
        <v>14.2252424066717</v>
      </c>
      <c r="DA886">
        <v>29914500686.187881</v>
      </c>
      <c r="DB886">
        <v>14.428962944878471</v>
      </c>
      <c r="DC886">
        <v>30270899280.64296</v>
      </c>
      <c r="DD886">
        <v>14.593811576953829</v>
      </c>
      <c r="DE886">
        <v>30552841964.54203</v>
      </c>
      <c r="DF886">
        <v>14.821234028051929</v>
      </c>
      <c r="DG886">
        <v>30938720253.778721</v>
      </c>
      <c r="DH886">
        <v>15.01565276251899</v>
      </c>
      <c r="DI886">
        <v>31247518795.436111</v>
      </c>
      <c r="DJ886">
        <v>15.12337413190984</v>
      </c>
      <c r="DK886">
        <v>31394490537.651699</v>
      </c>
    </row>
    <row r="887" spans="1:115" x14ac:dyDescent="0.25">
      <c r="A887" s="2">
        <v>45391</v>
      </c>
      <c r="B887">
        <v>23.010000228881839</v>
      </c>
      <c r="C887">
        <v>23.08699989318848</v>
      </c>
      <c r="D887">
        <v>22.45999908447266</v>
      </c>
      <c r="E887">
        <v>22.809999465942379</v>
      </c>
      <c r="F887">
        <v>27724500</v>
      </c>
      <c r="G887">
        <v>50490961450</v>
      </c>
      <c r="H887">
        <v>2213545000</v>
      </c>
      <c r="I887" s="3">
        <f t="shared" si="39"/>
        <v>-8.2608927851139935E-3</v>
      </c>
      <c r="J887" s="3">
        <f t="shared" si="40"/>
        <v>-8.2608695652174324E-3</v>
      </c>
      <c r="K887" s="3">
        <f t="shared" si="41"/>
        <v>2.3219896561066378E-8</v>
      </c>
      <c r="L887">
        <v>1.819530165107073</v>
      </c>
      <c r="M887">
        <v>1.9284379132200089</v>
      </c>
      <c r="N887">
        <v>-5.1164783807911909E-2</v>
      </c>
      <c r="O887">
        <v>0.10856271846865349</v>
      </c>
      <c r="R887">
        <v>23.565999857584639</v>
      </c>
      <c r="S887">
        <v>52164401470</v>
      </c>
      <c r="T887">
        <v>24.197666676839191</v>
      </c>
      <c r="U887">
        <v>53562624061.666656</v>
      </c>
      <c r="V887">
        <v>23.94155553181966</v>
      </c>
      <c r="W887">
        <v>52995710592.222221</v>
      </c>
      <c r="X887">
        <v>22.13316666285197</v>
      </c>
      <c r="Y887">
        <v>48992760409.166656</v>
      </c>
      <c r="Z887">
        <v>21.087333323160809</v>
      </c>
      <c r="AA887">
        <v>46634883862.933327</v>
      </c>
      <c r="AB887">
        <v>20.620777765909828</v>
      </c>
      <c r="AC887">
        <v>45529031491.111107</v>
      </c>
      <c r="AD887">
        <v>20.47409522646949</v>
      </c>
      <c r="AE887">
        <v>45147208580.380951</v>
      </c>
      <c r="AF887">
        <v>19.971583326657608</v>
      </c>
      <c r="AG887">
        <v>44002359902.333344</v>
      </c>
      <c r="AH887">
        <v>19.571037052295829</v>
      </c>
      <c r="AI887">
        <v>43079621248.59259</v>
      </c>
      <c r="AJ887">
        <v>19.125200017293299</v>
      </c>
      <c r="AK887">
        <v>42039818628.400002</v>
      </c>
      <c r="AL887">
        <v>18.748727284055771</v>
      </c>
      <c r="AM887">
        <v>41163775982.181824</v>
      </c>
      <c r="AN887">
        <v>18.63116666475932</v>
      </c>
      <c r="AO887">
        <v>40857956745.333344</v>
      </c>
      <c r="AP887">
        <v>18.462769214923561</v>
      </c>
      <c r="AQ887">
        <v>40450138400.307693</v>
      </c>
      <c r="AR887">
        <v>18.23071426209949</v>
      </c>
      <c r="AS887">
        <v>39876874367.14286</v>
      </c>
      <c r="AT887">
        <v>17.907644420199919</v>
      </c>
      <c r="AU887">
        <v>39120130931.466667</v>
      </c>
      <c r="AV887">
        <v>17.316041646401089</v>
      </c>
      <c r="AW887">
        <v>37799609811.25</v>
      </c>
      <c r="AX887">
        <v>16.788941158967859</v>
      </c>
      <c r="AY887">
        <v>36623579053.411774</v>
      </c>
      <c r="AZ887">
        <v>16.308666647805111</v>
      </c>
      <c r="BA887">
        <v>35544050466.440742</v>
      </c>
      <c r="BB887">
        <v>15.87329822506821</v>
      </c>
      <c r="BC887">
        <v>34564864929.607018</v>
      </c>
      <c r="BD887">
        <v>15.50269998073578</v>
      </c>
      <c r="BE887">
        <v>33728353141.793331</v>
      </c>
      <c r="BF887">
        <v>15.096793633415579</v>
      </c>
      <c r="BG887">
        <v>32822693183.930161</v>
      </c>
      <c r="BH887">
        <v>14.70515150012392</v>
      </c>
      <c r="BI887">
        <v>31947480504.781818</v>
      </c>
      <c r="BJ887">
        <v>14.38289853524471</v>
      </c>
      <c r="BK887">
        <v>31221235572.110149</v>
      </c>
      <c r="BL887">
        <v>14.108166652255591</v>
      </c>
      <c r="BM887">
        <v>30598706595.16111</v>
      </c>
      <c r="BN887">
        <v>13.8734133199056</v>
      </c>
      <c r="BO887">
        <v>30063601862.362671</v>
      </c>
      <c r="BP887">
        <v>13.64543588589399</v>
      </c>
      <c r="BQ887">
        <v>29543432848.02821</v>
      </c>
      <c r="BR887">
        <v>13.42392591664821</v>
      </c>
      <c r="BS887">
        <v>29037782932.49136</v>
      </c>
      <c r="BT887">
        <v>13.266571419579639</v>
      </c>
      <c r="BU887">
        <v>28668458676.347618</v>
      </c>
      <c r="BV887">
        <v>13.16255171545621</v>
      </c>
      <c r="BW887">
        <v>28412683075.064369</v>
      </c>
      <c r="BX887">
        <v>13.04197776794434</v>
      </c>
      <c r="BY887">
        <v>28123686775.868889</v>
      </c>
      <c r="BZ887">
        <v>12.89898923853392</v>
      </c>
      <c r="CA887">
        <v>27787130735.483871</v>
      </c>
      <c r="CB887">
        <v>12.74810416102409</v>
      </c>
      <c r="CC887">
        <v>27437020331.118752</v>
      </c>
      <c r="CD887">
        <v>12.68268685967031</v>
      </c>
      <c r="CE887">
        <v>27264957640.599998</v>
      </c>
      <c r="CF887">
        <v>12.698294106651749</v>
      </c>
      <c r="CG887">
        <v>27260580271.641178</v>
      </c>
      <c r="CH887">
        <v>12.683999991644001</v>
      </c>
      <c r="CI887">
        <v>27191388629.19429</v>
      </c>
      <c r="CJ887">
        <v>12.66111110757898</v>
      </c>
      <c r="CK887">
        <v>27106922306.716671</v>
      </c>
      <c r="CL887">
        <v>12.67479278633186</v>
      </c>
      <c r="CM887">
        <v>27098971245.400002</v>
      </c>
      <c r="CN887">
        <v>12.77103507727907</v>
      </c>
      <c r="CO887">
        <v>27261023736.93684</v>
      </c>
      <c r="CP887">
        <v>12.923042721218531</v>
      </c>
      <c r="CQ887">
        <v>27526603785.323078</v>
      </c>
      <c r="CR887">
        <v>13.11101664861043</v>
      </c>
      <c r="CS887">
        <v>27866550682.889999</v>
      </c>
      <c r="CT887">
        <v>13.398601603314161</v>
      </c>
      <c r="CU887">
        <v>28408755474.23415</v>
      </c>
      <c r="CV887">
        <v>13.65707934546092</v>
      </c>
      <c r="CW887">
        <v>28894134277.990471</v>
      </c>
      <c r="CX887">
        <v>13.950992226415829</v>
      </c>
      <c r="CY887">
        <v>29430401748.424801</v>
      </c>
      <c r="CZ887">
        <v>14.22219695177945</v>
      </c>
      <c r="DA887">
        <v>29917128985.506062</v>
      </c>
      <c r="DB887">
        <v>14.430014795373991</v>
      </c>
      <c r="DC887">
        <v>30281384957.60593</v>
      </c>
      <c r="DD887">
        <v>14.593608676523401</v>
      </c>
      <c r="DE887">
        <v>30560679785.121738</v>
      </c>
      <c r="DF887">
        <v>14.81760282043024</v>
      </c>
      <c r="DG887">
        <v>30942159696.658161</v>
      </c>
      <c r="DH887">
        <v>15.01580553849538</v>
      </c>
      <c r="DI887">
        <v>31257912413.83889</v>
      </c>
      <c r="DJ887">
        <v>15.12707481124774</v>
      </c>
      <c r="DK887">
        <v>31411399825.96463</v>
      </c>
    </row>
    <row r="888" spans="1:115" x14ac:dyDescent="0.25">
      <c r="A888" s="2">
        <v>45392</v>
      </c>
      <c r="B888">
        <v>22.219999313354489</v>
      </c>
      <c r="C888">
        <v>22.70999908447266</v>
      </c>
      <c r="D888">
        <v>22.010000228881839</v>
      </c>
      <c r="E888">
        <v>22.420000076293949</v>
      </c>
      <c r="F888">
        <v>28642900</v>
      </c>
      <c r="G888">
        <v>49627678900</v>
      </c>
      <c r="H888">
        <v>2213545000</v>
      </c>
      <c r="I888" s="3">
        <f t="shared" si="39"/>
        <v>-1.709773778078072E-2</v>
      </c>
      <c r="J888" s="3">
        <f t="shared" si="40"/>
        <v>-1.7097764138535698E-2</v>
      </c>
      <c r="K888" s="3">
        <f t="shared" si="41"/>
        <v>-2.6357754978612036E-8</v>
      </c>
      <c r="L888">
        <v>1.672228743606319</v>
      </c>
      <c r="M888">
        <v>1.77544678371956</v>
      </c>
      <c r="N888">
        <v>-6.7387719531534884E-2</v>
      </c>
      <c r="O888">
        <v>8.9608774575502426E-2</v>
      </c>
      <c r="R888">
        <v>23.473999913533529</v>
      </c>
      <c r="S888">
        <v>51960755330</v>
      </c>
      <c r="T888">
        <v>24.127333323160808</v>
      </c>
      <c r="U888">
        <v>53406938063.333344</v>
      </c>
      <c r="V888">
        <v>24.068222215440539</v>
      </c>
      <c r="W888">
        <v>53276092958.888893</v>
      </c>
      <c r="X888">
        <v>22.227499993642169</v>
      </c>
      <c r="Y888">
        <v>49201571487.5</v>
      </c>
      <c r="Z888">
        <v>21.156266657511392</v>
      </c>
      <c r="AA888">
        <v>46793527028.26667</v>
      </c>
      <c r="AB888">
        <v>20.649444431728789</v>
      </c>
      <c r="AC888">
        <v>45598290970.444443</v>
      </c>
      <c r="AD888">
        <v>20.508571424938381</v>
      </c>
      <c r="AE888">
        <v>45228237682.285713</v>
      </c>
      <c r="AF888">
        <v>20.009749992688501</v>
      </c>
      <c r="AG888">
        <v>44090758078.5</v>
      </c>
      <c r="AH888">
        <v>19.633703719245059</v>
      </c>
      <c r="AI888">
        <v>43223612064.148148</v>
      </c>
      <c r="AJ888">
        <v>19.173266684214269</v>
      </c>
      <c r="AK888">
        <v>42151389279.066673</v>
      </c>
      <c r="AL888">
        <v>18.789333343505859</v>
      </c>
      <c r="AM888">
        <v>41258519662.78788</v>
      </c>
      <c r="AN888">
        <v>18.665055555767481</v>
      </c>
      <c r="AO888">
        <v>40937596685.888893</v>
      </c>
      <c r="AP888">
        <v>18.49912819006504</v>
      </c>
      <c r="AQ888">
        <v>40534631190.051277</v>
      </c>
      <c r="AR888">
        <v>18.265142835889549</v>
      </c>
      <c r="AS888">
        <v>39959038111.619049</v>
      </c>
      <c r="AT888">
        <v>17.961733309427899</v>
      </c>
      <c r="AU888">
        <v>39243609299.91111</v>
      </c>
      <c r="AV888">
        <v>17.37720831433932</v>
      </c>
      <c r="AW888">
        <v>37937659832.666656</v>
      </c>
      <c r="AX888">
        <v>16.844117628359331</v>
      </c>
      <c r="AY888">
        <v>36748410263.215683</v>
      </c>
      <c r="AZ888">
        <v>16.362481463396989</v>
      </c>
      <c r="BA888">
        <v>35666262669.033333</v>
      </c>
      <c r="BB888">
        <v>15.922245592820021</v>
      </c>
      <c r="BC888">
        <v>34676355393.817543</v>
      </c>
      <c r="BD888">
        <v>15.552866648038229</v>
      </c>
      <c r="BE888">
        <v>33841997609.459999</v>
      </c>
      <c r="BF888">
        <v>15.147650776212179</v>
      </c>
      <c r="BG888">
        <v>32937416634.406349</v>
      </c>
      <c r="BH888">
        <v>14.75081816731077</v>
      </c>
      <c r="BI888">
        <v>32051315027.357571</v>
      </c>
      <c r="BJ888">
        <v>14.42695650708848</v>
      </c>
      <c r="BK888">
        <v>31321343126.77681</v>
      </c>
      <c r="BL888">
        <v>14.146416653527149</v>
      </c>
      <c r="BM888">
        <v>30686340632.24445</v>
      </c>
      <c r="BN888">
        <v>13.91175998687744</v>
      </c>
      <c r="BO888">
        <v>30151130445.352001</v>
      </c>
      <c r="BP888">
        <v>13.683384604331771</v>
      </c>
      <c r="BQ888">
        <v>29630174898.30513</v>
      </c>
      <c r="BR888">
        <v>13.459999991051941</v>
      </c>
      <c r="BS888">
        <v>29120339671.400002</v>
      </c>
      <c r="BT888">
        <v>13.296571420487901</v>
      </c>
      <c r="BU888">
        <v>28738144906.371429</v>
      </c>
      <c r="BV888">
        <v>13.193333325440859</v>
      </c>
      <c r="BW888">
        <v>28483731571.524139</v>
      </c>
      <c r="BX888">
        <v>13.06915554682414</v>
      </c>
      <c r="BY888">
        <v>28187440724.957779</v>
      </c>
      <c r="BZ888">
        <v>12.92720429205125</v>
      </c>
      <c r="CA888">
        <v>27852760946.666672</v>
      </c>
      <c r="CB888">
        <v>12.78083332777023</v>
      </c>
      <c r="CC888">
        <v>27511686951.13958</v>
      </c>
      <c r="CD888">
        <v>12.70214140535605</v>
      </c>
      <c r="CE888">
        <v>27312122892.498989</v>
      </c>
      <c r="CF888">
        <v>12.71441175423417</v>
      </c>
      <c r="CG888">
        <v>27301192270.660789</v>
      </c>
      <c r="CH888">
        <v>12.70567618233817</v>
      </c>
      <c r="CI888">
        <v>27243096914.184761</v>
      </c>
      <c r="CJ888">
        <v>12.678074070259379</v>
      </c>
      <c r="CK888">
        <v>27148822766.124069</v>
      </c>
      <c r="CL888">
        <v>12.69104503940892</v>
      </c>
      <c r="CM888">
        <v>27139225596.93153</v>
      </c>
      <c r="CN888">
        <v>12.77842104393139</v>
      </c>
      <c r="CO888">
        <v>27283035190.322811</v>
      </c>
      <c r="CP888">
        <v>12.928529902401131</v>
      </c>
      <c r="CQ888">
        <v>27545375909.186329</v>
      </c>
      <c r="CR888">
        <v>13.11089998245239</v>
      </c>
      <c r="CS888">
        <v>27873855860.456669</v>
      </c>
      <c r="CT888">
        <v>13.394308921379769</v>
      </c>
      <c r="CU888">
        <v>28407475593.030899</v>
      </c>
      <c r="CV888">
        <v>13.655238075861851</v>
      </c>
      <c r="CW888">
        <v>28897610918.91111</v>
      </c>
      <c r="CX888">
        <v>13.94376742045085</v>
      </c>
      <c r="CY888">
        <v>29424869751.9907</v>
      </c>
      <c r="CZ888">
        <v>14.218136345256459</v>
      </c>
      <c r="DA888">
        <v>29917615901.263641</v>
      </c>
      <c r="DB888">
        <v>14.43028146249277</v>
      </c>
      <c r="DC888">
        <v>30290184267.383709</v>
      </c>
      <c r="DD888">
        <v>14.59356519726739</v>
      </c>
      <c r="DE888">
        <v>30568689946.208691</v>
      </c>
      <c r="DF888">
        <v>14.813347501281299</v>
      </c>
      <c r="DG888">
        <v>30944240256.062408</v>
      </c>
      <c r="DH888">
        <v>15.0150694264306</v>
      </c>
      <c r="DI888">
        <v>31266449179.39444</v>
      </c>
      <c r="DJ888">
        <v>15.130707464412771</v>
      </c>
      <c r="DK888">
        <v>31428010996.57687</v>
      </c>
    </row>
    <row r="889" spans="1:115" x14ac:dyDescent="0.25">
      <c r="A889" s="2">
        <v>45393</v>
      </c>
      <c r="B889">
        <v>22.64999961853027</v>
      </c>
      <c r="C889">
        <v>22.909999847412109</v>
      </c>
      <c r="D889">
        <v>22.25</v>
      </c>
      <c r="E889">
        <v>22.840000152587891</v>
      </c>
      <c r="F889">
        <v>26399400</v>
      </c>
      <c r="G889">
        <v>50557367800</v>
      </c>
      <c r="H889">
        <v>2213545000</v>
      </c>
      <c r="I889" s="3">
        <f t="shared" si="39"/>
        <v>1.8733277201815612E-2</v>
      </c>
      <c r="J889" s="3">
        <f t="shared" si="40"/>
        <v>1.873327386262269E-2</v>
      </c>
      <c r="K889" s="3">
        <f t="shared" si="41"/>
        <v>-3.3391929221693317E-9</v>
      </c>
      <c r="L889">
        <v>1.652729507936155</v>
      </c>
      <c r="M889">
        <v>1.755194135047718</v>
      </c>
      <c r="N889">
        <v>-4.9916835159701557E-2</v>
      </c>
      <c r="O889">
        <v>0.11002071415274201</v>
      </c>
      <c r="R889">
        <v>23.358666610717769</v>
      </c>
      <c r="S889">
        <v>51705459806.666656</v>
      </c>
      <c r="T889">
        <v>24.07466665903727</v>
      </c>
      <c r="U889">
        <v>53290358026.666656</v>
      </c>
      <c r="V889">
        <v>24.089777755737309</v>
      </c>
      <c r="W889">
        <v>53323807151.111107</v>
      </c>
      <c r="X889">
        <v>22.33266665140788</v>
      </c>
      <c r="Y889">
        <v>49434362636.666656</v>
      </c>
      <c r="Z889">
        <v>21.226266657511388</v>
      </c>
      <c r="AA889">
        <v>46954650675.466667</v>
      </c>
      <c r="AB889">
        <v>20.680444441901312</v>
      </c>
      <c r="AC889">
        <v>45672776827.111107</v>
      </c>
      <c r="AD889">
        <v>20.55</v>
      </c>
      <c r="AE889">
        <v>45324578453.14286</v>
      </c>
      <c r="AF889">
        <v>20.056749987602231</v>
      </c>
      <c r="AG889">
        <v>44198568803.5</v>
      </c>
      <c r="AH889">
        <v>19.692888902734829</v>
      </c>
      <c r="AI889">
        <v>43360232784.888893</v>
      </c>
      <c r="AJ889">
        <v>19.223533350626631</v>
      </c>
      <c r="AK889">
        <v>42267860337.73333</v>
      </c>
      <c r="AL889">
        <v>18.834606072396941</v>
      </c>
      <c r="AM889">
        <v>41363485006.42424</v>
      </c>
      <c r="AN889">
        <v>18.70000000529819</v>
      </c>
      <c r="AO889">
        <v>41019638332</v>
      </c>
      <c r="AP889">
        <v>18.536666650038502</v>
      </c>
      <c r="AQ889">
        <v>40621784534.666656</v>
      </c>
      <c r="AR889">
        <v>18.30238092967442</v>
      </c>
      <c r="AS889">
        <v>40047354222.666656</v>
      </c>
      <c r="AT889">
        <v>18.011066644456651</v>
      </c>
      <c r="AU889">
        <v>39357106180.08889</v>
      </c>
      <c r="AV889">
        <v>17.439791647593179</v>
      </c>
      <c r="AW889">
        <v>38078873149.833344</v>
      </c>
      <c r="AX889">
        <v>16.902392138686839</v>
      </c>
      <c r="AY889">
        <v>36879979676.07843</v>
      </c>
      <c r="AZ889">
        <v>16.417814796942249</v>
      </c>
      <c r="BA889">
        <v>35791840097.922234</v>
      </c>
      <c r="BB889">
        <v>15.97305261210391</v>
      </c>
      <c r="BC889">
        <v>34791921453.466667</v>
      </c>
      <c r="BD889">
        <v>15.60306664784749</v>
      </c>
      <c r="BE889">
        <v>33955860407.459999</v>
      </c>
      <c r="BF889">
        <v>15.1995237925696</v>
      </c>
      <c r="BG889">
        <v>33054422341.707939</v>
      </c>
      <c r="BH889">
        <v>14.798787864049279</v>
      </c>
      <c r="BI889">
        <v>32160120232.599998</v>
      </c>
      <c r="BJ889">
        <v>14.47179708757262</v>
      </c>
      <c r="BK889">
        <v>31423236689.70435</v>
      </c>
      <c r="BL889">
        <v>14.187027764320369</v>
      </c>
      <c r="BM889">
        <v>30779053655.188889</v>
      </c>
      <c r="BN889">
        <v>13.951146654764811</v>
      </c>
      <c r="BO889">
        <v>30240970990.178669</v>
      </c>
      <c r="BP889">
        <v>13.722230758422461</v>
      </c>
      <c r="BQ889">
        <v>29718928641.787182</v>
      </c>
      <c r="BR889">
        <v>13.49716048535006</v>
      </c>
      <c r="BS889">
        <v>29205294321.913582</v>
      </c>
      <c r="BT889">
        <v>13.328928563708351</v>
      </c>
      <c r="BU889">
        <v>28812858398.18095</v>
      </c>
      <c r="BV889">
        <v>13.22436780819948</v>
      </c>
      <c r="BW889">
        <v>28555439784.65057</v>
      </c>
      <c r="BX889">
        <v>13.09853332519531</v>
      </c>
      <c r="BY889">
        <v>28255863394.779999</v>
      </c>
      <c r="BZ889">
        <v>12.957096766400079</v>
      </c>
      <c r="CA889">
        <v>27921981300.946239</v>
      </c>
      <c r="CB889">
        <v>12.813124994436899</v>
      </c>
      <c r="CC889">
        <v>27585593499.347919</v>
      </c>
      <c r="CD889">
        <v>12.72337372905076</v>
      </c>
      <c r="CE889">
        <v>27363075813.97374</v>
      </c>
      <c r="CF889">
        <v>12.731980381759939</v>
      </c>
      <c r="CG889">
        <v>27344904871.915691</v>
      </c>
      <c r="CH889">
        <v>12.72699046906971</v>
      </c>
      <c r="CI889">
        <v>27294210040.37524</v>
      </c>
      <c r="CJ889">
        <v>12.69412962595622</v>
      </c>
      <c r="CK889">
        <v>27189013317.2537</v>
      </c>
      <c r="CL889">
        <v>12.708666660549399</v>
      </c>
      <c r="CM889">
        <v>27182402530.949551</v>
      </c>
      <c r="CN889">
        <v>12.785982446503221</v>
      </c>
      <c r="CO889">
        <v>27305534486.971931</v>
      </c>
      <c r="CP889">
        <v>12.935196568415719</v>
      </c>
      <c r="CQ889">
        <v>27566665751.305981</v>
      </c>
      <c r="CR889">
        <v>13.11313331604004</v>
      </c>
      <c r="CS889">
        <v>27886029930.123329</v>
      </c>
      <c r="CT889">
        <v>13.389756077091871</v>
      </c>
      <c r="CU889">
        <v>28405810127.73008</v>
      </c>
      <c r="CV889">
        <v>13.65382537841797</v>
      </c>
      <c r="CW889">
        <v>28902084265.069839</v>
      </c>
      <c r="CX889">
        <v>13.934790677802511</v>
      </c>
      <c r="CY889">
        <v>29416058494.54884</v>
      </c>
      <c r="CZ889">
        <v>14.215848466121789</v>
      </c>
      <c r="DA889">
        <v>29921743703.612122</v>
      </c>
      <c r="DB889">
        <v>14.4310814638491</v>
      </c>
      <c r="DC889">
        <v>30300186281.16148</v>
      </c>
      <c r="DD889">
        <v>14.595420270726301</v>
      </c>
      <c r="DE889">
        <v>30580581267.368111</v>
      </c>
      <c r="DF889">
        <v>14.809716296365069</v>
      </c>
      <c r="DG889">
        <v>30947693270.81419</v>
      </c>
      <c r="DH889">
        <v>15.014763871828711</v>
      </c>
      <c r="DI889">
        <v>31275987725.83889</v>
      </c>
      <c r="DJ889">
        <v>15.13665304378587</v>
      </c>
      <c r="DK889">
        <v>31449186499.951019</v>
      </c>
    </row>
    <row r="890" spans="1:115" x14ac:dyDescent="0.25">
      <c r="A890" s="2">
        <v>45394</v>
      </c>
      <c r="B890">
        <v>22.70000076293945</v>
      </c>
      <c r="C890">
        <v>23.20000076293945</v>
      </c>
      <c r="D890">
        <v>22.409999847412109</v>
      </c>
      <c r="E890">
        <v>22.670000076293949</v>
      </c>
      <c r="F890">
        <v>36348800</v>
      </c>
      <c r="G890">
        <v>50181065150</v>
      </c>
      <c r="H890">
        <v>2213545000</v>
      </c>
      <c r="I890" s="3">
        <f t="shared" si="39"/>
        <v>-7.4430856023737224E-3</v>
      </c>
      <c r="J890" s="3">
        <f t="shared" si="40"/>
        <v>-7.4430823117338507E-3</v>
      </c>
      <c r="K890" s="3">
        <f t="shared" si="41"/>
        <v>3.2906398717003071E-9</v>
      </c>
      <c r="L890">
        <v>1.7214886295230549</v>
      </c>
      <c r="M890">
        <v>1.8266092503599789</v>
      </c>
      <c r="N890">
        <v>-2.8706087057144131E-2</v>
      </c>
      <c r="O890">
        <v>0.1348020598189438</v>
      </c>
      <c r="R890">
        <v>23.237333297729489</v>
      </c>
      <c r="S890">
        <v>51436883013.333344</v>
      </c>
      <c r="T890">
        <v>23.994333330790202</v>
      </c>
      <c r="U890">
        <v>53112536578.333344</v>
      </c>
      <c r="V890">
        <v>24.069111082288959</v>
      </c>
      <c r="W890">
        <v>53278060554.444443</v>
      </c>
      <c r="X890">
        <v>22.437333329518641</v>
      </c>
      <c r="Y890">
        <v>49666047013.333344</v>
      </c>
      <c r="Z890">
        <v>21.29639999389649</v>
      </c>
      <c r="AA890">
        <v>47116006267.599998</v>
      </c>
      <c r="AB890">
        <v>20.707111104329432</v>
      </c>
      <c r="AC890">
        <v>45737735020.111107</v>
      </c>
      <c r="AD890">
        <v>20.591904758271721</v>
      </c>
      <c r="AE890">
        <v>45421918123.333344</v>
      </c>
      <c r="AF890">
        <v>20.103499992688501</v>
      </c>
      <c r="AG890">
        <v>44305795422.75</v>
      </c>
      <c r="AH890">
        <v>19.74400001102024</v>
      </c>
      <c r="AI890">
        <v>43479328837.111107</v>
      </c>
      <c r="AJ890">
        <v>19.273266684214271</v>
      </c>
      <c r="AK890">
        <v>42383120230.066673</v>
      </c>
      <c r="AL890">
        <v>18.878363649772879</v>
      </c>
      <c r="AM890">
        <v>41465121228.545464</v>
      </c>
      <c r="AN890">
        <v>18.73466667069329</v>
      </c>
      <c r="AO890">
        <v>41101031094.5</v>
      </c>
      <c r="AP890">
        <v>18.57241024115147</v>
      </c>
      <c r="AQ890">
        <v>40705011940.564102</v>
      </c>
      <c r="AR890">
        <v>18.335809503282821</v>
      </c>
      <c r="AS890">
        <v>40127484744.333344</v>
      </c>
      <c r="AT890">
        <v>18.059777755737301</v>
      </c>
      <c r="AU890">
        <v>39469214767.244453</v>
      </c>
      <c r="AV890">
        <v>17.501958314577742</v>
      </c>
      <c r="AW890">
        <v>38219140146.291656</v>
      </c>
      <c r="AX890">
        <v>16.959568608975879</v>
      </c>
      <c r="AY890">
        <v>37009154040.745087</v>
      </c>
      <c r="AZ890">
        <v>16.472222204561589</v>
      </c>
      <c r="BA890">
        <v>35915399285.885193</v>
      </c>
      <c r="BB890">
        <v>16.023929805086372</v>
      </c>
      <c r="BC890">
        <v>34907572339.607018</v>
      </c>
      <c r="BD890">
        <v>15.65129998207092</v>
      </c>
      <c r="BE890">
        <v>34065517971.293331</v>
      </c>
      <c r="BF890">
        <v>15.250222206115721</v>
      </c>
      <c r="BG890">
        <v>33168895164.406349</v>
      </c>
      <c r="BH890">
        <v>14.846575742779359</v>
      </c>
      <c r="BI890">
        <v>32268481829.11515</v>
      </c>
      <c r="BJ890">
        <v>14.516405782837801</v>
      </c>
      <c r="BK890">
        <v>31524584765.61739</v>
      </c>
      <c r="BL890">
        <v>14.22755554252201</v>
      </c>
      <c r="BM890">
        <v>30871534212.383339</v>
      </c>
      <c r="BN890">
        <v>13.99005332183838</v>
      </c>
      <c r="BO890">
        <v>30329752325.085331</v>
      </c>
      <c r="BP890">
        <v>13.76146152814229</v>
      </c>
      <c r="BQ890">
        <v>29808418647.19231</v>
      </c>
      <c r="BR890">
        <v>13.5340740663034</v>
      </c>
      <c r="BS890">
        <v>29289678172.180248</v>
      </c>
      <c r="BT890">
        <v>13.360071420669559</v>
      </c>
      <c r="BU890">
        <v>28884997573.919048</v>
      </c>
      <c r="BV890">
        <v>13.253241372382501</v>
      </c>
      <c r="BW890">
        <v>28622613016.859772</v>
      </c>
      <c r="BX890">
        <v>13.12822221332126</v>
      </c>
      <c r="BY890">
        <v>28324865364.691109</v>
      </c>
      <c r="BZ890">
        <v>12.986537627763649</v>
      </c>
      <c r="CA890">
        <v>27990215645.311829</v>
      </c>
      <c r="CB890">
        <v>12.842979160944621</v>
      </c>
      <c r="CC890">
        <v>27654435252.45208</v>
      </c>
      <c r="CD890">
        <v>12.74501009276419</v>
      </c>
      <c r="CE890">
        <v>27414804438.438389</v>
      </c>
      <c r="CF890">
        <v>12.74950979457182</v>
      </c>
      <c r="CG890">
        <v>27387980705.013729</v>
      </c>
      <c r="CH890">
        <v>12.74756189800444</v>
      </c>
      <c r="CI890">
        <v>27343753090.013329</v>
      </c>
      <c r="CJ890">
        <v>12.71024073671412</v>
      </c>
      <c r="CK890">
        <v>27229261199.401852</v>
      </c>
      <c r="CL890">
        <v>12.726540534560741</v>
      </c>
      <c r="CM890">
        <v>27226038838.87748</v>
      </c>
      <c r="CN890">
        <v>12.79387718334533</v>
      </c>
      <c r="CO890">
        <v>27328659692.164909</v>
      </c>
      <c r="CP890">
        <v>12.94249571449736</v>
      </c>
      <c r="CQ890">
        <v>27589169353.955551</v>
      </c>
      <c r="CR890">
        <v>13.115233316421509</v>
      </c>
      <c r="CS890">
        <v>27897878593.306671</v>
      </c>
      <c r="CT890">
        <v>13.38453656638541</v>
      </c>
      <c r="CU890">
        <v>28402747709.567478</v>
      </c>
      <c r="CV890">
        <v>13.652507918221611</v>
      </c>
      <c r="CW890">
        <v>28906694758.958729</v>
      </c>
      <c r="CX890">
        <v>13.92542633825494</v>
      </c>
      <c r="CY890">
        <v>29406420176.254261</v>
      </c>
      <c r="CZ890">
        <v>14.21251513163249</v>
      </c>
      <c r="DA890">
        <v>29923753645.27879</v>
      </c>
      <c r="DB890">
        <v>14.43130368550618</v>
      </c>
      <c r="DC890">
        <v>30308990562.272591</v>
      </c>
      <c r="DD890">
        <v>14.59715940226679</v>
      </c>
      <c r="DE890">
        <v>30592183447.802898</v>
      </c>
      <c r="DF890">
        <v>14.80460991284526</v>
      </c>
      <c r="DG890">
        <v>30948274498.516312</v>
      </c>
      <c r="DH890">
        <v>15.01229164865282</v>
      </c>
      <c r="DI890">
        <v>31281345987.575001</v>
      </c>
      <c r="DJ890">
        <v>15.139999983910799</v>
      </c>
      <c r="DK890">
        <v>31465364837.216331</v>
      </c>
    </row>
    <row r="891" spans="1:115" x14ac:dyDescent="0.25">
      <c r="A891" s="2">
        <v>45397</v>
      </c>
      <c r="B891">
        <v>22.79000091552734</v>
      </c>
      <c r="C891">
        <v>23.129999160766602</v>
      </c>
      <c r="D891">
        <v>21.829999923706051</v>
      </c>
      <c r="E891">
        <v>21.89999961853027</v>
      </c>
      <c r="F891">
        <v>38182100</v>
      </c>
      <c r="G891">
        <v>48476635500</v>
      </c>
      <c r="H891">
        <v>2213545000</v>
      </c>
      <c r="I891" s="3">
        <f t="shared" si="39"/>
        <v>-3.3965613373282189E-2</v>
      </c>
      <c r="J891" s="3">
        <f t="shared" si="40"/>
        <v>-3.3965593295103624E-2</v>
      </c>
      <c r="K891" s="3">
        <f t="shared" si="41"/>
        <v>2.0078178564197913E-8</v>
      </c>
      <c r="L891">
        <v>1.485811416054744</v>
      </c>
      <c r="M891">
        <v>1.581828934394637</v>
      </c>
      <c r="N891">
        <v>-5.3995681235322578E-2</v>
      </c>
      <c r="O891">
        <v>0.1052551991017974</v>
      </c>
      <c r="R891">
        <v>23.08533325195312</v>
      </c>
      <c r="S891">
        <v>51100424173.333344</v>
      </c>
      <c r="T891">
        <v>23.893333307902019</v>
      </c>
      <c r="U891">
        <v>52888968533.333344</v>
      </c>
      <c r="V891">
        <v>24.01111106872559</v>
      </c>
      <c r="W891">
        <v>53149674944.444443</v>
      </c>
      <c r="X891">
        <v>22.528999996185298</v>
      </c>
      <c r="Y891">
        <v>49868955305</v>
      </c>
      <c r="Z891">
        <v>21.35266665140788</v>
      </c>
      <c r="AA891">
        <v>47246762160.666656</v>
      </c>
      <c r="AB891">
        <v>20.745999993218319</v>
      </c>
      <c r="AC891">
        <v>45829200552.333344</v>
      </c>
      <c r="AD891">
        <v>20.613142849150162</v>
      </c>
      <c r="AE891">
        <v>45473862276.85714</v>
      </c>
      <c r="AF891">
        <v>20.151749984423319</v>
      </c>
      <c r="AG891">
        <v>44416133905.75</v>
      </c>
      <c r="AH891">
        <v>19.787703711898239</v>
      </c>
      <c r="AI891">
        <v>43582115174.148148</v>
      </c>
      <c r="AJ891">
        <v>19.31840001424154</v>
      </c>
      <c r="AK891">
        <v>42488170607.400002</v>
      </c>
      <c r="AL891">
        <v>18.925333346742569</v>
      </c>
      <c r="AM891">
        <v>41573465689.151512</v>
      </c>
      <c r="AN891">
        <v>18.766611115137739</v>
      </c>
      <c r="AO891">
        <v>41176318738.944443</v>
      </c>
      <c r="AP891">
        <v>18.607128187326289</v>
      </c>
      <c r="AQ891">
        <v>40785819923.128197</v>
      </c>
      <c r="AR891">
        <v>18.36390473956153</v>
      </c>
      <c r="AS891">
        <v>40195946894.333344</v>
      </c>
      <c r="AT891">
        <v>18.104488864474831</v>
      </c>
      <c r="AU891">
        <v>39572516737.644447</v>
      </c>
      <c r="AV891">
        <v>17.560791645447409</v>
      </c>
      <c r="AW891">
        <v>38352038949.541656</v>
      </c>
      <c r="AX891">
        <v>17.01254899829042</v>
      </c>
      <c r="AY891">
        <v>37129137045.215683</v>
      </c>
      <c r="AZ891">
        <v>16.524148128650811</v>
      </c>
      <c r="BA891">
        <v>36033426430.699997</v>
      </c>
      <c r="BB891">
        <v>16.072385943563361</v>
      </c>
      <c r="BC891">
        <v>35017834428.378937</v>
      </c>
      <c r="BD891">
        <v>15.69433331489563</v>
      </c>
      <c r="BE891">
        <v>34163943615.626671</v>
      </c>
      <c r="BF891">
        <v>15.297587284209239</v>
      </c>
      <c r="BG891">
        <v>33276083517.104759</v>
      </c>
      <c r="BH891">
        <v>14.89369695403359</v>
      </c>
      <c r="BI891">
        <v>32375161998.963631</v>
      </c>
      <c r="BJ891">
        <v>14.55913041985553</v>
      </c>
      <c r="BK891">
        <v>31621719459.472469</v>
      </c>
      <c r="BL891">
        <v>14.266361097494761</v>
      </c>
      <c r="BM891">
        <v>30960151120.688889</v>
      </c>
      <c r="BN891">
        <v>14.02837332026164</v>
      </c>
      <c r="BO891">
        <v>30417054004.52533</v>
      </c>
      <c r="BP891">
        <v>13.79864101409912</v>
      </c>
      <c r="BQ891">
        <v>29893378838.238461</v>
      </c>
      <c r="BR891">
        <v>13.569654312840211</v>
      </c>
      <c r="BS891">
        <v>29371030963.928391</v>
      </c>
      <c r="BT891">
        <v>13.38978570529393</v>
      </c>
      <c r="BU891">
        <v>28953917762.51429</v>
      </c>
      <c r="BV891">
        <v>13.279471257089201</v>
      </c>
      <c r="BW891">
        <v>28684056891.942532</v>
      </c>
      <c r="BX891">
        <v>13.15637776904636</v>
      </c>
      <c r="BY891">
        <v>28390445010.757778</v>
      </c>
      <c r="BZ891">
        <v>13.01399999228857</v>
      </c>
      <c r="CA891">
        <v>28054121711.1828</v>
      </c>
      <c r="CB891">
        <v>12.871854160229359</v>
      </c>
      <c r="CC891">
        <v>27721010359.82917</v>
      </c>
      <c r="CD891">
        <v>12.7647878704649</v>
      </c>
      <c r="CE891">
        <v>27462467104.317169</v>
      </c>
      <c r="CF891">
        <v>12.7653333233852</v>
      </c>
      <c r="CG891">
        <v>27427311617.425491</v>
      </c>
      <c r="CH891">
        <v>12.76758094424293</v>
      </c>
      <c r="CI891">
        <v>27391911373.384762</v>
      </c>
      <c r="CJ891">
        <v>12.72899999441924</v>
      </c>
      <c r="CK891">
        <v>27274648795.901852</v>
      </c>
      <c r="CL891">
        <v>12.74387386768788</v>
      </c>
      <c r="CM891">
        <v>27268328542.55315</v>
      </c>
      <c r="CN891">
        <v>12.80254385094894</v>
      </c>
      <c r="CO891">
        <v>27353117356.691231</v>
      </c>
      <c r="CP891">
        <v>12.94806836446126</v>
      </c>
      <c r="CQ891">
        <v>27607934062.570938</v>
      </c>
      <c r="CR891">
        <v>13.117316649754841</v>
      </c>
      <c r="CS891">
        <v>27909434774.806671</v>
      </c>
      <c r="CT891">
        <v>13.37695933086116</v>
      </c>
      <c r="CU891">
        <v>28394689471.616261</v>
      </c>
      <c r="CV891">
        <v>13.649920614938891</v>
      </c>
      <c r="CW891">
        <v>28908504010.673019</v>
      </c>
      <c r="CX891">
        <v>13.91821703652079</v>
      </c>
      <c r="CY891">
        <v>29400717770.440311</v>
      </c>
      <c r="CZ891">
        <v>14.20674240516894</v>
      </c>
      <c r="DA891">
        <v>29920680978.687881</v>
      </c>
      <c r="DB891">
        <v>14.431422203911669</v>
      </c>
      <c r="DC891">
        <v>30317306912.791111</v>
      </c>
      <c r="DD891">
        <v>14.59792751643969</v>
      </c>
      <c r="DE891">
        <v>30601600135.26667</v>
      </c>
      <c r="DF891">
        <v>14.798042535443679</v>
      </c>
      <c r="DG891">
        <v>30945739375.56596</v>
      </c>
      <c r="DH891">
        <v>15.009888871510819</v>
      </c>
      <c r="DI891">
        <v>31286494731.63055</v>
      </c>
      <c r="DJ891">
        <v>15.144095222317439</v>
      </c>
      <c r="DK891">
        <v>31482626780.291161</v>
      </c>
    </row>
    <row r="892" spans="1:115" x14ac:dyDescent="0.25">
      <c r="A892" s="2">
        <v>45398</v>
      </c>
      <c r="B892">
        <v>21.590000152587891</v>
      </c>
      <c r="C892">
        <v>21.989999771118161</v>
      </c>
      <c r="D892">
        <v>21.270000457763668</v>
      </c>
      <c r="E892">
        <v>21.879999160766602</v>
      </c>
      <c r="F892">
        <v>33869200</v>
      </c>
      <c r="G892">
        <v>48432364600</v>
      </c>
      <c r="H892">
        <v>2213545000</v>
      </c>
      <c r="I892" s="3">
        <f t="shared" si="39"/>
        <v>-9.1326292749094318E-4</v>
      </c>
      <c r="J892" s="3">
        <f t="shared" si="40"/>
        <v>-9.1324200913245335E-4</v>
      </c>
      <c r="K892" s="3">
        <f t="shared" si="41"/>
        <v>2.0918358489829814E-8</v>
      </c>
      <c r="L892">
        <v>1.483541216643727</v>
      </c>
      <c r="M892">
        <v>1.579471099751355</v>
      </c>
      <c r="N892">
        <v>-2.6257239457824041E-2</v>
      </c>
      <c r="O892">
        <v>0.13766315302075141</v>
      </c>
      <c r="R892">
        <v>22.909999847412109</v>
      </c>
      <c r="S892">
        <v>50712315950</v>
      </c>
      <c r="T892">
        <v>23.821333249409989</v>
      </c>
      <c r="U892">
        <v>52729593293.333344</v>
      </c>
      <c r="V892">
        <v>23.95555551317003</v>
      </c>
      <c r="W892">
        <v>53026700222.222221</v>
      </c>
      <c r="X892">
        <v>22.613999970753991</v>
      </c>
      <c r="Y892">
        <v>50057106630</v>
      </c>
      <c r="Z892">
        <v>21.41146664937337</v>
      </c>
      <c r="AA892">
        <v>47383051974.26667</v>
      </c>
      <c r="AB892">
        <v>20.785777770148378</v>
      </c>
      <c r="AC892">
        <v>45922604423.444443</v>
      </c>
      <c r="AD892">
        <v>20.63380951654343</v>
      </c>
      <c r="AE892">
        <v>45524551578.380951</v>
      </c>
      <c r="AF892">
        <v>20.19908330440521</v>
      </c>
      <c r="AG892">
        <v>44524463054.083344</v>
      </c>
      <c r="AH892">
        <v>19.832148149278432</v>
      </c>
      <c r="AI892">
        <v>43683592257.703697</v>
      </c>
      <c r="AJ892">
        <v>19.35900000890096</v>
      </c>
      <c r="AK892">
        <v>42583410713.400002</v>
      </c>
      <c r="AL892">
        <v>18.97066667730158</v>
      </c>
      <c r="AM892">
        <v>41678265280.666656</v>
      </c>
      <c r="AN892">
        <v>18.789222224553431</v>
      </c>
      <c r="AO892">
        <v>41231417101.722221</v>
      </c>
      <c r="AP892">
        <v>18.640666643778481</v>
      </c>
      <c r="AQ892">
        <v>40864071996.974358</v>
      </c>
      <c r="AR892">
        <v>18.392333307720371</v>
      </c>
      <c r="AS892">
        <v>40265111612.238098</v>
      </c>
      <c r="AT892">
        <v>18.14555552588569</v>
      </c>
      <c r="AU892">
        <v>39668044263.155563</v>
      </c>
      <c r="AV892">
        <v>17.62033330798149</v>
      </c>
      <c r="AW892">
        <v>38486440509.708344</v>
      </c>
      <c r="AX892">
        <v>17.064588212031939</v>
      </c>
      <c r="AY892">
        <v>37247107735.254913</v>
      </c>
      <c r="AZ892">
        <v>16.575259236936219</v>
      </c>
      <c r="BA892">
        <v>36149728290.699997</v>
      </c>
      <c r="BB892">
        <v>16.120982432783691</v>
      </c>
      <c r="BC892">
        <v>35128384923.821053</v>
      </c>
      <c r="BD892">
        <v>15.73923331260681</v>
      </c>
      <c r="BE892">
        <v>34266296731.626671</v>
      </c>
      <c r="BF892">
        <v>15.344793630024739</v>
      </c>
      <c r="BG892">
        <v>33382930586.311111</v>
      </c>
      <c r="BH892">
        <v>14.94087876984567</v>
      </c>
      <c r="BI892">
        <v>32481961360.87273</v>
      </c>
      <c r="BJ892">
        <v>14.602028968368749</v>
      </c>
      <c r="BK892">
        <v>31719210494.37101</v>
      </c>
      <c r="BL892">
        <v>14.307638872994319</v>
      </c>
      <c r="BM892">
        <v>31053928380.299999</v>
      </c>
      <c r="BN892">
        <v>14.06554665120443</v>
      </c>
      <c r="BO892">
        <v>30501952444.578671</v>
      </c>
      <c r="BP892">
        <v>13.83543588320414</v>
      </c>
      <c r="BQ892">
        <v>29977534425.823078</v>
      </c>
      <c r="BR892">
        <v>13.605407396952311</v>
      </c>
      <c r="BS892">
        <v>29452735170.367901</v>
      </c>
      <c r="BT892">
        <v>13.418285703659061</v>
      </c>
      <c r="BU892">
        <v>29020313735.03809</v>
      </c>
      <c r="BV892">
        <v>13.30714941572869</v>
      </c>
      <c r="BW892">
        <v>28748496977.022991</v>
      </c>
      <c r="BX892">
        <v>13.18484443452623</v>
      </c>
      <c r="BY892">
        <v>28456284679.779999</v>
      </c>
      <c r="BZ892">
        <v>13.041311817784459</v>
      </c>
      <c r="CA892">
        <v>28117711624.688171</v>
      </c>
      <c r="CB892">
        <v>12.900020825862891</v>
      </c>
      <c r="CC892">
        <v>27786123370.164589</v>
      </c>
      <c r="CD892">
        <v>12.786525242738049</v>
      </c>
      <c r="CE892">
        <v>27514149932.03434</v>
      </c>
      <c r="CF892">
        <v>12.779549007789759</v>
      </c>
      <c r="CG892">
        <v>27463332510.033329</v>
      </c>
      <c r="CH892">
        <v>12.78925713312058</v>
      </c>
      <c r="CI892">
        <v>27443437356.432381</v>
      </c>
      <c r="CJ892">
        <v>12.7491111031285</v>
      </c>
      <c r="CK892">
        <v>27322782613.420368</v>
      </c>
      <c r="CL892">
        <v>12.760396388629539</v>
      </c>
      <c r="CM892">
        <v>27308960799.54414</v>
      </c>
      <c r="CN892">
        <v>12.81156139373779</v>
      </c>
      <c r="CO892">
        <v>27378283296.026321</v>
      </c>
      <c r="CP892">
        <v>12.95323075514573</v>
      </c>
      <c r="CQ892">
        <v>27625866533.61367</v>
      </c>
      <c r="CR892">
        <v>13.11946664810181</v>
      </c>
      <c r="CS892">
        <v>27921118347.873329</v>
      </c>
      <c r="CT892">
        <v>13.37039022368144</v>
      </c>
      <c r="CU892">
        <v>28388652791.486179</v>
      </c>
      <c r="CV892">
        <v>13.647047596886051</v>
      </c>
      <c r="CW892">
        <v>28909732066.926979</v>
      </c>
      <c r="CX892">
        <v>13.91086819670921</v>
      </c>
      <c r="CY892">
        <v>29394733537.417049</v>
      </c>
      <c r="CZ892">
        <v>14.200863615671789</v>
      </c>
      <c r="DA892">
        <v>29917392417.172729</v>
      </c>
      <c r="DB892">
        <v>14.429866646660701</v>
      </c>
      <c r="DC892">
        <v>30322327338.346668</v>
      </c>
      <c r="DD892">
        <v>14.598420267519741</v>
      </c>
      <c r="DE892">
        <v>30610468680.62899</v>
      </c>
      <c r="DF892">
        <v>14.791092178669381</v>
      </c>
      <c r="DG892">
        <v>30942469610.913479</v>
      </c>
      <c r="DH892">
        <v>15.00690275828044</v>
      </c>
      <c r="DI892">
        <v>31290529429.436111</v>
      </c>
      <c r="DJ892">
        <v>15.148870730237901</v>
      </c>
      <c r="DK892">
        <v>31501168892.372791</v>
      </c>
    </row>
    <row r="893" spans="1:115" x14ac:dyDescent="0.25">
      <c r="A893" s="2">
        <v>45399</v>
      </c>
      <c r="B893">
        <v>22.010000228881839</v>
      </c>
      <c r="C893">
        <v>22.110000610351559</v>
      </c>
      <c r="D893">
        <v>21.219999313354489</v>
      </c>
      <c r="E893">
        <v>21.309999465942379</v>
      </c>
      <c r="F893">
        <v>30139800</v>
      </c>
      <c r="G893">
        <v>47170643950</v>
      </c>
      <c r="H893">
        <v>2213545000</v>
      </c>
      <c r="I893" s="3">
        <f t="shared" si="39"/>
        <v>-2.6051175351336275E-2</v>
      </c>
      <c r="J893" s="3">
        <f t="shared" si="40"/>
        <v>-2.6051188299817229E-2</v>
      </c>
      <c r="K893" s="3">
        <f t="shared" si="41"/>
        <v>-1.2948480954122488E-8</v>
      </c>
      <c r="L893">
        <v>1.421590795915977</v>
      </c>
      <c r="M893">
        <v>1.515127667886452</v>
      </c>
      <c r="N893">
        <v>-5.1624382859802399E-2</v>
      </c>
      <c r="O893">
        <v>0.10802567599964411</v>
      </c>
      <c r="R893">
        <v>22.67133318583171</v>
      </c>
      <c r="S893">
        <v>50184016543.333344</v>
      </c>
      <c r="T893">
        <v>23.73799991607666</v>
      </c>
      <c r="U893">
        <v>52545131210</v>
      </c>
      <c r="V893">
        <v>23.872444407145181</v>
      </c>
      <c r="W893">
        <v>52842730037.777779</v>
      </c>
      <c r="X893">
        <v>22.675833288828532</v>
      </c>
      <c r="Y893">
        <v>50193977495.833344</v>
      </c>
      <c r="Z893">
        <v>21.461466649373371</v>
      </c>
      <c r="AA893">
        <v>47499894189.066673</v>
      </c>
      <c r="AB893">
        <v>20.83222221798367</v>
      </c>
      <c r="AC893">
        <v>46030422958.222221</v>
      </c>
      <c r="AD893">
        <v>20.646857125418531</v>
      </c>
      <c r="AE893">
        <v>45558433452.571426</v>
      </c>
      <c r="AF893">
        <v>20.237999971707659</v>
      </c>
      <c r="AG893">
        <v>44614258079</v>
      </c>
      <c r="AH893">
        <v>19.87962962962963</v>
      </c>
      <c r="AI893">
        <v>43791600815.851852</v>
      </c>
      <c r="AJ893">
        <v>19.397133337656658</v>
      </c>
      <c r="AK893">
        <v>42673122721.73333</v>
      </c>
      <c r="AL893">
        <v>19.0119394013376</v>
      </c>
      <c r="AM893">
        <v>41774107456.121223</v>
      </c>
      <c r="AN893">
        <v>18.7973888874054</v>
      </c>
      <c r="AO893">
        <v>41255117372.555557</v>
      </c>
      <c r="AP893">
        <v>18.66635895264454</v>
      </c>
      <c r="AQ893">
        <v>40925207406.974358</v>
      </c>
      <c r="AR893">
        <v>18.414761874789281</v>
      </c>
      <c r="AS893">
        <v>40321265543.428574</v>
      </c>
      <c r="AT893">
        <v>18.185911081102159</v>
      </c>
      <c r="AU893">
        <v>39761847705.066673</v>
      </c>
      <c r="AV893">
        <v>17.677624972661341</v>
      </c>
      <c r="AW893">
        <v>38615851303.5</v>
      </c>
      <c r="AX893">
        <v>17.115490171021111</v>
      </c>
      <c r="AY893">
        <v>37362470668.705879</v>
      </c>
      <c r="AZ893">
        <v>16.622888865294279</v>
      </c>
      <c r="BA893">
        <v>36258468671.9963</v>
      </c>
      <c r="BB893">
        <v>16.168245588269151</v>
      </c>
      <c r="BC893">
        <v>35235913515.926323</v>
      </c>
      <c r="BD893">
        <v>15.78256664276123</v>
      </c>
      <c r="BE893">
        <v>34365146705.459999</v>
      </c>
      <c r="BF893">
        <v>15.39034918376378</v>
      </c>
      <c r="BG893">
        <v>33486106761.39048</v>
      </c>
      <c r="BH893">
        <v>14.985757556106099</v>
      </c>
      <c r="BI893">
        <v>32583733931.933331</v>
      </c>
      <c r="BJ893">
        <v>14.642057952328001</v>
      </c>
      <c r="BK893">
        <v>31810499889.878262</v>
      </c>
      <c r="BL893">
        <v>14.34680553807153</v>
      </c>
      <c r="BM893">
        <v>31143097748.299999</v>
      </c>
      <c r="BN893">
        <v>14.10061331685384</v>
      </c>
      <c r="BO893">
        <v>30582260100.125332</v>
      </c>
      <c r="BP893">
        <v>13.870512804618251</v>
      </c>
      <c r="BQ893">
        <v>30057923225.84359</v>
      </c>
      <c r="BR893">
        <v>13.640049370424251</v>
      </c>
      <c r="BS893">
        <v>29531938317.918522</v>
      </c>
      <c r="BT893">
        <v>13.445428559893649</v>
      </c>
      <c r="BU893">
        <v>29083705610.776192</v>
      </c>
      <c r="BV893">
        <v>13.33388504598333</v>
      </c>
      <c r="BW893">
        <v>28810799135.091949</v>
      </c>
      <c r="BX893">
        <v>13.21159998787774</v>
      </c>
      <c r="BY893">
        <v>28518399074.024441</v>
      </c>
      <c r="BZ893">
        <v>13.068473106302241</v>
      </c>
      <c r="CA893">
        <v>28180797621.74194</v>
      </c>
      <c r="CB893">
        <v>12.927729157606761</v>
      </c>
      <c r="CC893">
        <v>27850106086.747921</v>
      </c>
      <c r="CD893">
        <v>12.80824241252861</v>
      </c>
      <c r="CE893">
        <v>27565608450.236359</v>
      </c>
      <c r="CF893">
        <v>12.794098025677251</v>
      </c>
      <c r="CG893">
        <v>27499860913.641178</v>
      </c>
      <c r="CH893">
        <v>12.809333321707591</v>
      </c>
      <c r="CI893">
        <v>27491512818.451431</v>
      </c>
      <c r="CJ893">
        <v>12.769166658542771</v>
      </c>
      <c r="CK893">
        <v>27370616218.216671</v>
      </c>
      <c r="CL893">
        <v>12.774090081292229</v>
      </c>
      <c r="CM893">
        <v>27343650664.372971</v>
      </c>
      <c r="CN893">
        <v>12.81989472707113</v>
      </c>
      <c r="CO893">
        <v>27401878734.677189</v>
      </c>
      <c r="CP893">
        <v>12.9583076770489</v>
      </c>
      <c r="CQ893">
        <v>27643430451.88718</v>
      </c>
      <c r="CR893">
        <v>13.119799979527791</v>
      </c>
      <c r="CS893">
        <v>27928955524.389999</v>
      </c>
      <c r="CT893">
        <v>13.362569083237069</v>
      </c>
      <c r="CU893">
        <v>28379910300.86829</v>
      </c>
      <c r="CV893">
        <v>13.642571406894261</v>
      </c>
      <c r="CW893">
        <v>28907552350.466671</v>
      </c>
      <c r="CX893">
        <v>13.90137982331505</v>
      </c>
      <c r="CY893">
        <v>29384326233.696129</v>
      </c>
      <c r="CZ893">
        <v>14.19324240251021</v>
      </c>
      <c r="DA893">
        <v>29910465871.187881</v>
      </c>
      <c r="DB893">
        <v>14.42748146057129</v>
      </c>
      <c r="DC893">
        <v>30325507650.272591</v>
      </c>
      <c r="DD893">
        <v>14.597159396738251</v>
      </c>
      <c r="DE893">
        <v>30615686597.802898</v>
      </c>
      <c r="DF893">
        <v>14.782482250024239</v>
      </c>
      <c r="DG893">
        <v>30935797740.941841</v>
      </c>
      <c r="DH893">
        <v>15.00252775881026</v>
      </c>
      <c r="DI893">
        <v>31291680236.64444</v>
      </c>
      <c r="DJ893">
        <v>15.150544199002841</v>
      </c>
      <c r="DK893">
        <v>31513586518.862579</v>
      </c>
    </row>
    <row r="894" spans="1:115" x14ac:dyDescent="0.25">
      <c r="A894" s="2">
        <v>45400</v>
      </c>
      <c r="B894">
        <v>21.25</v>
      </c>
      <c r="C894">
        <v>21.430000305175781</v>
      </c>
      <c r="D894">
        <v>20.70000076293945</v>
      </c>
      <c r="E894">
        <v>21.129999160766602</v>
      </c>
      <c r="F894">
        <v>34550500</v>
      </c>
      <c r="G894">
        <v>46772205850</v>
      </c>
      <c r="H894">
        <v>2213545000</v>
      </c>
      <c r="I894" s="3">
        <f t="shared" si="39"/>
        <v>-8.4467531528310547E-3</v>
      </c>
      <c r="J894" s="3">
        <f t="shared" si="40"/>
        <v>-8.4467386203660455E-3</v>
      </c>
      <c r="K894" s="3">
        <f t="shared" si="41"/>
        <v>1.4532465009153839E-8</v>
      </c>
      <c r="L894">
        <v>1.4203894924092759</v>
      </c>
      <c r="M894">
        <v>1.51387981311969</v>
      </c>
      <c r="N894">
        <v>-5.9635077593949648E-2</v>
      </c>
      <c r="O894">
        <v>9.8666472729820751E-2</v>
      </c>
      <c r="R894">
        <v>22.445999781290691</v>
      </c>
      <c r="S894">
        <v>49685231070</v>
      </c>
      <c r="T894">
        <v>23.570333226521811</v>
      </c>
      <c r="U894">
        <v>52173993498.333344</v>
      </c>
      <c r="V894">
        <v>23.808444383409292</v>
      </c>
      <c r="W894">
        <v>52701063157.777779</v>
      </c>
      <c r="X894">
        <v>22.739166609446212</v>
      </c>
      <c r="Y894">
        <v>50334168679.166656</v>
      </c>
      <c r="Z894">
        <v>21.51426663716634</v>
      </c>
      <c r="AA894">
        <v>47622797408.666656</v>
      </c>
      <c r="AB894">
        <v>20.875666660732691</v>
      </c>
      <c r="AC894">
        <v>46131627189</v>
      </c>
      <c r="AD894">
        <v>20.658095205397832</v>
      </c>
      <c r="AE894">
        <v>45588312372.095238</v>
      </c>
      <c r="AF894">
        <v>20.284166630109151</v>
      </c>
      <c r="AG894">
        <v>44719870908.916656</v>
      </c>
      <c r="AH894">
        <v>19.919629626803928</v>
      </c>
      <c r="AI894">
        <v>43883210664.962959</v>
      </c>
      <c r="AJ894">
        <v>19.4339999961853</v>
      </c>
      <c r="AK894">
        <v>42760034307.400002</v>
      </c>
      <c r="AL894">
        <v>19.051090910940459</v>
      </c>
      <c r="AM894">
        <v>41865306794</v>
      </c>
      <c r="AN894">
        <v>18.80372221734789</v>
      </c>
      <c r="AO894">
        <v>41274801990.055557</v>
      </c>
      <c r="AP894">
        <v>18.690153821309408</v>
      </c>
      <c r="AQ894">
        <v>40982192464.153847</v>
      </c>
      <c r="AR894">
        <v>18.437761874425981</v>
      </c>
      <c r="AS894">
        <v>40378566756.047623</v>
      </c>
      <c r="AT894">
        <v>18.222755521138509</v>
      </c>
      <c r="AU894">
        <v>39848102325.91111</v>
      </c>
      <c r="AV894">
        <v>17.734916635354359</v>
      </c>
      <c r="AW894">
        <v>38745200356.541656</v>
      </c>
      <c r="AX894">
        <v>17.164705854303701</v>
      </c>
      <c r="AY894">
        <v>37474181664.509804</v>
      </c>
      <c r="AZ894">
        <v>16.670740713896571</v>
      </c>
      <c r="BA894">
        <v>36367606938.848137</v>
      </c>
      <c r="BB894">
        <v>16.215403479860541</v>
      </c>
      <c r="BC894">
        <v>35343153437.505257</v>
      </c>
      <c r="BD894">
        <v>15.825233306884771</v>
      </c>
      <c r="BE894">
        <v>34462528033.626663</v>
      </c>
      <c r="BF894">
        <v>15.43498410118951</v>
      </c>
      <c r="BG894">
        <v>33587282003.453972</v>
      </c>
      <c r="BH894">
        <v>15.03063634092157</v>
      </c>
      <c r="BI894">
        <v>32685439173.175758</v>
      </c>
      <c r="BJ894">
        <v>14.680521717624391</v>
      </c>
      <c r="BK894">
        <v>31898453411.124641</v>
      </c>
      <c r="BL894">
        <v>14.386111091242901</v>
      </c>
      <c r="BM894">
        <v>31232495689.938889</v>
      </c>
      <c r="BN894">
        <v>14.135866648356121</v>
      </c>
      <c r="BO894">
        <v>30662898658.73867</v>
      </c>
      <c r="BP894">
        <v>13.90433331514016</v>
      </c>
      <c r="BQ894">
        <v>30135642409.838459</v>
      </c>
      <c r="BR894">
        <v>13.67397529460766</v>
      </c>
      <c r="BS894">
        <v>29609594558.679008</v>
      </c>
      <c r="BT894">
        <v>13.47254760605948</v>
      </c>
      <c r="BU894">
        <v>29146988003.061901</v>
      </c>
      <c r="BV894">
        <v>13.36085056217237</v>
      </c>
      <c r="BW894">
        <v>28873519858.908051</v>
      </c>
      <c r="BX894">
        <v>13.236177764468721</v>
      </c>
      <c r="BY894">
        <v>28575942245.826672</v>
      </c>
      <c r="BZ894">
        <v>13.096150523360061</v>
      </c>
      <c r="CA894">
        <v>28244882710.150539</v>
      </c>
      <c r="CB894">
        <v>12.95443748831749</v>
      </c>
      <c r="CC894">
        <v>27911974474.581249</v>
      </c>
      <c r="CD894">
        <v>12.828808067784159</v>
      </c>
      <c r="CE894">
        <v>27614643110.438389</v>
      </c>
      <c r="CF894">
        <v>12.810039200502279</v>
      </c>
      <c r="CG894">
        <v>27539193891.778431</v>
      </c>
      <c r="CH894">
        <v>12.82712379637219</v>
      </c>
      <c r="CI894">
        <v>27534873097.156189</v>
      </c>
      <c r="CJ894">
        <v>12.78898147123831</v>
      </c>
      <c r="CK894">
        <v>27417900521.624069</v>
      </c>
      <c r="CL894">
        <v>12.78657656661025</v>
      </c>
      <c r="CM894">
        <v>27375824802.12072</v>
      </c>
      <c r="CN894">
        <v>12.828017532616331</v>
      </c>
      <c r="CO894">
        <v>27424989507.22105</v>
      </c>
      <c r="CP894">
        <v>12.961846138065701</v>
      </c>
      <c r="CQ894">
        <v>27657837262.160679</v>
      </c>
      <c r="CR894">
        <v>13.119966643651329</v>
      </c>
      <c r="CS894">
        <v>27936396872.60667</v>
      </c>
      <c r="CT894">
        <v>13.353886156159691</v>
      </c>
      <c r="CU894">
        <v>28369375037.07967</v>
      </c>
      <c r="CV894">
        <v>13.637460293845519</v>
      </c>
      <c r="CW894">
        <v>28904037671.815868</v>
      </c>
      <c r="CX894">
        <v>13.88953486006389</v>
      </c>
      <c r="CY894">
        <v>29369220127.804649</v>
      </c>
      <c r="CZ894">
        <v>14.185560581900861</v>
      </c>
      <c r="DA894">
        <v>29903352320.960609</v>
      </c>
      <c r="DB894">
        <v>14.425674051355429</v>
      </c>
      <c r="DC894">
        <v>30329756505.976299</v>
      </c>
      <c r="DD894">
        <v>14.59514490210492</v>
      </c>
      <c r="DE894">
        <v>30619359105.70145</v>
      </c>
      <c r="DF894">
        <v>14.77468083158452</v>
      </c>
      <c r="DG894">
        <v>30930576248.842548</v>
      </c>
      <c r="DH894">
        <v>14.998013869921371</v>
      </c>
      <c r="DI894">
        <v>31292488169.38055</v>
      </c>
      <c r="DJ894">
        <v>15.151455763732489</v>
      </c>
      <c r="DK894">
        <v>31524482528.508839</v>
      </c>
    </row>
    <row r="895" spans="1:115" x14ac:dyDescent="0.25">
      <c r="A895" s="2">
        <v>45401</v>
      </c>
      <c r="B895">
        <v>20.979999542236332</v>
      </c>
      <c r="C895">
        <v>21.430000305175781</v>
      </c>
      <c r="D895">
        <v>20.329999923706051</v>
      </c>
      <c r="E895">
        <v>20.469999313354489</v>
      </c>
      <c r="F895">
        <v>39290300</v>
      </c>
      <c r="G895">
        <v>45311266150</v>
      </c>
      <c r="H895">
        <v>2213545000</v>
      </c>
      <c r="I895" s="3">
        <f t="shared" si="39"/>
        <v>-3.1235204620243207E-2</v>
      </c>
      <c r="J895" s="3">
        <f t="shared" si="40"/>
        <v>-3.1235210601041175E-2</v>
      </c>
      <c r="K895" s="3">
        <f t="shared" si="41"/>
        <v>-5.9807979679860068E-9</v>
      </c>
      <c r="L895">
        <v>1.4110718333574841</v>
      </c>
      <c r="M895">
        <v>1.504202297137019</v>
      </c>
      <c r="N895">
        <v>-6.7000965584355018E-2</v>
      </c>
      <c r="O895">
        <v>9.0060660202293766E-2</v>
      </c>
      <c r="R895">
        <v>22.276666386922201</v>
      </c>
      <c r="S895">
        <v>49310404116.666656</v>
      </c>
      <c r="T895">
        <v>23.370666567484541</v>
      </c>
      <c r="U895">
        <v>51732022346.666656</v>
      </c>
      <c r="V895">
        <v>23.703555467393659</v>
      </c>
      <c r="W895">
        <v>52468886882.222221</v>
      </c>
      <c r="X895">
        <v>22.801166598002119</v>
      </c>
      <c r="Y895">
        <v>50471408469.166656</v>
      </c>
      <c r="Z895">
        <v>21.566133295694989</v>
      </c>
      <c r="AA895">
        <v>47737606609.333344</v>
      </c>
      <c r="AB895">
        <v>20.905666648017039</v>
      </c>
      <c r="AC895">
        <v>46203232448.666656</v>
      </c>
      <c r="AD895">
        <v>20.66476186116536</v>
      </c>
      <c r="AE895">
        <v>45608027089.904762</v>
      </c>
      <c r="AF895">
        <v>20.327333291371659</v>
      </c>
      <c r="AG895">
        <v>44818777276.333344</v>
      </c>
      <c r="AH895">
        <v>19.954148137127909</v>
      </c>
      <c r="AI895">
        <v>43962702611.703697</v>
      </c>
      <c r="AJ895">
        <v>19.464933325449621</v>
      </c>
      <c r="AK895">
        <v>42833890415.73333</v>
      </c>
      <c r="AL895">
        <v>19.082424238956339</v>
      </c>
      <c r="AM895">
        <v>41939395019.151512</v>
      </c>
      <c r="AN895">
        <v>18.812055550681219</v>
      </c>
      <c r="AO895">
        <v>41298624612.555557</v>
      </c>
      <c r="AP895">
        <v>18.710051252903082</v>
      </c>
      <c r="AQ895">
        <v>41030576533.128197</v>
      </c>
      <c r="AR895">
        <v>18.460047585623609</v>
      </c>
      <c r="AS895">
        <v>40434086942.666656</v>
      </c>
      <c r="AT895">
        <v>18.253066630893279</v>
      </c>
      <c r="AU895">
        <v>39920191475.022217</v>
      </c>
      <c r="AV895">
        <v>17.789333299795789</v>
      </c>
      <c r="AW895">
        <v>38868195757.833344</v>
      </c>
      <c r="AX895">
        <v>17.210431340161492</v>
      </c>
      <c r="AY895">
        <v>37578241204.549019</v>
      </c>
      <c r="AZ895">
        <v>16.715703674598981</v>
      </c>
      <c r="BA895">
        <v>36470397526.811111</v>
      </c>
      <c r="BB895">
        <v>16.259263127310231</v>
      </c>
      <c r="BC895">
        <v>35443196453.470177</v>
      </c>
      <c r="BD895">
        <v>15.866066637039181</v>
      </c>
      <c r="BE895">
        <v>34555812415.459999</v>
      </c>
      <c r="BF895">
        <v>15.47806346378629</v>
      </c>
      <c r="BG895">
        <v>33684956873.771431</v>
      </c>
      <c r="BH895">
        <v>15.073606035926129</v>
      </c>
      <c r="BI895">
        <v>32782907334.145451</v>
      </c>
      <c r="BJ895">
        <v>14.717652150858999</v>
      </c>
      <c r="BK895">
        <v>31983383980.77681</v>
      </c>
      <c r="BL895">
        <v>14.42174997859531</v>
      </c>
      <c r="BM895">
        <v>31314003602.91111</v>
      </c>
      <c r="BN895">
        <v>14.16901331329346</v>
      </c>
      <c r="BO895">
        <v>30738916807.728001</v>
      </c>
      <c r="BP895">
        <v>13.93610254434439</v>
      </c>
      <c r="BQ895">
        <v>30208871345.630772</v>
      </c>
      <c r="BR895">
        <v>13.70592590967814</v>
      </c>
      <c r="BS895">
        <v>29682926856.723461</v>
      </c>
      <c r="BT895">
        <v>13.498833317983721</v>
      </c>
      <c r="BU895">
        <v>29208322234.51429</v>
      </c>
      <c r="BV895">
        <v>13.384873548047301</v>
      </c>
      <c r="BW895">
        <v>28929927102.26667</v>
      </c>
      <c r="BX895">
        <v>13.2598888736301</v>
      </c>
      <c r="BY895">
        <v>28631482843.959999</v>
      </c>
      <c r="BZ895">
        <v>13.12374192001999</v>
      </c>
      <c r="CA895">
        <v>28308565724.752689</v>
      </c>
      <c r="CB895">
        <v>12.980249987045919</v>
      </c>
      <c r="CC895">
        <v>27971783829.227089</v>
      </c>
      <c r="CD895">
        <v>12.849151501511081</v>
      </c>
      <c r="CE895">
        <v>27663009487.307072</v>
      </c>
      <c r="CF895">
        <v>12.82499998317045</v>
      </c>
      <c r="CG895">
        <v>27576306925.092159</v>
      </c>
      <c r="CH895">
        <v>12.84264760516939</v>
      </c>
      <c r="CI895">
        <v>27573394933.17524</v>
      </c>
      <c r="CJ895">
        <v>12.80498147010803</v>
      </c>
      <c r="CK895">
        <v>27457200066.698151</v>
      </c>
      <c r="CL895">
        <v>12.7994594488058</v>
      </c>
      <c r="CM895">
        <v>27408595355.11171</v>
      </c>
      <c r="CN895">
        <v>12.83429823423687</v>
      </c>
      <c r="CO895">
        <v>27444143964.975441</v>
      </c>
      <c r="CP895">
        <v>12.966136736747551</v>
      </c>
      <c r="CQ895">
        <v>27673529543.71624</v>
      </c>
      <c r="CR895">
        <v>13.11896664301554</v>
      </c>
      <c r="CS895">
        <v>27941269203.723331</v>
      </c>
      <c r="CT895">
        <v>13.344894285124489</v>
      </c>
      <c r="CU895">
        <v>28358001707.242279</v>
      </c>
      <c r="CV895">
        <v>13.631857118152441</v>
      </c>
      <c r="CW895">
        <v>28899321687.926979</v>
      </c>
      <c r="CX895">
        <v>13.87699222416841</v>
      </c>
      <c r="CY895">
        <v>29352488569.587601</v>
      </c>
      <c r="CZ895">
        <v>14.176409065362179</v>
      </c>
      <c r="DA895">
        <v>29893102555.354549</v>
      </c>
      <c r="DB895">
        <v>14.41912590309426</v>
      </c>
      <c r="DC895">
        <v>30324449060.939259</v>
      </c>
      <c r="DD895">
        <v>14.592826060972349</v>
      </c>
      <c r="DE895">
        <v>30622195436.86087</v>
      </c>
      <c r="DF895">
        <v>14.766326219815729</v>
      </c>
      <c r="DG895">
        <v>30921398679.97731</v>
      </c>
      <c r="DH895">
        <v>14.992874979972839</v>
      </c>
      <c r="DI895">
        <v>31291819612.616661</v>
      </c>
      <c r="DJ895">
        <v>15.150408144062069</v>
      </c>
      <c r="DK895">
        <v>31531380262.808159</v>
      </c>
    </row>
    <row r="896" spans="1:115" x14ac:dyDescent="0.25">
      <c r="A896" s="2">
        <v>45404</v>
      </c>
      <c r="B896">
        <v>20.719999313354489</v>
      </c>
      <c r="C896">
        <v>21.079999923706051</v>
      </c>
      <c r="D896">
        <v>20.360000610351559</v>
      </c>
      <c r="E896">
        <v>20.969999313354489</v>
      </c>
      <c r="F896">
        <v>31894500</v>
      </c>
      <c r="G896">
        <v>46418038650</v>
      </c>
      <c r="H896">
        <v>2213545000</v>
      </c>
      <c r="I896" s="3">
        <f t="shared" si="39"/>
        <v>2.4425990071909931E-2</v>
      </c>
      <c r="J896" s="3">
        <f t="shared" si="40"/>
        <v>2.4425989252564673E-2</v>
      </c>
      <c r="K896" s="3">
        <f t="shared" si="41"/>
        <v>-8.193452583071803E-10</v>
      </c>
      <c r="L896">
        <v>1.563569502569091</v>
      </c>
      <c r="M896">
        <v>1.662590535803951</v>
      </c>
      <c r="N896">
        <v>-8.2677219883416447E-2</v>
      </c>
      <c r="O896">
        <v>7.174545737517353E-2</v>
      </c>
      <c r="R896">
        <v>22.150666300455729</v>
      </c>
      <c r="S896">
        <v>49031497446.666656</v>
      </c>
      <c r="T896">
        <v>23.201666514078781</v>
      </c>
      <c r="U896">
        <v>51357933241.666656</v>
      </c>
      <c r="V896">
        <v>23.60488878885905</v>
      </c>
      <c r="W896">
        <v>52250483775.555557</v>
      </c>
      <c r="X896">
        <v>22.876333268483481</v>
      </c>
      <c r="Y896">
        <v>50637793268.333344</v>
      </c>
      <c r="Z896">
        <v>21.63119995117188</v>
      </c>
      <c r="AA896">
        <v>47881634604</v>
      </c>
      <c r="AB896">
        <v>20.94122219085693</v>
      </c>
      <c r="AC896">
        <v>46287135180.555557</v>
      </c>
      <c r="AD896">
        <v>20.669333285377139</v>
      </c>
      <c r="AE896">
        <v>45623284459.333344</v>
      </c>
      <c r="AF896">
        <v>20.376499954859419</v>
      </c>
      <c r="AG896">
        <v>44930916640.25</v>
      </c>
      <c r="AH896">
        <v>19.98644442381682</v>
      </c>
      <c r="AI896">
        <v>44037431605.111107</v>
      </c>
      <c r="AJ896">
        <v>19.502533321380611</v>
      </c>
      <c r="AK896">
        <v>42922333440.73333</v>
      </c>
      <c r="AL896">
        <v>19.123818172108042</v>
      </c>
      <c r="AM896">
        <v>42035394197.63636</v>
      </c>
      <c r="AN896">
        <v>18.824611107508339</v>
      </c>
      <c r="AO896">
        <v>41331719625.611107</v>
      </c>
      <c r="AP896">
        <v>18.731743558247889</v>
      </c>
      <c r="AQ896">
        <v>41082972873.897438</v>
      </c>
      <c r="AR896">
        <v>18.490190437861848</v>
      </c>
      <c r="AS896">
        <v>40506548463.095238</v>
      </c>
      <c r="AT896">
        <v>18.280888849894211</v>
      </c>
      <c r="AU896">
        <v>39987159179.955559</v>
      </c>
      <c r="AV896">
        <v>17.844458297888441</v>
      </c>
      <c r="AW896">
        <v>38992872278.208344</v>
      </c>
      <c r="AX896">
        <v>17.25815682691686</v>
      </c>
      <c r="AY896">
        <v>37686724606.313728</v>
      </c>
      <c r="AZ896">
        <v>16.762999969058569</v>
      </c>
      <c r="BA896">
        <v>36578302129.218521</v>
      </c>
      <c r="BB896">
        <v>16.30361400236163</v>
      </c>
      <c r="BC896">
        <v>35544460422.768417</v>
      </c>
      <c r="BD896">
        <v>15.909466635386149</v>
      </c>
      <c r="BE896">
        <v>34654683040.959999</v>
      </c>
      <c r="BF896">
        <v>15.523269810752261</v>
      </c>
      <c r="BG896">
        <v>33787282839.64444</v>
      </c>
      <c r="BH896">
        <v>15.118969670209021</v>
      </c>
      <c r="BI896">
        <v>32885566111.87273</v>
      </c>
      <c r="BJ896">
        <v>14.757594177688381</v>
      </c>
      <c r="BK896">
        <v>32074369978.805801</v>
      </c>
      <c r="BL896">
        <v>14.456638866000709</v>
      </c>
      <c r="BM896">
        <v>31394115377.299999</v>
      </c>
      <c r="BN896">
        <v>14.20282664489746</v>
      </c>
      <c r="BO896">
        <v>30816492945.381329</v>
      </c>
      <c r="BP896">
        <v>13.969025619213401</v>
      </c>
      <c r="BQ896">
        <v>30284321265.476921</v>
      </c>
      <c r="BR896">
        <v>13.73846911795345</v>
      </c>
      <c r="BS896">
        <v>29757660941.43457</v>
      </c>
      <c r="BT896">
        <v>13.526976174399969</v>
      </c>
      <c r="BU896">
        <v>29273673815.25238</v>
      </c>
      <c r="BV896">
        <v>13.409793086435601</v>
      </c>
      <c r="BW896">
        <v>28988354376.314941</v>
      </c>
      <c r="BX896">
        <v>13.28386664920383</v>
      </c>
      <c r="BY896">
        <v>28687732179.42889</v>
      </c>
      <c r="BZ896">
        <v>13.152021488066641</v>
      </c>
      <c r="CA896">
        <v>28373833489.2043</v>
      </c>
      <c r="CB896">
        <v>13.00724998513857</v>
      </c>
      <c r="CC896">
        <v>28034198618.102089</v>
      </c>
      <c r="CD896">
        <v>12.869818167252969</v>
      </c>
      <c r="CE896">
        <v>27712200391.125252</v>
      </c>
      <c r="CF896">
        <v>12.841215668472589</v>
      </c>
      <c r="CG896">
        <v>27616154163.033329</v>
      </c>
      <c r="CH896">
        <v>12.858171413966589</v>
      </c>
      <c r="CI896">
        <v>27612085567.28952</v>
      </c>
      <c r="CJ896">
        <v>12.82257406093456</v>
      </c>
      <c r="CK896">
        <v>27499906728.475929</v>
      </c>
      <c r="CL896">
        <v>12.81481079926362</v>
      </c>
      <c r="CM896">
        <v>27446552141.598202</v>
      </c>
      <c r="CN896">
        <v>12.841754374587749</v>
      </c>
      <c r="CO896">
        <v>27465847448.50351</v>
      </c>
      <c r="CP896">
        <v>12.969675197764341</v>
      </c>
      <c r="CQ896">
        <v>27687881166.02393</v>
      </c>
      <c r="CR896">
        <v>13.119499975840251</v>
      </c>
      <c r="CS896">
        <v>27949394390.473331</v>
      </c>
      <c r="CT896">
        <v>13.33549591002425</v>
      </c>
      <c r="CU896">
        <v>28345974636.754471</v>
      </c>
      <c r="CV896">
        <v>13.626634894477</v>
      </c>
      <c r="CW896">
        <v>28895532233.974602</v>
      </c>
      <c r="CX896">
        <v>13.866914704788559</v>
      </c>
      <c r="CY896">
        <v>29340792612.998451</v>
      </c>
      <c r="CZ896">
        <v>14.16781815615567</v>
      </c>
      <c r="DA896">
        <v>29884142791.49091</v>
      </c>
      <c r="DB896">
        <v>14.41330368041992</v>
      </c>
      <c r="DC896">
        <v>30320752176.717041</v>
      </c>
      <c r="DD896">
        <v>14.59160866944686</v>
      </c>
      <c r="DE896">
        <v>30627375992.94783</v>
      </c>
      <c r="DF896">
        <v>14.761007070879559</v>
      </c>
      <c r="DG896">
        <v>30918360657.636879</v>
      </c>
      <c r="DH896">
        <v>14.988472202089101</v>
      </c>
      <c r="DI896">
        <v>31292767181.797218</v>
      </c>
      <c r="DJ896">
        <v>15.150816306289361</v>
      </c>
      <c r="DK896">
        <v>31541253096.318371</v>
      </c>
    </row>
    <row r="897" spans="1:115" x14ac:dyDescent="0.25">
      <c r="A897" s="2">
        <v>45405</v>
      </c>
      <c r="B897">
        <v>21.25</v>
      </c>
      <c r="C897">
        <v>22.059999465942379</v>
      </c>
      <c r="D897">
        <v>21.229999542236332</v>
      </c>
      <c r="E897">
        <v>21.639999389648441</v>
      </c>
      <c r="F897">
        <v>36304600</v>
      </c>
      <c r="G897">
        <v>47901113800</v>
      </c>
      <c r="H897">
        <v>2213545000</v>
      </c>
      <c r="I897" s="3">
        <f t="shared" si="39"/>
        <v>3.1950410025396225E-2</v>
      </c>
      <c r="J897" s="3">
        <f t="shared" si="40"/>
        <v>3.1950405340963384E-2</v>
      </c>
      <c r="K897" s="3">
        <f t="shared" si="41"/>
        <v>-4.6844328416284498E-9</v>
      </c>
      <c r="L897">
        <v>1.645476599304774</v>
      </c>
      <c r="M897">
        <v>1.7476613826798999</v>
      </c>
      <c r="N897">
        <v>-7.5608734271706501E-2</v>
      </c>
      <c r="O897">
        <v>8.0003815395658998E-2</v>
      </c>
      <c r="R897">
        <v>22.07866630554199</v>
      </c>
      <c r="S897">
        <v>48872122206.666656</v>
      </c>
      <c r="T897">
        <v>23.077999814351401</v>
      </c>
      <c r="U897">
        <v>51084191510</v>
      </c>
      <c r="V897">
        <v>23.542666541205509</v>
      </c>
      <c r="W897">
        <v>52112752086.666656</v>
      </c>
      <c r="X897">
        <v>22.96449991861979</v>
      </c>
      <c r="Y897">
        <v>50832954152.5</v>
      </c>
      <c r="Z897">
        <v>21.703066609700521</v>
      </c>
      <c r="AA897">
        <v>48040714704.666656</v>
      </c>
      <c r="AB897">
        <v>20.98722218407525</v>
      </c>
      <c r="AC897">
        <v>46394078167.222221</v>
      </c>
      <c r="AD897">
        <v>20.672190420968189</v>
      </c>
      <c r="AE897">
        <v>45634960335.904762</v>
      </c>
      <c r="AF897">
        <v>20.43441661993662</v>
      </c>
      <c r="AG897">
        <v>45062341141.416656</v>
      </c>
      <c r="AH897">
        <v>20.01629626662643</v>
      </c>
      <c r="AI897">
        <v>44106944755.185188</v>
      </c>
      <c r="AJ897">
        <v>19.543733317057288</v>
      </c>
      <c r="AK897">
        <v>43018789440.73333</v>
      </c>
      <c r="AL897">
        <v>19.166909079118209</v>
      </c>
      <c r="AM897">
        <v>42135270275.818176</v>
      </c>
      <c r="AN897">
        <v>18.843722210990059</v>
      </c>
      <c r="AO897">
        <v>41379181113.388893</v>
      </c>
      <c r="AP897">
        <v>18.758615351945931</v>
      </c>
      <c r="AQ897">
        <v>41146745293.384613</v>
      </c>
      <c r="AR897">
        <v>18.52633329119001</v>
      </c>
      <c r="AS897">
        <v>40592059970.714287</v>
      </c>
      <c r="AT897">
        <v>18.31168884701199</v>
      </c>
      <c r="AU897">
        <v>40060718330</v>
      </c>
      <c r="AV897">
        <v>17.89483329455058</v>
      </c>
      <c r="AW897">
        <v>39107655297.375</v>
      </c>
      <c r="AX897">
        <v>17.308784277298869</v>
      </c>
      <c r="AY897">
        <v>37801609030.941177</v>
      </c>
      <c r="AZ897">
        <v>16.81337033730966</v>
      </c>
      <c r="BA897">
        <v>36692948657.370369</v>
      </c>
      <c r="BB897">
        <v>16.350491194139451</v>
      </c>
      <c r="BC897">
        <v>35651297950.487717</v>
      </c>
      <c r="BD897">
        <v>15.9565666325887</v>
      </c>
      <c r="BE897">
        <v>34761588660.959999</v>
      </c>
      <c r="BF897">
        <v>15.56968250728789</v>
      </c>
      <c r="BG897">
        <v>33892376484.723808</v>
      </c>
      <c r="BH897">
        <v>15.1661514860211</v>
      </c>
      <c r="BI897">
        <v>32992275700.69091</v>
      </c>
      <c r="BJ897">
        <v>14.80005794469861</v>
      </c>
      <c r="BK897">
        <v>32170866401.61739</v>
      </c>
      <c r="BL897">
        <v>14.494249974356761</v>
      </c>
      <c r="BM897">
        <v>31480146619.24445</v>
      </c>
      <c r="BN897">
        <v>14.238479975382489</v>
      </c>
      <c r="BO897">
        <v>30898135422.47467</v>
      </c>
      <c r="BP897">
        <v>14.003384592594241</v>
      </c>
      <c r="BQ897">
        <v>30362984424.75898</v>
      </c>
      <c r="BR897">
        <v>13.772123436868929</v>
      </c>
      <c r="BS897">
        <v>29834930722.07407</v>
      </c>
      <c r="BT897">
        <v>13.558238077163701</v>
      </c>
      <c r="BU897">
        <v>29345715788.25</v>
      </c>
      <c r="BV897">
        <v>13.43574710714406</v>
      </c>
      <c r="BW897">
        <v>29049142470.70805</v>
      </c>
      <c r="BX897">
        <v>13.309355536566841</v>
      </c>
      <c r="BY897">
        <v>28747323310.008888</v>
      </c>
      <c r="BZ897">
        <v>13.18109675581737</v>
      </c>
      <c r="CA897">
        <v>28440964985.808601</v>
      </c>
      <c r="CB897">
        <v>13.036604150136309</v>
      </c>
      <c r="CC897">
        <v>28101672329.247921</v>
      </c>
      <c r="CD897">
        <v>12.89222220603866</v>
      </c>
      <c r="CE897">
        <v>27765176117.08485</v>
      </c>
      <c r="CF897">
        <v>12.85882351071227</v>
      </c>
      <c r="CG897">
        <v>27659070552.170589</v>
      </c>
      <c r="CH897">
        <v>12.875409507751471</v>
      </c>
      <c r="CI897">
        <v>27654493202.851429</v>
      </c>
      <c r="CJ897">
        <v>12.840703688727491</v>
      </c>
      <c r="CK897">
        <v>27543926868.938889</v>
      </c>
      <c r="CL897">
        <v>12.830486474595631</v>
      </c>
      <c r="CM897">
        <v>27485383314.967571</v>
      </c>
      <c r="CN897">
        <v>12.85163156609786</v>
      </c>
      <c r="CO897">
        <v>27492689270.836842</v>
      </c>
      <c r="CP897">
        <v>12.97439314687354</v>
      </c>
      <c r="CQ897">
        <v>27704836737.784611</v>
      </c>
      <c r="CR897">
        <v>13.123266642888391</v>
      </c>
      <c r="CS897">
        <v>27964249602.939999</v>
      </c>
      <c r="CT897">
        <v>13.33125200659279</v>
      </c>
      <c r="CU897">
        <v>28344536973.014629</v>
      </c>
      <c r="CV897">
        <v>13.621793622819199</v>
      </c>
      <c r="CW897">
        <v>28892723758.799999</v>
      </c>
      <c r="CX897">
        <v>13.861178269497181</v>
      </c>
      <c r="CY897">
        <v>29337883069.587601</v>
      </c>
      <c r="CZ897">
        <v>14.16015148740826</v>
      </c>
      <c r="DA897">
        <v>29877251529.824242</v>
      </c>
      <c r="DB897">
        <v>14.40906664247866</v>
      </c>
      <c r="DC897">
        <v>30320416526.791111</v>
      </c>
      <c r="DD897">
        <v>14.59089852485104</v>
      </c>
      <c r="DE897">
        <v>30633794909.54203</v>
      </c>
      <c r="DF897">
        <v>14.757035438050609</v>
      </c>
      <c r="DG897">
        <v>30918206473.239719</v>
      </c>
      <c r="DH897">
        <v>14.98426386780209</v>
      </c>
      <c r="DI897">
        <v>31294379937.047218</v>
      </c>
      <c r="DJ897">
        <v>15.15221766517276</v>
      </c>
      <c r="DK897">
        <v>31553298380.862579</v>
      </c>
    </row>
    <row r="898" spans="1:115" x14ac:dyDescent="0.25">
      <c r="A898" s="2">
        <v>45406</v>
      </c>
      <c r="B898">
        <v>22.04999923706055</v>
      </c>
      <c r="C898">
        <v>22.25</v>
      </c>
      <c r="D898">
        <v>21.29999923706055</v>
      </c>
      <c r="E898">
        <v>21.590000152587891</v>
      </c>
      <c r="F898">
        <v>34426500</v>
      </c>
      <c r="G898">
        <v>47790436550</v>
      </c>
      <c r="H898">
        <v>2213545000</v>
      </c>
      <c r="I898" s="3">
        <f t="shared" si="39"/>
        <v>-2.3105008535475591E-3</v>
      </c>
      <c r="J898" s="3">
        <f t="shared" si="40"/>
        <v>-2.3105360443622658E-3</v>
      </c>
      <c r="K898" s="3">
        <f t="shared" si="41"/>
        <v>-3.5190814706709261E-8</v>
      </c>
      <c r="L898">
        <v>1.665431992074849</v>
      </c>
      <c r="M898">
        <v>1.768387506457195</v>
      </c>
      <c r="N898">
        <v>-7.7744541080183444E-2</v>
      </c>
      <c r="O898">
        <v>7.7508427652138528E-2</v>
      </c>
      <c r="R898">
        <v>22.004666264851888</v>
      </c>
      <c r="S898">
        <v>48708319876.666656</v>
      </c>
      <c r="T898">
        <v>22.97433312733968</v>
      </c>
      <c r="U898">
        <v>50854720678.333344</v>
      </c>
      <c r="V898">
        <v>23.50244433085124</v>
      </c>
      <c r="W898">
        <v>52023718387.777779</v>
      </c>
      <c r="X898">
        <v>23.039499918619789</v>
      </c>
      <c r="Y898">
        <v>50998970027.5</v>
      </c>
      <c r="Z898">
        <v>21.777866617838541</v>
      </c>
      <c r="AA898">
        <v>48206287870.666656</v>
      </c>
      <c r="AB898">
        <v>21.028555509779189</v>
      </c>
      <c r="AC898">
        <v>46490799526.888893</v>
      </c>
      <c r="AD898">
        <v>20.68923804873512</v>
      </c>
      <c r="AE898">
        <v>45677661282.095238</v>
      </c>
      <c r="AF898">
        <v>20.49099995295207</v>
      </c>
      <c r="AG898">
        <v>45190838386</v>
      </c>
      <c r="AH898">
        <v>20.044370347482189</v>
      </c>
      <c r="AI898">
        <v>44172559772.59259</v>
      </c>
      <c r="AJ898">
        <v>19.58666665395101</v>
      </c>
      <c r="AK898">
        <v>43118976821.066673</v>
      </c>
      <c r="AL898">
        <v>19.209030290083451</v>
      </c>
      <c r="AM898">
        <v>42233033896.121223</v>
      </c>
      <c r="AN898">
        <v>18.86372221310933</v>
      </c>
      <c r="AO898">
        <v>41428550679.222221</v>
      </c>
      <c r="AP898">
        <v>18.78010253417186</v>
      </c>
      <c r="AQ898">
        <v>41198860239.794868</v>
      </c>
      <c r="AR898">
        <v>18.562333293188189</v>
      </c>
      <c r="AS898">
        <v>40677247417.523811</v>
      </c>
      <c r="AT898">
        <v>18.343022181193039</v>
      </c>
      <c r="AU898">
        <v>40135395839.288887</v>
      </c>
      <c r="AV898">
        <v>17.943374963601428</v>
      </c>
      <c r="AW898">
        <v>39218513922.333344</v>
      </c>
      <c r="AX898">
        <v>17.360156827814439</v>
      </c>
      <c r="AY898">
        <v>37918065285.019608</v>
      </c>
      <c r="AZ898">
        <v>16.863703671208139</v>
      </c>
      <c r="BA898">
        <v>36807497533.481483</v>
      </c>
      <c r="BB898">
        <v>16.397192949997748</v>
      </c>
      <c r="BC898">
        <v>35757747136.978951</v>
      </c>
      <c r="BD898">
        <v>16.003166632652281</v>
      </c>
      <c r="BE898">
        <v>34867422763.459999</v>
      </c>
      <c r="BF898">
        <v>15.6147936185201</v>
      </c>
      <c r="BG898">
        <v>33994709882.025398</v>
      </c>
      <c r="BH898">
        <v>15.2121817892248</v>
      </c>
      <c r="BI898">
        <v>33096559796.90303</v>
      </c>
      <c r="BJ898">
        <v>14.84214490116506</v>
      </c>
      <c r="BK898">
        <v>32266557358.313042</v>
      </c>
      <c r="BL898">
        <v>14.53105552991231</v>
      </c>
      <c r="BM898">
        <v>31564477019.716671</v>
      </c>
      <c r="BN898">
        <v>14.27295997619629</v>
      </c>
      <c r="BO898">
        <v>30977309048.95467</v>
      </c>
      <c r="BP898">
        <v>14.03705125955435</v>
      </c>
      <c r="BQ898">
        <v>30440184761.50256</v>
      </c>
      <c r="BR898">
        <v>13.806962943371429</v>
      </c>
      <c r="BS898">
        <v>29914640387.15556</v>
      </c>
      <c r="BT898">
        <v>13.59042855444409</v>
      </c>
      <c r="BU898">
        <v>29419666235.89048</v>
      </c>
      <c r="BV898">
        <v>13.46131032527178</v>
      </c>
      <c r="BW898">
        <v>29109104199.46896</v>
      </c>
      <c r="BX898">
        <v>13.33608886930678</v>
      </c>
      <c r="BY898">
        <v>28809478917.031109</v>
      </c>
      <c r="BZ898">
        <v>13.211032239852409</v>
      </c>
      <c r="CA898">
        <v>28509846981.98064</v>
      </c>
      <c r="CB898">
        <v>13.064999983708059</v>
      </c>
      <c r="CC898">
        <v>28167160321.977089</v>
      </c>
      <c r="CD898">
        <v>12.91365655070604</v>
      </c>
      <c r="CE898">
        <v>27816143275.731312</v>
      </c>
      <c r="CF898">
        <v>12.876725471720979</v>
      </c>
      <c r="CG898">
        <v>27702575730.621571</v>
      </c>
      <c r="CH898">
        <v>12.8912571262178</v>
      </c>
      <c r="CI898">
        <v>27694052522.203812</v>
      </c>
      <c r="CJ898">
        <v>12.85812961437084</v>
      </c>
      <c r="CK898">
        <v>27586497641.698151</v>
      </c>
      <c r="CL898">
        <v>12.84599998920887</v>
      </c>
      <c r="CM898">
        <v>27523868309.003601</v>
      </c>
      <c r="CN898">
        <v>12.861421039648221</v>
      </c>
      <c r="CO898">
        <v>27519336922.556141</v>
      </c>
      <c r="CP898">
        <v>12.978940155159711</v>
      </c>
      <c r="CQ898">
        <v>27721431172.02393</v>
      </c>
      <c r="CR898">
        <v>13.126433308919269</v>
      </c>
      <c r="CS898">
        <v>27977880941.923328</v>
      </c>
      <c r="CT898">
        <v>13.329739810974621</v>
      </c>
      <c r="CU898">
        <v>28348578454.754471</v>
      </c>
      <c r="CV898">
        <v>13.61761902097672</v>
      </c>
      <c r="CW898">
        <v>28891240445.260319</v>
      </c>
      <c r="CX898">
        <v>13.85663563336513</v>
      </c>
      <c r="CY898">
        <v>29337299303.92868</v>
      </c>
      <c r="CZ898">
        <v>14.154106033209599</v>
      </c>
      <c r="DA898">
        <v>29873526094.142429</v>
      </c>
      <c r="DB898">
        <v>14.40554071779604</v>
      </c>
      <c r="DC898">
        <v>30321459324.420738</v>
      </c>
      <c r="DD898">
        <v>14.590768089847289</v>
      </c>
      <c r="DE898">
        <v>30641334551.49855</v>
      </c>
      <c r="DF898">
        <v>14.75265245911077</v>
      </c>
      <c r="DG898">
        <v>30917226569.6227</v>
      </c>
      <c r="DH898">
        <v>14.979527756902909</v>
      </c>
      <c r="DI898">
        <v>31294970612.811111</v>
      </c>
      <c r="DJ898">
        <v>15.15336052252322</v>
      </c>
      <c r="DK898">
        <v>31564832206.780949</v>
      </c>
    </row>
    <row r="899" spans="1:115" x14ac:dyDescent="0.25">
      <c r="A899" s="2">
        <v>45407</v>
      </c>
      <c r="B899">
        <v>20.819999694824219</v>
      </c>
      <c r="C899">
        <v>21.739999771118161</v>
      </c>
      <c r="D899">
        <v>20.659999847412109</v>
      </c>
      <c r="E899">
        <v>21.70999908447266</v>
      </c>
      <c r="F899">
        <v>26226700</v>
      </c>
      <c r="G899">
        <v>48056061950</v>
      </c>
      <c r="H899">
        <v>2213545000</v>
      </c>
      <c r="I899" s="3">
        <f t="shared" ref="I899:I962" si="42">E899/E898-1</f>
        <v>5.5580792513512112E-3</v>
      </c>
      <c r="J899" s="3">
        <f t="shared" ref="J899:J962" si="43">G899/G898-1</f>
        <v>5.5581287633164056E-3</v>
      </c>
      <c r="K899" s="3">
        <f t="shared" si="41"/>
        <v>4.9511965194426466E-8</v>
      </c>
      <c r="L899">
        <v>1.8049095253831391</v>
      </c>
      <c r="M899">
        <v>1.913252447228321</v>
      </c>
      <c r="N899">
        <v>-7.2618572149515934E-2</v>
      </c>
      <c r="O899">
        <v>8.3497358236587646E-2</v>
      </c>
      <c r="R899">
        <v>21.95333290100098</v>
      </c>
      <c r="S899">
        <v>48594691233.333344</v>
      </c>
      <c r="T899">
        <v>22.864666430155431</v>
      </c>
      <c r="U899">
        <v>50611968576.666656</v>
      </c>
      <c r="V899">
        <v>23.479555426703559</v>
      </c>
      <c r="W899">
        <v>51973052802.222221</v>
      </c>
      <c r="X899">
        <v>23.122333240509029</v>
      </c>
      <c r="Y899">
        <v>51182325338.333344</v>
      </c>
      <c r="Z899">
        <v>21.84506660461426</v>
      </c>
      <c r="AA899">
        <v>48355038094.666656</v>
      </c>
      <c r="AB899">
        <v>21.06744439866808</v>
      </c>
      <c r="AC899">
        <v>46582209471.444443</v>
      </c>
      <c r="AD899">
        <v>20.708476130167639</v>
      </c>
      <c r="AE899">
        <v>45725183361.047623</v>
      </c>
      <c r="AF899">
        <v>20.54758327802022</v>
      </c>
      <c r="AG899">
        <v>45319361961.583344</v>
      </c>
      <c r="AH899">
        <v>20.072444414209439</v>
      </c>
      <c r="AI899">
        <v>44238198195.333344</v>
      </c>
      <c r="AJ899">
        <v>19.633133316040041</v>
      </c>
      <c r="AK899">
        <v>43226845952.73333</v>
      </c>
      <c r="AL899">
        <v>19.24727271108916</v>
      </c>
      <c r="AM899">
        <v>42322446623.090912</v>
      </c>
      <c r="AN899">
        <v>18.889666647381251</v>
      </c>
      <c r="AO899">
        <v>41490809294.5</v>
      </c>
      <c r="AP899">
        <v>18.79871791448349</v>
      </c>
      <c r="AQ899">
        <v>41244796237.487183</v>
      </c>
      <c r="AR899">
        <v>18.59933329082671</v>
      </c>
      <c r="AS899">
        <v>40764613128.904762</v>
      </c>
      <c r="AT899">
        <v>18.374977730645071</v>
      </c>
      <c r="AU899">
        <v>40211443348.044441</v>
      </c>
      <c r="AV899">
        <v>17.992666625976561</v>
      </c>
      <c r="AW899">
        <v>39331012125.791656</v>
      </c>
      <c r="AX899">
        <v>17.41333329630833</v>
      </c>
      <c r="AY899">
        <v>38038404839.333344</v>
      </c>
      <c r="AZ899">
        <v>16.913666629791258</v>
      </c>
      <c r="BA899">
        <v>36921312757</v>
      </c>
      <c r="BB899">
        <v>16.444842069190841</v>
      </c>
      <c r="BC899">
        <v>35866237700.312279</v>
      </c>
      <c r="BD899">
        <v>16.044799962043761</v>
      </c>
      <c r="BE899">
        <v>34962830531.293327</v>
      </c>
      <c r="BF899">
        <v>15.66142853630914</v>
      </c>
      <c r="BG899">
        <v>34100295425.993649</v>
      </c>
      <c r="BH899">
        <v>15.258515119552611</v>
      </c>
      <c r="BI899">
        <v>33201522145.418179</v>
      </c>
      <c r="BJ899">
        <v>14.88443475391554</v>
      </c>
      <c r="BK899">
        <v>32362715329.646381</v>
      </c>
      <c r="BL899">
        <v>14.56897219287025</v>
      </c>
      <c r="BM899">
        <v>31651170907.299999</v>
      </c>
      <c r="BN899">
        <v>14.307999974568681</v>
      </c>
      <c r="BO899">
        <v>31057692635.514671</v>
      </c>
      <c r="BP899">
        <v>14.07112818008814</v>
      </c>
      <c r="BQ899">
        <v>30518280558.9641</v>
      </c>
      <c r="BR899">
        <v>13.84172837292707</v>
      </c>
      <c r="BS899">
        <v>29994238041.4963</v>
      </c>
      <c r="BT899">
        <v>13.623047599338349</v>
      </c>
      <c r="BU899">
        <v>29494545305.673809</v>
      </c>
      <c r="BV899">
        <v>13.486114920692881</v>
      </c>
      <c r="BW899">
        <v>29167531804.436779</v>
      </c>
      <c r="BX899">
        <v>13.36324442333645</v>
      </c>
      <c r="BY899">
        <v>28872547310.608891</v>
      </c>
      <c r="BZ899">
        <v>13.239999980311239</v>
      </c>
      <c r="CA899">
        <v>28576781429.70108</v>
      </c>
      <c r="CB899">
        <v>13.092812482515971</v>
      </c>
      <c r="CC899">
        <v>28231489368.458328</v>
      </c>
      <c r="CD899">
        <v>12.93707069050182</v>
      </c>
      <c r="CE899">
        <v>27871217005.165661</v>
      </c>
      <c r="CF899">
        <v>12.89399998047773</v>
      </c>
      <c r="CG899">
        <v>27744828975.425491</v>
      </c>
      <c r="CH899">
        <v>12.907504742940271</v>
      </c>
      <c r="CI899">
        <v>27734466875.899052</v>
      </c>
      <c r="CJ899">
        <v>12.87599998226872</v>
      </c>
      <c r="CK899">
        <v>27630012826.012959</v>
      </c>
      <c r="CL899">
        <v>12.86142341167003</v>
      </c>
      <c r="CM899">
        <v>27562208173.68829</v>
      </c>
      <c r="CN899">
        <v>12.87324559897707</v>
      </c>
      <c r="CO899">
        <v>27550165950.907021</v>
      </c>
      <c r="CP899">
        <v>12.983675195416829</v>
      </c>
      <c r="CQ899">
        <v>27738445277.647861</v>
      </c>
      <c r="CR899">
        <v>13.130983308156329</v>
      </c>
      <c r="CS899">
        <v>27994335577.306671</v>
      </c>
      <c r="CT899">
        <v>13.32765850904511</v>
      </c>
      <c r="CU899">
        <v>28351514402.05529</v>
      </c>
      <c r="CV899">
        <v>13.61274600256057</v>
      </c>
      <c r="CW899">
        <v>28888390524.673019</v>
      </c>
      <c r="CX899">
        <v>13.85302322742551</v>
      </c>
      <c r="CY899">
        <v>29336823730.889919</v>
      </c>
      <c r="CZ899">
        <v>14.14740906339703</v>
      </c>
      <c r="DA899">
        <v>29868566125.354549</v>
      </c>
      <c r="DB899">
        <v>14.400251826533561</v>
      </c>
      <c r="DC899">
        <v>30319083259.75407</v>
      </c>
      <c r="DD899">
        <v>14.58953620523646</v>
      </c>
      <c r="DE899">
        <v>30646753842.440578</v>
      </c>
      <c r="DF899">
        <v>14.75097869981265</v>
      </c>
      <c r="DG899">
        <v>30921611052.459579</v>
      </c>
      <c r="DH899">
        <v>14.97577775584327</v>
      </c>
      <c r="DI899">
        <v>31297482737.102779</v>
      </c>
      <c r="DJ899">
        <v>15.15402718887848</v>
      </c>
      <c r="DK899">
        <v>31575515911.039459</v>
      </c>
    </row>
    <row r="900" spans="1:115" x14ac:dyDescent="0.25">
      <c r="A900" s="2">
        <v>45408</v>
      </c>
      <c r="B900">
        <v>22.04999923706055</v>
      </c>
      <c r="C900">
        <v>22.670000076293949</v>
      </c>
      <c r="D900">
        <v>21.909999847412109</v>
      </c>
      <c r="E900">
        <v>22.520000457763668</v>
      </c>
      <c r="F900">
        <v>33119800</v>
      </c>
      <c r="G900">
        <v>49849033400</v>
      </c>
      <c r="H900">
        <v>2213545000</v>
      </c>
      <c r="I900" s="3">
        <f t="shared" si="42"/>
        <v>3.7310060223371133E-2</v>
      </c>
      <c r="J900" s="3">
        <f t="shared" si="43"/>
        <v>3.7309995393827622E-2</v>
      </c>
      <c r="K900" s="3">
        <f t="shared" ref="K900:K963" si="44">J900-I900</f>
        <v>-6.4829543511280008E-8</v>
      </c>
      <c r="L900">
        <v>1.909560868696293</v>
      </c>
      <c r="M900">
        <v>2.021945882615467</v>
      </c>
      <c r="N900">
        <v>-6.5947744186502774E-2</v>
      </c>
      <c r="O900">
        <v>9.1291123805338312E-2</v>
      </c>
      <c r="R900">
        <v>21.923999659220382</v>
      </c>
      <c r="S900">
        <v>48529760580</v>
      </c>
      <c r="T900">
        <v>22.800999768575029</v>
      </c>
      <c r="U900">
        <v>50471039545</v>
      </c>
      <c r="V900">
        <v>23.455777655707461</v>
      </c>
      <c r="W900">
        <v>51920419621.111107</v>
      </c>
      <c r="X900">
        <v>23.229499912261961</v>
      </c>
      <c r="Y900">
        <v>51419543577.5</v>
      </c>
      <c r="Z900">
        <v>21.926799952189128</v>
      </c>
      <c r="AA900">
        <v>48535958506</v>
      </c>
      <c r="AB900">
        <v>21.11544439527724</v>
      </c>
      <c r="AC900">
        <v>46693784344.777779</v>
      </c>
      <c r="AD900">
        <v>20.74009517488026</v>
      </c>
      <c r="AE900">
        <v>45799988357.238098</v>
      </c>
      <c r="AF900">
        <v>20.585499954223629</v>
      </c>
      <c r="AG900">
        <v>45407235276.75</v>
      </c>
      <c r="AH900">
        <v>20.106370339570219</v>
      </c>
      <c r="AI900">
        <v>44316793856.370369</v>
      </c>
      <c r="AJ900">
        <v>19.6899333190918</v>
      </c>
      <c r="AK900">
        <v>43357336708.73333</v>
      </c>
      <c r="AL900">
        <v>19.284787865841029</v>
      </c>
      <c r="AM900">
        <v>42410537038.242416</v>
      </c>
      <c r="AN900">
        <v>18.930055538813271</v>
      </c>
      <c r="AO900">
        <v>41584534021.722221</v>
      </c>
      <c r="AP900">
        <v>18.821640997666581</v>
      </c>
      <c r="AQ900">
        <v>41300259657.487183</v>
      </c>
      <c r="AR900">
        <v>18.636999961308071</v>
      </c>
      <c r="AS900">
        <v>40853717180.14286</v>
      </c>
      <c r="AT900">
        <v>18.407333289252389</v>
      </c>
      <c r="AU900">
        <v>40288639702</v>
      </c>
      <c r="AV900">
        <v>18.04691662788391</v>
      </c>
      <c r="AW900">
        <v>39454355481.625</v>
      </c>
      <c r="AX900">
        <v>17.469568591024359</v>
      </c>
      <c r="AY900">
        <v>38165524922</v>
      </c>
      <c r="AZ900">
        <v>16.966888855121759</v>
      </c>
      <c r="BA900">
        <v>37042315077</v>
      </c>
      <c r="BB900">
        <v>16.496877158315559</v>
      </c>
      <c r="BC900">
        <v>35984273508.031578</v>
      </c>
      <c r="BD900">
        <v>16.086166631380721</v>
      </c>
      <c r="BE900">
        <v>35057961789.959999</v>
      </c>
      <c r="BF900">
        <v>15.70999996699984</v>
      </c>
      <c r="BG900">
        <v>34210234669.803169</v>
      </c>
      <c r="BH900">
        <v>15.307393909223149</v>
      </c>
      <c r="BI900">
        <v>33311765536.933331</v>
      </c>
      <c r="BJ900">
        <v>14.929101421522059</v>
      </c>
      <c r="BK900">
        <v>32464130902.486961</v>
      </c>
      <c r="BL900">
        <v>14.61036108334859</v>
      </c>
      <c r="BM900">
        <v>31745399846.35556</v>
      </c>
      <c r="BN900">
        <v>14.345119974772141</v>
      </c>
      <c r="BO900">
        <v>31142690270.714668</v>
      </c>
      <c r="BP900">
        <v>14.10715382160285</v>
      </c>
      <c r="BQ900">
        <v>30600705756.682049</v>
      </c>
      <c r="BR900">
        <v>13.87755553398603</v>
      </c>
      <c r="BS900">
        <v>30076317500.160488</v>
      </c>
      <c r="BT900">
        <v>13.657380932853339</v>
      </c>
      <c r="BU900">
        <v>29573249084.028568</v>
      </c>
      <c r="BV900">
        <v>13.512137910689431</v>
      </c>
      <c r="BW900">
        <v>29228746667.452869</v>
      </c>
      <c r="BX900">
        <v>13.392666647169319</v>
      </c>
      <c r="BY900">
        <v>28940567608.853329</v>
      </c>
      <c r="BZ900">
        <v>13.26969890594482</v>
      </c>
      <c r="CA900">
        <v>28645494836.389252</v>
      </c>
      <c r="CB900">
        <v>13.121291649341581</v>
      </c>
      <c r="CC900">
        <v>28297456164.8125</v>
      </c>
      <c r="CD900">
        <v>12.963414126694801</v>
      </c>
      <c r="CE900">
        <v>27932569608.963631</v>
      </c>
      <c r="CF900">
        <v>12.91380390279433</v>
      </c>
      <c r="CG900">
        <v>27792531778.994122</v>
      </c>
      <c r="CH900">
        <v>12.924895219348731</v>
      </c>
      <c r="CI900">
        <v>27777481890.508572</v>
      </c>
      <c r="CJ900">
        <v>12.89670368653757</v>
      </c>
      <c r="CK900">
        <v>27679563403.827782</v>
      </c>
      <c r="CL900">
        <v>12.87700899828662</v>
      </c>
      <c r="CM900">
        <v>27601136921.994591</v>
      </c>
      <c r="CN900">
        <v>12.8872105113247</v>
      </c>
      <c r="CO900">
        <v>27585605255.2579</v>
      </c>
      <c r="CP900">
        <v>12.990427333473139</v>
      </c>
      <c r="CQ900">
        <v>27759796689.476921</v>
      </c>
      <c r="CR900">
        <v>13.13718331019084</v>
      </c>
      <c r="CS900">
        <v>28014382027.639999</v>
      </c>
      <c r="CT900">
        <v>13.32715444487285</v>
      </c>
      <c r="CU900">
        <v>28357889135.843899</v>
      </c>
      <c r="CV900">
        <v>13.60971425677103</v>
      </c>
      <c r="CW900">
        <v>28889504237.18095</v>
      </c>
      <c r="CX900">
        <v>13.85021702670312</v>
      </c>
      <c r="CY900">
        <v>29338223444.502331</v>
      </c>
      <c r="CZ900">
        <v>14.14171209335327</v>
      </c>
      <c r="DA900">
        <v>29865876326.566669</v>
      </c>
      <c r="DB900">
        <v>14.397822197808161</v>
      </c>
      <c r="DC900">
        <v>30322622889.68</v>
      </c>
      <c r="DD900">
        <v>14.59002895908079</v>
      </c>
      <c r="DE900">
        <v>30655853483.45507</v>
      </c>
      <c r="DF900">
        <v>14.75018437432905</v>
      </c>
      <c r="DG900">
        <v>30928009345.792912</v>
      </c>
      <c r="DH900">
        <v>14.97261109087202</v>
      </c>
      <c r="DI900">
        <v>31301458854.602779</v>
      </c>
      <c r="DJ900">
        <v>15.155442156110491</v>
      </c>
      <c r="DK900">
        <v>31587968831.474831</v>
      </c>
    </row>
    <row r="901" spans="1:115" x14ac:dyDescent="0.25">
      <c r="A901" s="2">
        <v>45411</v>
      </c>
      <c r="B901">
        <v>22.75</v>
      </c>
      <c r="C901">
        <v>23.090000152587891</v>
      </c>
      <c r="D901">
        <v>22.545000076293949</v>
      </c>
      <c r="E901">
        <v>22.829999923706051</v>
      </c>
      <c r="F901">
        <v>30104900</v>
      </c>
      <c r="G901">
        <v>50535232350</v>
      </c>
      <c r="H901">
        <v>2213545000</v>
      </c>
      <c r="I901" s="3">
        <f t="shared" si="42"/>
        <v>1.3765517746049172E-2</v>
      </c>
      <c r="J901" s="3">
        <f t="shared" si="43"/>
        <v>1.3765541740675014E-2</v>
      </c>
      <c r="K901" s="3">
        <f t="shared" si="44"/>
        <v>2.3994625841794459E-8</v>
      </c>
      <c r="L901">
        <v>1.945806441768523</v>
      </c>
      <c r="M901">
        <v>2.0595916440202831</v>
      </c>
      <c r="N901">
        <v>-2.310658520049318E-2</v>
      </c>
      <c r="O901">
        <v>0.141344226051209</v>
      </c>
      <c r="R901">
        <v>21.912666320800781</v>
      </c>
      <c r="S901">
        <v>48504673736.666656</v>
      </c>
      <c r="T901">
        <v>22.77899977366129</v>
      </c>
      <c r="U901">
        <v>50422341555</v>
      </c>
      <c r="V901">
        <v>23.45266655815972</v>
      </c>
      <c r="W901">
        <v>51913533036.666656</v>
      </c>
      <c r="X901">
        <v>23.337833245595299</v>
      </c>
      <c r="Y901">
        <v>51659344285.833344</v>
      </c>
      <c r="Z901">
        <v>22.00733327229818</v>
      </c>
      <c r="AA901">
        <v>48714222663.333344</v>
      </c>
      <c r="AB901">
        <v>21.170888837178548</v>
      </c>
      <c r="AC901">
        <v>46821732506.888893</v>
      </c>
      <c r="AD901">
        <v>20.775809460594541</v>
      </c>
      <c r="AE901">
        <v>45883828254.666656</v>
      </c>
      <c r="AF901">
        <v>20.618333292007449</v>
      </c>
      <c r="AG901">
        <v>45484058275.833344</v>
      </c>
      <c r="AH901">
        <v>20.14688885300248</v>
      </c>
      <c r="AI901">
        <v>44409869392</v>
      </c>
      <c r="AJ901">
        <v>19.74793331782023</v>
      </c>
      <c r="AK901">
        <v>43490527931.73333</v>
      </c>
      <c r="AL901">
        <v>19.332363625728721</v>
      </c>
      <c r="AM901">
        <v>42520479662.181824</v>
      </c>
      <c r="AN901">
        <v>18.971277761459351</v>
      </c>
      <c r="AO901">
        <v>41680148716.444443</v>
      </c>
      <c r="AP901">
        <v>18.85087177080986</v>
      </c>
      <c r="AQ901">
        <v>41369444752.102562</v>
      </c>
      <c r="AR901">
        <v>18.67295234316871</v>
      </c>
      <c r="AS901">
        <v>40939289226</v>
      </c>
      <c r="AT901">
        <v>18.440088844299321</v>
      </c>
      <c r="AU901">
        <v>40366801965.599998</v>
      </c>
      <c r="AV901">
        <v>18.102374958992009</v>
      </c>
      <c r="AW901">
        <v>39580380397.75</v>
      </c>
      <c r="AX901">
        <v>17.527333295111561</v>
      </c>
      <c r="AY901">
        <v>38296004600.235291</v>
      </c>
      <c r="AZ901">
        <v>17.020148114804869</v>
      </c>
      <c r="BA901">
        <v>37162783186.444443</v>
      </c>
      <c r="BB901">
        <v>16.551192947856169</v>
      </c>
      <c r="BC901">
        <v>36107231575.926323</v>
      </c>
      <c r="BD901">
        <v>16.12989996433258</v>
      </c>
      <c r="BE901">
        <v>35158190751.793327</v>
      </c>
      <c r="BF901">
        <v>15.759492030976309</v>
      </c>
      <c r="BG901">
        <v>34322218495.676189</v>
      </c>
      <c r="BH901">
        <v>15.35663633346558</v>
      </c>
      <c r="BI901">
        <v>33422874748.90303</v>
      </c>
      <c r="BJ901">
        <v>14.974144899672361</v>
      </c>
      <c r="BK901">
        <v>32566444967.18261</v>
      </c>
      <c r="BL901">
        <v>14.653249972396431</v>
      </c>
      <c r="BM901">
        <v>31842870239.74445</v>
      </c>
      <c r="BN901">
        <v>14.382959973653159</v>
      </c>
      <c r="BO901">
        <v>31229294825.034672</v>
      </c>
      <c r="BP901">
        <v>14.14479484802637</v>
      </c>
      <c r="BQ901">
        <v>30686605398.476921</v>
      </c>
      <c r="BR901">
        <v>13.91471602710677</v>
      </c>
      <c r="BS901">
        <v>30161268686.970371</v>
      </c>
      <c r="BT901">
        <v>13.691690456299551</v>
      </c>
      <c r="BU901">
        <v>29652007038.93095</v>
      </c>
      <c r="BV901">
        <v>13.53859768133054</v>
      </c>
      <c r="BW901">
        <v>29290967064.147129</v>
      </c>
      <c r="BX901">
        <v>13.423622203403051</v>
      </c>
      <c r="BY901">
        <v>29011863550.762218</v>
      </c>
      <c r="BZ901">
        <v>13.29941933539606</v>
      </c>
      <c r="CA901">
        <v>28714358262.969891</v>
      </c>
      <c r="CB901">
        <v>13.150770815213519</v>
      </c>
      <c r="CC901">
        <v>28365580283.625</v>
      </c>
      <c r="CD901">
        <v>12.99446463151412</v>
      </c>
      <c r="CE901">
        <v>28003693713.630299</v>
      </c>
      <c r="CF901">
        <v>12.934745079863299</v>
      </c>
      <c r="CG901">
        <v>27842667905.46471</v>
      </c>
      <c r="CH901">
        <v>12.94367617107573</v>
      </c>
      <c r="CI901">
        <v>27823432996.337139</v>
      </c>
      <c r="CJ901">
        <v>12.918685167807119</v>
      </c>
      <c r="CK901">
        <v>27731817677.216671</v>
      </c>
      <c r="CL901">
        <v>12.893711700095791</v>
      </c>
      <c r="CM901">
        <v>27642439461.50811</v>
      </c>
      <c r="CN901">
        <v>12.901614020163549</v>
      </c>
      <c r="CO901">
        <v>27622034069.310532</v>
      </c>
      <c r="CP901">
        <v>12.99839314517812</v>
      </c>
      <c r="CQ901">
        <v>27783696656.092312</v>
      </c>
      <c r="CR901">
        <v>13.14279997825623</v>
      </c>
      <c r="CS901">
        <v>28033359202.490002</v>
      </c>
      <c r="CT901">
        <v>13.326211355566009</v>
      </c>
      <c r="CU901">
        <v>28363482366.917068</v>
      </c>
      <c r="CV901">
        <v>13.60561901879689</v>
      </c>
      <c r="CW901">
        <v>28888577743.704762</v>
      </c>
      <c r="CX901">
        <v>13.8496898946836</v>
      </c>
      <c r="CY901">
        <v>29344305088.641861</v>
      </c>
      <c r="CZ901">
        <v>14.13716663880782</v>
      </c>
      <c r="DA901">
        <v>29865565583.38485</v>
      </c>
      <c r="DB901">
        <v>14.3960740492079</v>
      </c>
      <c r="DC901">
        <v>30327615642.865181</v>
      </c>
      <c r="DD901">
        <v>14.59165214870287</v>
      </c>
      <c r="DE901">
        <v>30667285681.86087</v>
      </c>
      <c r="DF901">
        <v>14.749531890652699</v>
      </c>
      <c r="DG901">
        <v>30934795832.034039</v>
      </c>
      <c r="DH901">
        <v>14.968972200817531</v>
      </c>
      <c r="DI901">
        <v>31304677618.00555</v>
      </c>
      <c r="DJ901">
        <v>15.15640814125943</v>
      </c>
      <c r="DK901">
        <v>31599705630.971432</v>
      </c>
    </row>
    <row r="902" spans="1:115" x14ac:dyDescent="0.25">
      <c r="A902" s="2">
        <v>45412</v>
      </c>
      <c r="B902">
        <v>22.770000457763668</v>
      </c>
      <c r="C902">
        <v>22.870000839233398</v>
      </c>
      <c r="D902">
        <v>21.95000076293945</v>
      </c>
      <c r="E902">
        <v>21.969999313354489</v>
      </c>
      <c r="F902">
        <v>30511900</v>
      </c>
      <c r="G902">
        <v>48631583650</v>
      </c>
      <c r="H902">
        <v>2213545000</v>
      </c>
      <c r="I902" s="3">
        <f t="shared" si="42"/>
        <v>-3.7669759668223279E-2</v>
      </c>
      <c r="J902" s="3">
        <f t="shared" si="43"/>
        <v>-3.7669732807709133E-2</v>
      </c>
      <c r="K902" s="3">
        <f t="shared" si="44"/>
        <v>2.686051414624302E-8</v>
      </c>
      <c r="L902">
        <v>1.834838621077999</v>
      </c>
      <c r="M902">
        <v>1.944337644289339</v>
      </c>
      <c r="N902">
        <v>-4.6441039915573343E-2</v>
      </c>
      <c r="O902">
        <v>0.11408167088162979</v>
      </c>
      <c r="R902">
        <v>21.85666631062826</v>
      </c>
      <c r="S902">
        <v>48380715216.666656</v>
      </c>
      <c r="T902">
        <v>22.71133308410645</v>
      </c>
      <c r="U902">
        <v>50272558343.333344</v>
      </c>
      <c r="V902">
        <v>23.417333221435548</v>
      </c>
      <c r="W902">
        <v>51835321113.333344</v>
      </c>
      <c r="X902">
        <v>23.420333226521809</v>
      </c>
      <c r="Y902">
        <v>51841961748.333344</v>
      </c>
      <c r="Z902">
        <v>22.077866592407229</v>
      </c>
      <c r="AA902">
        <v>48870351370.666656</v>
      </c>
      <c r="AB902">
        <v>21.215555487738719</v>
      </c>
      <c r="AC902">
        <v>46925855755.222221</v>
      </c>
      <c r="AD902">
        <v>20.797333272298179</v>
      </c>
      <c r="AE902">
        <v>45936414880.476189</v>
      </c>
      <c r="AF902">
        <v>20.64691661198934</v>
      </c>
      <c r="AG902">
        <v>45551396909.916656</v>
      </c>
      <c r="AH902">
        <v>20.181036991543241</v>
      </c>
      <c r="AI902">
        <v>44488843826.148148</v>
      </c>
      <c r="AJ902">
        <v>19.79959997812907</v>
      </c>
      <c r="AK902">
        <v>43609730645.400002</v>
      </c>
      <c r="AL902">
        <v>19.373515134869201</v>
      </c>
      <c r="AM902">
        <v>42616263772.78788</v>
      </c>
      <c r="AN902">
        <v>19.007722202936812</v>
      </c>
      <c r="AO902">
        <v>41765187585.055557</v>
      </c>
      <c r="AP902">
        <v>18.87928202213385</v>
      </c>
      <c r="AQ902">
        <v>41436630473.897438</v>
      </c>
      <c r="AR902">
        <v>18.705190436045331</v>
      </c>
      <c r="AS902">
        <v>41016608172.904762</v>
      </c>
      <c r="AT902">
        <v>18.472444398668081</v>
      </c>
      <c r="AU902">
        <v>40443797090.444443</v>
      </c>
      <c r="AV902">
        <v>18.154458288351691</v>
      </c>
      <c r="AW902">
        <v>39698917449.291656</v>
      </c>
      <c r="AX902">
        <v>17.583137214885038</v>
      </c>
      <c r="AY902">
        <v>38422027776.274513</v>
      </c>
      <c r="AZ902">
        <v>17.070481445171211</v>
      </c>
      <c r="BA902">
        <v>37276753284.703697</v>
      </c>
      <c r="BB902">
        <v>16.60066663005896</v>
      </c>
      <c r="BC902">
        <v>36219664400.663147</v>
      </c>
      <c r="BD902">
        <v>16.172466629346211</v>
      </c>
      <c r="BE902">
        <v>35255657443.959999</v>
      </c>
      <c r="BF902">
        <v>15.80526980596875</v>
      </c>
      <c r="BG902">
        <v>34426084669.168251</v>
      </c>
      <c r="BH902">
        <v>15.40406057328889</v>
      </c>
      <c r="BI902">
        <v>33529876003.599998</v>
      </c>
      <c r="BJ902">
        <v>15.01608692666759</v>
      </c>
      <c r="BK902">
        <v>32661968970.515942</v>
      </c>
      <c r="BL902">
        <v>14.69430552588569</v>
      </c>
      <c r="BM902">
        <v>31936213890.633339</v>
      </c>
      <c r="BN902">
        <v>14.418106638590491</v>
      </c>
      <c r="BO902">
        <v>31309986940.021332</v>
      </c>
      <c r="BP902">
        <v>14.180461511856469</v>
      </c>
      <c r="BQ902">
        <v>30768106222.143589</v>
      </c>
      <c r="BR902">
        <v>13.94955553125452</v>
      </c>
      <c r="BS902">
        <v>30241109972.792591</v>
      </c>
      <c r="BT902">
        <v>13.725095216433211</v>
      </c>
      <c r="BU902">
        <v>29728601942.64048</v>
      </c>
      <c r="BV902">
        <v>13.56278158823649</v>
      </c>
      <c r="BW902">
        <v>29348191660.496552</v>
      </c>
      <c r="BX902">
        <v>13.45235553529527</v>
      </c>
      <c r="BY902">
        <v>29078284146.451111</v>
      </c>
      <c r="BZ902">
        <v>13.32632255964382</v>
      </c>
      <c r="CA902">
        <v>28777139306.217209</v>
      </c>
      <c r="CB902">
        <v>13.178916647036869</v>
      </c>
      <c r="CC902">
        <v>28430680250.520828</v>
      </c>
      <c r="CD902">
        <v>13.02412119586058</v>
      </c>
      <c r="CE902">
        <v>28071677751.892929</v>
      </c>
      <c r="CF902">
        <v>12.95250978469849</v>
      </c>
      <c r="CG902">
        <v>27886009334.013729</v>
      </c>
      <c r="CH902">
        <v>12.95996188390823</v>
      </c>
      <c r="CI902">
        <v>27864012698.641899</v>
      </c>
      <c r="CJ902">
        <v>12.938796278282449</v>
      </c>
      <c r="CK902">
        <v>27779981034.401852</v>
      </c>
      <c r="CL902">
        <v>12.90963962658032</v>
      </c>
      <c r="CM902">
        <v>27681889682.661259</v>
      </c>
      <c r="CN902">
        <v>12.91642103697124</v>
      </c>
      <c r="CO902">
        <v>27659017139.380699</v>
      </c>
      <c r="CP902">
        <v>13.00399998069828</v>
      </c>
      <c r="CQ902">
        <v>27802554287.69915</v>
      </c>
      <c r="CR902">
        <v>13.14638331095378</v>
      </c>
      <c r="CS902">
        <v>28047956571.10667</v>
      </c>
      <c r="CT902">
        <v>13.32432517695233</v>
      </c>
      <c r="CU902">
        <v>28366896159.323582</v>
      </c>
      <c r="CV902">
        <v>13.59998409634545</v>
      </c>
      <c r="CW902">
        <v>28884278325.24445</v>
      </c>
      <c r="CX902">
        <v>13.8477674144183</v>
      </c>
      <c r="CY902">
        <v>29347310578.889919</v>
      </c>
      <c r="CZ902">
        <v>14.130666637420649</v>
      </c>
      <c r="DA902">
        <v>29861090690.88485</v>
      </c>
      <c r="DB902">
        <v>14.39185182642054</v>
      </c>
      <c r="DC902">
        <v>30327430901.75407</v>
      </c>
      <c r="DD902">
        <v>14.59146374135778</v>
      </c>
      <c r="DE902">
        <v>30674848658.889851</v>
      </c>
      <c r="DF902">
        <v>14.74814181767457</v>
      </c>
      <c r="DG902">
        <v>30939829475.15461</v>
      </c>
      <c r="DH902">
        <v>14.96424997647603</v>
      </c>
      <c r="DI902">
        <v>31305462936.658329</v>
      </c>
      <c r="DJ902">
        <v>15.155414942008299</v>
      </c>
      <c r="DK902">
        <v>31607357368.998638</v>
      </c>
    </row>
    <row r="903" spans="1:115" x14ac:dyDescent="0.25">
      <c r="A903" s="2">
        <v>45413</v>
      </c>
      <c r="B903">
        <v>21.930000305175781</v>
      </c>
      <c r="C903">
        <v>22.829999923706051</v>
      </c>
      <c r="D903">
        <v>21.629999160766602</v>
      </c>
      <c r="E903">
        <v>22.120000839233398</v>
      </c>
      <c r="F903">
        <v>34665900</v>
      </c>
      <c r="G903">
        <v>48963615400</v>
      </c>
      <c r="H903">
        <v>2213545000</v>
      </c>
      <c r="I903" s="3">
        <f t="shared" si="42"/>
        <v>6.8275617008204392E-3</v>
      </c>
      <c r="J903" s="3">
        <f t="shared" si="43"/>
        <v>6.8274920345925416E-3</v>
      </c>
      <c r="K903" s="3">
        <f t="shared" si="44"/>
        <v>-6.9666227897613453E-8</v>
      </c>
      <c r="L903">
        <v>1.8431876918648951</v>
      </c>
      <c r="M903">
        <v>1.9530090832001661</v>
      </c>
      <c r="N903">
        <v>-3.9930557280226923E-2</v>
      </c>
      <c r="O903">
        <v>0.1216880546154598</v>
      </c>
      <c r="R903">
        <v>21.836666361490881</v>
      </c>
      <c r="S903">
        <v>48336444316.666656</v>
      </c>
      <c r="T903">
        <v>22.655333137512208</v>
      </c>
      <c r="U903">
        <v>50148599823.333344</v>
      </c>
      <c r="V903">
        <v>23.363777669270831</v>
      </c>
      <c r="W903">
        <v>51716773481.111107</v>
      </c>
      <c r="X903">
        <v>23.510333251953121</v>
      </c>
      <c r="Y903">
        <v>52041180798.333344</v>
      </c>
      <c r="Z903">
        <v>22.149333267211919</v>
      </c>
      <c r="AA903">
        <v>49028546053.333344</v>
      </c>
      <c r="AB903">
        <v>21.269666608174639</v>
      </c>
      <c r="AC903">
        <v>47050679909.666656</v>
      </c>
      <c r="AD903">
        <v>20.819047564551941</v>
      </c>
      <c r="AE903">
        <v>45989455734.190483</v>
      </c>
      <c r="AF903">
        <v>20.674583292007451</v>
      </c>
      <c r="AG903">
        <v>45616763511.583344</v>
      </c>
      <c r="AH903">
        <v>20.21274070033321</v>
      </c>
      <c r="AI903">
        <v>44562500993.851852</v>
      </c>
      <c r="AJ903">
        <v>19.853999983469649</v>
      </c>
      <c r="AK903">
        <v>43734895289.400002</v>
      </c>
      <c r="AL903">
        <v>19.415393927603059</v>
      </c>
      <c r="AM903">
        <v>42713667009.757584</v>
      </c>
      <c r="AN903">
        <v>19.043277761671281</v>
      </c>
      <c r="AO903">
        <v>41848346717.277779</v>
      </c>
      <c r="AP903">
        <v>18.909025617746209</v>
      </c>
      <c r="AQ903">
        <v>41506738811.333344</v>
      </c>
      <c r="AR903">
        <v>18.737523773738321</v>
      </c>
      <c r="AS903">
        <v>41091903556.238098</v>
      </c>
      <c r="AT903">
        <v>18.503244404262961</v>
      </c>
      <c r="AU903">
        <v>40517531858.622223</v>
      </c>
      <c r="AV903">
        <v>18.203916625181829</v>
      </c>
      <c r="AW903">
        <v>39811911488.458344</v>
      </c>
      <c r="AX903">
        <v>17.639529375936469</v>
      </c>
      <c r="AY903">
        <v>38549353037.607841</v>
      </c>
      <c r="AZ903">
        <v>17.121481446866639</v>
      </c>
      <c r="BA903">
        <v>37392189932.851852</v>
      </c>
      <c r="BB903">
        <v>16.650596458033512</v>
      </c>
      <c r="BC903">
        <v>36333114334.698242</v>
      </c>
      <c r="BD903">
        <v>16.21796663125356</v>
      </c>
      <c r="BE903">
        <v>35359359839.959999</v>
      </c>
      <c r="BF903">
        <v>15.852095205821691</v>
      </c>
      <c r="BG903">
        <v>34532209357.422234</v>
      </c>
      <c r="BH903">
        <v>15.45169693917939</v>
      </c>
      <c r="BI903">
        <v>33637372438.145451</v>
      </c>
      <c r="BJ903">
        <v>15.058898523579471</v>
      </c>
      <c r="BK903">
        <v>32759364126.89275</v>
      </c>
      <c r="BL903">
        <v>14.735694417688579</v>
      </c>
      <c r="BM903">
        <v>32030305676.35556</v>
      </c>
      <c r="BN903">
        <v>14.454026641845701</v>
      </c>
      <c r="BO903">
        <v>31392344779.62133</v>
      </c>
      <c r="BP903">
        <v>14.21656407820873</v>
      </c>
      <c r="BQ903">
        <v>30850565594.248718</v>
      </c>
      <c r="BR903">
        <v>13.98535800274508</v>
      </c>
      <c r="BS903">
        <v>30322999691.577782</v>
      </c>
      <c r="BT903">
        <v>13.75916664713905</v>
      </c>
      <c r="BU903">
        <v>29806629123.01667</v>
      </c>
      <c r="BV903">
        <v>13.59105745293628</v>
      </c>
      <c r="BW903">
        <v>29413948334.312641</v>
      </c>
      <c r="BX903">
        <v>13.48144442664252</v>
      </c>
      <c r="BY903">
        <v>29145488663.028889</v>
      </c>
      <c r="BZ903">
        <v>13.351978476329521</v>
      </c>
      <c r="CA903">
        <v>28837408582.754841</v>
      </c>
      <c r="CB903">
        <v>13.20562498172124</v>
      </c>
      <c r="CC903">
        <v>28492876051.979172</v>
      </c>
      <c r="CD903">
        <v>13.05525251061025</v>
      </c>
      <c r="CE903">
        <v>28142740204.6404</v>
      </c>
      <c r="CF903">
        <v>12.9708039040659</v>
      </c>
      <c r="CG903">
        <v>27930485287.32745</v>
      </c>
      <c r="CH903">
        <v>12.975047600155779</v>
      </c>
      <c r="CI903">
        <v>27902199471.975239</v>
      </c>
      <c r="CJ903">
        <v>12.95931479842575</v>
      </c>
      <c r="CK903">
        <v>27829023230.920368</v>
      </c>
      <c r="CL903">
        <v>12.925603591644011</v>
      </c>
      <c r="CM903">
        <v>27721461186.409012</v>
      </c>
      <c r="CN903">
        <v>12.93171928472686</v>
      </c>
      <c r="CO903">
        <v>27697047142.187721</v>
      </c>
      <c r="CP903">
        <v>13.010683744381639</v>
      </c>
      <c r="CQ903">
        <v>27822866193.562389</v>
      </c>
      <c r="CR903">
        <v>13.151233313878381</v>
      </c>
      <c r="CS903">
        <v>28065152619.373329</v>
      </c>
      <c r="CT903">
        <v>13.32372355267284</v>
      </c>
      <c r="CU903">
        <v>28372943383.778858</v>
      </c>
      <c r="CV903">
        <v>13.595317431858611</v>
      </c>
      <c r="CW903">
        <v>28881974848.35556</v>
      </c>
      <c r="CX903">
        <v>13.845503849946249</v>
      </c>
      <c r="CY903">
        <v>29349676811.882172</v>
      </c>
      <c r="CZ903">
        <v>14.12315148729266</v>
      </c>
      <c r="DA903">
        <v>29854678264.824242</v>
      </c>
      <c r="DB903">
        <v>14.38743701228389</v>
      </c>
      <c r="DC903">
        <v>30326923199.383709</v>
      </c>
      <c r="DD903">
        <v>14.591289829862291</v>
      </c>
      <c r="DE903">
        <v>30682494268.45507</v>
      </c>
      <c r="DF903">
        <v>14.7476737326764</v>
      </c>
      <c r="DG903">
        <v>30946727273.239719</v>
      </c>
      <c r="DH903">
        <v>14.95966664420234</v>
      </c>
      <c r="DI903">
        <v>31306577840.658329</v>
      </c>
      <c r="DJ903">
        <v>15.15428569041142</v>
      </c>
      <c r="DK903">
        <v>31614816427.09388</v>
      </c>
    </row>
    <row r="904" spans="1:115" x14ac:dyDescent="0.25">
      <c r="A904" s="2">
        <v>45414</v>
      </c>
      <c r="B904">
        <v>22.60000038146973</v>
      </c>
      <c r="C904">
        <v>22.715000152587891</v>
      </c>
      <c r="D904">
        <v>22.10000038146973</v>
      </c>
      <c r="E904">
        <v>22.54999923706055</v>
      </c>
      <c r="F904">
        <v>30396100</v>
      </c>
      <c r="G904">
        <v>49915439750</v>
      </c>
      <c r="H904">
        <v>2213545000</v>
      </c>
      <c r="I904" s="3">
        <f t="shared" si="42"/>
        <v>1.9439348169665527E-2</v>
      </c>
      <c r="J904" s="3">
        <f t="shared" si="43"/>
        <v>1.943942133815546E-2</v>
      </c>
      <c r="K904" s="3">
        <f t="shared" si="44"/>
        <v>7.3168489933550518E-8</v>
      </c>
      <c r="L904">
        <v>1.971014332505894</v>
      </c>
      <c r="M904">
        <v>2.0857733750006191</v>
      </c>
      <c r="N904">
        <v>-2.1267433116140641E-2</v>
      </c>
      <c r="O904">
        <v>0.14349302131910571</v>
      </c>
      <c r="R904">
        <v>21.8173329671224</v>
      </c>
      <c r="S904">
        <v>48293649113.333344</v>
      </c>
      <c r="T904">
        <v>22.587999788920079</v>
      </c>
      <c r="U904">
        <v>49999554460</v>
      </c>
      <c r="V904">
        <v>23.322222095065651</v>
      </c>
      <c r="W904">
        <v>51624788388.888893</v>
      </c>
      <c r="X904">
        <v>23.521666558583579</v>
      </c>
      <c r="Y904">
        <v>52066267641.666656</v>
      </c>
      <c r="Z904">
        <v>22.229599914550779</v>
      </c>
      <c r="AA904">
        <v>49206219932</v>
      </c>
      <c r="AB904">
        <v>21.324777709113231</v>
      </c>
      <c r="AC904">
        <v>47177817081.777779</v>
      </c>
      <c r="AD904">
        <v>20.84285708836147</v>
      </c>
      <c r="AE904">
        <v>46047187153.714287</v>
      </c>
      <c r="AF904">
        <v>20.708416620890301</v>
      </c>
      <c r="AG904">
        <v>45695712285.666656</v>
      </c>
      <c r="AH904">
        <v>20.252370318660031</v>
      </c>
      <c r="AI904">
        <v>44653577726.814812</v>
      </c>
      <c r="AJ904">
        <v>19.905333309173589</v>
      </c>
      <c r="AK904">
        <v>43853574417.73333</v>
      </c>
      <c r="AL904">
        <v>19.45933331576261</v>
      </c>
      <c r="AM904">
        <v>42815659317.333344</v>
      </c>
      <c r="AN904">
        <v>19.083166646957402</v>
      </c>
      <c r="AO904">
        <v>41940998682</v>
      </c>
      <c r="AP904">
        <v>18.93979484851544</v>
      </c>
      <c r="AQ904">
        <v>41579177622.871803</v>
      </c>
      <c r="AR904">
        <v>18.770999958401639</v>
      </c>
      <c r="AS904">
        <v>41169774861.714287</v>
      </c>
      <c r="AT904">
        <v>18.536711065504289</v>
      </c>
      <c r="AU904">
        <v>40597107215.377777</v>
      </c>
      <c r="AV904">
        <v>18.24895828962326</v>
      </c>
      <c r="AW904">
        <v>39915640113.416656</v>
      </c>
      <c r="AX904">
        <v>17.697294078153721</v>
      </c>
      <c r="AY904">
        <v>38679742324.15686</v>
      </c>
      <c r="AZ904">
        <v>17.175444406933259</v>
      </c>
      <c r="BA904">
        <v>37514072422.59259</v>
      </c>
      <c r="BB904">
        <v>16.701999963793838</v>
      </c>
      <c r="BC904">
        <v>36449830046.101753</v>
      </c>
      <c r="BD904">
        <v>16.265266629854839</v>
      </c>
      <c r="BE904">
        <v>35467007836.459999</v>
      </c>
      <c r="BF904">
        <v>15.89898409162249</v>
      </c>
      <c r="BG904">
        <v>34638612250.596817</v>
      </c>
      <c r="BH904">
        <v>15.50033330050382</v>
      </c>
      <c r="BI904">
        <v>33747114467.69091</v>
      </c>
      <c r="BJ904">
        <v>15.103941998965499</v>
      </c>
      <c r="BK904">
        <v>32861578010.02319</v>
      </c>
      <c r="BL904">
        <v>14.77786108255386</v>
      </c>
      <c r="BM904">
        <v>32126170540.688889</v>
      </c>
      <c r="BN904">
        <v>14.492239972432451</v>
      </c>
      <c r="BO904">
        <v>31479637473.514671</v>
      </c>
      <c r="BP904">
        <v>14.253692282163181</v>
      </c>
      <c r="BQ904">
        <v>30935304764.146149</v>
      </c>
      <c r="BR904">
        <v>14.022049358744679</v>
      </c>
      <c r="BS904">
        <v>30406881251.84444</v>
      </c>
      <c r="BT904">
        <v>13.79430950255621</v>
      </c>
      <c r="BU904">
        <v>29887021278.75</v>
      </c>
      <c r="BV904">
        <v>13.62163216382608</v>
      </c>
      <c r="BW904">
        <v>29484609802.15173</v>
      </c>
      <c r="BX904">
        <v>13.51079998016357</v>
      </c>
      <c r="BY904">
        <v>29213380095.60667</v>
      </c>
      <c r="BZ904">
        <v>13.379784926547799</v>
      </c>
      <c r="CA904">
        <v>28902243579.249458</v>
      </c>
      <c r="CB904">
        <v>13.233979147672651</v>
      </c>
      <c r="CC904">
        <v>28558595920.083328</v>
      </c>
      <c r="CD904">
        <v>13.085979781487969</v>
      </c>
      <c r="CE904">
        <v>28213110336.135349</v>
      </c>
      <c r="CF904">
        <v>12.99084311840581</v>
      </c>
      <c r="CG904">
        <v>27978680911.013729</v>
      </c>
      <c r="CH904">
        <v>12.99156188419887</v>
      </c>
      <c r="CI904">
        <v>27943440421.670479</v>
      </c>
      <c r="CJ904">
        <v>12.97949998290451</v>
      </c>
      <c r="CK904">
        <v>27877527792.401852</v>
      </c>
      <c r="CL904">
        <v>12.94070268923098</v>
      </c>
      <c r="CM904">
        <v>27759408879.30991</v>
      </c>
      <c r="CN904">
        <v>12.94836840545922</v>
      </c>
      <c r="CO904">
        <v>27737961651.538601</v>
      </c>
      <c r="CP904">
        <v>13.017555536775509</v>
      </c>
      <c r="CQ904">
        <v>27843691272.263248</v>
      </c>
      <c r="CR904">
        <v>13.15724997838338</v>
      </c>
      <c r="CS904">
        <v>28084840335.35667</v>
      </c>
      <c r="CT904">
        <v>13.32543086850546</v>
      </c>
      <c r="CU904">
        <v>28383776739.469921</v>
      </c>
      <c r="CV904">
        <v>13.59041266971164</v>
      </c>
      <c r="CW904">
        <v>28879330103.577782</v>
      </c>
      <c r="CX904">
        <v>13.84367439210877</v>
      </c>
      <c r="CY904">
        <v>29353050889.448059</v>
      </c>
      <c r="CZ904">
        <v>14.11393936619614</v>
      </c>
      <c r="DA904">
        <v>29845094644.975761</v>
      </c>
      <c r="DB904">
        <v>14.384770343921801</v>
      </c>
      <c r="DC904">
        <v>30330008268.272591</v>
      </c>
      <c r="DD904">
        <v>14.59165214870287</v>
      </c>
      <c r="DE904">
        <v>30691348516.643478</v>
      </c>
      <c r="DF904">
        <v>14.7490779876709</v>
      </c>
      <c r="DG904">
        <v>30957455051.324821</v>
      </c>
      <c r="DH904">
        <v>14.95570831033919</v>
      </c>
      <c r="DI904">
        <v>31309067350.866661</v>
      </c>
      <c r="DJ904">
        <v>15.15359181254899</v>
      </c>
      <c r="DK904">
        <v>31623286937.828571</v>
      </c>
    </row>
    <row r="905" spans="1:115" x14ac:dyDescent="0.25">
      <c r="A905" s="2">
        <v>45415</v>
      </c>
      <c r="B905">
        <v>23.479999542236332</v>
      </c>
      <c r="C905">
        <v>23.639999389648441</v>
      </c>
      <c r="D905">
        <v>22.909999847412109</v>
      </c>
      <c r="E905">
        <v>23.329999923706051</v>
      </c>
      <c r="F905">
        <v>55976400</v>
      </c>
      <c r="G905">
        <v>51642004850</v>
      </c>
      <c r="H905">
        <v>2213545000</v>
      </c>
      <c r="I905" s="3">
        <f t="shared" si="42"/>
        <v>3.4589832063656178E-2</v>
      </c>
      <c r="J905" s="3">
        <f t="shared" si="43"/>
        <v>3.4589800443459051E-2</v>
      </c>
      <c r="K905" s="3">
        <f t="shared" si="44"/>
        <v>-3.1620197127324445E-8</v>
      </c>
      <c r="L905">
        <v>2.0859788492443361</v>
      </c>
      <c r="M905">
        <v>2.205178349383627</v>
      </c>
      <c r="N905">
        <v>4.6188373178674441E-2</v>
      </c>
      <c r="O905">
        <v>0.222304252626677</v>
      </c>
      <c r="R905">
        <v>21.86133295694987</v>
      </c>
      <c r="S905">
        <v>48391045093.333344</v>
      </c>
      <c r="T905">
        <v>22.549333127339679</v>
      </c>
      <c r="U905">
        <v>49913964053.333344</v>
      </c>
      <c r="V905">
        <v>23.28333320617676</v>
      </c>
      <c r="W905">
        <v>51538706083.333344</v>
      </c>
      <c r="X905">
        <v>23.51716655095418</v>
      </c>
      <c r="Y905">
        <v>52056306689.166656</v>
      </c>
      <c r="Z905">
        <v>22.322133255004879</v>
      </c>
      <c r="AA905">
        <v>49411046629.333344</v>
      </c>
      <c r="AB905">
        <v>21.39055548773872</v>
      </c>
      <c r="AC905">
        <v>47328512738.555557</v>
      </c>
      <c r="AD905">
        <v>20.871999940418061</v>
      </c>
      <c r="AE905">
        <v>46116779316.285713</v>
      </c>
      <c r="AF905">
        <v>20.75058328310649</v>
      </c>
      <c r="AG905">
        <v>45793058994.583344</v>
      </c>
      <c r="AH905">
        <v>20.298814766495319</v>
      </c>
      <c r="AI905">
        <v>44759712052.814812</v>
      </c>
      <c r="AJ905">
        <v>19.955733305613201</v>
      </c>
      <c r="AK905">
        <v>43970500462.73333</v>
      </c>
      <c r="AL905">
        <v>19.50854543628115</v>
      </c>
      <c r="AM905">
        <v>42929295217.63636</v>
      </c>
      <c r="AN905">
        <v>19.126944425370962</v>
      </c>
      <c r="AO905">
        <v>42042281550.611107</v>
      </c>
      <c r="AP905">
        <v>18.975179461943799</v>
      </c>
      <c r="AQ905">
        <v>41661801402.102562</v>
      </c>
      <c r="AR905">
        <v>18.807333292279921</v>
      </c>
      <c r="AS905">
        <v>41254014308.619049</v>
      </c>
      <c r="AT905">
        <v>18.570844400193959</v>
      </c>
      <c r="AU905">
        <v>40678388767.599998</v>
      </c>
      <c r="AV905">
        <v>18.29737495581309</v>
      </c>
      <c r="AW905">
        <v>40026829162.625</v>
      </c>
      <c r="AX905">
        <v>17.758392117070219</v>
      </c>
      <c r="AY905">
        <v>38817487496.117653</v>
      </c>
      <c r="AZ905">
        <v>17.231888850529991</v>
      </c>
      <c r="BA905">
        <v>37641481321.444443</v>
      </c>
      <c r="BB905">
        <v>16.755859612582022</v>
      </c>
      <c r="BC905">
        <v>36572012223.119301</v>
      </c>
      <c r="BD905">
        <v>16.315799962679549</v>
      </c>
      <c r="BE905">
        <v>35581745977.293327</v>
      </c>
      <c r="BF905">
        <v>15.94701583801754</v>
      </c>
      <c r="BG905">
        <v>34747685929.485718</v>
      </c>
      <c r="BH905">
        <v>15.55072724024455</v>
      </c>
      <c r="BI905">
        <v>33860811070.26667</v>
      </c>
      <c r="BJ905">
        <v>15.15156518687373</v>
      </c>
      <c r="BK905">
        <v>32969462840.602901</v>
      </c>
      <c r="BL905">
        <v>14.82244441509247</v>
      </c>
      <c r="BM905">
        <v>32227353945.938889</v>
      </c>
      <c r="BN905">
        <v>14.532906639099121</v>
      </c>
      <c r="BO905">
        <v>31572314647.62133</v>
      </c>
      <c r="BP905">
        <v>14.292794846265741</v>
      </c>
      <c r="BQ905">
        <v>31024417431.556412</v>
      </c>
      <c r="BR905">
        <v>14.06145676624628</v>
      </c>
      <c r="BS905">
        <v>30496664071.123459</v>
      </c>
      <c r="BT905">
        <v>13.831476169540769</v>
      </c>
      <c r="BU905">
        <v>29971869847.935711</v>
      </c>
      <c r="BV905">
        <v>13.653218370196459</v>
      </c>
      <c r="BW905">
        <v>29557619902.174709</v>
      </c>
      <c r="BX905">
        <v>13.54017775853475</v>
      </c>
      <c r="BY905">
        <v>29281560752.742222</v>
      </c>
      <c r="BZ905">
        <v>13.40993546311573</v>
      </c>
      <c r="CA905">
        <v>28972161484.969891</v>
      </c>
      <c r="CB905">
        <v>13.26387498180071</v>
      </c>
      <c r="CC905">
        <v>28627741565.5625</v>
      </c>
      <c r="CD905">
        <v>13.11626260930842</v>
      </c>
      <c r="CE905">
        <v>28282817368.842419</v>
      </c>
      <c r="CF905">
        <v>13.01313723582847</v>
      </c>
      <c r="CG905">
        <v>28031752692.994122</v>
      </c>
      <c r="CH905">
        <v>13.00984759921119</v>
      </c>
      <c r="CI905">
        <v>27988068258.96571</v>
      </c>
      <c r="CJ905">
        <v>13.00072220519737</v>
      </c>
      <c r="CK905">
        <v>27928400090.10556</v>
      </c>
      <c r="CL905">
        <v>12.95756755347724</v>
      </c>
      <c r="CM905">
        <v>27801201304.643242</v>
      </c>
      <c r="CN905">
        <v>12.96692980883414</v>
      </c>
      <c r="CO905">
        <v>27783012687.678951</v>
      </c>
      <c r="CP905">
        <v>13.026376049335189</v>
      </c>
      <c r="CQ905">
        <v>27868720856.29744</v>
      </c>
      <c r="CR905">
        <v>13.165466645558681</v>
      </c>
      <c r="CS905">
        <v>28109216247.439999</v>
      </c>
      <c r="CT905">
        <v>13.32855281984903</v>
      </c>
      <c r="CU905">
        <v>28397711922.575611</v>
      </c>
      <c r="CV905">
        <v>13.58636505187504</v>
      </c>
      <c r="CW905">
        <v>28878659552.03809</v>
      </c>
      <c r="CX905">
        <v>13.84341082609901</v>
      </c>
      <c r="CY905">
        <v>29359819185.339531</v>
      </c>
      <c r="CZ905">
        <v>14.10578785231619</v>
      </c>
      <c r="DA905">
        <v>29837888924.369701</v>
      </c>
      <c r="DB905">
        <v>14.38248886108398</v>
      </c>
      <c r="DC905">
        <v>30334137899.68</v>
      </c>
      <c r="DD905">
        <v>14.592826060972349</v>
      </c>
      <c r="DE905">
        <v>30702078704.252171</v>
      </c>
      <c r="DF905">
        <v>14.751716286408991</v>
      </c>
      <c r="DG905">
        <v>30970882631.750351</v>
      </c>
      <c r="DH905">
        <v>14.95162497626411</v>
      </c>
      <c r="DI905">
        <v>31311665552.575001</v>
      </c>
      <c r="DJ905">
        <v>15.15206800188337</v>
      </c>
      <c r="DK905">
        <v>31630523520.345581</v>
      </c>
    </row>
    <row r="906" spans="1:115" x14ac:dyDescent="0.25">
      <c r="A906" s="2">
        <v>45418</v>
      </c>
      <c r="B906">
        <v>24.370000839233398</v>
      </c>
      <c r="C906">
        <v>25.354999542236332</v>
      </c>
      <c r="D906">
        <v>24.030000686645511</v>
      </c>
      <c r="E906">
        <v>25.20999908447266</v>
      </c>
      <c r="F906">
        <v>175936600</v>
      </c>
      <c r="G906">
        <v>55803469450</v>
      </c>
      <c r="H906">
        <v>2213545000</v>
      </c>
      <c r="I906" s="3">
        <f t="shared" si="42"/>
        <v>8.0582904711298697E-2</v>
      </c>
      <c r="J906" s="3">
        <f t="shared" si="43"/>
        <v>8.0582940420059979E-2</v>
      </c>
      <c r="K906" s="3">
        <f t="shared" si="44"/>
        <v>3.5708761281227908E-8</v>
      </c>
      <c r="L906">
        <v>2.4021591907693591</v>
      </c>
      <c r="M906">
        <v>2.533571592824349</v>
      </c>
      <c r="N906">
        <v>0.25485310567432889</v>
      </c>
      <c r="O906">
        <v>0.4660958213850428</v>
      </c>
      <c r="R906">
        <v>22.0819995880127</v>
      </c>
      <c r="S906">
        <v>48879500690</v>
      </c>
      <c r="T906">
        <v>22.583666419982912</v>
      </c>
      <c r="U906">
        <v>49989962431.666656</v>
      </c>
      <c r="V906">
        <v>23.289555401272249</v>
      </c>
      <c r="W906">
        <v>51552479252.222221</v>
      </c>
      <c r="X906">
        <v>23.52883319854736</v>
      </c>
      <c r="Y906">
        <v>52082131380.833344</v>
      </c>
      <c r="Z906">
        <v>22.439599914550779</v>
      </c>
      <c r="AA906">
        <v>49671064382</v>
      </c>
      <c r="AB906">
        <v>21.474222140842009</v>
      </c>
      <c r="AC906">
        <v>47518885248.888893</v>
      </c>
      <c r="AD906">
        <v>20.93685707818894</v>
      </c>
      <c r="AE906">
        <v>46264957714.85714</v>
      </c>
      <c r="AF906">
        <v>20.796749941507979</v>
      </c>
      <c r="AG906">
        <v>45899567078.5</v>
      </c>
      <c r="AH906">
        <v>20.366222162599922</v>
      </c>
      <c r="AI906">
        <v>44912063548.444443</v>
      </c>
      <c r="AJ906">
        <v>20.01713329950968</v>
      </c>
      <c r="AK906">
        <v>44111853725.73333</v>
      </c>
      <c r="AL906">
        <v>19.569636339129818</v>
      </c>
      <c r="AM906">
        <v>43069200614.909088</v>
      </c>
      <c r="AN906">
        <v>19.18838886684842</v>
      </c>
      <c r="AO906">
        <v>42182301939.222221</v>
      </c>
      <c r="AP906">
        <v>19.02164099766658</v>
      </c>
      <c r="AQ906">
        <v>41768871196.717949</v>
      </c>
      <c r="AR906">
        <v>18.855333287375309</v>
      </c>
      <c r="AS906">
        <v>41363939977.904762</v>
      </c>
      <c r="AT906">
        <v>18.611777729458279</v>
      </c>
      <c r="AU906">
        <v>40774850480.711113</v>
      </c>
      <c r="AV906">
        <v>18.353083284695941</v>
      </c>
      <c r="AW906">
        <v>40154203234.666656</v>
      </c>
      <c r="AX906">
        <v>17.826745053833601</v>
      </c>
      <c r="AY906">
        <v>38971301404.862747</v>
      </c>
      <c r="AZ906">
        <v>17.294185142163879</v>
      </c>
      <c r="BA906">
        <v>37781935025.481483</v>
      </c>
      <c r="BB906">
        <v>16.81666662651196</v>
      </c>
      <c r="BC906">
        <v>36709535602.242104</v>
      </c>
      <c r="BD906">
        <v>16.372866625785829</v>
      </c>
      <c r="BE906">
        <v>35710917741.459999</v>
      </c>
      <c r="BF906">
        <v>15.99850789932978</v>
      </c>
      <c r="BG906">
        <v>34864684428.692062</v>
      </c>
      <c r="BH906">
        <v>15.60596966165485</v>
      </c>
      <c r="BI906">
        <v>33985329752.236359</v>
      </c>
      <c r="BJ906">
        <v>15.206231851163119</v>
      </c>
      <c r="BK906">
        <v>33092741942.05217</v>
      </c>
      <c r="BL906">
        <v>14.872583301862081</v>
      </c>
      <c r="BM906">
        <v>32340793677.41111</v>
      </c>
      <c r="BN906">
        <v>14.578986637115481</v>
      </c>
      <c r="BO906">
        <v>31676925103.46133</v>
      </c>
      <c r="BP906">
        <v>14.3381281767136</v>
      </c>
      <c r="BQ906">
        <v>31127148107.81282</v>
      </c>
      <c r="BR906">
        <v>14.105432072392221</v>
      </c>
      <c r="BS906">
        <v>30596568536.451851</v>
      </c>
      <c r="BT906">
        <v>13.873666644096369</v>
      </c>
      <c r="BU906">
        <v>30067762025.573811</v>
      </c>
      <c r="BV906">
        <v>13.68951721849113</v>
      </c>
      <c r="BW906">
        <v>29641006828.979309</v>
      </c>
      <c r="BX906">
        <v>13.57288886811998</v>
      </c>
      <c r="BY906">
        <v>29357238351.877781</v>
      </c>
      <c r="BZ906">
        <v>13.44430105352914</v>
      </c>
      <c r="CA906">
        <v>29051382290.73333</v>
      </c>
      <c r="CB906">
        <v>13.297374979654951</v>
      </c>
      <c r="CC906">
        <v>28704914804.270828</v>
      </c>
      <c r="CD906">
        <v>13.150949476222801</v>
      </c>
      <c r="CE906">
        <v>28362176733.470711</v>
      </c>
      <c r="CF906">
        <v>13.038823509216311</v>
      </c>
      <c r="CG906">
        <v>28092379856.83725</v>
      </c>
      <c r="CH906">
        <v>13.03152378808884</v>
      </c>
      <c r="CI906">
        <v>28040231305.213329</v>
      </c>
      <c r="CJ906">
        <v>13.026314795458759</v>
      </c>
      <c r="CK906">
        <v>27988788854.401852</v>
      </c>
      <c r="CL906">
        <v>12.98178376721906</v>
      </c>
      <c r="CM906">
        <v>27858563711.958561</v>
      </c>
      <c r="CN906">
        <v>12.98961401822274</v>
      </c>
      <c r="CO906">
        <v>27837043599.064911</v>
      </c>
      <c r="CP906">
        <v>13.040478613437751</v>
      </c>
      <c r="CQ906">
        <v>27905075903.69915</v>
      </c>
      <c r="CR906">
        <v>13.17641664505005</v>
      </c>
      <c r="CS906">
        <v>28139723228.256672</v>
      </c>
      <c r="CT906">
        <v>13.33596745312698</v>
      </c>
      <c r="CU906">
        <v>28420899797.12846</v>
      </c>
      <c r="CV906">
        <v>13.584222194126671</v>
      </c>
      <c r="CW906">
        <v>28882423072.05397</v>
      </c>
      <c r="CX906">
        <v>13.846015474777809</v>
      </c>
      <c r="CY906">
        <v>29372945793.913181</v>
      </c>
      <c r="CZ906">
        <v>14.10375754905469</v>
      </c>
      <c r="DA906">
        <v>29843417382.248489</v>
      </c>
      <c r="DB906">
        <v>14.381748120343239</v>
      </c>
      <c r="DC906">
        <v>30341988083.383709</v>
      </c>
      <c r="DD906">
        <v>14.597739103566051</v>
      </c>
      <c r="DE906">
        <v>30720832864.46957</v>
      </c>
      <c r="DF906">
        <v>14.7571630924306</v>
      </c>
      <c r="DG906">
        <v>30990491636.43121</v>
      </c>
      <c r="DH906">
        <v>14.949791640705531</v>
      </c>
      <c r="DI906">
        <v>31319359402.950001</v>
      </c>
      <c r="DJ906">
        <v>15.154217661643511</v>
      </c>
      <c r="DK906">
        <v>31645535669.556461</v>
      </c>
    </row>
    <row r="907" spans="1:115" x14ac:dyDescent="0.25">
      <c r="A907" s="2">
        <v>45419</v>
      </c>
      <c r="B907">
        <v>21.989999771118161</v>
      </c>
      <c r="C907">
        <v>22.70000076293945</v>
      </c>
      <c r="D907">
        <v>21.35000038146973</v>
      </c>
      <c r="E907">
        <v>21.39999961853027</v>
      </c>
      <c r="F907">
        <v>161061600</v>
      </c>
      <c r="G907">
        <v>47369863000</v>
      </c>
      <c r="H907">
        <v>2213545000</v>
      </c>
      <c r="I907" s="3">
        <f t="shared" si="42"/>
        <v>-0.15113048807245077</v>
      </c>
      <c r="J907" s="3">
        <f t="shared" si="43"/>
        <v>-0.15113050376834591</v>
      </c>
      <c r="K907" s="3">
        <f t="shared" si="44"/>
        <v>-1.5695895139167249E-8</v>
      </c>
      <c r="L907">
        <v>1.8879892117682131</v>
      </c>
      <c r="M907">
        <v>1.999541137899288</v>
      </c>
      <c r="N907">
        <v>8.3544284482545486E-2</v>
      </c>
      <c r="O907">
        <v>0.26594873865561869</v>
      </c>
      <c r="R907">
        <v>22.049999618530268</v>
      </c>
      <c r="S907">
        <v>48808667250</v>
      </c>
      <c r="T907">
        <v>22.479999732971191</v>
      </c>
      <c r="U907">
        <v>49760491600</v>
      </c>
      <c r="V907">
        <v>23.230888705783421</v>
      </c>
      <c r="W907">
        <v>51422617945.555557</v>
      </c>
      <c r="X907">
        <v>23.479166539510089</v>
      </c>
      <c r="Y907">
        <v>51972191979.166656</v>
      </c>
      <c r="Z907">
        <v>22.501199900309249</v>
      </c>
      <c r="AA907">
        <v>49807418754</v>
      </c>
      <c r="AB907">
        <v>21.517888810899521</v>
      </c>
      <c r="AC907">
        <v>47620654520.222221</v>
      </c>
      <c r="AD907">
        <v>20.9663808913458</v>
      </c>
      <c r="AE907">
        <v>46334899112.952377</v>
      </c>
      <c r="AF907">
        <v>20.810833279291789</v>
      </c>
      <c r="AG907">
        <v>45935066037.333344</v>
      </c>
      <c r="AH907">
        <v>20.404740672641331</v>
      </c>
      <c r="AI907">
        <v>45000485742.518517</v>
      </c>
      <c r="AJ907">
        <v>20.05393329620361</v>
      </c>
      <c r="AK907">
        <v>44196099756.933327</v>
      </c>
      <c r="AL907">
        <v>19.603636337049078</v>
      </c>
      <c r="AM907">
        <v>43149343125.818176</v>
      </c>
      <c r="AN907">
        <v>19.227277755737301</v>
      </c>
      <c r="AO907">
        <v>42272465444.777779</v>
      </c>
      <c r="AP907">
        <v>19.040051254859339</v>
      </c>
      <c r="AQ907">
        <v>41814282497.743591</v>
      </c>
      <c r="AR907">
        <v>18.88419042768933</v>
      </c>
      <c r="AS907">
        <v>41431543086.476189</v>
      </c>
      <c r="AT907">
        <v>18.63617772844103</v>
      </c>
      <c r="AU907">
        <v>40834681988.08889</v>
      </c>
      <c r="AV907">
        <v>18.389583281675979</v>
      </c>
      <c r="AW907">
        <v>40239333199.833344</v>
      </c>
      <c r="AX907">
        <v>17.880901914484362</v>
      </c>
      <c r="AY907">
        <v>39093630317.960777</v>
      </c>
      <c r="AZ907">
        <v>17.341555512392961</v>
      </c>
      <c r="BA907">
        <v>37889416597.185188</v>
      </c>
      <c r="BB907">
        <v>16.86340346754643</v>
      </c>
      <c r="BC907">
        <v>36815988235.926323</v>
      </c>
      <c r="BD907">
        <v>16.417433292071021</v>
      </c>
      <c r="BE907">
        <v>35812399040.129997</v>
      </c>
      <c r="BF907">
        <v>16.039745993841262</v>
      </c>
      <c r="BG907">
        <v>34958790565.834923</v>
      </c>
      <c r="BH907">
        <v>15.649575720411359</v>
      </c>
      <c r="BI907">
        <v>34084100434.66061</v>
      </c>
      <c r="BJ907">
        <v>15.24997098065805</v>
      </c>
      <c r="BK907">
        <v>33191818138.66087</v>
      </c>
      <c r="BL907">
        <v>14.91236107879215</v>
      </c>
      <c r="BM907">
        <v>32431271192.522221</v>
      </c>
      <c r="BN907">
        <v>14.61733330281576</v>
      </c>
      <c r="BO907">
        <v>31764117935.088001</v>
      </c>
      <c r="BP907">
        <v>14.37264099610158</v>
      </c>
      <c r="BQ907">
        <v>31206056860.171791</v>
      </c>
      <c r="BR907">
        <v>14.139678984512519</v>
      </c>
      <c r="BS907">
        <v>30674983789.68148</v>
      </c>
      <c r="BT907">
        <v>13.906999976294379</v>
      </c>
      <c r="BU907">
        <v>30144018458.926189</v>
      </c>
      <c r="BV907">
        <v>13.71593101106841</v>
      </c>
      <c r="BW907">
        <v>29702670752.795399</v>
      </c>
      <c r="BX907">
        <v>13.598577755822079</v>
      </c>
      <c r="BY907">
        <v>29417169319.455551</v>
      </c>
      <c r="BZ907">
        <v>13.47081718239733</v>
      </c>
      <c r="CA907">
        <v>29112813149.787102</v>
      </c>
      <c r="CB907">
        <v>13.322833311557771</v>
      </c>
      <c r="CC907">
        <v>28764303987.979172</v>
      </c>
      <c r="CD907">
        <v>13.17729291048917</v>
      </c>
      <c r="CE907">
        <v>28423170154.40202</v>
      </c>
      <c r="CF907">
        <v>13.058980371437819</v>
      </c>
      <c r="CG907">
        <v>28140459264.915691</v>
      </c>
      <c r="CH907">
        <v>13.04441902523949</v>
      </c>
      <c r="CI907">
        <v>28073199216.889519</v>
      </c>
      <c r="CJ907">
        <v>13.04649997993752</v>
      </c>
      <c r="CK907">
        <v>28036915964.58704</v>
      </c>
      <c r="CL907">
        <v>13.00048646840963</v>
      </c>
      <c r="CM907">
        <v>27903482198.192791</v>
      </c>
      <c r="CN907">
        <v>13.00485963152166</v>
      </c>
      <c r="CO907">
        <v>27874742548.240349</v>
      </c>
      <c r="CP907">
        <v>13.04844442514273</v>
      </c>
      <c r="CQ907">
        <v>27927780320.487179</v>
      </c>
      <c r="CR907">
        <v>13.180649976730351</v>
      </c>
      <c r="CS907">
        <v>28155436551.523331</v>
      </c>
      <c r="CT907">
        <v>13.337284525429331</v>
      </c>
      <c r="CU907">
        <v>28430570760.120331</v>
      </c>
      <c r="CV907">
        <v>13.57704759022546</v>
      </c>
      <c r="CW907">
        <v>28874843611.926979</v>
      </c>
      <c r="CX907">
        <v>13.842465085761489</v>
      </c>
      <c r="CY907">
        <v>29372498001.417049</v>
      </c>
      <c r="CZ907">
        <v>14.09584845629605</v>
      </c>
      <c r="DA907">
        <v>29835959303.612122</v>
      </c>
      <c r="DB907">
        <v>14.37528886017976</v>
      </c>
      <c r="DC907">
        <v>30337198524.56889</v>
      </c>
      <c r="DD907">
        <v>14.59552171126656</v>
      </c>
      <c r="DE907">
        <v>30724204292.94783</v>
      </c>
      <c r="DF907">
        <v>14.75696450903061</v>
      </c>
      <c r="DG907">
        <v>30997664394.870918</v>
      </c>
      <c r="DH907">
        <v>14.942319416999821</v>
      </c>
      <c r="DI907">
        <v>31314682061.727779</v>
      </c>
      <c r="DJ907">
        <v>15.150639428897779</v>
      </c>
      <c r="DK907">
        <v>31648042446.182308</v>
      </c>
    </row>
    <row r="908" spans="1:115" x14ac:dyDescent="0.25">
      <c r="A908" s="2">
        <v>45420</v>
      </c>
      <c r="B908">
        <v>21.579999923706051</v>
      </c>
      <c r="C908">
        <v>21.729999542236332</v>
      </c>
      <c r="D908">
        <v>21.059999465942379</v>
      </c>
      <c r="E908">
        <v>21.559999465942379</v>
      </c>
      <c r="F908">
        <v>67582900</v>
      </c>
      <c r="G908">
        <v>47724030200</v>
      </c>
      <c r="H908">
        <v>2213545000</v>
      </c>
      <c r="I908" s="3">
        <f t="shared" si="42"/>
        <v>7.476628517019579E-3</v>
      </c>
      <c r="J908" s="3">
        <f t="shared" si="43"/>
        <v>7.4766355140187812E-3</v>
      </c>
      <c r="K908" s="3">
        <f t="shared" si="44"/>
        <v>6.9969992022578253E-9</v>
      </c>
      <c r="L908">
        <v>1.785529729134308</v>
      </c>
      <c r="M908">
        <v>1.8931240332677379</v>
      </c>
      <c r="N908">
        <v>9.1645542579361153E-2</v>
      </c>
      <c r="O908">
        <v>0.27541377595397842</v>
      </c>
      <c r="R908">
        <v>22.066666285196941</v>
      </c>
      <c r="S908">
        <v>48845559666.666656</v>
      </c>
      <c r="T908">
        <v>22.368999735514318</v>
      </c>
      <c r="U908">
        <v>49514788105</v>
      </c>
      <c r="V908">
        <v>23.180888705783421</v>
      </c>
      <c r="W908">
        <v>51311940695.555557</v>
      </c>
      <c r="X908">
        <v>23.420999876658119</v>
      </c>
      <c r="Y908">
        <v>51843437445</v>
      </c>
      <c r="Z908">
        <v>22.553999888102219</v>
      </c>
      <c r="AA908">
        <v>49924293930</v>
      </c>
      <c r="AB908">
        <v>21.562333255343969</v>
      </c>
      <c r="AC908">
        <v>47724171768.666656</v>
      </c>
      <c r="AD908">
        <v>21.008571370442709</v>
      </c>
      <c r="AE908">
        <v>46432585345.14286</v>
      </c>
      <c r="AF908">
        <v>20.824333270390831</v>
      </c>
      <c r="AG908">
        <v>45969324229.333344</v>
      </c>
      <c r="AH908">
        <v>20.44118511765091</v>
      </c>
      <c r="AI908">
        <v>45084402699.851852</v>
      </c>
      <c r="AJ908">
        <v>20.098333295186361</v>
      </c>
      <c r="AK908">
        <v>44296996700.933327</v>
      </c>
      <c r="AL908">
        <v>19.639818151069409</v>
      </c>
      <c r="AM908">
        <v>43234253353.090912</v>
      </c>
      <c r="AN908">
        <v>19.266499974992541</v>
      </c>
      <c r="AO908">
        <v>42363395140.333344</v>
      </c>
      <c r="AP908">
        <v>19.048871764158591</v>
      </c>
      <c r="AQ908">
        <v>41838997549.025642</v>
      </c>
      <c r="AR908">
        <v>18.909238047826861</v>
      </c>
      <c r="AS908">
        <v>41490946854.095238</v>
      </c>
      <c r="AT908">
        <v>18.658222168816462</v>
      </c>
      <c r="AU908">
        <v>40889551818.311111</v>
      </c>
      <c r="AV908">
        <v>18.428458281358079</v>
      </c>
      <c r="AW908">
        <v>40329579702.666656</v>
      </c>
      <c r="AX908">
        <v>17.935803873398729</v>
      </c>
      <c r="AY908">
        <v>39217598854.274513</v>
      </c>
      <c r="AZ908">
        <v>17.390555510697538</v>
      </c>
      <c r="BA908">
        <v>38000420057.481483</v>
      </c>
      <c r="BB908">
        <v>16.909403466341789</v>
      </c>
      <c r="BC908">
        <v>36920947145.400002</v>
      </c>
      <c r="BD908">
        <v>16.463166623115541</v>
      </c>
      <c r="BE908">
        <v>35916395823.463333</v>
      </c>
      <c r="BF908">
        <v>16.081809482877219</v>
      </c>
      <c r="BG908">
        <v>35054690179.803177</v>
      </c>
      <c r="BH908">
        <v>15.693818142919829</v>
      </c>
      <c r="BI908">
        <v>34184263711.630299</v>
      </c>
      <c r="BJ908">
        <v>15.2936231530231</v>
      </c>
      <c r="BK908">
        <v>33290769833.443481</v>
      </c>
      <c r="BL908">
        <v>14.951416632864211</v>
      </c>
      <c r="BM908">
        <v>32520294047.24445</v>
      </c>
      <c r="BN908">
        <v>14.65559996795654</v>
      </c>
      <c r="BO908">
        <v>31851196225.034672</v>
      </c>
      <c r="BP908">
        <v>14.40699996948242</v>
      </c>
      <c r="BQ908">
        <v>31284694698.838459</v>
      </c>
      <c r="BR908">
        <v>14.17407404463968</v>
      </c>
      <c r="BS908">
        <v>30753761612.540741</v>
      </c>
      <c r="BT908">
        <v>13.940999974523271</v>
      </c>
      <c r="BU908">
        <v>30221710508.94524</v>
      </c>
      <c r="BV908">
        <v>13.74271261938687</v>
      </c>
      <c r="BW908">
        <v>29765148854.08276</v>
      </c>
      <c r="BX908">
        <v>13.62497775395711</v>
      </c>
      <c r="BY908">
        <v>29478624486.14444</v>
      </c>
      <c r="BZ908">
        <v>13.497247287791261</v>
      </c>
      <c r="CA908">
        <v>29174113931.851608</v>
      </c>
      <c r="CB908">
        <v>13.349666643142699</v>
      </c>
      <c r="CC908">
        <v>28826571435.645828</v>
      </c>
      <c r="CD908">
        <v>13.204666646321609</v>
      </c>
      <c r="CE908">
        <v>28486331952.806061</v>
      </c>
      <c r="CF908">
        <v>13.08054899701885</v>
      </c>
      <c r="CG908">
        <v>28191489368.366661</v>
      </c>
      <c r="CH908">
        <v>13.05902854737781</v>
      </c>
      <c r="CI908">
        <v>28109738020.87048</v>
      </c>
      <c r="CJ908">
        <v>13.06648145958229</v>
      </c>
      <c r="CK908">
        <v>28084680786.457409</v>
      </c>
      <c r="CL908">
        <v>13.02045043223613</v>
      </c>
      <c r="CM908">
        <v>27951020095.201801</v>
      </c>
      <c r="CN908">
        <v>13.018631560342349</v>
      </c>
      <c r="CO908">
        <v>27909490374.959648</v>
      </c>
      <c r="CP908">
        <v>13.05699143368974</v>
      </c>
      <c r="CQ908">
        <v>27951716707.292309</v>
      </c>
      <c r="CR908">
        <v>13.1860166422526</v>
      </c>
      <c r="CS908">
        <v>28173483682.256672</v>
      </c>
      <c r="CT908">
        <v>13.338016230885581</v>
      </c>
      <c r="CU908">
        <v>28439116601.030899</v>
      </c>
      <c r="CV908">
        <v>13.56980949280754</v>
      </c>
      <c r="CW908">
        <v>28867187666.720631</v>
      </c>
      <c r="CX908">
        <v>13.838480590110599</v>
      </c>
      <c r="CY908">
        <v>29371226939.2155</v>
      </c>
      <c r="CZ908">
        <v>14.08695451563055</v>
      </c>
      <c r="DA908">
        <v>29826626993.536369</v>
      </c>
      <c r="DB908">
        <v>14.36820737768103</v>
      </c>
      <c r="DC908">
        <v>30331245733.309631</v>
      </c>
      <c r="DD908">
        <v>14.59355069588924</v>
      </c>
      <c r="DE908">
        <v>30728117476.715939</v>
      </c>
      <c r="DF908">
        <v>14.75608507521609</v>
      </c>
      <c r="DG908">
        <v>31003556237.56596</v>
      </c>
      <c r="DH908">
        <v>14.93423608409034</v>
      </c>
      <c r="DI908">
        <v>31308917781.061111</v>
      </c>
      <c r="DJ908">
        <v>15.146693851185489</v>
      </c>
      <c r="DK908">
        <v>31649922673.99184</v>
      </c>
    </row>
    <row r="909" spans="1:115" x14ac:dyDescent="0.25">
      <c r="A909" s="2">
        <v>45421</v>
      </c>
      <c r="B909">
        <v>21.489999771118161</v>
      </c>
      <c r="C909">
        <v>21.579999923706051</v>
      </c>
      <c r="D909">
        <v>20.940000534057621</v>
      </c>
      <c r="E909">
        <v>21.139999389648441</v>
      </c>
      <c r="F909">
        <v>54101900</v>
      </c>
      <c r="G909">
        <v>46794341300</v>
      </c>
      <c r="H909">
        <v>2213545000</v>
      </c>
      <c r="I909" s="3">
        <f t="shared" si="42"/>
        <v>-1.9480523501746783E-2</v>
      </c>
      <c r="J909" s="3">
        <f t="shared" si="43"/>
        <v>-1.9480519480519431E-2</v>
      </c>
      <c r="K909" s="3">
        <f t="shared" si="44"/>
        <v>4.0212273511031071E-9</v>
      </c>
      <c r="L909">
        <v>1.2136124573230751</v>
      </c>
      <c r="M909">
        <v>1.2991159193862361</v>
      </c>
      <c r="N909">
        <v>7.0379715931566458E-2</v>
      </c>
      <c r="O909">
        <v>0.25056805304578411</v>
      </c>
      <c r="R909">
        <v>22.0673329671224</v>
      </c>
      <c r="S909">
        <v>48847035363.333344</v>
      </c>
      <c r="T909">
        <v>22.256666374206539</v>
      </c>
      <c r="U909">
        <v>49266133216.666656</v>
      </c>
      <c r="V909">
        <v>23.069333140055338</v>
      </c>
      <c r="W909">
        <v>51065007453.333344</v>
      </c>
      <c r="X909">
        <v>23.37316652933756</v>
      </c>
      <c r="Y909">
        <v>51737556209.166656</v>
      </c>
      <c r="Z909">
        <v>22.604799880981449</v>
      </c>
      <c r="AA909">
        <v>50036742016</v>
      </c>
      <c r="AB909">
        <v>21.60644435882568</v>
      </c>
      <c r="AC909">
        <v>47826837067.777779</v>
      </c>
      <c r="AD909">
        <v>21.04590470450265</v>
      </c>
      <c r="AE909">
        <v>46519542642.476189</v>
      </c>
      <c r="AF909">
        <v>20.834249925613399</v>
      </c>
      <c r="AG909">
        <v>45995652746</v>
      </c>
      <c r="AH909">
        <v>20.48229622311062</v>
      </c>
      <c r="AI909">
        <v>45178444737.185188</v>
      </c>
      <c r="AJ909">
        <v>20.134399960835779</v>
      </c>
      <c r="AK909">
        <v>44379593134.800003</v>
      </c>
      <c r="AL909">
        <v>19.673393902634128</v>
      </c>
      <c r="AM909">
        <v>43313398039.757584</v>
      </c>
      <c r="AN909">
        <v>19.30244441562229</v>
      </c>
      <c r="AO909">
        <v>42447117508.111107</v>
      </c>
      <c r="AP909">
        <v>19.05476919809977</v>
      </c>
      <c r="AQ909">
        <v>41857281480.307693</v>
      </c>
      <c r="AR909">
        <v>18.93138090315319</v>
      </c>
      <c r="AS909">
        <v>41543966956.952377</v>
      </c>
      <c r="AT909">
        <v>18.679733280605738</v>
      </c>
      <c r="AU909">
        <v>40943131329.866669</v>
      </c>
      <c r="AV909">
        <v>18.463041611512502</v>
      </c>
      <c r="AW909">
        <v>40410535640.75</v>
      </c>
      <c r="AX909">
        <v>17.989764654870129</v>
      </c>
      <c r="AY909">
        <v>39339425945.176468</v>
      </c>
      <c r="AZ909">
        <v>17.437074027238069</v>
      </c>
      <c r="BA909">
        <v>38106006870</v>
      </c>
      <c r="BB909">
        <v>16.954771885118991</v>
      </c>
      <c r="BC909">
        <v>37024418961.189484</v>
      </c>
      <c r="BD909">
        <v>16.507999954223632</v>
      </c>
      <c r="BE909">
        <v>36018347533.796669</v>
      </c>
      <c r="BF909">
        <v>16.12247614784846</v>
      </c>
      <c r="BG909">
        <v>35147504573.136513</v>
      </c>
      <c r="BH909">
        <v>15.73645450418646</v>
      </c>
      <c r="BI909">
        <v>34280907156.175758</v>
      </c>
      <c r="BJ909">
        <v>15.336579672495519</v>
      </c>
      <c r="BK909">
        <v>33388117268.400002</v>
      </c>
      <c r="BL909">
        <v>14.988305519686801</v>
      </c>
      <c r="BM909">
        <v>32604644325.799999</v>
      </c>
      <c r="BN909">
        <v>14.693359966278081</v>
      </c>
      <c r="BO909">
        <v>31937077276.874668</v>
      </c>
      <c r="BP909">
        <v>14.440923045231751</v>
      </c>
      <c r="BQ909">
        <v>31362288531.99231</v>
      </c>
      <c r="BR909">
        <v>14.20666663558395</v>
      </c>
      <c r="BS909">
        <v>30828656963.6716</v>
      </c>
      <c r="BT909">
        <v>13.973738068626041</v>
      </c>
      <c r="BU909">
        <v>30296646015.988091</v>
      </c>
      <c r="BV909">
        <v>13.768919515061651</v>
      </c>
      <c r="BW909">
        <v>29826299981.0023</v>
      </c>
      <c r="BX909">
        <v>13.651066642337369</v>
      </c>
      <c r="BY909">
        <v>29539303709.055561</v>
      </c>
      <c r="BZ909">
        <v>13.52105373874787</v>
      </c>
      <c r="CA909">
        <v>29229848475.42366</v>
      </c>
      <c r="CB909">
        <v>13.376499974727629</v>
      </c>
      <c r="CC909">
        <v>28888699980.5625</v>
      </c>
      <c r="CD909">
        <v>13.23058583616006</v>
      </c>
      <c r="CE909">
        <v>28546370259.08889</v>
      </c>
      <c r="CF909">
        <v>13.100529388352941</v>
      </c>
      <c r="CG909">
        <v>28239125235.523529</v>
      </c>
      <c r="CH909">
        <v>13.074533308119999</v>
      </c>
      <c r="CI909">
        <v>28147989362.394291</v>
      </c>
      <c r="CJ909">
        <v>13.08379627333747</v>
      </c>
      <c r="CK909">
        <v>28126877604.549999</v>
      </c>
      <c r="CL909">
        <v>13.03974772788383</v>
      </c>
      <c r="CM909">
        <v>27997066328.156761</v>
      </c>
      <c r="CN909">
        <v>13.030806998202671</v>
      </c>
      <c r="CO909">
        <v>27940856658.99474</v>
      </c>
      <c r="CP909">
        <v>13.064923056578021</v>
      </c>
      <c r="CQ909">
        <v>27974272734.30085</v>
      </c>
      <c r="CR909">
        <v>13.189483308792109</v>
      </c>
      <c r="CS909">
        <v>28187567214.689999</v>
      </c>
      <c r="CT909">
        <v>13.338195090565261</v>
      </c>
      <c r="CU909">
        <v>28446412445.55122</v>
      </c>
      <c r="CV909">
        <v>13.561349175468321</v>
      </c>
      <c r="CW909">
        <v>28856938378.18095</v>
      </c>
      <c r="CX909">
        <v>13.833503844386851</v>
      </c>
      <c r="CY909">
        <v>29367828315.804649</v>
      </c>
      <c r="CZ909">
        <v>14.07539390795159</v>
      </c>
      <c r="DA909">
        <v>29811897746.793941</v>
      </c>
      <c r="DB909">
        <v>14.360711079350221</v>
      </c>
      <c r="DC909">
        <v>30324323055.23555</v>
      </c>
      <c r="DD909">
        <v>14.591797071263411</v>
      </c>
      <c r="DE909">
        <v>30732306046.353619</v>
      </c>
      <c r="DF909">
        <v>14.754127626892521</v>
      </c>
      <c r="DG909">
        <v>31007182004.799999</v>
      </c>
      <c r="DH909">
        <v>14.926611084408229</v>
      </c>
      <c r="DI909">
        <v>31303835813.727779</v>
      </c>
      <c r="DJ909">
        <v>15.14228568823159</v>
      </c>
      <c r="DK909">
        <v>31650744234.563271</v>
      </c>
    </row>
    <row r="910" spans="1:115" x14ac:dyDescent="0.25">
      <c r="A910" s="2">
        <v>45422</v>
      </c>
      <c r="B910">
        <v>21.270000457763668</v>
      </c>
      <c r="C910">
        <v>21.370000839233398</v>
      </c>
      <c r="D910">
        <v>20.5</v>
      </c>
      <c r="E910">
        <v>20.60000038146973</v>
      </c>
      <c r="F910">
        <v>59845400</v>
      </c>
      <c r="G910">
        <v>45599027000</v>
      </c>
      <c r="H910">
        <v>2213545000</v>
      </c>
      <c r="I910" s="3">
        <f t="shared" si="42"/>
        <v>-2.5543946252104988E-2</v>
      </c>
      <c r="J910" s="3">
        <f t="shared" si="43"/>
        <v>-2.5543992431409701E-2</v>
      </c>
      <c r="K910" s="3">
        <f t="shared" si="44"/>
        <v>-4.6179304713511726E-8</v>
      </c>
      <c r="L910">
        <v>1.0724347335108599</v>
      </c>
      <c r="M910">
        <v>1.1524847991489811</v>
      </c>
      <c r="N910">
        <v>0.1153222061343102</v>
      </c>
      <c r="O910">
        <v>0.3030760777063044</v>
      </c>
      <c r="R910">
        <v>22.07599970499674</v>
      </c>
      <c r="S910">
        <v>48866219420</v>
      </c>
      <c r="T910">
        <v>22.176333045959471</v>
      </c>
      <c r="U910">
        <v>49088311768.333344</v>
      </c>
      <c r="V910">
        <v>22.939110946655269</v>
      </c>
      <c r="W910">
        <v>50776754704.444443</v>
      </c>
      <c r="X910">
        <v>23.296666526794429</v>
      </c>
      <c r="Y910">
        <v>51568220016.666656</v>
      </c>
      <c r="Z910">
        <v>22.656133219401038</v>
      </c>
      <c r="AA910">
        <v>50150370659.333344</v>
      </c>
      <c r="AB910">
        <v>21.651111030578608</v>
      </c>
      <c r="AC910">
        <v>47925708744.444443</v>
      </c>
      <c r="AD910">
        <v>21.072857084728419</v>
      </c>
      <c r="AE910">
        <v>46583659158.85714</v>
      </c>
      <c r="AF910">
        <v>20.841166591644289</v>
      </c>
      <c r="AG910">
        <v>46015301131.166656</v>
      </c>
      <c r="AH910">
        <v>20.521629559552231</v>
      </c>
      <c r="AI910">
        <v>45268493070.074074</v>
      </c>
      <c r="AJ910">
        <v>20.1663332939148</v>
      </c>
      <c r="AK910">
        <v>44453054292.533333</v>
      </c>
      <c r="AL910">
        <v>19.702302996317549</v>
      </c>
      <c r="AM910">
        <v>43382283961.57576</v>
      </c>
      <c r="AN910">
        <v>19.33188886112637</v>
      </c>
      <c r="AO910">
        <v>42516630385.888893</v>
      </c>
      <c r="AP910">
        <v>19.06312817793626</v>
      </c>
      <c r="AQ910">
        <v>41880747290.051277</v>
      </c>
      <c r="AR910">
        <v>18.950476142338349</v>
      </c>
      <c r="AS910">
        <v>41590265310.761902</v>
      </c>
      <c r="AT910">
        <v>18.701111060248479</v>
      </c>
      <c r="AU910">
        <v>40996229107.82222</v>
      </c>
      <c r="AV910">
        <v>18.491999948024748</v>
      </c>
      <c r="AW910">
        <v>40479318221.583344</v>
      </c>
      <c r="AX910">
        <v>18.041490147160552</v>
      </c>
      <c r="AY910">
        <v>39456314796.784317</v>
      </c>
      <c r="AZ910">
        <v>17.480740693763451</v>
      </c>
      <c r="BA910">
        <v>38205351105.40741</v>
      </c>
      <c r="BB910">
        <v>16.997824518304121</v>
      </c>
      <c r="BC910">
        <v>37122809205.400002</v>
      </c>
      <c r="BD910">
        <v>16.550099956194561</v>
      </c>
      <c r="BE910">
        <v>36114347601.796669</v>
      </c>
      <c r="BF910">
        <v>16.161777735513351</v>
      </c>
      <c r="BG910">
        <v>35237260368.057137</v>
      </c>
      <c r="BH910">
        <v>15.77796965656858</v>
      </c>
      <c r="BI910">
        <v>34375014262.236366</v>
      </c>
      <c r="BJ910">
        <v>15.378057934581371</v>
      </c>
      <c r="BK910">
        <v>33482181772.66087</v>
      </c>
      <c r="BL910">
        <v>15.024249965614739</v>
      </c>
      <c r="BM910">
        <v>32686835457.41111</v>
      </c>
      <c r="BN910">
        <v>14.727919967651371</v>
      </c>
      <c r="BO910">
        <v>32016092235.594669</v>
      </c>
      <c r="BP910">
        <v>14.47312817451281</v>
      </c>
      <c r="BQ910">
        <v>31436120754.353851</v>
      </c>
      <c r="BR910">
        <v>14.23758021696114</v>
      </c>
      <c r="BS910">
        <v>30899884237.274071</v>
      </c>
      <c r="BT910">
        <v>14.00485711665381</v>
      </c>
      <c r="BU910">
        <v>30368044448.269051</v>
      </c>
      <c r="BV910">
        <v>13.794597676156579</v>
      </c>
      <c r="BW910">
        <v>29886180758.15173</v>
      </c>
      <c r="BX910">
        <v>13.674577753278941</v>
      </c>
      <c r="BY910">
        <v>29594470179.524441</v>
      </c>
      <c r="BZ910">
        <v>13.544279545609671</v>
      </c>
      <c r="CA910">
        <v>29284216281.89677</v>
      </c>
      <c r="CB910">
        <v>13.403499975800511</v>
      </c>
      <c r="CC910">
        <v>28950992402.729172</v>
      </c>
      <c r="CD910">
        <v>13.255878766377769</v>
      </c>
      <c r="CE910">
        <v>28604948544.098991</v>
      </c>
      <c r="CF910">
        <v>13.120529389848899</v>
      </c>
      <c r="CG910">
        <v>28286633308.856861</v>
      </c>
      <c r="CH910">
        <v>13.08931426093692</v>
      </c>
      <c r="CI910">
        <v>28184590139.23238</v>
      </c>
      <c r="CJ910">
        <v>13.09912960794237</v>
      </c>
      <c r="CK910">
        <v>28164862280.031479</v>
      </c>
      <c r="CL910">
        <v>13.055549530510429</v>
      </c>
      <c r="CM910">
        <v>28035822211.381981</v>
      </c>
      <c r="CN910">
        <v>13.043578929231879</v>
      </c>
      <c r="CO910">
        <v>27973269672.608768</v>
      </c>
      <c r="CP910">
        <v>13.071264938615331</v>
      </c>
      <c r="CQ910">
        <v>27993427951.001709</v>
      </c>
      <c r="CR910">
        <v>13.19388331095378</v>
      </c>
      <c r="CS910">
        <v>28203346790.623329</v>
      </c>
      <c r="CT910">
        <v>13.337430864039479</v>
      </c>
      <c r="CU910">
        <v>28451633843.144711</v>
      </c>
      <c r="CV910">
        <v>13.5527777475024</v>
      </c>
      <c r="CW910">
        <v>28846292605.165081</v>
      </c>
      <c r="CX910">
        <v>13.82823252714882</v>
      </c>
      <c r="CY910">
        <v>29363668146.812401</v>
      </c>
      <c r="CZ910">
        <v>14.06333330327814</v>
      </c>
      <c r="DA910">
        <v>29795982452.55151</v>
      </c>
      <c r="DB910">
        <v>14.35195552402072</v>
      </c>
      <c r="DC910">
        <v>30314727374.56889</v>
      </c>
      <c r="DD910">
        <v>14.58557968139649</v>
      </c>
      <c r="DE910">
        <v>30727531025.26667</v>
      </c>
      <c r="DF910">
        <v>14.75204252148351</v>
      </c>
      <c r="DG910">
        <v>31010366159.90638</v>
      </c>
      <c r="DH910">
        <v>14.91861108409034</v>
      </c>
      <c r="DI910">
        <v>31295249112.061111</v>
      </c>
      <c r="DJ910">
        <v>15.13742854578965</v>
      </c>
      <c r="DK910">
        <v>31650480833.17551</v>
      </c>
    </row>
    <row r="911" spans="1:115" x14ac:dyDescent="0.25">
      <c r="A911" s="2">
        <v>45425</v>
      </c>
      <c r="B911">
        <v>20.60000038146973</v>
      </c>
      <c r="C911">
        <v>21.190000534057621</v>
      </c>
      <c r="D911">
        <v>20.60000038146973</v>
      </c>
      <c r="E911">
        <v>20.940000534057621</v>
      </c>
      <c r="F911">
        <v>37524800</v>
      </c>
      <c r="G911">
        <v>46351632300</v>
      </c>
      <c r="H911">
        <v>2213545000</v>
      </c>
      <c r="I911" s="3">
        <f t="shared" si="42"/>
        <v>1.650486147047503E-2</v>
      </c>
      <c r="J911" s="3">
        <f t="shared" si="43"/>
        <v>1.650485436893212E-2</v>
      </c>
      <c r="K911" s="3">
        <f t="shared" si="44"/>
        <v>-7.1015429092824434E-9</v>
      </c>
      <c r="L911">
        <v>1.204210582532381</v>
      </c>
      <c r="M911">
        <v>1.289350715585825</v>
      </c>
      <c r="N911">
        <v>0.1399019911493628</v>
      </c>
      <c r="O911">
        <v>0.33179373649161559</v>
      </c>
      <c r="R911">
        <v>22.073999786376952</v>
      </c>
      <c r="S911">
        <v>48861792330</v>
      </c>
      <c r="T911">
        <v>22.112333043416339</v>
      </c>
      <c r="U911">
        <v>48946644888.333344</v>
      </c>
      <c r="V911">
        <v>22.825777604844831</v>
      </c>
      <c r="W911">
        <v>50525886271.111107</v>
      </c>
      <c r="X911">
        <v>23.222166538238529</v>
      </c>
      <c r="Y911">
        <v>51403310914.166656</v>
      </c>
      <c r="Z911">
        <v>22.715866572062179</v>
      </c>
      <c r="AA911">
        <v>50282593080.666656</v>
      </c>
      <c r="AB911">
        <v>21.704999923706051</v>
      </c>
      <c r="AC911">
        <v>48044994225</v>
      </c>
      <c r="AD911">
        <v>21.103047561645511</v>
      </c>
      <c r="AE911">
        <v>46654943344.761902</v>
      </c>
      <c r="AF911">
        <v>20.844916598002111</v>
      </c>
      <c r="AG911">
        <v>46028097943.166656</v>
      </c>
      <c r="AH911">
        <v>20.565111047250252</v>
      </c>
      <c r="AI911">
        <v>45367680605.777779</v>
      </c>
      <c r="AJ911">
        <v>20.195199960072831</v>
      </c>
      <c r="AK911">
        <v>44519867677.599998</v>
      </c>
      <c r="AL911">
        <v>19.736303000016651</v>
      </c>
      <c r="AM911">
        <v>43462284248.848488</v>
      </c>
      <c r="AN911">
        <v>19.369666639963789</v>
      </c>
      <c r="AO911">
        <v>42604260708.666656</v>
      </c>
      <c r="AP911">
        <v>19.074564082805932</v>
      </c>
      <c r="AQ911">
        <v>41910955987.487183</v>
      </c>
      <c r="AR911">
        <v>18.970476145971389</v>
      </c>
      <c r="AS911">
        <v>41638602835.047623</v>
      </c>
      <c r="AT911">
        <v>18.729111061096191</v>
      </c>
      <c r="AU911">
        <v>41063564720.888893</v>
      </c>
      <c r="AV911">
        <v>18.517958283424381</v>
      </c>
      <c r="AW911">
        <v>40541823751.833344</v>
      </c>
      <c r="AX911">
        <v>18.093254856034822</v>
      </c>
      <c r="AY911">
        <v>39573396987.137253</v>
      </c>
      <c r="AZ911">
        <v>17.52570365799798</v>
      </c>
      <c r="BA911">
        <v>38307561702.074074</v>
      </c>
      <c r="BB911">
        <v>17.042526275233222</v>
      </c>
      <c r="BC911">
        <v>37224801613.470177</v>
      </c>
      <c r="BD911">
        <v>16.592133291562401</v>
      </c>
      <c r="BE911">
        <v>36210327018.129997</v>
      </c>
      <c r="BF911">
        <v>16.20301583305238</v>
      </c>
      <c r="BG911">
        <v>35331212054.723808</v>
      </c>
      <c r="BH911">
        <v>15.82103026418975</v>
      </c>
      <c r="BI911">
        <v>34472487816.47879</v>
      </c>
      <c r="BJ911">
        <v>15.42136228395545</v>
      </c>
      <c r="BK911">
        <v>33580184643.09565</v>
      </c>
      <c r="BL911">
        <v>15.062444411383741</v>
      </c>
      <c r="BM911">
        <v>32773845910.10556</v>
      </c>
      <c r="BN911">
        <v>14.761333302815761</v>
      </c>
      <c r="BO911">
        <v>32092822455.408001</v>
      </c>
      <c r="BP911">
        <v>14.505564073415901</v>
      </c>
      <c r="BQ911">
        <v>31510542921.712818</v>
      </c>
      <c r="BR911">
        <v>14.269209847626859</v>
      </c>
      <c r="BS911">
        <v>30972375749.348148</v>
      </c>
      <c r="BT911">
        <v>14.036166641825719</v>
      </c>
      <c r="BU911">
        <v>30439951348.169048</v>
      </c>
      <c r="BV911">
        <v>13.8217011265371</v>
      </c>
      <c r="BW911">
        <v>29949126177.82988</v>
      </c>
      <c r="BX911">
        <v>13.69859997643365</v>
      </c>
      <c r="BY911">
        <v>29650802308.104439</v>
      </c>
      <c r="BZ911">
        <v>13.56741933104813</v>
      </c>
      <c r="CA911">
        <v>29338508313.318279</v>
      </c>
      <c r="CB911">
        <v>13.43083330988884</v>
      </c>
      <c r="CC911">
        <v>29014082202.979172</v>
      </c>
      <c r="CD911">
        <v>13.281999979115501</v>
      </c>
      <c r="CE911">
        <v>28665337821.492931</v>
      </c>
      <c r="CF911">
        <v>13.14052939134486</v>
      </c>
      <c r="CG911">
        <v>28334247212.856861</v>
      </c>
      <c r="CH911">
        <v>13.105009500412709</v>
      </c>
      <c r="CI911">
        <v>28223172396.37524</v>
      </c>
      <c r="CJ911">
        <v>13.11416664653354</v>
      </c>
      <c r="CK911">
        <v>28202355199.58704</v>
      </c>
      <c r="CL911">
        <v>13.072612594054631</v>
      </c>
      <c r="CM911">
        <v>28077254987.976582</v>
      </c>
      <c r="CN911">
        <v>13.058473667345551</v>
      </c>
      <c r="CO911">
        <v>28010111093.924561</v>
      </c>
      <c r="CP911">
        <v>13.078478615915669</v>
      </c>
      <c r="CQ911">
        <v>28014461419.823929</v>
      </c>
      <c r="CR911">
        <v>13.19728331247966</v>
      </c>
      <c r="CS911">
        <v>28217228945.123329</v>
      </c>
      <c r="CT911">
        <v>13.337902410243579</v>
      </c>
      <c r="CU911">
        <v>28459452876.803249</v>
      </c>
      <c r="CV911">
        <v>13.543555526127889</v>
      </c>
      <c r="CW911">
        <v>28834446486.593651</v>
      </c>
      <c r="CX911">
        <v>13.82308524080025</v>
      </c>
      <c r="CY911">
        <v>29359863864.114731</v>
      </c>
      <c r="CZ911">
        <v>14.05343936573375</v>
      </c>
      <c r="DA911">
        <v>29784451697.475761</v>
      </c>
      <c r="DB911">
        <v>14.3435110812717</v>
      </c>
      <c r="DC911">
        <v>30305868336.791111</v>
      </c>
      <c r="DD911">
        <v>14.57984055228855</v>
      </c>
      <c r="DE911">
        <v>30723818267.005798</v>
      </c>
      <c r="DF911">
        <v>14.750808480445381</v>
      </c>
      <c r="DG911">
        <v>31015342297.991489</v>
      </c>
      <c r="DH911">
        <v>14.913361085785761</v>
      </c>
      <c r="DI911">
        <v>31292182150.811111</v>
      </c>
      <c r="DJ911">
        <v>15.133074805850081</v>
      </c>
      <c r="DK911">
        <v>31651318715.43401</v>
      </c>
    </row>
    <row r="912" spans="1:115" x14ac:dyDescent="0.25">
      <c r="A912" s="2">
        <v>45426</v>
      </c>
      <c r="B912">
        <v>20.95000076293945</v>
      </c>
      <c r="C912">
        <v>22.069999694824219</v>
      </c>
      <c r="D912">
        <v>20.930000305175781</v>
      </c>
      <c r="E912">
        <v>21.440000534057621</v>
      </c>
      <c r="F912">
        <v>57894400</v>
      </c>
      <c r="G912">
        <v>47458404800</v>
      </c>
      <c r="H912">
        <v>2213545000</v>
      </c>
      <c r="I912" s="3">
        <f t="shared" si="42"/>
        <v>2.387774533180087E-2</v>
      </c>
      <c r="J912" s="3">
        <f t="shared" si="43"/>
        <v>2.387774594078329E-2</v>
      </c>
      <c r="K912" s="3">
        <f t="shared" si="44"/>
        <v>6.0898242004725489E-10</v>
      </c>
      <c r="L912">
        <v>1.2568421614797489</v>
      </c>
      <c r="M912">
        <v>1.344015250341934</v>
      </c>
      <c r="N912">
        <v>6.7729114318669514E-2</v>
      </c>
      <c r="O912">
        <v>0.24747117580224701</v>
      </c>
      <c r="R912">
        <v>22.06066652933756</v>
      </c>
      <c r="S912">
        <v>48832278396.666656</v>
      </c>
      <c r="T912">
        <v>22.06966641743978</v>
      </c>
      <c r="U912">
        <v>48852200301.666656</v>
      </c>
      <c r="V912">
        <v>22.738888719346789</v>
      </c>
      <c r="W912">
        <v>50333553805.555557</v>
      </c>
      <c r="X912">
        <v>23.172166538238521</v>
      </c>
      <c r="Y912">
        <v>51292633664.166656</v>
      </c>
      <c r="Z912">
        <v>22.78373324076335</v>
      </c>
      <c r="AA912">
        <v>50432819001.333344</v>
      </c>
      <c r="AB912">
        <v>21.762666596306691</v>
      </c>
      <c r="AC912">
        <v>48172641986.666656</v>
      </c>
      <c r="AD912">
        <v>21.140571376255579</v>
      </c>
      <c r="AE912">
        <v>46742392485.714287</v>
      </c>
      <c r="AF912">
        <v>20.845749934514359</v>
      </c>
      <c r="AG912">
        <v>46034625093.5</v>
      </c>
      <c r="AH912">
        <v>20.615111054314511</v>
      </c>
      <c r="AI912">
        <v>45481223058.666656</v>
      </c>
      <c r="AJ912">
        <v>20.220733292897538</v>
      </c>
      <c r="AK912">
        <v>44579478119.333344</v>
      </c>
      <c r="AL912">
        <v>19.772545427264589</v>
      </c>
      <c r="AM912">
        <v>43547288436.727272</v>
      </c>
      <c r="AN912">
        <v>19.408055533303159</v>
      </c>
      <c r="AO912">
        <v>42693354285.888893</v>
      </c>
      <c r="AP912">
        <v>19.09117946624756</v>
      </c>
      <c r="AQ912">
        <v>41952496289.025642</v>
      </c>
      <c r="AR912">
        <v>18.994476150331039</v>
      </c>
      <c r="AS912">
        <v>41695711943.619049</v>
      </c>
      <c r="AT912">
        <v>18.76195550706651</v>
      </c>
      <c r="AU912">
        <v>41141407865.777779</v>
      </c>
      <c r="AV912">
        <v>18.545999952157342</v>
      </c>
      <c r="AW912">
        <v>40608940834.166656</v>
      </c>
      <c r="AX912">
        <v>18.139882308361582</v>
      </c>
      <c r="AY912">
        <v>39679691950.274513</v>
      </c>
      <c r="AZ912">
        <v>17.572777735745461</v>
      </c>
      <c r="BA912">
        <v>38414423995.703697</v>
      </c>
      <c r="BB912">
        <v>17.089543821100602</v>
      </c>
      <c r="BC912">
        <v>37331860748.912277</v>
      </c>
      <c r="BD912">
        <v>16.635999960899351</v>
      </c>
      <c r="BE912">
        <v>36310346972.796669</v>
      </c>
      <c r="BF912">
        <v>16.247238056243411</v>
      </c>
      <c r="BG912">
        <v>35431621505.517464</v>
      </c>
      <c r="BH912">
        <v>15.864727235562871</v>
      </c>
      <c r="BI912">
        <v>34571462935.26667</v>
      </c>
      <c r="BJ912">
        <v>15.46591300964355</v>
      </c>
      <c r="BK912">
        <v>33680971470.081161</v>
      </c>
      <c r="BL912">
        <v>15.102583302391899</v>
      </c>
      <c r="BM912">
        <v>32865091901.41111</v>
      </c>
      <c r="BN912">
        <v>14.79690663655599</v>
      </c>
      <c r="BO912">
        <v>32174231890.341331</v>
      </c>
      <c r="BP912">
        <v>14.53933330438076</v>
      </c>
      <c r="BQ912">
        <v>31587910152.251282</v>
      </c>
      <c r="BR912">
        <v>14.301802442103259</v>
      </c>
      <c r="BS912">
        <v>31047032349.64444</v>
      </c>
      <c r="BT912">
        <v>14.068142833028521</v>
      </c>
      <c r="BU912">
        <v>30513407424.738091</v>
      </c>
      <c r="BV912">
        <v>13.85142526516969</v>
      </c>
      <c r="BW912">
        <v>30017666223.022991</v>
      </c>
      <c r="BX912">
        <v>13.72324442121718</v>
      </c>
      <c r="BY912">
        <v>29708580334.90667</v>
      </c>
      <c r="BZ912">
        <v>13.59165589117235</v>
      </c>
      <c r="CA912">
        <v>29395225086.997849</v>
      </c>
      <c r="CB912">
        <v>13.458583311239879</v>
      </c>
      <c r="CC912">
        <v>29078193529.897911</v>
      </c>
      <c r="CD912">
        <v>13.31006058586968</v>
      </c>
      <c r="CE912">
        <v>28729872513.109089</v>
      </c>
      <c r="CF912">
        <v>13.161882333194511</v>
      </c>
      <c r="CG912">
        <v>28384796772.366661</v>
      </c>
      <c r="CH912">
        <v>13.121733311244419</v>
      </c>
      <c r="CI912">
        <v>28264019347.727619</v>
      </c>
      <c r="CJ912">
        <v>13.13055553612886</v>
      </c>
      <c r="CK912">
        <v>28242765013.790741</v>
      </c>
      <c r="CL912">
        <v>13.08989187360884</v>
      </c>
      <c r="CM912">
        <v>28119287721.039639</v>
      </c>
      <c r="CN912">
        <v>13.07338594972042</v>
      </c>
      <c r="CO912">
        <v>28047143711.854389</v>
      </c>
      <c r="CP912">
        <v>13.08776066771939</v>
      </c>
      <c r="CQ912">
        <v>28039858222.7812</v>
      </c>
      <c r="CR912">
        <v>13.201549981435139</v>
      </c>
      <c r="CS912">
        <v>28233022779.256672</v>
      </c>
      <c r="CT912">
        <v>13.34125200597251</v>
      </c>
      <c r="CU912">
        <v>28473225914.982109</v>
      </c>
      <c r="CV912">
        <v>13.539095209515279</v>
      </c>
      <c r="CW912">
        <v>28832340340.24445</v>
      </c>
      <c r="CX912">
        <v>13.818046481110329</v>
      </c>
      <c r="CY912">
        <v>29356434331.77364</v>
      </c>
      <c r="CZ912">
        <v>14.04753027540265</v>
      </c>
      <c r="DA912">
        <v>29780937508.83939</v>
      </c>
      <c r="DB912">
        <v>14.335718488340021</v>
      </c>
      <c r="DC912">
        <v>30298474349.08741</v>
      </c>
      <c r="DD912">
        <v>14.57540577045385</v>
      </c>
      <c r="DE912">
        <v>30722848306.571011</v>
      </c>
      <c r="DF912">
        <v>14.749829758989049</v>
      </c>
      <c r="DG912">
        <v>31020996685.863831</v>
      </c>
      <c r="DH912">
        <v>14.909194419119091</v>
      </c>
      <c r="DI912">
        <v>31291416304.977779</v>
      </c>
      <c r="DJ912">
        <v>15.128680248649751</v>
      </c>
      <c r="DK912">
        <v>31652296232.141491</v>
      </c>
    </row>
    <row r="913" spans="1:115" x14ac:dyDescent="0.25">
      <c r="A913" s="2">
        <v>45427</v>
      </c>
      <c r="B913">
        <v>21.729999542236332</v>
      </c>
      <c r="C913">
        <v>21.809999465942379</v>
      </c>
      <c r="D913">
        <v>21.184999465942379</v>
      </c>
      <c r="E913">
        <v>21.670000076293949</v>
      </c>
      <c r="F913">
        <v>39424000</v>
      </c>
      <c r="G913">
        <v>47967520150</v>
      </c>
      <c r="H913">
        <v>2213545000</v>
      </c>
      <c r="I913" s="3">
        <f t="shared" si="42"/>
        <v>1.0727590322163083E-2</v>
      </c>
      <c r="J913" s="3">
        <f t="shared" si="43"/>
        <v>1.0727611940298587E-2</v>
      </c>
      <c r="K913" s="3">
        <f t="shared" si="44"/>
        <v>2.1618135503942426E-8</v>
      </c>
      <c r="L913">
        <v>1.2762604027630911</v>
      </c>
      <c r="M913">
        <v>1.3641837074719081</v>
      </c>
      <c r="N913">
        <v>7.9183274832126255E-2</v>
      </c>
      <c r="O913">
        <v>0.26085356248296138</v>
      </c>
      <c r="R913">
        <v>22.065999857584639</v>
      </c>
      <c r="S913">
        <v>48844083970</v>
      </c>
      <c r="T913">
        <v>22.03533306121826</v>
      </c>
      <c r="U913">
        <v>48776201923.333344</v>
      </c>
      <c r="V913">
        <v>22.671555370754671</v>
      </c>
      <c r="W913">
        <v>50184508442.222221</v>
      </c>
      <c r="X913">
        <v>23.143333212534589</v>
      </c>
      <c r="Y913">
        <v>51228809783.333344</v>
      </c>
      <c r="Z913">
        <v>22.84479990641276</v>
      </c>
      <c r="AA913">
        <v>50567992816</v>
      </c>
      <c r="AB913">
        <v>21.82588882446289</v>
      </c>
      <c r="AC913">
        <v>48312587220.555557</v>
      </c>
      <c r="AD913">
        <v>21.176761845179971</v>
      </c>
      <c r="AE913">
        <v>46826983018.761902</v>
      </c>
      <c r="AF913">
        <v>20.861333274841311</v>
      </c>
      <c r="AG913">
        <v>46073464118.083344</v>
      </c>
      <c r="AH913">
        <v>20.66599994235569</v>
      </c>
      <c r="AI913">
        <v>45596754562</v>
      </c>
      <c r="AJ913">
        <v>20.24653329849243</v>
      </c>
      <c r="AK913">
        <v>44639712192.333344</v>
      </c>
      <c r="AL913">
        <v>19.812060581554071</v>
      </c>
      <c r="AM913">
        <v>43639441107.333344</v>
      </c>
      <c r="AN913">
        <v>19.44711108737522</v>
      </c>
      <c r="AO913">
        <v>42783954735.611107</v>
      </c>
      <c r="AP913">
        <v>19.110051262684362</v>
      </c>
      <c r="AQ913">
        <v>41998976316.974358</v>
      </c>
      <c r="AR913">
        <v>19.0148094858442</v>
      </c>
      <c r="AS913">
        <v>41744947649.095238</v>
      </c>
      <c r="AT913">
        <v>18.795911064147951</v>
      </c>
      <c r="AU913">
        <v>41221703187.688889</v>
      </c>
      <c r="AV913">
        <v>18.575708285967512</v>
      </c>
      <c r="AW913">
        <v>40679688847.458344</v>
      </c>
      <c r="AX913">
        <v>18.185882310306329</v>
      </c>
      <c r="AY913">
        <v>39784723925.137253</v>
      </c>
      <c r="AZ913">
        <v>17.621592551690561</v>
      </c>
      <c r="BA913">
        <v>38525066323.074074</v>
      </c>
      <c r="BB913">
        <v>17.137508733649</v>
      </c>
      <c r="BC913">
        <v>37441002082.771927</v>
      </c>
      <c r="BD913">
        <v>16.680633295377099</v>
      </c>
      <c r="BE913">
        <v>36412063978.629997</v>
      </c>
      <c r="BF913">
        <v>16.291872976696681</v>
      </c>
      <c r="BG913">
        <v>35532978059.009521</v>
      </c>
      <c r="BH913">
        <v>15.908030265750311</v>
      </c>
      <c r="BI913">
        <v>34669681431.47879</v>
      </c>
      <c r="BJ913">
        <v>15.51017387915349</v>
      </c>
      <c r="BK913">
        <v>33781234760.950729</v>
      </c>
      <c r="BL913">
        <v>15.143138857682549</v>
      </c>
      <c r="BM913">
        <v>32957287633.799999</v>
      </c>
      <c r="BN913">
        <v>14.832453303019211</v>
      </c>
      <c r="BO913">
        <v>32255661297.728001</v>
      </c>
      <c r="BP913">
        <v>14.57269227932661</v>
      </c>
      <c r="BQ913">
        <v>31664492699.764099</v>
      </c>
      <c r="BR913">
        <v>14.334419726148059</v>
      </c>
      <c r="BS913">
        <v>31121810658.113579</v>
      </c>
      <c r="BT913">
        <v>14.101928547450481</v>
      </c>
      <c r="BU913">
        <v>30590691943.685711</v>
      </c>
      <c r="BV913">
        <v>13.88268963386273</v>
      </c>
      <c r="BW913">
        <v>30089473743.963219</v>
      </c>
      <c r="BX913">
        <v>13.74813330968221</v>
      </c>
      <c r="BY913">
        <v>29766936858.486671</v>
      </c>
      <c r="BZ913">
        <v>13.61769890118671</v>
      </c>
      <c r="CA913">
        <v>29455756499.384941</v>
      </c>
      <c r="CB913">
        <v>13.487749977906541</v>
      </c>
      <c r="CC913">
        <v>29145291887.856251</v>
      </c>
      <c r="CD913">
        <v>13.337757555643719</v>
      </c>
      <c r="CE913">
        <v>28793733765.856571</v>
      </c>
      <c r="CF913">
        <v>13.182843118555409</v>
      </c>
      <c r="CG913">
        <v>28434612119.680389</v>
      </c>
      <c r="CH913">
        <v>13.13927616845994</v>
      </c>
      <c r="CI913">
        <v>28306618823.17524</v>
      </c>
      <c r="CJ913">
        <v>13.146111090977991</v>
      </c>
      <c r="CK913">
        <v>28281553395.7537</v>
      </c>
      <c r="CL913">
        <v>13.10699097229554</v>
      </c>
      <c r="CM913">
        <v>28161027001.92252</v>
      </c>
      <c r="CN913">
        <v>13.08863156469245</v>
      </c>
      <c r="CO913">
        <v>28084926615.871929</v>
      </c>
      <c r="CP913">
        <v>13.097435881133769</v>
      </c>
      <c r="CQ913">
        <v>28066125308.388031</v>
      </c>
      <c r="CR913">
        <v>13.206116647720339</v>
      </c>
      <c r="CS913">
        <v>28249497491.973331</v>
      </c>
      <c r="CT913">
        <v>13.344471517423299</v>
      </c>
      <c r="CU913">
        <v>28486812723.09594</v>
      </c>
      <c r="CV913">
        <v>13.537746002560571</v>
      </c>
      <c r="CW913">
        <v>28836566681.307941</v>
      </c>
      <c r="CX913">
        <v>13.81409299392109</v>
      </c>
      <c r="CY913">
        <v>29355260062.114731</v>
      </c>
      <c r="CZ913">
        <v>14.043212093006479</v>
      </c>
      <c r="DA913">
        <v>29780635319.066669</v>
      </c>
      <c r="DB913">
        <v>14.32992589597349</v>
      </c>
      <c r="DC913">
        <v>30295094046.939259</v>
      </c>
      <c r="DD913">
        <v>14.572072438226231</v>
      </c>
      <c r="DE913">
        <v>30724125077.58551</v>
      </c>
      <c r="DF913">
        <v>14.749815574267229</v>
      </c>
      <c r="DG913">
        <v>31028627092.31773</v>
      </c>
      <c r="DH913">
        <v>14.905013863245649</v>
      </c>
      <c r="DI913">
        <v>31290702765.46389</v>
      </c>
      <c r="DJ913">
        <v>15.12414963650866</v>
      </c>
      <c r="DK913">
        <v>31653115783.36599</v>
      </c>
    </row>
    <row r="914" spans="1:115" x14ac:dyDescent="0.25">
      <c r="A914" s="2">
        <v>45428</v>
      </c>
      <c r="B914">
        <v>21.739999771118161</v>
      </c>
      <c r="C914">
        <v>21.870000839233398</v>
      </c>
      <c r="D914">
        <v>21.534999847412109</v>
      </c>
      <c r="E914">
        <v>21.64999961853027</v>
      </c>
      <c r="F914">
        <v>27416700</v>
      </c>
      <c r="G914">
        <v>47923249250</v>
      </c>
      <c r="H914">
        <v>2213545000</v>
      </c>
      <c r="I914" s="3">
        <f t="shared" si="42"/>
        <v>-9.2295605414227655E-4</v>
      </c>
      <c r="J914" s="3">
        <f t="shared" si="43"/>
        <v>-9.2293493308726049E-4</v>
      </c>
      <c r="K914" s="3">
        <f t="shared" si="44"/>
        <v>2.1121055016060097E-8</v>
      </c>
      <c r="L914">
        <v>1.2861667379152999</v>
      </c>
      <c r="M914">
        <v>1.374472689749233</v>
      </c>
      <c r="N914">
        <v>7.8187236095091206E-2</v>
      </c>
      <c r="O914">
        <v>0.25968987668463839</v>
      </c>
      <c r="R914">
        <v>22.061999893188482</v>
      </c>
      <c r="S914">
        <v>48835229790</v>
      </c>
      <c r="T914">
        <v>22.007666397094731</v>
      </c>
      <c r="U914">
        <v>48714960511.666656</v>
      </c>
      <c r="V914">
        <v>22.59711091783312</v>
      </c>
      <c r="W914">
        <v>50019722314.444443</v>
      </c>
      <c r="X914">
        <v>23.125166543324791</v>
      </c>
      <c r="Y914">
        <v>51188597049.166656</v>
      </c>
      <c r="Z914">
        <v>22.910266571044922</v>
      </c>
      <c r="AA914">
        <v>50712906228.666656</v>
      </c>
      <c r="AB914">
        <v>21.88122215270996</v>
      </c>
      <c r="AC914">
        <v>48435070043.888893</v>
      </c>
      <c r="AD914">
        <v>21.20952375502813</v>
      </c>
      <c r="AE914">
        <v>46904069516.952377</v>
      </c>
      <c r="AF914">
        <v>20.87766660054525</v>
      </c>
      <c r="AG914">
        <v>46113939164.666656</v>
      </c>
      <c r="AH914">
        <v>20.7158517908167</v>
      </c>
      <c r="AI914">
        <v>45710013942.518517</v>
      </c>
      <c r="AJ914">
        <v>20.271399962107338</v>
      </c>
      <c r="AK914">
        <v>44697901354.800003</v>
      </c>
      <c r="AL914">
        <v>19.85393936850808</v>
      </c>
      <c r="AM914">
        <v>43736699028.848488</v>
      </c>
      <c r="AN914">
        <v>19.481833309597441</v>
      </c>
      <c r="AO914">
        <v>42865178553.666656</v>
      </c>
      <c r="AP914">
        <v>19.133692281674119</v>
      </c>
      <c r="AQ914">
        <v>42055764717.230766</v>
      </c>
      <c r="AR914">
        <v>19.03180948439099</v>
      </c>
      <c r="AS914">
        <v>41786970062.666656</v>
      </c>
      <c r="AT914">
        <v>18.830177730984161</v>
      </c>
      <c r="AU914">
        <v>41302654239.644447</v>
      </c>
      <c r="AV914">
        <v>18.605416615804039</v>
      </c>
      <c r="AW914">
        <v>40750430000.666656</v>
      </c>
      <c r="AX914">
        <v>18.23203917110667</v>
      </c>
      <c r="AY914">
        <v>39890083753.098038</v>
      </c>
      <c r="AZ914">
        <v>17.671592551690559</v>
      </c>
      <c r="BA914">
        <v>38638228447.703697</v>
      </c>
      <c r="BB914">
        <v>17.184631538391109</v>
      </c>
      <c r="BC914">
        <v>37548361021.894737</v>
      </c>
      <c r="BD914">
        <v>16.725699960390731</v>
      </c>
      <c r="BE914">
        <v>36514687304.796669</v>
      </c>
      <c r="BF914">
        <v>16.331333292098272</v>
      </c>
      <c r="BG914">
        <v>35623420972.184128</v>
      </c>
      <c r="BH914">
        <v>15.952363597985469</v>
      </c>
      <c r="BI914">
        <v>34770065169.812119</v>
      </c>
      <c r="BJ914">
        <v>15.55431880536287</v>
      </c>
      <c r="BK914">
        <v>33881248564.747829</v>
      </c>
      <c r="BL914">
        <v>15.18349996805191</v>
      </c>
      <c r="BM914">
        <v>33049070098.827782</v>
      </c>
      <c r="BN914">
        <v>14.868693300882979</v>
      </c>
      <c r="BO914">
        <v>32338533262.608002</v>
      </c>
      <c r="BP914">
        <v>14.606230740669449</v>
      </c>
      <c r="BQ914">
        <v>31741444064.533329</v>
      </c>
      <c r="BR914">
        <v>14.367086391684451</v>
      </c>
      <c r="BS914">
        <v>31196686086.039509</v>
      </c>
      <c r="BT914">
        <v>14.13530949865069</v>
      </c>
      <c r="BU914">
        <v>30667130603.94286</v>
      </c>
      <c r="BV914">
        <v>13.9140459542987</v>
      </c>
      <c r="BW914">
        <v>30161465460.305752</v>
      </c>
      <c r="BX914">
        <v>13.7719777531094</v>
      </c>
      <c r="BY914">
        <v>29823121737.288891</v>
      </c>
      <c r="BZ914">
        <v>13.643849438492969</v>
      </c>
      <c r="CA914">
        <v>29516504809.94408</v>
      </c>
      <c r="CB914">
        <v>13.515687477588649</v>
      </c>
      <c r="CC914">
        <v>29209857940.960411</v>
      </c>
      <c r="CD914">
        <v>13.36460604041514</v>
      </c>
      <c r="CE914">
        <v>28855845138.808079</v>
      </c>
      <c r="CF914">
        <v>13.20545096116907</v>
      </c>
      <c r="CG914">
        <v>28487805616.48431</v>
      </c>
      <c r="CH914">
        <v>13.1559428351266</v>
      </c>
      <c r="CI914">
        <v>28347411855.8419</v>
      </c>
      <c r="CJ914">
        <v>13.161796274891611</v>
      </c>
      <c r="CK914">
        <v>28320599179.06852</v>
      </c>
      <c r="CL914">
        <v>13.124270250131421</v>
      </c>
      <c r="CM914">
        <v>28203126798.012611</v>
      </c>
      <c r="CN914">
        <v>13.103543845394199</v>
      </c>
      <c r="CO914">
        <v>28122024532.01228</v>
      </c>
      <c r="CP914">
        <v>13.108854683444029</v>
      </c>
      <c r="CQ914">
        <v>28095936818.576069</v>
      </c>
      <c r="CR914">
        <v>13.21063331286113</v>
      </c>
      <c r="CS914">
        <v>28265864890.456669</v>
      </c>
      <c r="CT914">
        <v>13.34881298096199</v>
      </c>
      <c r="CU914">
        <v>28502650070.299191</v>
      </c>
      <c r="CV914">
        <v>13.53561901819138</v>
      </c>
      <c r="CW914">
        <v>28839221911.292061</v>
      </c>
      <c r="CX914">
        <v>13.809240279086801</v>
      </c>
      <c r="CY914">
        <v>29352270507.587601</v>
      </c>
      <c r="CZ914">
        <v>14.039590878920119</v>
      </c>
      <c r="DA914">
        <v>29779969323.142429</v>
      </c>
      <c r="DB914">
        <v>14.323288859614619</v>
      </c>
      <c r="DC914">
        <v>30290047540.124439</v>
      </c>
      <c r="DD914">
        <v>14.566811567113019</v>
      </c>
      <c r="DE914">
        <v>30721608184.324638</v>
      </c>
      <c r="DF914">
        <v>14.748524794341821</v>
      </c>
      <c r="DG914">
        <v>31033742692.388649</v>
      </c>
      <c r="DH914">
        <v>14.903291641341321</v>
      </c>
      <c r="DI914">
        <v>31294811442.825001</v>
      </c>
      <c r="DJ914">
        <v>15.120394534156439</v>
      </c>
      <c r="DK914">
        <v>31655395942.26395</v>
      </c>
    </row>
    <row r="915" spans="1:115" x14ac:dyDescent="0.25">
      <c r="A915" s="2">
        <v>45429</v>
      </c>
      <c r="B915">
        <v>21.780000686645511</v>
      </c>
      <c r="C915">
        <v>22.169000625610352</v>
      </c>
      <c r="D915">
        <v>21.559999465942379</v>
      </c>
      <c r="E915">
        <v>21.760000228881839</v>
      </c>
      <c r="F915">
        <v>30032300</v>
      </c>
      <c r="G915">
        <v>48166739200</v>
      </c>
      <c r="H915">
        <v>2213545000</v>
      </c>
      <c r="I915" s="3">
        <f t="shared" si="42"/>
        <v>5.080859690058448E-3</v>
      </c>
      <c r="J915" s="3">
        <f t="shared" si="43"/>
        <v>5.0808314087760209E-3</v>
      </c>
      <c r="K915" s="3">
        <f t="shared" si="44"/>
        <v>-2.8281282427045085E-8</v>
      </c>
      <c r="L915">
        <v>1.122926851598228</v>
      </c>
      <c r="M915">
        <v>1.2049273414210251</v>
      </c>
      <c r="N915">
        <v>6.3538670702862662E-2</v>
      </c>
      <c r="O915">
        <v>0.2425752777807591</v>
      </c>
      <c r="R915">
        <v>22.011333211263018</v>
      </c>
      <c r="S915">
        <v>48723076843.333344</v>
      </c>
      <c r="T915">
        <v>21.9676664352417</v>
      </c>
      <c r="U915">
        <v>48626418711.666656</v>
      </c>
      <c r="V915">
        <v>22.53777758280436</v>
      </c>
      <c r="W915">
        <v>49888385311.111107</v>
      </c>
      <c r="X915">
        <v>23.09466654459635</v>
      </c>
      <c r="Y915">
        <v>51121083926.666656</v>
      </c>
      <c r="Z915">
        <v>22.985866572062179</v>
      </c>
      <c r="AA915">
        <v>50880250230.666656</v>
      </c>
      <c r="AB915">
        <v>21.940888828701439</v>
      </c>
      <c r="AC915">
        <v>48567144895.555557</v>
      </c>
      <c r="AD915">
        <v>21.243428511846631</v>
      </c>
      <c r="AE915">
        <v>46983683273.14286</v>
      </c>
      <c r="AF915">
        <v>20.898999929428101</v>
      </c>
      <c r="AG915">
        <v>46165374418</v>
      </c>
      <c r="AH915">
        <v>20.743925871672449</v>
      </c>
      <c r="AI915">
        <v>45775662117.481483</v>
      </c>
      <c r="AJ915">
        <v>20.296866626739501</v>
      </c>
      <c r="AK915">
        <v>44757422155.066673</v>
      </c>
      <c r="AL915">
        <v>19.900969672925541</v>
      </c>
      <c r="AM915">
        <v>43845131266.42424</v>
      </c>
      <c r="AN915">
        <v>19.51199997795953</v>
      </c>
      <c r="AO915">
        <v>42936582022</v>
      </c>
      <c r="AP915">
        <v>19.16707689823248</v>
      </c>
      <c r="AQ915">
        <v>42133652700.307693</v>
      </c>
      <c r="AR915">
        <v>19.04947615578061</v>
      </c>
      <c r="AS915">
        <v>41830460885.047623</v>
      </c>
      <c r="AT915">
        <v>18.861955511305069</v>
      </c>
      <c r="AU915">
        <v>41378341157.688889</v>
      </c>
      <c r="AV915">
        <v>18.63258328437805</v>
      </c>
      <c r="AW915">
        <v>40815792023.333344</v>
      </c>
      <c r="AX915">
        <v>18.280117603376802</v>
      </c>
      <c r="AY915">
        <v>39999574385.254913</v>
      </c>
      <c r="AZ915">
        <v>17.721888847704289</v>
      </c>
      <c r="BA915">
        <v>38752055584.296303</v>
      </c>
      <c r="BB915">
        <v>17.23238592649761</v>
      </c>
      <c r="BC915">
        <v>37657092012.070183</v>
      </c>
      <c r="BD915">
        <v>16.772599960962928</v>
      </c>
      <c r="BE915">
        <v>36621213674.796669</v>
      </c>
      <c r="BF915">
        <v>16.368317420898919</v>
      </c>
      <c r="BG915">
        <v>35708681554.406349</v>
      </c>
      <c r="BH915">
        <v>15.99642420537544</v>
      </c>
      <c r="BI915">
        <v>34869909314.054543</v>
      </c>
      <c r="BJ915">
        <v>15.598869531050971</v>
      </c>
      <c r="BK915">
        <v>33981822550.25507</v>
      </c>
      <c r="BL915">
        <v>15.224194412761261</v>
      </c>
      <c r="BM915">
        <v>33141586983.35556</v>
      </c>
      <c r="BN915">
        <v>14.90639996846517</v>
      </c>
      <c r="BO915">
        <v>32424506926.234661</v>
      </c>
      <c r="BP915">
        <v>14.639974330021779</v>
      </c>
      <c r="BQ915">
        <v>31818858985.04615</v>
      </c>
      <c r="BR915">
        <v>14.399901206405071</v>
      </c>
      <c r="BS915">
        <v>31271904685.81728</v>
      </c>
      <c r="BT915">
        <v>14.16804759388878</v>
      </c>
      <c r="BU915">
        <v>30742273190.988091</v>
      </c>
      <c r="BV915">
        <v>13.945448252798499</v>
      </c>
      <c r="BW915">
        <v>30233587972.28046</v>
      </c>
      <c r="BX915">
        <v>13.79544442070855</v>
      </c>
      <c r="BY915">
        <v>29878557673.315559</v>
      </c>
      <c r="BZ915">
        <v>13.670688149236859</v>
      </c>
      <c r="CA915">
        <v>29578713068.030109</v>
      </c>
      <c r="CB915">
        <v>13.54287497798602</v>
      </c>
      <c r="CC915">
        <v>29272919274.106251</v>
      </c>
      <c r="CD915">
        <v>13.39068684818769</v>
      </c>
      <c r="CE915">
        <v>28916414367.191921</v>
      </c>
      <c r="CF915">
        <v>13.22952939388799</v>
      </c>
      <c r="CG915">
        <v>28544055115.856861</v>
      </c>
      <c r="CH915">
        <v>13.17373331160772</v>
      </c>
      <c r="CI915">
        <v>28390547352.260948</v>
      </c>
      <c r="CJ915">
        <v>13.17729627467968</v>
      </c>
      <c r="CK915">
        <v>28359303972.531479</v>
      </c>
      <c r="CL915">
        <v>13.14304502504366</v>
      </c>
      <c r="CM915">
        <v>28248307010.3009</v>
      </c>
      <c r="CN915">
        <v>13.11738595125968</v>
      </c>
      <c r="CO915">
        <v>28156977446.240349</v>
      </c>
      <c r="CP915">
        <v>13.12116237542568</v>
      </c>
      <c r="CQ915">
        <v>28127591706.234192</v>
      </c>
      <c r="CR915">
        <v>13.215949980417889</v>
      </c>
      <c r="CS915">
        <v>28283878693.32333</v>
      </c>
      <c r="CT915">
        <v>13.35362599070479</v>
      </c>
      <c r="CU915">
        <v>28519472145.09594</v>
      </c>
      <c r="CV915">
        <v>13.53392060597738</v>
      </c>
      <c r="CW915">
        <v>28842774557.45079</v>
      </c>
      <c r="CX915">
        <v>13.8051007440848</v>
      </c>
      <c r="CY915">
        <v>29350750111.74263</v>
      </c>
      <c r="CZ915">
        <v>14.03569693998857</v>
      </c>
      <c r="DA915">
        <v>29778788294.475761</v>
      </c>
      <c r="DB915">
        <v>14.31659256264015</v>
      </c>
      <c r="DC915">
        <v>30284925226.939259</v>
      </c>
      <c r="DD915">
        <v>14.563333306796309</v>
      </c>
      <c r="DE915">
        <v>30722632758.237679</v>
      </c>
      <c r="DF915">
        <v>14.747929049552759</v>
      </c>
      <c r="DG915">
        <v>31040262491.112061</v>
      </c>
      <c r="DH915">
        <v>14.90145830843184</v>
      </c>
      <c r="DI915">
        <v>31298739918.658329</v>
      </c>
      <c r="DJ915">
        <v>15.116258481084079</v>
      </c>
      <c r="DK915">
        <v>31657002078.862579</v>
      </c>
    </row>
    <row r="916" spans="1:115" x14ac:dyDescent="0.25">
      <c r="A916" s="2">
        <v>45432</v>
      </c>
      <c r="B916">
        <v>21.770000457763668</v>
      </c>
      <c r="C916">
        <v>21.770000457763668</v>
      </c>
      <c r="D916">
        <v>21.219999313354489</v>
      </c>
      <c r="E916">
        <v>21.620000839233398</v>
      </c>
      <c r="F916">
        <v>35255300</v>
      </c>
      <c r="G916">
        <v>47856842900</v>
      </c>
      <c r="H916">
        <v>2213545000</v>
      </c>
      <c r="I916" s="3">
        <f t="shared" si="42"/>
        <v>-6.4337954124936703E-3</v>
      </c>
      <c r="J916" s="3">
        <f t="shared" si="43"/>
        <v>-6.4338235294117974E-3</v>
      </c>
      <c r="K916" s="3">
        <f t="shared" si="44"/>
        <v>-2.8116918127096824E-8</v>
      </c>
      <c r="L916">
        <v>0.8462852919558671</v>
      </c>
      <c r="M916">
        <v>0.91760013553494957</v>
      </c>
      <c r="N916">
        <v>4.900534686906094E-2</v>
      </c>
      <c r="O916">
        <v>0.22559546373517961</v>
      </c>
      <c r="R916">
        <v>21.930666605631512</v>
      </c>
      <c r="S916">
        <v>48544517546.666656</v>
      </c>
      <c r="T916">
        <v>21.921666463216141</v>
      </c>
      <c r="U916">
        <v>48524595641.666656</v>
      </c>
      <c r="V916">
        <v>22.496222050984699</v>
      </c>
      <c r="W916">
        <v>49796400218.888893</v>
      </c>
      <c r="X916">
        <v>23.072166570027669</v>
      </c>
      <c r="Y916">
        <v>51071279164.166656</v>
      </c>
      <c r="Z916">
        <v>23.05639991760254</v>
      </c>
      <c r="AA916">
        <v>51036378938</v>
      </c>
      <c r="AB916">
        <v>21.994555494520402</v>
      </c>
      <c r="AC916">
        <v>48685938477.222221</v>
      </c>
      <c r="AD916">
        <v>21.279428518386119</v>
      </c>
      <c r="AE916">
        <v>47067844655.428574</v>
      </c>
      <c r="AF916">
        <v>20.920166603724159</v>
      </c>
      <c r="AG916">
        <v>46216414416.166656</v>
      </c>
      <c r="AH916">
        <v>20.764148104632341</v>
      </c>
      <c r="AI916">
        <v>45824109305.925926</v>
      </c>
      <c r="AJ916">
        <v>20.325266628265378</v>
      </c>
      <c r="AK916">
        <v>44823334207.466667</v>
      </c>
      <c r="AL916">
        <v>19.946363616712169</v>
      </c>
      <c r="AM916">
        <v>43949981533.090912</v>
      </c>
      <c r="AN916">
        <v>19.548888874053951</v>
      </c>
      <c r="AO916">
        <v>43022482819.222221</v>
      </c>
      <c r="AP916">
        <v>19.198923057164901</v>
      </c>
      <c r="AQ916">
        <v>42208177088</v>
      </c>
      <c r="AR916">
        <v>19.070857116154261</v>
      </c>
      <c r="AS916">
        <v>41881949951.714287</v>
      </c>
      <c r="AT916">
        <v>18.890133293999561</v>
      </c>
      <c r="AU916">
        <v>41446304447.377777</v>
      </c>
      <c r="AV916">
        <v>18.65824995438258</v>
      </c>
      <c r="AW916">
        <v>40877909189.416656</v>
      </c>
      <c r="AX916">
        <v>18.32756858526492</v>
      </c>
      <c r="AY916">
        <v>40107682582.980392</v>
      </c>
      <c r="AZ916">
        <v>17.771962923473779</v>
      </c>
      <c r="BA916">
        <v>38865366430.59259</v>
      </c>
      <c r="BB916">
        <v>17.278596456427319</v>
      </c>
      <c r="BC916">
        <v>37761821836.982452</v>
      </c>
      <c r="BD916">
        <v>16.820166630744939</v>
      </c>
      <c r="BE916">
        <v>36729095874.463333</v>
      </c>
      <c r="BF916">
        <v>16.406126947251579</v>
      </c>
      <c r="BG916">
        <v>35795634884.882538</v>
      </c>
      <c r="BH916">
        <v>16.03999996618791</v>
      </c>
      <c r="BI916">
        <v>34968686634.357567</v>
      </c>
      <c r="BJ916">
        <v>15.642463736603229</v>
      </c>
      <c r="BK916">
        <v>34080337479.240582</v>
      </c>
      <c r="BL916">
        <v>15.263999970753989</v>
      </c>
      <c r="BM916">
        <v>33232197991.327782</v>
      </c>
      <c r="BN916">
        <v>14.944346637725831</v>
      </c>
      <c r="BO916">
        <v>32510936132.021332</v>
      </c>
      <c r="BP916">
        <v>14.673256382575399</v>
      </c>
      <c r="BQ916">
        <v>31895264929.712818</v>
      </c>
      <c r="BR916">
        <v>14.43316046867842</v>
      </c>
      <c r="BS916">
        <v>31348009552.113579</v>
      </c>
      <c r="BT916">
        <v>14.200999976339791</v>
      </c>
      <c r="BU916">
        <v>30817813289.102379</v>
      </c>
      <c r="BV916">
        <v>13.975793082138591</v>
      </c>
      <c r="BW916">
        <v>30303472918.508049</v>
      </c>
      <c r="BX916">
        <v>13.81833331214057</v>
      </c>
      <c r="BY916">
        <v>29932752080.23111</v>
      </c>
      <c r="BZ916">
        <v>13.698042990571709</v>
      </c>
      <c r="CA916">
        <v>29641949163.533329</v>
      </c>
      <c r="CB916">
        <v>13.56914581259092</v>
      </c>
      <c r="CC916">
        <v>29334050740.585411</v>
      </c>
      <c r="CD916">
        <v>13.416828263408011</v>
      </c>
      <c r="CE916">
        <v>28977063230.989899</v>
      </c>
      <c r="CF916">
        <v>13.257294101341101</v>
      </c>
      <c r="CG916">
        <v>28607835591.072552</v>
      </c>
      <c r="CH916">
        <v>13.19177140917097</v>
      </c>
      <c r="CI916">
        <v>28434149323.78476</v>
      </c>
      <c r="CJ916">
        <v>13.193314794257841</v>
      </c>
      <c r="CK916">
        <v>28399018678.290741</v>
      </c>
      <c r="CL916">
        <v>13.16225223369427</v>
      </c>
      <c r="CM916">
        <v>28294323079.093689</v>
      </c>
      <c r="CN916">
        <v>13.13152630287304</v>
      </c>
      <c r="CO916">
        <v>28192494147.959648</v>
      </c>
      <c r="CP916">
        <v>13.13312818902171</v>
      </c>
      <c r="CQ916">
        <v>28158508004.62735</v>
      </c>
      <c r="CR916">
        <v>13.221699981689451</v>
      </c>
      <c r="CS916">
        <v>28302717178.35667</v>
      </c>
      <c r="CT916">
        <v>13.357138188680009</v>
      </c>
      <c r="CU916">
        <v>28533631357.226021</v>
      </c>
      <c r="CV916">
        <v>13.53107933771043</v>
      </c>
      <c r="CW916">
        <v>28843983204.530159</v>
      </c>
      <c r="CX916">
        <v>13.79922477663025</v>
      </c>
      <c r="CY916">
        <v>29345692622.84341</v>
      </c>
      <c r="CZ916">
        <v>14.03334845629605</v>
      </c>
      <c r="DA916">
        <v>29780673553.59697</v>
      </c>
      <c r="DB916">
        <v>14.31035552695946</v>
      </c>
      <c r="DC916">
        <v>30280653404.791111</v>
      </c>
      <c r="DD916">
        <v>14.55986953956493</v>
      </c>
      <c r="DE916">
        <v>30723635249.46957</v>
      </c>
      <c r="DF916">
        <v>14.747801392467309</v>
      </c>
      <c r="DG916">
        <v>31047652317.282269</v>
      </c>
      <c r="DH916">
        <v>14.899138863881429</v>
      </c>
      <c r="DI916">
        <v>31301665034.422218</v>
      </c>
      <c r="DJ916">
        <v>15.11104759683414</v>
      </c>
      <c r="DK916">
        <v>31656511085.93742</v>
      </c>
    </row>
    <row r="917" spans="1:115" x14ac:dyDescent="0.25">
      <c r="A917" s="2">
        <v>45433</v>
      </c>
      <c r="B917">
        <v>21.340000152587891</v>
      </c>
      <c r="C917">
        <v>21.45000076293945</v>
      </c>
      <c r="D917">
        <v>21.120000839233398</v>
      </c>
      <c r="E917">
        <v>21.239999771118161</v>
      </c>
      <c r="F917">
        <v>27954000</v>
      </c>
      <c r="G917">
        <v>47015695800</v>
      </c>
      <c r="H917">
        <v>2213545000</v>
      </c>
      <c r="I917" s="3">
        <f t="shared" si="42"/>
        <v>-1.7576366945632027E-2</v>
      </c>
      <c r="J917" s="3">
        <f t="shared" si="43"/>
        <v>-1.7576318223866738E-2</v>
      </c>
      <c r="K917" s="3">
        <f t="shared" si="44"/>
        <v>4.872176528891714E-8</v>
      </c>
      <c r="L917">
        <v>0.81383430417812774</v>
      </c>
      <c r="M917">
        <v>0.88389578532665714</v>
      </c>
      <c r="N917">
        <v>2.3614446800875381E-2</v>
      </c>
      <c r="O917">
        <v>0.19593026996654761</v>
      </c>
      <c r="R917">
        <v>21.881999969482418</v>
      </c>
      <c r="S917">
        <v>48436791690</v>
      </c>
      <c r="T917">
        <v>21.869333140055339</v>
      </c>
      <c r="U917">
        <v>48408753453.333344</v>
      </c>
      <c r="V917">
        <v>22.434888712565101</v>
      </c>
      <c r="W917">
        <v>49660636125.555557</v>
      </c>
      <c r="X917">
        <v>23.033499908447261</v>
      </c>
      <c r="Y917">
        <v>50985688757.5</v>
      </c>
      <c r="Z917">
        <v>23.112666575113931</v>
      </c>
      <c r="AA917">
        <v>51160927736.666656</v>
      </c>
      <c r="AB917">
        <v>22.045222155253089</v>
      </c>
      <c r="AC917">
        <v>48798091423.888893</v>
      </c>
      <c r="AD917">
        <v>21.310761842273529</v>
      </c>
      <c r="AE917">
        <v>47141703745.904762</v>
      </c>
      <c r="AF917">
        <v>20.93291660944621</v>
      </c>
      <c r="AG917">
        <v>46248961981.666656</v>
      </c>
      <c r="AH917">
        <v>20.784148096155239</v>
      </c>
      <c r="AI917">
        <v>45871996329.925926</v>
      </c>
      <c r="AJ917">
        <v>20.351133289337159</v>
      </c>
      <c r="AK917">
        <v>44883638612.533333</v>
      </c>
      <c r="AL917">
        <v>19.988909068252099</v>
      </c>
      <c r="AM917">
        <v>44048554376.727272</v>
      </c>
      <c r="AN917">
        <v>19.582555537753631</v>
      </c>
      <c r="AO917">
        <v>43101307765.888893</v>
      </c>
      <c r="AP917">
        <v>19.22882049267109</v>
      </c>
      <c r="AQ917">
        <v>42278387900.820511</v>
      </c>
      <c r="AR917">
        <v>19.093761875515892</v>
      </c>
      <c r="AS917">
        <v>41936641989.333344</v>
      </c>
      <c r="AT917">
        <v>18.916977738274468</v>
      </c>
      <c r="AU917">
        <v>41511287074.044441</v>
      </c>
      <c r="AV917">
        <v>18.685541621843971</v>
      </c>
      <c r="AW917">
        <v>40943359252.916656</v>
      </c>
      <c r="AX917">
        <v>18.373725446065269</v>
      </c>
      <c r="AY917">
        <v>40212910051.686272</v>
      </c>
      <c r="AZ917">
        <v>17.82196292347378</v>
      </c>
      <c r="BA917">
        <v>38978403549.259262</v>
      </c>
      <c r="BB917">
        <v>17.323719262240221</v>
      </c>
      <c r="BC917">
        <v>37864123727.087723</v>
      </c>
      <c r="BD917">
        <v>16.864733297030131</v>
      </c>
      <c r="BE917">
        <v>36830520765.129997</v>
      </c>
      <c r="BF917">
        <v>16.444349169352702</v>
      </c>
      <c r="BG917">
        <v>35883330503.295227</v>
      </c>
      <c r="BH917">
        <v>16.08148481340119</v>
      </c>
      <c r="BI917">
        <v>35062934988.296967</v>
      </c>
      <c r="BJ917">
        <v>15.685710112253821</v>
      </c>
      <c r="BK917">
        <v>34178002772.57391</v>
      </c>
      <c r="BL917">
        <v>15.30216663678487</v>
      </c>
      <c r="BM917">
        <v>33319253250.49445</v>
      </c>
      <c r="BN917">
        <v>14.98181330362956</v>
      </c>
      <c r="BO917">
        <v>32596237002.608002</v>
      </c>
      <c r="BP917">
        <v>14.705179459009409</v>
      </c>
      <c r="BQ917">
        <v>31968710199.635899</v>
      </c>
      <c r="BR917">
        <v>14.46570367695373</v>
      </c>
      <c r="BS917">
        <v>31422501980.212349</v>
      </c>
      <c r="BT917">
        <v>14.23285711833409</v>
      </c>
      <c r="BU917">
        <v>30890955748.407139</v>
      </c>
      <c r="BV917">
        <v>14.006367794124561</v>
      </c>
      <c r="BW917">
        <v>30373711933.92873</v>
      </c>
      <c r="BX917">
        <v>13.84008886761135</v>
      </c>
      <c r="BY917">
        <v>29984478328.146671</v>
      </c>
      <c r="BZ917">
        <v>13.724279549301309</v>
      </c>
      <c r="CA917">
        <v>29702752131.726879</v>
      </c>
      <c r="CB917">
        <v>13.59368747870127</v>
      </c>
      <c r="CC917">
        <v>29391503443.210411</v>
      </c>
      <c r="CD917">
        <v>13.442646444686741</v>
      </c>
      <c r="CE917">
        <v>29036926051.717171</v>
      </c>
      <c r="CF917">
        <v>13.284647042143581</v>
      </c>
      <c r="CG917">
        <v>28670651691.24902</v>
      </c>
      <c r="CH917">
        <v>13.20763807569231</v>
      </c>
      <c r="CI917">
        <v>28473174544.184761</v>
      </c>
      <c r="CJ917">
        <v>13.20779627517418</v>
      </c>
      <c r="CK917">
        <v>28435478781.73518</v>
      </c>
      <c r="CL917">
        <v>13.180504486152721</v>
      </c>
      <c r="CM917">
        <v>28338273214.282879</v>
      </c>
      <c r="CN917">
        <v>13.145754372446159</v>
      </c>
      <c r="CO917">
        <v>28228071314.433331</v>
      </c>
      <c r="CP917">
        <v>13.1463076762664</v>
      </c>
      <c r="CQ917">
        <v>28191780589.39658</v>
      </c>
      <c r="CR917">
        <v>13.225949980417891</v>
      </c>
      <c r="CS917">
        <v>28318410222.756672</v>
      </c>
      <c r="CT917">
        <v>13.3594471318935</v>
      </c>
      <c r="CU917">
        <v>28545245232.543091</v>
      </c>
      <c r="CV917">
        <v>13.528079338679239</v>
      </c>
      <c r="CW917">
        <v>28844750814.815868</v>
      </c>
      <c r="CX917">
        <v>13.79258911665096</v>
      </c>
      <c r="CY917">
        <v>29338987938.3783</v>
      </c>
      <c r="CZ917">
        <v>14.03036360885158</v>
      </c>
      <c r="DA917">
        <v>29781162422.324242</v>
      </c>
      <c r="DB917">
        <v>14.30291848924425</v>
      </c>
      <c r="DC917">
        <v>30273884046.420738</v>
      </c>
      <c r="DD917">
        <v>14.5546811338784</v>
      </c>
      <c r="DE917">
        <v>30721112658.02029</v>
      </c>
      <c r="DF917">
        <v>14.74658153344553</v>
      </c>
      <c r="DG917">
        <v>31052762340.40284</v>
      </c>
      <c r="DH917">
        <v>14.896763862503899</v>
      </c>
      <c r="DI917">
        <v>31304349521.297218</v>
      </c>
      <c r="DJ917">
        <v>15.10542854776188</v>
      </c>
      <c r="DK917">
        <v>31655081890.808159</v>
      </c>
    </row>
    <row r="918" spans="1:115" x14ac:dyDescent="0.25">
      <c r="A918" s="2">
        <v>45434</v>
      </c>
      <c r="B918">
        <v>21.229999542236332</v>
      </c>
      <c r="C918">
        <v>21.420000076293949</v>
      </c>
      <c r="D918">
        <v>21.079999923706051</v>
      </c>
      <c r="E918">
        <v>21.170000076293949</v>
      </c>
      <c r="F918">
        <v>25212500</v>
      </c>
      <c r="G918">
        <v>46860747650</v>
      </c>
      <c r="H918">
        <v>2213545000</v>
      </c>
      <c r="I918" s="3">
        <f t="shared" si="42"/>
        <v>-3.2956542174448211E-3</v>
      </c>
      <c r="J918" s="3">
        <f t="shared" si="43"/>
        <v>-3.2956685499058169E-3</v>
      </c>
      <c r="K918" s="3">
        <f t="shared" si="44"/>
        <v>-1.4332460995802876E-8</v>
      </c>
      <c r="L918">
        <v>0.78800674015758176</v>
      </c>
      <c r="M918">
        <v>0.85707059247884554</v>
      </c>
      <c r="N918">
        <v>2.0240967532238328E-2</v>
      </c>
      <c r="O918">
        <v>0.1919888801879385</v>
      </c>
      <c r="R918">
        <v>21.818666585286461</v>
      </c>
      <c r="S918">
        <v>48296600506.666656</v>
      </c>
      <c r="T918">
        <v>21.827666473388671</v>
      </c>
      <c r="U918">
        <v>48316522411.666656</v>
      </c>
      <c r="V918">
        <v>22.37644428677029</v>
      </c>
      <c r="W918">
        <v>49531266717.777779</v>
      </c>
      <c r="X918">
        <v>22.97749989827474</v>
      </c>
      <c r="Y918">
        <v>50861730237.5</v>
      </c>
      <c r="Z918">
        <v>23.17199991861979</v>
      </c>
      <c r="AA918">
        <v>51292264740</v>
      </c>
      <c r="AB918">
        <v>22.09422215355767</v>
      </c>
      <c r="AC918">
        <v>48906555128.888893</v>
      </c>
      <c r="AD918">
        <v>21.348095176333469</v>
      </c>
      <c r="AE918">
        <v>47228668566.380951</v>
      </c>
      <c r="AF918">
        <v>20.943999942143758</v>
      </c>
      <c r="AG918">
        <v>46277848830.75</v>
      </c>
      <c r="AH918">
        <v>20.801703657927341</v>
      </c>
      <c r="AI918">
        <v>45914523177.703697</v>
      </c>
      <c r="AJ918">
        <v>20.37333328882853</v>
      </c>
      <c r="AK918">
        <v>44935910945.133331</v>
      </c>
      <c r="AL918">
        <v>20.032606038180269</v>
      </c>
      <c r="AM918">
        <v>44149595763.696968</v>
      </c>
      <c r="AN918">
        <v>19.615666649076669</v>
      </c>
      <c r="AO918">
        <v>43178911467.833344</v>
      </c>
      <c r="AP918">
        <v>19.256769209641671</v>
      </c>
      <c r="AQ918">
        <v>42344366239.53846</v>
      </c>
      <c r="AR918">
        <v>19.116857115427649</v>
      </c>
      <c r="AS918">
        <v>41991728932.428574</v>
      </c>
      <c r="AT918">
        <v>18.94293329450819</v>
      </c>
      <c r="AU918">
        <v>41572216686.26667</v>
      </c>
      <c r="AV918">
        <v>18.710458290576931</v>
      </c>
      <c r="AW918">
        <v>41003723649.125</v>
      </c>
      <c r="AX918">
        <v>18.41654897577622</v>
      </c>
      <c r="AY918">
        <v>40311010842.470589</v>
      </c>
      <c r="AZ918">
        <v>17.8717036653448</v>
      </c>
      <c r="BA918">
        <v>39090866785.888893</v>
      </c>
      <c r="BB918">
        <v>17.368701717309779</v>
      </c>
      <c r="BC918">
        <v>37966106278.842102</v>
      </c>
      <c r="BD918">
        <v>16.908999964396159</v>
      </c>
      <c r="BE918">
        <v>36931288643.296669</v>
      </c>
      <c r="BF918">
        <v>16.484666629064652</v>
      </c>
      <c r="BG918">
        <v>35975418919.326981</v>
      </c>
      <c r="BH918">
        <v>16.12330299579736</v>
      </c>
      <c r="BI918">
        <v>35157863500.569687</v>
      </c>
      <c r="BJ918">
        <v>15.728521706401439</v>
      </c>
      <c r="BK918">
        <v>34274730180.25507</v>
      </c>
      <c r="BL918">
        <v>15.340555526150601</v>
      </c>
      <c r="BM918">
        <v>33406748976.049999</v>
      </c>
      <c r="BN918">
        <v>15.0190133043925</v>
      </c>
      <c r="BO918">
        <v>32680957469.568001</v>
      </c>
      <c r="BP918">
        <v>14.737282024285729</v>
      </c>
      <c r="BQ918">
        <v>32042508461.430771</v>
      </c>
      <c r="BR918">
        <v>14.498123430322719</v>
      </c>
      <c r="BS918">
        <v>31496715035.449379</v>
      </c>
      <c r="BT918">
        <v>14.26511902355012</v>
      </c>
      <c r="BU918">
        <v>30964914006.402382</v>
      </c>
      <c r="BV918">
        <v>14.037080438109649</v>
      </c>
      <c r="BW918">
        <v>30444214343.142529</v>
      </c>
      <c r="BX918">
        <v>13.86531109068129</v>
      </c>
      <c r="BY918">
        <v>30043370073.391109</v>
      </c>
      <c r="BZ918">
        <v>13.75038707692136</v>
      </c>
      <c r="CA918">
        <v>29763266464.436562</v>
      </c>
      <c r="CB918">
        <v>13.616562479734419</v>
      </c>
      <c r="CC918">
        <v>29445508330.377079</v>
      </c>
      <c r="CD918">
        <v>13.466626242435339</v>
      </c>
      <c r="CE918">
        <v>29092988914.24242</v>
      </c>
      <c r="CF918">
        <v>13.31299998339485</v>
      </c>
      <c r="CG918">
        <v>28735500801.75882</v>
      </c>
      <c r="CH918">
        <v>13.2235999806722</v>
      </c>
      <c r="CI918">
        <v>28512374293.59428</v>
      </c>
      <c r="CJ918">
        <v>13.22070368307608</v>
      </c>
      <c r="CK918">
        <v>28468710611.827782</v>
      </c>
      <c r="CL918">
        <v>13.19875673861117</v>
      </c>
      <c r="CM918">
        <v>28382200995.12973</v>
      </c>
      <c r="CN918">
        <v>13.15963156516092</v>
      </c>
      <c r="CO918">
        <v>28262912221.15263</v>
      </c>
      <c r="CP918">
        <v>13.15958972833096</v>
      </c>
      <c r="CQ918">
        <v>28225240818.200001</v>
      </c>
      <c r="CR918">
        <v>13.23088331540426</v>
      </c>
      <c r="CS918">
        <v>28334709551.389999</v>
      </c>
      <c r="CT918">
        <v>13.36263412537614</v>
      </c>
      <c r="CU918">
        <v>28558602567.843899</v>
      </c>
      <c r="CV918">
        <v>13.52598410106841</v>
      </c>
      <c r="CW918">
        <v>28847316172.419048</v>
      </c>
      <c r="CX918">
        <v>13.7865581098453</v>
      </c>
      <c r="CY918">
        <v>29333477770.641861</v>
      </c>
      <c r="CZ918">
        <v>14.026712093931261</v>
      </c>
      <c r="DA918">
        <v>29780288714.036369</v>
      </c>
      <c r="DB918">
        <v>14.29416293391475</v>
      </c>
      <c r="DC918">
        <v>30264498759.08741</v>
      </c>
      <c r="DD918">
        <v>14.548985481262211</v>
      </c>
      <c r="DE918">
        <v>30717568358.237679</v>
      </c>
      <c r="DF918">
        <v>14.745063803381949</v>
      </c>
      <c r="DG918">
        <v>31057262486.28936</v>
      </c>
      <c r="DH918">
        <v>14.89498608377245</v>
      </c>
      <c r="DI918">
        <v>31308182965.602779</v>
      </c>
      <c r="DJ918">
        <v>15.09964623483671</v>
      </c>
      <c r="DK918">
        <v>31653312997.107479</v>
      </c>
    </row>
    <row r="919" spans="1:115" x14ac:dyDescent="0.25">
      <c r="A919" s="2">
        <v>45435</v>
      </c>
      <c r="B919">
        <v>21.389999389648441</v>
      </c>
      <c r="C919">
        <v>21.520000457763668</v>
      </c>
      <c r="D919">
        <v>20.629999160766602</v>
      </c>
      <c r="E919">
        <v>20.719999313354489</v>
      </c>
      <c r="F919">
        <v>36887600</v>
      </c>
      <c r="G919">
        <v>45864652400</v>
      </c>
      <c r="H919">
        <v>2213545000</v>
      </c>
      <c r="I919" s="3">
        <f t="shared" si="42"/>
        <v>-2.1256531002253887E-2</v>
      </c>
      <c r="J919" s="3">
        <f t="shared" si="43"/>
        <v>-2.1256495040151147E-2</v>
      </c>
      <c r="K919" s="3">
        <f t="shared" si="44"/>
        <v>3.5962102740150215E-8</v>
      </c>
      <c r="L919">
        <v>0.63924040748148425</v>
      </c>
      <c r="M919">
        <v>0.70255807300512685</v>
      </c>
      <c r="N919">
        <v>-1.445816223879895E-3</v>
      </c>
      <c r="O919">
        <v>0.16665137446830819</v>
      </c>
      <c r="R919">
        <v>21.696666590372718</v>
      </c>
      <c r="S919">
        <v>48026548016.666656</v>
      </c>
      <c r="T919">
        <v>21.756999778747559</v>
      </c>
      <c r="U919">
        <v>48160098565</v>
      </c>
      <c r="V919">
        <v>22.29088872273763</v>
      </c>
      <c r="W919">
        <v>49341885645.555557</v>
      </c>
      <c r="X919">
        <v>22.91583321889242</v>
      </c>
      <c r="Y919">
        <v>50725228295.833344</v>
      </c>
      <c r="Z919">
        <v>23.156666564941411</v>
      </c>
      <c r="AA919">
        <v>51258323716.666656</v>
      </c>
      <c r="AB919">
        <v>22.140777693854439</v>
      </c>
      <c r="AC919">
        <v>49009607946.111107</v>
      </c>
      <c r="AD919">
        <v>21.377904692150299</v>
      </c>
      <c r="AE919">
        <v>47299064358.190483</v>
      </c>
      <c r="AF919">
        <v>20.949583276112879</v>
      </c>
      <c r="AG919">
        <v>46294607261.583344</v>
      </c>
      <c r="AH919">
        <v>20.818222173055009</v>
      </c>
      <c r="AI919">
        <v>45954694033.555557</v>
      </c>
      <c r="AJ919">
        <v>20.396799945831301</v>
      </c>
      <c r="AK919">
        <v>44990874755.800003</v>
      </c>
      <c r="AL919">
        <v>20.068181789282601</v>
      </c>
      <c r="AM919">
        <v>44232935654</v>
      </c>
      <c r="AN919">
        <v>19.64577775531345</v>
      </c>
      <c r="AO919">
        <v>43249900042.277779</v>
      </c>
      <c r="AP919">
        <v>19.28420510414319</v>
      </c>
      <c r="AQ919">
        <v>42409117861.589737</v>
      </c>
      <c r="AR919">
        <v>19.136714258648102</v>
      </c>
      <c r="AS919">
        <v>42039704079.571426</v>
      </c>
      <c r="AT919">
        <v>18.96604440053304</v>
      </c>
      <c r="AU919">
        <v>41626893072.044441</v>
      </c>
      <c r="AV919">
        <v>18.73420828580856</v>
      </c>
      <c r="AW919">
        <v>41061447265.458344</v>
      </c>
      <c r="AX919">
        <v>18.451764660255581</v>
      </c>
      <c r="AY919">
        <v>40392752343.019608</v>
      </c>
      <c r="AZ919">
        <v>17.91948143994367</v>
      </c>
      <c r="BA919">
        <v>39199009307.074074</v>
      </c>
      <c r="BB919">
        <v>17.413403469219539</v>
      </c>
      <c r="BC919">
        <v>38067360611.754387</v>
      </c>
      <c r="BD919">
        <v>16.951733295122779</v>
      </c>
      <c r="BE919">
        <v>37028665944.629997</v>
      </c>
      <c r="BF919">
        <v>16.52390472321283</v>
      </c>
      <c r="BG919">
        <v>36065081178.374603</v>
      </c>
      <c r="BH919">
        <v>16.162515114292951</v>
      </c>
      <c r="BI919">
        <v>35247154785.418182</v>
      </c>
      <c r="BJ919">
        <v>15.76973909571551</v>
      </c>
      <c r="BK919">
        <v>34367959404.602898</v>
      </c>
      <c r="BL919">
        <v>15.3786388569408</v>
      </c>
      <c r="BM919">
        <v>33493451760.299999</v>
      </c>
      <c r="BN919">
        <v>15.05461330286662</v>
      </c>
      <c r="BO919">
        <v>32762185639.728001</v>
      </c>
      <c r="BP919">
        <v>14.769333303891701</v>
      </c>
      <c r="BQ919">
        <v>32116057109.789749</v>
      </c>
      <c r="BR919">
        <v>14.52935799728205</v>
      </c>
      <c r="BS919">
        <v>31568313773.49876</v>
      </c>
      <c r="BT919">
        <v>14.29614283130282</v>
      </c>
      <c r="BU919">
        <v>31036155064.87381</v>
      </c>
      <c r="BV919">
        <v>14.066804574549881</v>
      </c>
      <c r="BW919">
        <v>30512522200.747131</v>
      </c>
      <c r="BX919">
        <v>13.890799978044299</v>
      </c>
      <c r="BY919">
        <v>30102674409.302219</v>
      </c>
      <c r="BZ919">
        <v>13.77486019339613</v>
      </c>
      <c r="CA919">
        <v>29820256480.15699</v>
      </c>
      <c r="CB919">
        <v>13.63968747854233</v>
      </c>
      <c r="CC919">
        <v>29499878092.918751</v>
      </c>
      <c r="CD919">
        <v>13.490424221693869</v>
      </c>
      <c r="CE919">
        <v>29148533862.404041</v>
      </c>
      <c r="CF919">
        <v>13.33923527586694</v>
      </c>
      <c r="CG919">
        <v>28795858503.209801</v>
      </c>
      <c r="CH919">
        <v>13.239580931890581</v>
      </c>
      <c r="CI919">
        <v>28551477114.032379</v>
      </c>
      <c r="CJ919">
        <v>13.23337034825926</v>
      </c>
      <c r="CK919">
        <v>28501304521.531479</v>
      </c>
      <c r="CL919">
        <v>13.21509908040365</v>
      </c>
      <c r="CM919">
        <v>28422095906.571171</v>
      </c>
      <c r="CN919">
        <v>13.1711227918926</v>
      </c>
      <c r="CO919">
        <v>28292754646.082451</v>
      </c>
      <c r="CP919">
        <v>13.172683743533931</v>
      </c>
      <c r="CQ919">
        <v>28258181814.747009</v>
      </c>
      <c r="CR919">
        <v>13.23453331311544</v>
      </c>
      <c r="CS919">
        <v>28348262690.873329</v>
      </c>
      <c r="CT919">
        <v>13.36552843233434</v>
      </c>
      <c r="CU919">
        <v>28571223449.534962</v>
      </c>
      <c r="CV919">
        <v>13.5247460047404</v>
      </c>
      <c r="CW919">
        <v>28851461769.87936</v>
      </c>
      <c r="CX919">
        <v>13.778930202750271</v>
      </c>
      <c r="CY919">
        <v>29324614241.091469</v>
      </c>
      <c r="CZ919">
        <v>14.02215148752386</v>
      </c>
      <c r="DA919">
        <v>29777448551.430302</v>
      </c>
      <c r="DB919">
        <v>14.28244441562229</v>
      </c>
      <c r="DC919">
        <v>30249126942.124439</v>
      </c>
      <c r="DD919">
        <v>14.543724610149001</v>
      </c>
      <c r="DE919">
        <v>30714715654.10725</v>
      </c>
      <c r="DF919">
        <v>14.7428226687384</v>
      </c>
      <c r="DG919">
        <v>31060182548.558861</v>
      </c>
      <c r="DH919">
        <v>14.89381941689385</v>
      </c>
      <c r="DI919">
        <v>31313061154.76944</v>
      </c>
      <c r="DJ919">
        <v>15.093278887482731</v>
      </c>
      <c r="DK919">
        <v>31650240425.678909</v>
      </c>
    </row>
    <row r="920" spans="1:115" x14ac:dyDescent="0.25">
      <c r="A920" s="2">
        <v>45436</v>
      </c>
      <c r="B920">
        <v>20.719999313354489</v>
      </c>
      <c r="C920">
        <v>21.14999961853027</v>
      </c>
      <c r="D920">
        <v>20.64999961853027</v>
      </c>
      <c r="E920">
        <v>21.010000228881839</v>
      </c>
      <c r="F920">
        <v>22073800</v>
      </c>
      <c r="G920">
        <v>46506580450</v>
      </c>
      <c r="H920">
        <v>2213545000</v>
      </c>
      <c r="I920" s="3">
        <f t="shared" si="42"/>
        <v>1.3996183645645255E-2</v>
      </c>
      <c r="J920" s="3">
        <f t="shared" si="43"/>
        <v>1.399613899613894E-2</v>
      </c>
      <c r="K920" s="3">
        <f t="shared" si="44"/>
        <v>-4.4649506314442533E-8</v>
      </c>
      <c r="L920">
        <v>0.71790686960565764</v>
      </c>
      <c r="M920">
        <v>0.78426292962313671</v>
      </c>
      <c r="N920">
        <v>-9.8962813981099632E-3</v>
      </c>
      <c r="O920">
        <v>0.1567782647152271</v>
      </c>
      <c r="R920">
        <v>21.54199994405111</v>
      </c>
      <c r="S920">
        <v>47684186390</v>
      </c>
      <c r="T920">
        <v>21.70166645050049</v>
      </c>
      <c r="U920">
        <v>48037615741.666656</v>
      </c>
      <c r="V920">
        <v>22.213555399576819</v>
      </c>
      <c r="W920">
        <v>49170704832.222221</v>
      </c>
      <c r="X920">
        <v>22.84799989064534</v>
      </c>
      <c r="Y920">
        <v>50575076160</v>
      </c>
      <c r="Z920">
        <v>23.122133229573571</v>
      </c>
      <c r="AA920">
        <v>51181882629.333344</v>
      </c>
      <c r="AB920">
        <v>22.192111036512589</v>
      </c>
      <c r="AC920">
        <v>49123236589.444443</v>
      </c>
      <c r="AD920">
        <v>21.412190410069059</v>
      </c>
      <c r="AE920">
        <v>47379323260.190483</v>
      </c>
      <c r="AF920">
        <v>20.955749940872192</v>
      </c>
      <c r="AG920">
        <v>46312705200.5</v>
      </c>
      <c r="AH920">
        <v>20.838518467655891</v>
      </c>
      <c r="AI920">
        <v>46003184260.740738</v>
      </c>
      <c r="AJ920">
        <v>20.423133284250891</v>
      </c>
      <c r="AK920">
        <v>45052159486.533333</v>
      </c>
      <c r="AL920">
        <v>20.099939363653011</v>
      </c>
      <c r="AM920">
        <v>44308108274.303032</v>
      </c>
      <c r="AN920">
        <v>19.677999978595309</v>
      </c>
      <c r="AO920">
        <v>43325536148.666656</v>
      </c>
      <c r="AP920">
        <v>19.312717926807888</v>
      </c>
      <c r="AQ920">
        <v>42476274230.564102</v>
      </c>
      <c r="AR920">
        <v>19.158523782094321</v>
      </c>
      <c r="AS920">
        <v>42091971758.380951</v>
      </c>
      <c r="AT920">
        <v>18.989644402398</v>
      </c>
      <c r="AU920">
        <v>41682692447.377777</v>
      </c>
      <c r="AV920">
        <v>18.756541621685031</v>
      </c>
      <c r="AW920">
        <v>41116251119</v>
      </c>
      <c r="AX920">
        <v>18.488235249238851</v>
      </c>
      <c r="AY920">
        <v>40477261940.705879</v>
      </c>
      <c r="AZ920">
        <v>17.968592551902489</v>
      </c>
      <c r="BA920">
        <v>39310081879.111107</v>
      </c>
      <c r="BB920">
        <v>17.458736802820571</v>
      </c>
      <c r="BC920">
        <v>38170044746.105263</v>
      </c>
      <c r="BD920">
        <v>16.995166629155481</v>
      </c>
      <c r="BE920">
        <v>37127620931.463333</v>
      </c>
      <c r="BF920">
        <v>16.56466662845914</v>
      </c>
      <c r="BG920">
        <v>36158052663.612701</v>
      </c>
      <c r="BH920">
        <v>16.2013332973827</v>
      </c>
      <c r="BI920">
        <v>35335708677.69091</v>
      </c>
      <c r="BJ920">
        <v>15.81121735780135</v>
      </c>
      <c r="BK920">
        <v>34461827388.515953</v>
      </c>
      <c r="BL920">
        <v>15.41783330175612</v>
      </c>
      <c r="BM920">
        <v>33582576321.827782</v>
      </c>
      <c r="BN920">
        <v>15.091226636250809</v>
      </c>
      <c r="BO920">
        <v>32845627243.701328</v>
      </c>
      <c r="BP920">
        <v>14.802487150828039</v>
      </c>
      <c r="BQ920">
        <v>32192002022.328209</v>
      </c>
      <c r="BR920">
        <v>14.561283923961501</v>
      </c>
      <c r="BS920">
        <v>31641445911.49876</v>
      </c>
      <c r="BT920">
        <v>14.328619022596451</v>
      </c>
      <c r="BU920">
        <v>31110504153.940479</v>
      </c>
      <c r="BV920">
        <v>14.097356299696299</v>
      </c>
      <c r="BW920">
        <v>30582639383.868969</v>
      </c>
      <c r="BX920">
        <v>13.916177755991621</v>
      </c>
      <c r="BY920">
        <v>30161838785.102219</v>
      </c>
      <c r="BZ920">
        <v>13.79830105484173</v>
      </c>
      <c r="CA920">
        <v>29875193837.815048</v>
      </c>
      <c r="CB920">
        <v>13.66406247814496</v>
      </c>
      <c r="CC920">
        <v>29556912263.252079</v>
      </c>
      <c r="CD920">
        <v>13.514727253384059</v>
      </c>
      <c r="CE920">
        <v>29205209590.54546</v>
      </c>
      <c r="CF920">
        <v>13.364078413271439</v>
      </c>
      <c r="CG920">
        <v>28853445869.46471</v>
      </c>
      <c r="CH920">
        <v>13.25681902749198</v>
      </c>
      <c r="CI920">
        <v>28593250798.62286</v>
      </c>
      <c r="CJ920">
        <v>13.2468518310123</v>
      </c>
      <c r="CK920">
        <v>28535182651.49445</v>
      </c>
      <c r="CL920">
        <v>13.231567549490711</v>
      </c>
      <c r="CM920">
        <v>28462340260.372971</v>
      </c>
      <c r="CN920">
        <v>13.18347366901866</v>
      </c>
      <c r="CO920">
        <v>28324437754.2579</v>
      </c>
      <c r="CP920">
        <v>13.186803402044831</v>
      </c>
      <c r="CQ920">
        <v>28293299192.866661</v>
      </c>
      <c r="CR920">
        <v>13.239266646703079</v>
      </c>
      <c r="CS920">
        <v>28364107494.639999</v>
      </c>
      <c r="CT920">
        <v>13.369772335765809</v>
      </c>
      <c r="CU920">
        <v>28586654543.599998</v>
      </c>
      <c r="CV920">
        <v>13.524111084710979</v>
      </c>
      <c r="CW920">
        <v>28856913695.60952</v>
      </c>
      <c r="CX920">
        <v>13.77137981680937</v>
      </c>
      <c r="CY920">
        <v>29315997385.479069</v>
      </c>
      <c r="CZ920">
        <v>14.018378760597921</v>
      </c>
      <c r="DA920">
        <v>29776282076.354549</v>
      </c>
      <c r="DB920">
        <v>14.2710370099103</v>
      </c>
      <c r="DC920">
        <v>30234473312.49482</v>
      </c>
      <c r="DD920">
        <v>14.53813040636588</v>
      </c>
      <c r="DE920">
        <v>30711312866.86087</v>
      </c>
      <c r="DF920">
        <v>14.74068082444211</v>
      </c>
      <c r="DG920">
        <v>31063400144.37447</v>
      </c>
      <c r="DH920">
        <v>14.893180529276529</v>
      </c>
      <c r="DI920">
        <v>31319076460.047218</v>
      </c>
      <c r="DJ920">
        <v>15.086122424586289</v>
      </c>
      <c r="DK920">
        <v>31645798630.889801</v>
      </c>
    </row>
    <row r="921" spans="1:115" x14ac:dyDescent="0.25">
      <c r="A921" s="2">
        <v>45440</v>
      </c>
      <c r="B921">
        <v>21.059999465942379</v>
      </c>
      <c r="C921">
        <v>21.219999313354489</v>
      </c>
      <c r="D921">
        <v>20.729999542236332</v>
      </c>
      <c r="E921">
        <v>21.04999923706055</v>
      </c>
      <c r="F921">
        <v>26274200</v>
      </c>
      <c r="G921">
        <v>46595122250</v>
      </c>
      <c r="H921">
        <v>2213545000</v>
      </c>
      <c r="I921" s="3">
        <f t="shared" si="42"/>
        <v>1.9038080791511369E-3</v>
      </c>
      <c r="J921" s="3">
        <f t="shared" si="43"/>
        <v>1.9038553069967712E-3</v>
      </c>
      <c r="K921" s="3">
        <f t="shared" si="44"/>
        <v>4.7227845634267851E-8</v>
      </c>
      <c r="L921">
        <v>0.54212452932852528</v>
      </c>
      <c r="M921">
        <v>0.60169089199308456</v>
      </c>
      <c r="N921">
        <v>-8.2788734758872079E-2</v>
      </c>
      <c r="O921">
        <v>7.1615180780730703E-2</v>
      </c>
      <c r="R921">
        <v>21.264666620890299</v>
      </c>
      <c r="S921">
        <v>47070296576.666656</v>
      </c>
      <c r="T921">
        <v>21.673333104451501</v>
      </c>
      <c r="U921">
        <v>47974898633.333344</v>
      </c>
      <c r="V921">
        <v>22.143999820285369</v>
      </c>
      <c r="W921">
        <v>49016740480</v>
      </c>
      <c r="X921">
        <v>22.78333320617676</v>
      </c>
      <c r="Y921">
        <v>50431933583.333344</v>
      </c>
      <c r="Z921">
        <v>23.07599988301595</v>
      </c>
      <c r="AA921">
        <v>51079764420</v>
      </c>
      <c r="AB921">
        <v>22.243777698940701</v>
      </c>
      <c r="AC921">
        <v>49237603081.111107</v>
      </c>
      <c r="AD921">
        <v>21.444285637991769</v>
      </c>
      <c r="AE921">
        <v>47454801152.85714</v>
      </c>
      <c r="AF921">
        <v>20.977833271026611</v>
      </c>
      <c r="AG921">
        <v>46365625072.583344</v>
      </c>
      <c r="AH921">
        <v>20.848740683661571</v>
      </c>
      <c r="AI921">
        <v>46029648133.851852</v>
      </c>
      <c r="AJ921">
        <v>20.456066608428959</v>
      </c>
      <c r="AK921">
        <v>45127886851.26667</v>
      </c>
      <c r="AL921">
        <v>20.13054541963519</v>
      </c>
      <c r="AM921">
        <v>44380803075.818176</v>
      </c>
      <c r="AN921">
        <v>19.71088886260986</v>
      </c>
      <c r="AO921">
        <v>43402625278.388893</v>
      </c>
      <c r="AP921">
        <v>19.348102540236251</v>
      </c>
      <c r="AQ921">
        <v>42558301526.717949</v>
      </c>
      <c r="AR921">
        <v>19.18185711361113</v>
      </c>
      <c r="AS921">
        <v>42147544438.14286</v>
      </c>
      <c r="AT921">
        <v>19.01595550960965</v>
      </c>
      <c r="AU921">
        <v>41744363751.155563</v>
      </c>
      <c r="AV921">
        <v>18.777583285172781</v>
      </c>
      <c r="AW921">
        <v>41168315861.708344</v>
      </c>
      <c r="AX921">
        <v>18.52435289270738</v>
      </c>
      <c r="AY921">
        <v>40561032254.784317</v>
      </c>
      <c r="AZ921">
        <v>18.01774069644787</v>
      </c>
      <c r="BA921">
        <v>39421245581.074074</v>
      </c>
      <c r="BB921">
        <v>17.503157851570531</v>
      </c>
      <c r="BC921">
        <v>38270796159.754387</v>
      </c>
      <c r="BD921">
        <v>17.039066626230881</v>
      </c>
      <c r="BE921">
        <v>37227573650.963333</v>
      </c>
      <c r="BF921">
        <v>16.60580948269557</v>
      </c>
      <c r="BG921">
        <v>36251840543.136513</v>
      </c>
      <c r="BH921">
        <v>16.2378787503098</v>
      </c>
      <c r="BI921">
        <v>35419484980.872726</v>
      </c>
      <c r="BJ921">
        <v>15.8519999642303</v>
      </c>
      <c r="BK921">
        <v>34554241353.298553</v>
      </c>
      <c r="BL921">
        <v>15.45866663323508</v>
      </c>
      <c r="BM921">
        <v>33675140051.827782</v>
      </c>
      <c r="BN921">
        <v>15.128266634623211</v>
      </c>
      <c r="BO921">
        <v>32929973793.381329</v>
      </c>
      <c r="BP921">
        <v>14.83612817495297</v>
      </c>
      <c r="BQ921">
        <v>32268977852.430771</v>
      </c>
      <c r="BR921">
        <v>14.594666637609031</v>
      </c>
      <c r="BS921">
        <v>31717635088.140739</v>
      </c>
      <c r="BT921">
        <v>14.361119020552859</v>
      </c>
      <c r="BU921">
        <v>31184915966.459518</v>
      </c>
      <c r="BV921">
        <v>14.12852871226168</v>
      </c>
      <c r="BW921">
        <v>30654056320.439079</v>
      </c>
      <c r="BX921">
        <v>13.942022198571101</v>
      </c>
      <c r="BY921">
        <v>30221983153.902222</v>
      </c>
      <c r="BZ921">
        <v>13.821010731112571</v>
      </c>
      <c r="CA921">
        <v>29928627326.870972</v>
      </c>
      <c r="CB921">
        <v>13.68868747750918</v>
      </c>
      <c r="CC921">
        <v>29614473362.168751</v>
      </c>
      <c r="CD921">
        <v>13.53880805969238</v>
      </c>
      <c r="CE921">
        <v>29261441524.646469</v>
      </c>
      <c r="CF921">
        <v>13.389588215771839</v>
      </c>
      <c r="CG921">
        <v>28912415552.388241</v>
      </c>
      <c r="CH921">
        <v>13.27384759812128</v>
      </c>
      <c r="CI921">
        <v>28634606048.832378</v>
      </c>
      <c r="CJ921">
        <v>13.260222200111111</v>
      </c>
      <c r="CK921">
        <v>28568844229.420368</v>
      </c>
      <c r="CL921">
        <v>13.24897295290285</v>
      </c>
      <c r="CM921">
        <v>28504505279.32793</v>
      </c>
      <c r="CN921">
        <v>13.19975436863146</v>
      </c>
      <c r="CO921">
        <v>28364135629.450878</v>
      </c>
      <c r="CP921">
        <v>13.201794854188581</v>
      </c>
      <c r="CQ921">
        <v>28330203931.823929</v>
      </c>
      <c r="CR921">
        <v>13.246083313624061</v>
      </c>
      <c r="CS921">
        <v>28384206420.523331</v>
      </c>
      <c r="CT921">
        <v>13.37369103470469</v>
      </c>
      <c r="CU921">
        <v>28601444529.437401</v>
      </c>
      <c r="CV921">
        <v>13.5247460047404</v>
      </c>
      <c r="CW921">
        <v>28864933053.78413</v>
      </c>
      <c r="CX921">
        <v>13.7628371807956</v>
      </c>
      <c r="CY921">
        <v>29305396874.48682</v>
      </c>
      <c r="CZ921">
        <v>14.01462118264401</v>
      </c>
      <c r="DA921">
        <v>29775158311.70303</v>
      </c>
      <c r="DB921">
        <v>14.26288886176215</v>
      </c>
      <c r="DC921">
        <v>30226236919.902222</v>
      </c>
      <c r="DD921">
        <v>14.53137678339862</v>
      </c>
      <c r="DE921">
        <v>30705646963.672459</v>
      </c>
      <c r="DF921">
        <v>14.73958862521124</v>
      </c>
      <c r="DG921">
        <v>31068693794.516312</v>
      </c>
      <c r="DH921">
        <v>14.89273608260685</v>
      </c>
      <c r="DI921">
        <v>31325487572.686111</v>
      </c>
      <c r="DJ921">
        <v>15.07866664030114</v>
      </c>
      <c r="DK921">
        <v>31640807100.372791</v>
      </c>
    </row>
    <row r="922" spans="1:115" x14ac:dyDescent="0.25">
      <c r="A922" s="2">
        <v>45441</v>
      </c>
      <c r="B922">
        <v>20.770000457763668</v>
      </c>
      <c r="C922">
        <v>20.989999771118161</v>
      </c>
      <c r="D922">
        <v>20.639999389648441</v>
      </c>
      <c r="E922">
        <v>20.940000534057621</v>
      </c>
      <c r="F922">
        <v>24834200</v>
      </c>
      <c r="G922">
        <v>46351632300</v>
      </c>
      <c r="H922">
        <v>2213545000</v>
      </c>
      <c r="I922" s="3">
        <f t="shared" si="42"/>
        <v>-5.2255917809852503E-3</v>
      </c>
      <c r="J922" s="3">
        <f t="shared" si="43"/>
        <v>-5.2256532066508043E-3</v>
      </c>
      <c r="K922" s="3">
        <f t="shared" si="44"/>
        <v>-6.1425665554004638E-8</v>
      </c>
      <c r="L922">
        <v>0.53406601606281034</v>
      </c>
      <c r="M922">
        <v>0.5933210108472774</v>
      </c>
      <c r="N922">
        <v>-8.7581706407943216E-2</v>
      </c>
      <c r="O922">
        <v>6.6015291474988178E-2</v>
      </c>
      <c r="R922">
        <v>21.23400001525879</v>
      </c>
      <c r="S922">
        <v>47002414530</v>
      </c>
      <c r="T922">
        <v>21.641999816894529</v>
      </c>
      <c r="U922">
        <v>47905540890</v>
      </c>
      <c r="V922">
        <v>22.064666493733721</v>
      </c>
      <c r="W922">
        <v>48841132576.666656</v>
      </c>
      <c r="X922">
        <v>22.731666533152261</v>
      </c>
      <c r="Y922">
        <v>50317567091.666656</v>
      </c>
      <c r="Z922">
        <v>23.030133234659829</v>
      </c>
      <c r="AA922">
        <v>50978236489.333344</v>
      </c>
      <c r="AB922">
        <v>22.289999919467501</v>
      </c>
      <c r="AC922">
        <v>49339918050</v>
      </c>
      <c r="AD922">
        <v>21.477333268665131</v>
      </c>
      <c r="AE922">
        <v>47532334521.619049</v>
      </c>
      <c r="AF922">
        <v>20.99983328183492</v>
      </c>
      <c r="AG922">
        <v>46418338540.083344</v>
      </c>
      <c r="AH922">
        <v>20.857851805510339</v>
      </c>
      <c r="AI922">
        <v>46053660314.296303</v>
      </c>
      <c r="AJ922">
        <v>20.48766660690308</v>
      </c>
      <c r="AK922">
        <v>45200678621.26667</v>
      </c>
      <c r="AL922">
        <v>20.161212088844991</v>
      </c>
      <c r="AM922">
        <v>44451219281.757584</v>
      </c>
      <c r="AN922">
        <v>19.739499976899889</v>
      </c>
      <c r="AO922">
        <v>43470432409.5</v>
      </c>
      <c r="AP922">
        <v>19.381641006469732</v>
      </c>
      <c r="AQ922">
        <v>42636307682.102562</v>
      </c>
      <c r="AR922">
        <v>19.19676188060216</v>
      </c>
      <c r="AS922">
        <v>42184863357.190483</v>
      </c>
      <c r="AT922">
        <v>19.040844400193961</v>
      </c>
      <c r="AU922">
        <v>41802934516.044441</v>
      </c>
      <c r="AV922">
        <v>18.798541621367139</v>
      </c>
      <c r="AW922">
        <v>41220165271.958344</v>
      </c>
      <c r="AX922">
        <v>18.5569019130632</v>
      </c>
      <c r="AY922">
        <v>40637161513.372551</v>
      </c>
      <c r="AZ922">
        <v>18.06718514230516</v>
      </c>
      <c r="BA922">
        <v>39533007218.629631</v>
      </c>
      <c r="BB922">
        <v>17.546421012543799</v>
      </c>
      <c r="BC922">
        <v>38369048067.333344</v>
      </c>
      <c r="BD922">
        <v>17.08193329493205</v>
      </c>
      <c r="BE922">
        <v>37325309550.629997</v>
      </c>
      <c r="BF922">
        <v>16.646793612222819</v>
      </c>
      <c r="BG922">
        <v>36345256920.599998</v>
      </c>
      <c r="BH922">
        <v>16.27584844936024</v>
      </c>
      <c r="BI922">
        <v>35506228018.751518</v>
      </c>
      <c r="BJ922">
        <v>15.892376776709069</v>
      </c>
      <c r="BK922">
        <v>34645766264.892754</v>
      </c>
      <c r="BL922">
        <v>15.499305523766409</v>
      </c>
      <c r="BM922">
        <v>33767259654.966671</v>
      </c>
      <c r="BN922">
        <v>15.165226636250811</v>
      </c>
      <c r="BO922">
        <v>33014116926.021332</v>
      </c>
      <c r="BP922">
        <v>14.87182048406356</v>
      </c>
      <c r="BQ922">
        <v>32350206265.661541</v>
      </c>
      <c r="BR922">
        <v>14.62676540421851</v>
      </c>
      <c r="BS922">
        <v>31791107144.23951</v>
      </c>
      <c r="BT922">
        <v>14.39304759275346</v>
      </c>
      <c r="BU922">
        <v>31258106316.121429</v>
      </c>
      <c r="BV922">
        <v>14.159655150051769</v>
      </c>
      <c r="BW922">
        <v>30725342461.37701</v>
      </c>
      <c r="BX922">
        <v>13.96653331120809</v>
      </c>
      <c r="BY922">
        <v>30279328878.702221</v>
      </c>
      <c r="BZ922">
        <v>13.84488169967487</v>
      </c>
      <c r="CA922">
        <v>29984435293.98925</v>
      </c>
      <c r="CB922">
        <v>13.71341664592425</v>
      </c>
      <c r="CC922">
        <v>29671863192.918751</v>
      </c>
      <c r="CD922">
        <v>13.56256563591235</v>
      </c>
      <c r="CE922">
        <v>29316974004.404041</v>
      </c>
      <c r="CF922">
        <v>13.41425488415886</v>
      </c>
      <c r="CG922">
        <v>28969618518.390202</v>
      </c>
      <c r="CH922">
        <v>13.292552361261279</v>
      </c>
      <c r="CI922">
        <v>28679372272.489521</v>
      </c>
      <c r="CJ922">
        <v>13.271907386073361</v>
      </c>
      <c r="CK922">
        <v>28599010753.364811</v>
      </c>
      <c r="CL922">
        <v>13.267783764675929</v>
      </c>
      <c r="CM922">
        <v>28549497006.8955</v>
      </c>
      <c r="CN922">
        <v>13.21715787753724</v>
      </c>
      <c r="CO922">
        <v>28406085680.608768</v>
      </c>
      <c r="CP922">
        <v>13.21586323110466</v>
      </c>
      <c r="CQ922">
        <v>28365195675.977779</v>
      </c>
      <c r="CR922">
        <v>13.25308331489563</v>
      </c>
      <c r="CS922">
        <v>28404646175.724998</v>
      </c>
      <c r="CT922">
        <v>13.37707314840177</v>
      </c>
      <c r="CU922">
        <v>28615118941.242279</v>
      </c>
      <c r="CV922">
        <v>13.525301560901459</v>
      </c>
      <c r="CW922">
        <v>28872757516.546028</v>
      </c>
      <c r="CX922">
        <v>13.755116251272749</v>
      </c>
      <c r="CY922">
        <v>29296415028.626362</v>
      </c>
      <c r="CZ922">
        <v>14.01045451597734</v>
      </c>
      <c r="DA922">
        <v>29773177922.52121</v>
      </c>
      <c r="DB922">
        <v>14.254474046495231</v>
      </c>
      <c r="DC922">
        <v>30217436086.420738</v>
      </c>
      <c r="DD922">
        <v>14.524391276594519</v>
      </c>
      <c r="DE922">
        <v>30699485829.034779</v>
      </c>
      <c r="DF922">
        <v>14.736765930500439</v>
      </c>
      <c r="DG922">
        <v>31070549191.608509</v>
      </c>
      <c r="DH922">
        <v>14.891902748743689</v>
      </c>
      <c r="DI922">
        <v>31331096689.352779</v>
      </c>
      <c r="DJ922">
        <v>15.07072106186224</v>
      </c>
      <c r="DK922">
        <v>31634839867.202721</v>
      </c>
    </row>
    <row r="923" spans="1:115" x14ac:dyDescent="0.25">
      <c r="A923" s="2">
        <v>45442</v>
      </c>
      <c r="B923">
        <v>21.280000686645511</v>
      </c>
      <c r="C923">
        <v>21.95999908447266</v>
      </c>
      <c r="D923">
        <v>21.020000457763668</v>
      </c>
      <c r="E923">
        <v>21.729999542236332</v>
      </c>
      <c r="F923">
        <v>47583100</v>
      </c>
      <c r="G923">
        <v>48100332850</v>
      </c>
      <c r="H923">
        <v>2213545000</v>
      </c>
      <c r="I923" s="3">
        <f t="shared" si="42"/>
        <v>3.772679025933301E-2</v>
      </c>
      <c r="J923" s="3">
        <f t="shared" si="43"/>
        <v>3.772683858643755E-2</v>
      </c>
      <c r="K923" s="3">
        <f t="shared" si="44"/>
        <v>4.8327104540391019E-8</v>
      </c>
      <c r="L923">
        <v>0.4772263416644878</v>
      </c>
      <c r="M923">
        <v>0.53428595953463809</v>
      </c>
      <c r="N923">
        <v>-5.3159092816817237E-2</v>
      </c>
      <c r="O923">
        <v>0.1062326783071391</v>
      </c>
      <c r="R923">
        <v>21.24533335367839</v>
      </c>
      <c r="S923">
        <v>47027501373.333344</v>
      </c>
      <c r="T923">
        <v>21.65599981943766</v>
      </c>
      <c r="U923">
        <v>47936530520</v>
      </c>
      <c r="V923">
        <v>21.994444274902339</v>
      </c>
      <c r="W923">
        <v>48685692527.777779</v>
      </c>
      <c r="X923">
        <v>22.69699986775716</v>
      </c>
      <c r="Y923">
        <v>50240830865</v>
      </c>
      <c r="Z923">
        <v>22.985866572062179</v>
      </c>
      <c r="AA923">
        <v>50880250230.666656</v>
      </c>
      <c r="AB923">
        <v>22.335888799031579</v>
      </c>
      <c r="AC923">
        <v>49441495170.555557</v>
      </c>
      <c r="AD923">
        <v>21.517047555106029</v>
      </c>
      <c r="AE923">
        <v>47624647426.476189</v>
      </c>
      <c r="AF923">
        <v>21.038166618347169</v>
      </c>
      <c r="AG923">
        <v>46506949848.666656</v>
      </c>
      <c r="AH923">
        <v>20.87111105742278</v>
      </c>
      <c r="AI923">
        <v>46086899467.555557</v>
      </c>
      <c r="AJ923">
        <v>20.521599941253658</v>
      </c>
      <c r="AK923">
        <v>45278712567.199997</v>
      </c>
      <c r="AL923">
        <v>20.20260602777654</v>
      </c>
      <c r="AM923">
        <v>44545224398.42424</v>
      </c>
      <c r="AN923">
        <v>19.77361108462016</v>
      </c>
      <c r="AO923">
        <v>43550357354.777779</v>
      </c>
      <c r="AP923">
        <v>19.41871792719914</v>
      </c>
      <c r="AQ923">
        <v>42722172542.871803</v>
      </c>
      <c r="AR923">
        <v>19.205761877695721</v>
      </c>
      <c r="AS923">
        <v>42209604965.047623</v>
      </c>
      <c r="AT923">
        <v>19.06497773488363</v>
      </c>
      <c r="AU923">
        <v>41860050488.711113</v>
      </c>
      <c r="AV923">
        <v>18.81991661787033</v>
      </c>
      <c r="AW923">
        <v>41273173665.5</v>
      </c>
      <c r="AX923">
        <v>18.594156815023979</v>
      </c>
      <c r="AY923">
        <v>40723575095.058823</v>
      </c>
      <c r="AZ923">
        <v>18.11966662230315</v>
      </c>
      <c r="BA923">
        <v>39651482327.555557</v>
      </c>
      <c r="BB923">
        <v>17.593438555064949</v>
      </c>
      <c r="BC923">
        <v>38475529600.421051</v>
      </c>
      <c r="BD923">
        <v>17.126199960708622</v>
      </c>
      <c r="BE923">
        <v>37426274856.796669</v>
      </c>
      <c r="BF923">
        <v>16.690888848380439</v>
      </c>
      <c r="BG923">
        <v>36445496087.742859</v>
      </c>
      <c r="BH923">
        <v>16.31651511336818</v>
      </c>
      <c r="BI923">
        <v>35598908870.418182</v>
      </c>
      <c r="BJ923">
        <v>15.935188369474551</v>
      </c>
      <c r="BK923">
        <v>34742665349.09565</v>
      </c>
      <c r="BL923">
        <v>15.5416110780504</v>
      </c>
      <c r="BM923">
        <v>33863133647.60556</v>
      </c>
      <c r="BN923">
        <v>15.203173301696779</v>
      </c>
      <c r="BO923">
        <v>33100582340.287998</v>
      </c>
      <c r="BP923">
        <v>14.90905125202277</v>
      </c>
      <c r="BQ923">
        <v>32434900269.200001</v>
      </c>
      <c r="BR923">
        <v>14.66027157630449</v>
      </c>
      <c r="BS923">
        <v>31867761612.708641</v>
      </c>
      <c r="BT923">
        <v>14.426619019962491</v>
      </c>
      <c r="BU923">
        <v>31334966603.99762</v>
      </c>
      <c r="BV923">
        <v>14.19287353932172</v>
      </c>
      <c r="BW923">
        <v>30801220538.75172</v>
      </c>
      <c r="BX923">
        <v>13.99279997719659</v>
      </c>
      <c r="BY923">
        <v>30340560604.724449</v>
      </c>
      <c r="BZ923">
        <v>13.87079567652877</v>
      </c>
      <c r="CA923">
        <v>30044717288.956989</v>
      </c>
      <c r="CB923">
        <v>13.739374977350231</v>
      </c>
      <c r="CC923">
        <v>29732032289.397911</v>
      </c>
      <c r="CD923">
        <v>13.58892927073469</v>
      </c>
      <c r="CE923">
        <v>29378114767.090912</v>
      </c>
      <c r="CF923">
        <v>13.44115684359681</v>
      </c>
      <c r="CG923">
        <v>29031660465.174511</v>
      </c>
      <c r="CH923">
        <v>13.313828550066271</v>
      </c>
      <c r="CI923">
        <v>28729661139.937141</v>
      </c>
      <c r="CJ923">
        <v>13.28642590310838</v>
      </c>
      <c r="CK923">
        <v>28635231447.327782</v>
      </c>
      <c r="CL923">
        <v>13.28753151077408</v>
      </c>
      <c r="CM923">
        <v>28596648910.427029</v>
      </c>
      <c r="CN923">
        <v>13.23689471964251</v>
      </c>
      <c r="CO923">
        <v>28453032760.415791</v>
      </c>
      <c r="CP923">
        <v>13.22957263196635</v>
      </c>
      <c r="CQ923">
        <v>28399695785.174358</v>
      </c>
      <c r="CR923">
        <v>13.26169998168945</v>
      </c>
      <c r="CS923">
        <v>28428611323.943329</v>
      </c>
      <c r="CT923">
        <v>13.38258534253128</v>
      </c>
      <c r="CU923">
        <v>28633337772.282928</v>
      </c>
      <c r="CV923">
        <v>13.526285686190169</v>
      </c>
      <c r="CW923">
        <v>28881697190.847618</v>
      </c>
      <c r="CX923">
        <v>13.748310047711509</v>
      </c>
      <c r="CY923">
        <v>29289520543.618599</v>
      </c>
      <c r="CZ923">
        <v>14.00681815291896</v>
      </c>
      <c r="DA923">
        <v>29772505903.62727</v>
      </c>
      <c r="DB923">
        <v>14.246029600920499</v>
      </c>
      <c r="DC923">
        <v>30208868646.420738</v>
      </c>
      <c r="DD923">
        <v>14.51771011628966</v>
      </c>
      <c r="DE923">
        <v>30694207812.440578</v>
      </c>
      <c r="DF923">
        <v>14.735077986480499</v>
      </c>
      <c r="DG923">
        <v>31074912878.771629</v>
      </c>
      <c r="DH923">
        <v>14.891277747684059</v>
      </c>
      <c r="DI923">
        <v>31337388427.89444</v>
      </c>
      <c r="DJ923">
        <v>15.06303398755132</v>
      </c>
      <c r="DK923">
        <v>31629705201.311569</v>
      </c>
    </row>
    <row r="924" spans="1:115" x14ac:dyDescent="0.25">
      <c r="A924" s="2">
        <v>45443</v>
      </c>
      <c r="B924">
        <v>21.79000091552734</v>
      </c>
      <c r="C924">
        <v>22.20000076293945</v>
      </c>
      <c r="D924">
        <v>21.309999465942379</v>
      </c>
      <c r="E924">
        <v>21.680000305175781</v>
      </c>
      <c r="F924">
        <v>44416100</v>
      </c>
      <c r="G924">
        <v>47989655600</v>
      </c>
      <c r="H924">
        <v>2213545000</v>
      </c>
      <c r="I924" s="3">
        <f t="shared" si="42"/>
        <v>-2.3009313444010138E-3</v>
      </c>
      <c r="J924" s="3">
        <f t="shared" si="43"/>
        <v>-2.3009664058905033E-3</v>
      </c>
      <c r="K924" s="3">
        <f t="shared" si="44"/>
        <v>-3.506148948950738E-8</v>
      </c>
      <c r="L924">
        <v>0.4738273452721774</v>
      </c>
      <c r="M924">
        <v>0.53075561908471947</v>
      </c>
      <c r="N924">
        <v>-5.5337708738315929E-2</v>
      </c>
      <c r="O924">
        <v>0.1036872740772561</v>
      </c>
      <c r="R924">
        <v>21.28133341471354</v>
      </c>
      <c r="S924">
        <v>47107188993.333344</v>
      </c>
      <c r="T924">
        <v>21.67433319091797</v>
      </c>
      <c r="U924">
        <v>47977112178.333344</v>
      </c>
      <c r="V924">
        <v>21.93155538770888</v>
      </c>
      <c r="W924">
        <v>48546485142.222221</v>
      </c>
      <c r="X924">
        <v>22.622333208719891</v>
      </c>
      <c r="Y924">
        <v>50075552838.333344</v>
      </c>
      <c r="Z924">
        <v>22.954799906412759</v>
      </c>
      <c r="AA924">
        <v>50811482766</v>
      </c>
      <c r="AB924">
        <v>22.384222136603459</v>
      </c>
      <c r="AC924">
        <v>49548483178.888893</v>
      </c>
      <c r="AD924">
        <v>21.559999938238239</v>
      </c>
      <c r="AE924">
        <v>47724030200</v>
      </c>
      <c r="AF924">
        <v>21.075333293279009</v>
      </c>
      <c r="AG924">
        <v>46592998436.333344</v>
      </c>
      <c r="AH924">
        <v>20.883925868846749</v>
      </c>
      <c r="AI924">
        <v>46119156773.481483</v>
      </c>
      <c r="AJ924">
        <v>20.562199942270919</v>
      </c>
      <c r="AK924">
        <v>45371319162.800003</v>
      </c>
      <c r="AL924">
        <v>20.23866663846103</v>
      </c>
      <c r="AM924">
        <v>44627556394.666656</v>
      </c>
      <c r="AN924">
        <v>19.807388861974079</v>
      </c>
      <c r="AO924">
        <v>43629547285.888893</v>
      </c>
      <c r="AP924">
        <v>19.45466664632162</v>
      </c>
      <c r="AQ924">
        <v>42805584545.435898</v>
      </c>
      <c r="AR924">
        <v>19.213809499286469</v>
      </c>
      <c r="AS924">
        <v>42232274874.095238</v>
      </c>
      <c r="AT924">
        <v>19.088044403923881</v>
      </c>
      <c r="AU924">
        <v>41914848426.044441</v>
      </c>
      <c r="AV924">
        <v>18.842333288987479</v>
      </c>
      <c r="AW924">
        <v>41328384933.833344</v>
      </c>
      <c r="AX924">
        <v>18.628823482289029</v>
      </c>
      <c r="AY924">
        <v>40804456426.196083</v>
      </c>
      <c r="AZ924">
        <v>18.17262958597254</v>
      </c>
      <c r="BA924">
        <v>39770968336.740738</v>
      </c>
      <c r="BB924">
        <v>17.639403468684151</v>
      </c>
      <c r="BC924">
        <v>38579753297.543861</v>
      </c>
      <c r="BD924">
        <v>17.17109996159871</v>
      </c>
      <c r="BE924">
        <v>37528557462.796669</v>
      </c>
      <c r="BF924">
        <v>16.735301547580299</v>
      </c>
      <c r="BG924">
        <v>36546387603.298424</v>
      </c>
      <c r="BH924">
        <v>16.356969659978692</v>
      </c>
      <c r="BI924">
        <v>35691126592.236366</v>
      </c>
      <c r="BJ924">
        <v>15.977536195948501</v>
      </c>
      <c r="BK924">
        <v>34838571583.878258</v>
      </c>
      <c r="BL924">
        <v>15.58427774508794</v>
      </c>
      <c r="BM924">
        <v>33959745256.938889</v>
      </c>
      <c r="BN924">
        <v>15.240026635487871</v>
      </c>
      <c r="BO924">
        <v>33184746112.501339</v>
      </c>
      <c r="BP924">
        <v>14.94674356044867</v>
      </c>
      <c r="BQ924">
        <v>32520543112.123081</v>
      </c>
      <c r="BR924">
        <v>14.69427157743478</v>
      </c>
      <c r="BS924">
        <v>31945432993.52346</v>
      </c>
      <c r="BT924">
        <v>14.459333306267149</v>
      </c>
      <c r="BU924">
        <v>31410033107.5881</v>
      </c>
      <c r="BV924">
        <v>14.22572411504285</v>
      </c>
      <c r="BW924">
        <v>30876319911.758621</v>
      </c>
      <c r="BX924">
        <v>14.01933331171672</v>
      </c>
      <c r="BY924">
        <v>30402329614.74667</v>
      </c>
      <c r="BZ924">
        <v>13.897204280155959</v>
      </c>
      <c r="CA924">
        <v>30106009685.967739</v>
      </c>
      <c r="CB924">
        <v>13.7635624786218</v>
      </c>
      <c r="CC924">
        <v>29788515366.60833</v>
      </c>
      <c r="CD924">
        <v>13.61604038199993</v>
      </c>
      <c r="CE924">
        <v>29440775405.191921</v>
      </c>
      <c r="CF924">
        <v>13.46737252964693</v>
      </c>
      <c r="CG924">
        <v>29092276692.44902</v>
      </c>
      <c r="CH924">
        <v>13.334266646248951</v>
      </c>
      <c r="CI924">
        <v>28778212771.460949</v>
      </c>
      <c r="CJ924">
        <v>13.302499977747599</v>
      </c>
      <c r="CK924">
        <v>28674633796.58704</v>
      </c>
      <c r="CL924">
        <v>13.305351331212499</v>
      </c>
      <c r="CM924">
        <v>28639858993.436039</v>
      </c>
      <c r="CN924">
        <v>13.256631561747771</v>
      </c>
      <c r="CO924">
        <v>28499964293.029819</v>
      </c>
      <c r="CP924">
        <v>13.24235895760039</v>
      </c>
      <c r="CQ924">
        <v>28432301077.823929</v>
      </c>
      <c r="CR924">
        <v>13.27033331553141</v>
      </c>
      <c r="CS924">
        <v>28452595640.776669</v>
      </c>
      <c r="CT924">
        <v>13.38684550649752</v>
      </c>
      <c r="CU924">
        <v>28649021404.41301</v>
      </c>
      <c r="CV924">
        <v>13.5273174316164</v>
      </c>
      <c r="CW924">
        <v>28890716649.069839</v>
      </c>
      <c r="CX924">
        <v>13.74088369266007</v>
      </c>
      <c r="CY924">
        <v>29281362811.091469</v>
      </c>
      <c r="CZ924">
        <v>14.00277269825791</v>
      </c>
      <c r="DA924">
        <v>29770995603.930302</v>
      </c>
      <c r="DB924">
        <v>14.23552589699074</v>
      </c>
      <c r="DC924">
        <v>30196237552.272591</v>
      </c>
      <c r="DD924">
        <v>14.51115939098856</v>
      </c>
      <c r="DE924">
        <v>30689167966.933331</v>
      </c>
      <c r="DF924">
        <v>14.73412763176235</v>
      </c>
      <c r="DG924">
        <v>31080707811.18298</v>
      </c>
      <c r="DH924">
        <v>14.890111080805459</v>
      </c>
      <c r="DI924">
        <v>31342598817.061111</v>
      </c>
      <c r="DJ924">
        <v>15.05629929523079</v>
      </c>
      <c r="DK924">
        <v>31626353225.556461</v>
      </c>
    </row>
    <row r="925" spans="1:115" x14ac:dyDescent="0.25">
      <c r="A925" s="2">
        <v>45446</v>
      </c>
      <c r="B925">
        <v>21.70000076293945</v>
      </c>
      <c r="C925">
        <v>21.79000091552734</v>
      </c>
      <c r="D925">
        <v>21.004999160766602</v>
      </c>
      <c r="E925">
        <v>21.319999694824219</v>
      </c>
      <c r="F925">
        <v>33876100</v>
      </c>
      <c r="G925">
        <v>47192779400</v>
      </c>
      <c r="H925">
        <v>2213545000</v>
      </c>
      <c r="I925" s="3">
        <f t="shared" si="42"/>
        <v>-1.6605193970666954E-2</v>
      </c>
      <c r="J925" s="3">
        <f t="shared" si="43"/>
        <v>-1.6605166051660514E-2</v>
      </c>
      <c r="K925" s="3">
        <f t="shared" si="44"/>
        <v>2.791900644005807E-8</v>
      </c>
      <c r="L925">
        <v>0.46831949192017203</v>
      </c>
      <c r="M925">
        <v>0.5250351059920414</v>
      </c>
      <c r="N925">
        <v>-9.7757069317959383E-2</v>
      </c>
      <c r="O925">
        <v>5.4126971863189433E-2</v>
      </c>
      <c r="R925">
        <v>21.329333368937171</v>
      </c>
      <c r="S925">
        <v>47213439153.333344</v>
      </c>
      <c r="T925">
        <v>21.702666536966959</v>
      </c>
      <c r="U925">
        <v>48039829286.666656</v>
      </c>
      <c r="V925">
        <v>21.893999820285369</v>
      </c>
      <c r="W925">
        <v>48463354230</v>
      </c>
      <c r="X925">
        <v>22.53666655222575</v>
      </c>
      <c r="Y925">
        <v>49885925816.666656</v>
      </c>
      <c r="Z925">
        <v>22.903199895222979</v>
      </c>
      <c r="AA925">
        <v>50697263844</v>
      </c>
      <c r="AB925">
        <v>22.434999910990399</v>
      </c>
      <c r="AC925">
        <v>49660882075</v>
      </c>
      <c r="AD925">
        <v>21.60514279320126</v>
      </c>
      <c r="AE925">
        <v>47823955945.714287</v>
      </c>
      <c r="AF925">
        <v>21.104916620254521</v>
      </c>
      <c r="AG925">
        <v>46662381658.166656</v>
      </c>
      <c r="AH925">
        <v>20.89540734467683</v>
      </c>
      <c r="AI925">
        <v>46148427578.074074</v>
      </c>
      <c r="AJ925">
        <v>20.60239994049072</v>
      </c>
      <c r="AK925">
        <v>45462987678.400002</v>
      </c>
      <c r="AL925">
        <v>20.27206057346228</v>
      </c>
      <c r="AM925">
        <v>44703998370.78788</v>
      </c>
      <c r="AN925">
        <v>19.83788886070251</v>
      </c>
      <c r="AO925">
        <v>43701546894.222221</v>
      </c>
      <c r="AP925">
        <v>19.485538438650281</v>
      </c>
      <c r="AQ925">
        <v>42877923368</v>
      </c>
      <c r="AR925">
        <v>19.224999977293471</v>
      </c>
      <c r="AS925">
        <v>42261653851.714287</v>
      </c>
      <c r="AT925">
        <v>19.109066624111598</v>
      </c>
      <c r="AU925">
        <v>41965143566.933327</v>
      </c>
      <c r="AV925">
        <v>18.865374954541529</v>
      </c>
      <c r="AW925">
        <v>41384804735.666656</v>
      </c>
      <c r="AX925">
        <v>18.658901913960779</v>
      </c>
      <c r="AY925">
        <v>40875442982.274513</v>
      </c>
      <c r="AZ925">
        <v>18.22414810392592</v>
      </c>
      <c r="BA925">
        <v>39887266149.925926</v>
      </c>
      <c r="BB925">
        <v>17.683298202983121</v>
      </c>
      <c r="BC925">
        <v>38679461002.666656</v>
      </c>
      <c r="BD925">
        <v>17.21439996083577</v>
      </c>
      <c r="BE925">
        <v>37627340702.796669</v>
      </c>
      <c r="BF925">
        <v>16.777682499658489</v>
      </c>
      <c r="BG925">
        <v>36642875770.917458</v>
      </c>
      <c r="BH925">
        <v>16.396666627941709</v>
      </c>
      <c r="BI925">
        <v>35781632131.024246</v>
      </c>
      <c r="BJ925">
        <v>16.01933329623678</v>
      </c>
      <c r="BK925">
        <v>34933206648.805794</v>
      </c>
      <c r="BL925">
        <v>15.626027744346191</v>
      </c>
      <c r="BM925">
        <v>34054317496.85556</v>
      </c>
      <c r="BN925">
        <v>15.27645330174764</v>
      </c>
      <c r="BO925">
        <v>33267899605.248001</v>
      </c>
      <c r="BP925">
        <v>14.981820483085439</v>
      </c>
      <c r="BQ925">
        <v>32600605578.58461</v>
      </c>
      <c r="BR925">
        <v>14.727061700232239</v>
      </c>
      <c r="BS925">
        <v>32020465880.24197</v>
      </c>
      <c r="BT925">
        <v>14.490857115246</v>
      </c>
      <c r="BU925">
        <v>31482511198.561901</v>
      </c>
      <c r="BV925">
        <v>14.25742526328427</v>
      </c>
      <c r="BW925">
        <v>30948920127.754021</v>
      </c>
      <c r="BX925">
        <v>14.0457555325826</v>
      </c>
      <c r="BY925">
        <v>30463756037.991112</v>
      </c>
      <c r="BZ925">
        <v>13.921505353784051</v>
      </c>
      <c r="CA925">
        <v>30162824017.389252</v>
      </c>
      <c r="CB925">
        <v>13.787562477588651</v>
      </c>
      <c r="CC925">
        <v>29844504496.629169</v>
      </c>
      <c r="CD925">
        <v>13.6436767452895</v>
      </c>
      <c r="CE925">
        <v>29504399880.020199</v>
      </c>
      <c r="CF925">
        <v>13.49333331351187</v>
      </c>
      <c r="CG925">
        <v>29152257091.429409</v>
      </c>
      <c r="CH925">
        <v>13.355066646394279</v>
      </c>
      <c r="CI925">
        <v>28827399190.127621</v>
      </c>
      <c r="CJ925">
        <v>13.31820368060359</v>
      </c>
      <c r="CK925">
        <v>28713169278.512959</v>
      </c>
      <c r="CL925">
        <v>13.321567547428719</v>
      </c>
      <c r="CM925">
        <v>28679688682.012611</v>
      </c>
      <c r="CN925">
        <v>13.27328068415324</v>
      </c>
      <c r="CO925">
        <v>28540496341.433331</v>
      </c>
      <c r="CP925">
        <v>13.2560341712756</v>
      </c>
      <c r="CQ925">
        <v>28466607351.601711</v>
      </c>
      <c r="CR925">
        <v>13.277716649373369</v>
      </c>
      <c r="CS925">
        <v>28473928231.060001</v>
      </c>
      <c r="CT925">
        <v>13.3923089221241</v>
      </c>
      <c r="CU925">
        <v>28667007579.957722</v>
      </c>
      <c r="CV925">
        <v>13.52771425701323</v>
      </c>
      <c r="CW925">
        <v>28898343493.387299</v>
      </c>
      <c r="CX925">
        <v>13.73362787823344</v>
      </c>
      <c r="CY925">
        <v>29273435548.145741</v>
      </c>
      <c r="CZ925">
        <v>13.998712091734919</v>
      </c>
      <c r="DA925">
        <v>29769344760.59697</v>
      </c>
      <c r="DB925">
        <v>14.2247999714039</v>
      </c>
      <c r="DC925">
        <v>30183037045.902222</v>
      </c>
      <c r="DD925">
        <v>14.50363765108413</v>
      </c>
      <c r="DE925">
        <v>30682090674.10725</v>
      </c>
      <c r="DF925">
        <v>14.729063802407991</v>
      </c>
      <c r="DG925">
        <v>31078295027.991489</v>
      </c>
      <c r="DH925">
        <v>14.88906941413879</v>
      </c>
      <c r="DI925">
        <v>31347930180.602779</v>
      </c>
      <c r="DJ925">
        <v>15.04944215112803</v>
      </c>
      <c r="DK925">
        <v>31620110133.311569</v>
      </c>
    </row>
    <row r="926" spans="1:115" x14ac:dyDescent="0.25">
      <c r="A926" s="2">
        <v>45447</v>
      </c>
      <c r="B926">
        <v>21.04999923706055</v>
      </c>
      <c r="C926">
        <v>22.260000228881839</v>
      </c>
      <c r="D926">
        <v>21.04000091552734</v>
      </c>
      <c r="E926">
        <v>22.10000038146973</v>
      </c>
      <c r="F926">
        <v>41974000</v>
      </c>
      <c r="G926">
        <v>48919344500</v>
      </c>
      <c r="H926">
        <v>2213545000</v>
      </c>
      <c r="I926" s="3">
        <f t="shared" si="42"/>
        <v>3.6585398583981688E-2</v>
      </c>
      <c r="J926" s="3">
        <f t="shared" si="43"/>
        <v>3.6585365853658569E-2</v>
      </c>
      <c r="K926" s="3">
        <f t="shared" si="44"/>
        <v>-3.273032311845725E-8</v>
      </c>
      <c r="L926">
        <v>0.52203854578070064</v>
      </c>
      <c r="M926">
        <v>0.58082907328443312</v>
      </c>
      <c r="N926">
        <v>-8.0316281732291606E-2</v>
      </c>
      <c r="O926">
        <v>7.450378558093497E-2</v>
      </c>
      <c r="R926">
        <v>21.406666692097978</v>
      </c>
      <c r="S926">
        <v>47384619966.666656</v>
      </c>
      <c r="T926">
        <v>21.740333239237469</v>
      </c>
      <c r="U926">
        <v>48123206148.333344</v>
      </c>
      <c r="V926">
        <v>21.87711092631022</v>
      </c>
      <c r="W926">
        <v>48425969914.444443</v>
      </c>
      <c r="X926">
        <v>22.470999876658119</v>
      </c>
      <c r="Y926">
        <v>49740569695</v>
      </c>
      <c r="Z926">
        <v>22.85906656901042</v>
      </c>
      <c r="AA926">
        <v>50599572724.666656</v>
      </c>
      <c r="AB926">
        <v>22.497666592068139</v>
      </c>
      <c r="AC926">
        <v>49799597561.666656</v>
      </c>
      <c r="AD926">
        <v>21.66238089061919</v>
      </c>
      <c r="AE926">
        <v>47950655045.238098</v>
      </c>
      <c r="AF926">
        <v>21.140999952952068</v>
      </c>
      <c r="AG926">
        <v>46746152922.5</v>
      </c>
      <c r="AH926">
        <v>20.907333275123879</v>
      </c>
      <c r="AI926">
        <v>46178822612.444443</v>
      </c>
      <c r="AJ926">
        <v>20.64926661173503</v>
      </c>
      <c r="AK926">
        <v>45569374541.866669</v>
      </c>
      <c r="AL926">
        <v>20.305333299347851</v>
      </c>
      <c r="AM926">
        <v>44780299703.878777</v>
      </c>
      <c r="AN926">
        <v>19.87549997435676</v>
      </c>
      <c r="AO926">
        <v>43789145558.666656</v>
      </c>
      <c r="AP926">
        <v>19.52635895166642</v>
      </c>
      <c r="AQ926">
        <v>42971980651.589737</v>
      </c>
      <c r="AR926">
        <v>19.2411428406125</v>
      </c>
      <c r="AS926">
        <v>42301931986</v>
      </c>
      <c r="AT926">
        <v>19.132888849046491</v>
      </c>
      <c r="AU926">
        <v>42021670643.82222</v>
      </c>
      <c r="AV926">
        <v>18.896458288033799</v>
      </c>
      <c r="AW926">
        <v>41458630673.75</v>
      </c>
      <c r="AX926">
        <v>18.687882307464001</v>
      </c>
      <c r="AY926">
        <v>40944341176.235291</v>
      </c>
      <c r="AZ926">
        <v>18.277333291371669</v>
      </c>
      <c r="BA926">
        <v>40007353819.333344</v>
      </c>
      <c r="BB926">
        <v>17.72996487031903</v>
      </c>
      <c r="BC926">
        <v>38785301610.736839</v>
      </c>
      <c r="BD926">
        <v>17.260733296076459</v>
      </c>
      <c r="BE926">
        <v>37732792531.129997</v>
      </c>
      <c r="BF926">
        <v>16.821396786826</v>
      </c>
      <c r="BG926">
        <v>36742436206.155563</v>
      </c>
      <c r="BH926">
        <v>16.439545417554449</v>
      </c>
      <c r="BI926">
        <v>35879094232.539391</v>
      </c>
      <c r="BJ926">
        <v>16.063884021924888</v>
      </c>
      <c r="BK926">
        <v>35033884866.486954</v>
      </c>
      <c r="BL926">
        <v>15.67074996762805</v>
      </c>
      <c r="BM926">
        <v>34155369448.24445</v>
      </c>
      <c r="BN926">
        <v>15.316213302612301</v>
      </c>
      <c r="BO926">
        <v>33358276872.368</v>
      </c>
      <c r="BP926">
        <v>15.016923048557381</v>
      </c>
      <c r="BQ926">
        <v>32680968513.533329</v>
      </c>
      <c r="BR926">
        <v>14.761160466700421</v>
      </c>
      <c r="BS926">
        <v>32098471701.15556</v>
      </c>
      <c r="BT926">
        <v>14.52411902064369</v>
      </c>
      <c r="BU926">
        <v>31558527328.53809</v>
      </c>
      <c r="BV926">
        <v>14.290321815973041</v>
      </c>
      <c r="BW926">
        <v>31024250266.048271</v>
      </c>
      <c r="BX926">
        <v>14.0745333120558</v>
      </c>
      <c r="BY926">
        <v>30530309304.124439</v>
      </c>
      <c r="BZ926">
        <v>13.947247289842171</v>
      </c>
      <c r="CA926">
        <v>30222860942.25161</v>
      </c>
      <c r="CB926">
        <v>13.812395811080931</v>
      </c>
      <c r="CC926">
        <v>29902449302.48542</v>
      </c>
      <c r="CD926">
        <v>13.67252523056184</v>
      </c>
      <c r="CE926">
        <v>29570765165.515148</v>
      </c>
      <c r="CF926">
        <v>13.52096076479145</v>
      </c>
      <c r="CG926">
        <v>29215904943.409809</v>
      </c>
      <c r="CH926">
        <v>13.376704742794949</v>
      </c>
      <c r="CI926">
        <v>28878543577.251431</v>
      </c>
      <c r="CJ926">
        <v>13.335611089070641</v>
      </c>
      <c r="CK926">
        <v>28755434828.883339</v>
      </c>
      <c r="CL926">
        <v>13.33828826938664</v>
      </c>
      <c r="CM926">
        <v>28720794787.88649</v>
      </c>
      <c r="CN926">
        <v>13.291929807161029</v>
      </c>
      <c r="CO926">
        <v>28585343540.047371</v>
      </c>
      <c r="CP926">
        <v>13.272529898749459</v>
      </c>
      <c r="CQ926">
        <v>28506893372.712818</v>
      </c>
      <c r="CR926">
        <v>13.286683317820231</v>
      </c>
      <c r="CS926">
        <v>28498715383.494999</v>
      </c>
      <c r="CT926">
        <v>13.39751217539717</v>
      </c>
      <c r="CU926">
        <v>28684726287.11219</v>
      </c>
      <c r="CV926">
        <v>13.530015845525829</v>
      </c>
      <c r="CW926">
        <v>28910052093.228569</v>
      </c>
      <c r="CX926">
        <v>13.72641857649929</v>
      </c>
      <c r="CY926">
        <v>29265845869.851158</v>
      </c>
      <c r="CZ926">
        <v>13.995439364693381</v>
      </c>
      <c r="DA926">
        <v>29769517411.900002</v>
      </c>
      <c r="DB926">
        <v>14.216844417430741</v>
      </c>
      <c r="DC926">
        <v>30175566547.902222</v>
      </c>
      <c r="DD926">
        <v>14.497057942376619</v>
      </c>
      <c r="DE926">
        <v>30677145546.13623</v>
      </c>
      <c r="DF926">
        <v>14.7250921722845</v>
      </c>
      <c r="DG926">
        <v>31078303409.551769</v>
      </c>
      <c r="DH926">
        <v>14.889472193188141</v>
      </c>
      <c r="DI926">
        <v>31356368916.08889</v>
      </c>
      <c r="DJ926">
        <v>15.04587752673091</v>
      </c>
      <c r="DK926">
        <v>31620599249.09388</v>
      </c>
    </row>
    <row r="927" spans="1:115" x14ac:dyDescent="0.25">
      <c r="A927" s="2">
        <v>45448</v>
      </c>
      <c r="B927">
        <v>22.479999542236332</v>
      </c>
      <c r="C927">
        <v>22.979999542236332</v>
      </c>
      <c r="D927">
        <v>22.219999313354489</v>
      </c>
      <c r="E927">
        <v>22.95999908447266</v>
      </c>
      <c r="F927">
        <v>39825400</v>
      </c>
      <c r="G927">
        <v>50822993200</v>
      </c>
      <c r="H927">
        <v>2213545000</v>
      </c>
      <c r="I927" s="3">
        <f t="shared" si="42"/>
        <v>3.8913967789974135E-2</v>
      </c>
      <c r="J927" s="3">
        <f t="shared" si="43"/>
        <v>3.8914027149321351E-2</v>
      </c>
      <c r="K927" s="3">
        <f t="shared" si="44"/>
        <v>5.9359347215348635E-8</v>
      </c>
      <c r="L927">
        <v>0.50656164234233925</v>
      </c>
      <c r="M927">
        <v>0.56475437283495944</v>
      </c>
      <c r="N927">
        <v>-4.4527739142658333E-2</v>
      </c>
      <c r="O927">
        <v>0.11631705506508</v>
      </c>
      <c r="R927">
        <v>21.507999928792319</v>
      </c>
      <c r="S927">
        <v>47608925860</v>
      </c>
      <c r="T927">
        <v>21.784333229064941</v>
      </c>
      <c r="U927">
        <v>48220602128.333344</v>
      </c>
      <c r="V927">
        <v>21.882444254557289</v>
      </c>
      <c r="W927">
        <v>48437775487.777779</v>
      </c>
      <c r="X927">
        <v>22.431166521708171</v>
      </c>
      <c r="Y927">
        <v>49652396819.166656</v>
      </c>
      <c r="Z927">
        <v>22.839333216349289</v>
      </c>
      <c r="AA927">
        <v>50555892103.333344</v>
      </c>
      <c r="AB927">
        <v>22.571111022101508</v>
      </c>
      <c r="AC927">
        <v>49962170144.444443</v>
      </c>
      <c r="AD927">
        <v>21.726285643804641</v>
      </c>
      <c r="AE927">
        <v>48092111111.428574</v>
      </c>
      <c r="AF927">
        <v>21.186499945322669</v>
      </c>
      <c r="AG927">
        <v>46850709157.5</v>
      </c>
      <c r="AH927">
        <v>20.919333267211911</v>
      </c>
      <c r="AI927">
        <v>46209547400.888893</v>
      </c>
      <c r="AJ927">
        <v>20.70439994176229</v>
      </c>
      <c r="AK927">
        <v>45693993338.800003</v>
      </c>
      <c r="AL927">
        <v>20.337757532524339</v>
      </c>
      <c r="AM927">
        <v>44854882459.393944</v>
      </c>
      <c r="AN927">
        <v>19.917166635725231</v>
      </c>
      <c r="AO927">
        <v>43885758222</v>
      </c>
      <c r="AP927">
        <v>19.569589717571549</v>
      </c>
      <c r="AQ927">
        <v>43071475176.205132</v>
      </c>
      <c r="AR927">
        <v>19.26380949928647</v>
      </c>
      <c r="AS927">
        <v>42356526972.666656</v>
      </c>
      <c r="AT927">
        <v>19.16204440222846</v>
      </c>
      <c r="AU927">
        <v>42089926204.711113</v>
      </c>
      <c r="AV927">
        <v>18.93358328342438</v>
      </c>
      <c r="AW927">
        <v>41545627740.416656</v>
      </c>
      <c r="AX927">
        <v>18.720235244900572</v>
      </c>
      <c r="AY927">
        <v>41020704659.215683</v>
      </c>
      <c r="AZ927">
        <v>18.326999953941058</v>
      </c>
      <c r="BA927">
        <v>40120204945.259262</v>
      </c>
      <c r="BB927">
        <v>17.779894693274251</v>
      </c>
      <c r="BC927">
        <v>38898345146.456139</v>
      </c>
      <c r="BD927">
        <v>17.310466626485191</v>
      </c>
      <c r="BE927">
        <v>37845714004.466667</v>
      </c>
      <c r="BF927">
        <v>16.867999959370451</v>
      </c>
      <c r="BG927">
        <v>36848374538.853973</v>
      </c>
      <c r="BH927">
        <v>16.486363595904731</v>
      </c>
      <c r="BI927">
        <v>35985135339.812119</v>
      </c>
      <c r="BJ927">
        <v>16.110086917877201</v>
      </c>
      <c r="BK927">
        <v>35138309149.385513</v>
      </c>
      <c r="BL927">
        <v>15.717666631274749</v>
      </c>
      <c r="BM927">
        <v>34261302902.99445</v>
      </c>
      <c r="BN927">
        <v>15.35879996744792</v>
      </c>
      <c r="BO927">
        <v>33454845259.754669</v>
      </c>
      <c r="BP927">
        <v>15.05502560933431</v>
      </c>
      <c r="BQ927">
        <v>32767873966.097431</v>
      </c>
      <c r="BR927">
        <v>14.797432068247851</v>
      </c>
      <c r="BS927">
        <v>32181281104.390129</v>
      </c>
      <c r="BT927">
        <v>14.559166638056441</v>
      </c>
      <c r="BU927">
        <v>31638528546.44286</v>
      </c>
      <c r="BV927">
        <v>14.32468962943417</v>
      </c>
      <c r="BW927">
        <v>31102908060.436779</v>
      </c>
      <c r="BX927">
        <v>14.10664442062378</v>
      </c>
      <c r="BY927">
        <v>30604041544.25555</v>
      </c>
      <c r="BZ927">
        <v>13.974365566622829</v>
      </c>
      <c r="CA927">
        <v>30286010835.716129</v>
      </c>
      <c r="CB927">
        <v>13.83904164234797</v>
      </c>
      <c r="CC927">
        <v>29964403236.154171</v>
      </c>
      <c r="CD927">
        <v>13.702505026923291</v>
      </c>
      <c r="CE927">
        <v>29639730873.234341</v>
      </c>
      <c r="CF927">
        <v>13.55117644889682</v>
      </c>
      <c r="CG927">
        <v>29285138788.017651</v>
      </c>
      <c r="CH927">
        <v>13.400342835925869</v>
      </c>
      <c r="CI927">
        <v>28934057603.44191</v>
      </c>
      <c r="CJ927">
        <v>13.35468516173186</v>
      </c>
      <c r="CK927">
        <v>28801377861.957409</v>
      </c>
      <c r="CL927">
        <v>13.356972952146791</v>
      </c>
      <c r="CM927">
        <v>28766174766.390991</v>
      </c>
      <c r="CN927">
        <v>13.311421032955771</v>
      </c>
      <c r="CO927">
        <v>28632172935.222809</v>
      </c>
      <c r="CP927">
        <v>13.28965810302995</v>
      </c>
      <c r="CQ927">
        <v>28548727869.499149</v>
      </c>
      <c r="CR927">
        <v>13.298266649246219</v>
      </c>
      <c r="CS927">
        <v>28529084913.71167</v>
      </c>
      <c r="CT927">
        <v>13.404146321614579</v>
      </c>
      <c r="CU927">
        <v>28705605781.226021</v>
      </c>
      <c r="CV927">
        <v>13.535698385087271</v>
      </c>
      <c r="CW927">
        <v>28928837818.434921</v>
      </c>
      <c r="CX927">
        <v>13.72441857507987</v>
      </c>
      <c r="CY927">
        <v>29269005119.77364</v>
      </c>
      <c r="CZ927">
        <v>13.992818150375831</v>
      </c>
      <c r="DA927">
        <v>29771263684.687881</v>
      </c>
      <c r="DB927">
        <v>14.21331848992242</v>
      </c>
      <c r="DC927">
        <v>30177115027.75407</v>
      </c>
      <c r="DD927">
        <v>14.49163765008899</v>
      </c>
      <c r="DE927">
        <v>30674788512.368111</v>
      </c>
      <c r="DF927">
        <v>14.72290777382276</v>
      </c>
      <c r="DG927">
        <v>31082126552.388649</v>
      </c>
      <c r="DH927">
        <v>14.89062497085995</v>
      </c>
      <c r="DI927">
        <v>31366578543.658329</v>
      </c>
      <c r="DJ927">
        <v>15.043863919316509</v>
      </c>
      <c r="DK927">
        <v>31624426704.05986</v>
      </c>
    </row>
    <row r="928" spans="1:115" x14ac:dyDescent="0.25">
      <c r="A928" s="2">
        <v>45449</v>
      </c>
      <c r="B928">
        <v>22.979999542236332</v>
      </c>
      <c r="C928">
        <v>23.95000076293945</v>
      </c>
      <c r="D928">
        <v>22.979999542236332</v>
      </c>
      <c r="E928">
        <v>23.79000091552734</v>
      </c>
      <c r="F928">
        <v>60400400</v>
      </c>
      <c r="G928">
        <v>52660235550</v>
      </c>
      <c r="H928">
        <v>2213545000</v>
      </c>
      <c r="I928" s="3">
        <f t="shared" si="42"/>
        <v>3.6149906975213808E-2</v>
      </c>
      <c r="J928" s="3">
        <f t="shared" si="43"/>
        <v>3.6149825783972078E-2</v>
      </c>
      <c r="K928" s="3">
        <f t="shared" si="44"/>
        <v>-8.1191241729783314E-8</v>
      </c>
      <c r="L928">
        <v>0.53880988724620993</v>
      </c>
      <c r="M928">
        <v>0.59824814716097108</v>
      </c>
      <c r="N928">
        <v>-9.9875057952679182E-3</v>
      </c>
      <c r="O928">
        <v>0.1566717221253594</v>
      </c>
      <c r="R928">
        <v>21.64933331807454</v>
      </c>
      <c r="S928">
        <v>47921773553.333344</v>
      </c>
      <c r="T928">
        <v>21.857666587829591</v>
      </c>
      <c r="U928">
        <v>48382928761.666656</v>
      </c>
      <c r="V928">
        <v>21.906666480170351</v>
      </c>
      <c r="W928">
        <v>48491392466.666656</v>
      </c>
      <c r="X928">
        <v>22.41599985758463</v>
      </c>
      <c r="Y928">
        <v>49618824720</v>
      </c>
      <c r="Z928">
        <v>22.844533233642579</v>
      </c>
      <c r="AA928">
        <v>50567402537.333344</v>
      </c>
      <c r="AB928">
        <v>22.645555475023059</v>
      </c>
      <c r="AC928">
        <v>50126956272.222221</v>
      </c>
      <c r="AD928">
        <v>21.80066660926456</v>
      </c>
      <c r="AE928">
        <v>48256756696.666656</v>
      </c>
      <c r="AF928">
        <v>21.235833279291789</v>
      </c>
      <c r="AG928">
        <v>46963831835.583344</v>
      </c>
      <c r="AH928">
        <v>20.94888883520056</v>
      </c>
      <c r="AI928">
        <v>46278831833.111107</v>
      </c>
      <c r="AJ928">
        <v>20.76433327992757</v>
      </c>
      <c r="AK928">
        <v>45829256461.133331</v>
      </c>
      <c r="AL928">
        <v>20.374060572999891</v>
      </c>
      <c r="AM928">
        <v>44938081406.969704</v>
      </c>
      <c r="AN928">
        <v>19.965166642930772</v>
      </c>
      <c r="AO928">
        <v>43996302144.5</v>
      </c>
      <c r="AP928">
        <v>19.61651279742901</v>
      </c>
      <c r="AQ928">
        <v>43179171567.743591</v>
      </c>
      <c r="AR928">
        <v>19.291428552355089</v>
      </c>
      <c r="AS928">
        <v>42422033262.428574</v>
      </c>
      <c r="AT928">
        <v>19.190444407992889</v>
      </c>
      <c r="AU928">
        <v>42156736042.711113</v>
      </c>
      <c r="AV928">
        <v>18.974249955018362</v>
      </c>
      <c r="AW928">
        <v>41640457585.541656</v>
      </c>
      <c r="AX928">
        <v>18.756509758444391</v>
      </c>
      <c r="AY928">
        <v>41105693830.15686</v>
      </c>
      <c r="AZ928">
        <v>18.378296255182342</v>
      </c>
      <c r="BA928">
        <v>40236782237.814812</v>
      </c>
      <c r="BB928">
        <v>17.83357890781603</v>
      </c>
      <c r="BC928">
        <v>39019629861.508774</v>
      </c>
      <c r="BD928">
        <v>17.36309996287028</v>
      </c>
      <c r="BE928">
        <v>37965040656.300003</v>
      </c>
      <c r="BF928">
        <v>16.917238058362688</v>
      </c>
      <c r="BG928">
        <v>36960145386.949203</v>
      </c>
      <c r="BH928">
        <v>16.535393901304769</v>
      </c>
      <c r="BI928">
        <v>36096105126.933327</v>
      </c>
      <c r="BJ928">
        <v>16.157652137590489</v>
      </c>
      <c r="BK928">
        <v>35245859349.82029</v>
      </c>
      <c r="BL928">
        <v>15.765972189108529</v>
      </c>
      <c r="BM928">
        <v>34370423877.300003</v>
      </c>
      <c r="BN928">
        <v>15.403386636098229</v>
      </c>
      <c r="BO928">
        <v>33555867070.581329</v>
      </c>
      <c r="BP928">
        <v>15.09464099590595</v>
      </c>
      <c r="BQ928">
        <v>32858204076.789749</v>
      </c>
      <c r="BR928">
        <v>14.83479009557653</v>
      </c>
      <c r="BS928">
        <v>32266614212.859261</v>
      </c>
      <c r="BT928">
        <v>14.59566664014544</v>
      </c>
      <c r="BU928">
        <v>31721809332.94286</v>
      </c>
      <c r="BV928">
        <v>14.36218388436855</v>
      </c>
      <c r="BW928">
        <v>31188315447.466671</v>
      </c>
      <c r="BX928">
        <v>14.14157775666979</v>
      </c>
      <c r="BY928">
        <v>30683883737.608891</v>
      </c>
      <c r="BZ928">
        <v>14.003010729307769</v>
      </c>
      <c r="CA928">
        <v>30352576751.86882</v>
      </c>
      <c r="CB928">
        <v>13.868687476714451</v>
      </c>
      <c r="CC928">
        <v>30032819532.320839</v>
      </c>
      <c r="CD928">
        <v>13.735070685184359</v>
      </c>
      <c r="CE928">
        <v>29714276180.7495</v>
      </c>
      <c r="CF928">
        <v>13.582215666303449</v>
      </c>
      <c r="CG928">
        <v>29356323171.37059</v>
      </c>
      <c r="CH928">
        <v>13.42474283854167</v>
      </c>
      <c r="CI928">
        <v>28991388160.641899</v>
      </c>
      <c r="CJ928">
        <v>13.37566664483812</v>
      </c>
      <c r="CK928">
        <v>28851484232.346291</v>
      </c>
      <c r="CL928">
        <v>13.37592790792654</v>
      </c>
      <c r="CM928">
        <v>28812370156.769371</v>
      </c>
      <c r="CN928">
        <v>13.3317894550792</v>
      </c>
      <c r="CO928">
        <v>28681046648.01228</v>
      </c>
      <c r="CP928">
        <v>13.30813673785609</v>
      </c>
      <c r="CQ928">
        <v>28593563716.832481</v>
      </c>
      <c r="CR928">
        <v>13.31123331705729</v>
      </c>
      <c r="CS928">
        <v>28562516514.511669</v>
      </c>
      <c r="CT928">
        <v>13.412048761631411</v>
      </c>
      <c r="CU928">
        <v>28729309103.226021</v>
      </c>
      <c r="CV928">
        <v>13.542206322200711</v>
      </c>
      <c r="CW928">
        <v>28949549885.720631</v>
      </c>
      <c r="CX928">
        <v>13.726387568037641</v>
      </c>
      <c r="CY928">
        <v>29280408701.587601</v>
      </c>
      <c r="CZ928">
        <v>13.992166637651851</v>
      </c>
      <c r="DA928">
        <v>29777226277.824242</v>
      </c>
      <c r="DB928">
        <v>14.2122370091191</v>
      </c>
      <c r="DC928">
        <v>30183771724.272591</v>
      </c>
      <c r="DD928">
        <v>14.489043448627861</v>
      </c>
      <c r="DE928">
        <v>30678282731.86087</v>
      </c>
      <c r="DF928">
        <v>14.72265245694641</v>
      </c>
      <c r="DG928">
        <v>31090032491.96312</v>
      </c>
      <c r="DH928">
        <v>14.893555527263221</v>
      </c>
      <c r="DI928">
        <v>31380567643.58889</v>
      </c>
      <c r="DJ928">
        <v>15.042653035793171</v>
      </c>
      <c r="DK928">
        <v>31630112373.379589</v>
      </c>
    </row>
    <row r="929" spans="1:115" x14ac:dyDescent="0.25">
      <c r="A929" s="2">
        <v>45450</v>
      </c>
      <c r="B929">
        <v>23.239999771118161</v>
      </c>
      <c r="C929">
        <v>23.569999694824219</v>
      </c>
      <c r="D929">
        <v>23.059999465942379</v>
      </c>
      <c r="E929">
        <v>23.309999465942379</v>
      </c>
      <c r="F929">
        <v>37149900</v>
      </c>
      <c r="G929">
        <v>51597733950</v>
      </c>
      <c r="H929">
        <v>2213545000</v>
      </c>
      <c r="I929" s="3">
        <f t="shared" si="42"/>
        <v>-2.017660492277118E-2</v>
      </c>
      <c r="J929" s="3">
        <f t="shared" si="43"/>
        <v>-2.0176544766708715E-2</v>
      </c>
      <c r="K929" s="3">
        <f t="shared" si="44"/>
        <v>6.0156062464677973E-8</v>
      </c>
      <c r="L929">
        <v>0.58679374620745661</v>
      </c>
      <c r="M929">
        <v>0.64808548659856391</v>
      </c>
      <c r="N929">
        <v>-4.7015521732390403E-2</v>
      </c>
      <c r="O929">
        <v>0.11341038523076739</v>
      </c>
      <c r="R929">
        <v>21.759999974568689</v>
      </c>
      <c r="S929">
        <v>48166739200</v>
      </c>
      <c r="T929">
        <v>21.910999933878578</v>
      </c>
      <c r="U929">
        <v>48500984495</v>
      </c>
      <c r="V929">
        <v>21.92511092291938</v>
      </c>
      <c r="W929">
        <v>48532220074.444443</v>
      </c>
      <c r="X929">
        <v>22.387833182017008</v>
      </c>
      <c r="Y929">
        <v>49556476535.833344</v>
      </c>
      <c r="Z929">
        <v>22.852133229573571</v>
      </c>
      <c r="AA929">
        <v>50584225479.333344</v>
      </c>
      <c r="AB929">
        <v>22.718555471632211</v>
      </c>
      <c r="AC929">
        <v>50288545057.222221</v>
      </c>
      <c r="AD929">
        <v>21.86390469868978</v>
      </c>
      <c r="AE929">
        <v>48396737066.190483</v>
      </c>
      <c r="AF929">
        <v>21.278333282470701</v>
      </c>
      <c r="AG929">
        <v>47061903227.333344</v>
      </c>
      <c r="AH929">
        <v>20.975703642103412</v>
      </c>
      <c r="AI929">
        <v>46342028057.481483</v>
      </c>
      <c r="AJ929">
        <v>20.82026660919189</v>
      </c>
      <c r="AK929">
        <v>45955686468.26667</v>
      </c>
      <c r="AL929">
        <v>20.406727235967459</v>
      </c>
      <c r="AM929">
        <v>45013250249.818176</v>
      </c>
      <c r="AN929">
        <v>20.012777752346459</v>
      </c>
      <c r="AO929">
        <v>44105869043.111107</v>
      </c>
      <c r="AP929">
        <v>19.657076899210612</v>
      </c>
      <c r="AQ929">
        <v>43272990911.07692</v>
      </c>
      <c r="AR929">
        <v>19.321285688309441</v>
      </c>
      <c r="AS929">
        <v>42492262894.571426</v>
      </c>
      <c r="AT929">
        <v>19.213688850402828</v>
      </c>
      <c r="AU929">
        <v>42212288005.155563</v>
      </c>
      <c r="AV929">
        <v>19.013291621208189</v>
      </c>
      <c r="AW929">
        <v>41731659549.666656</v>
      </c>
      <c r="AX929">
        <v>18.790980342790188</v>
      </c>
      <c r="AY929">
        <v>41186683482.980392</v>
      </c>
      <c r="AZ929">
        <v>18.428036993521228</v>
      </c>
      <c r="BA929">
        <v>40349897944.59259</v>
      </c>
      <c r="BB929">
        <v>17.886771889736782</v>
      </c>
      <c r="BC929">
        <v>39139729013.614037</v>
      </c>
      <c r="BD929">
        <v>17.413399960199989</v>
      </c>
      <c r="BE929">
        <v>38079279930.800003</v>
      </c>
      <c r="BF929">
        <v>16.965428532494439</v>
      </c>
      <c r="BG929">
        <v>37069546918.853973</v>
      </c>
      <c r="BH929">
        <v>16.578090868574201</v>
      </c>
      <c r="BI929">
        <v>36193571800.721207</v>
      </c>
      <c r="BJ929">
        <v>16.204869527402131</v>
      </c>
      <c r="BK929">
        <v>35352529258.081161</v>
      </c>
      <c r="BL929">
        <v>15.81288885407978</v>
      </c>
      <c r="BM929">
        <v>34476477341.216667</v>
      </c>
      <c r="BN929">
        <v>15.446559968312579</v>
      </c>
      <c r="BO929">
        <v>33653776862.874668</v>
      </c>
      <c r="BP929">
        <v>15.133743557563189</v>
      </c>
      <c r="BQ929">
        <v>32947310414.04615</v>
      </c>
      <c r="BR929">
        <v>14.87118515673979</v>
      </c>
      <c r="BS929">
        <v>32349788328.809879</v>
      </c>
      <c r="BT929">
        <v>14.631119019644601</v>
      </c>
      <c r="BU929">
        <v>31802759411.53809</v>
      </c>
      <c r="BV929">
        <v>14.39822985988924</v>
      </c>
      <c r="BW929">
        <v>31270565383.117241</v>
      </c>
      <c r="BX929">
        <v>14.175577754974359</v>
      </c>
      <c r="BY929">
        <v>30761641251.628891</v>
      </c>
      <c r="BZ929">
        <v>14.029655889285509</v>
      </c>
      <c r="CA929">
        <v>30414851332.86021</v>
      </c>
      <c r="CB929">
        <v>13.89747914274534</v>
      </c>
      <c r="CC929">
        <v>30099324634.633339</v>
      </c>
      <c r="CD929">
        <v>13.765515129012289</v>
      </c>
      <c r="CE929">
        <v>29784308888.204041</v>
      </c>
      <c r="CF929">
        <v>13.61152939141965</v>
      </c>
      <c r="CG929">
        <v>29423812611.196079</v>
      </c>
      <c r="CH929">
        <v>13.449866647266211</v>
      </c>
      <c r="CI929">
        <v>29050060861.727619</v>
      </c>
      <c r="CJ929">
        <v>13.39494442233333</v>
      </c>
      <c r="CK929">
        <v>28897948726.512959</v>
      </c>
      <c r="CL929">
        <v>13.394180158666661</v>
      </c>
      <c r="CM929">
        <v>28856981341.796398</v>
      </c>
      <c r="CN929">
        <v>13.35152629551135</v>
      </c>
      <c r="CO929">
        <v>28728485019.117538</v>
      </c>
      <c r="CP929">
        <v>13.325504258962781</v>
      </c>
      <c r="CQ929">
        <v>28635991574.7812</v>
      </c>
      <c r="CR929">
        <v>13.32513331572215</v>
      </c>
      <c r="CS929">
        <v>28597706878.111671</v>
      </c>
      <c r="CT929">
        <v>13.419154450951551</v>
      </c>
      <c r="CU929">
        <v>28751252068.738209</v>
      </c>
      <c r="CV929">
        <v>13.54907933795263</v>
      </c>
      <c r="CW929">
        <v>28970842668.625401</v>
      </c>
      <c r="CX929">
        <v>13.726883691595511</v>
      </c>
      <c r="CY929">
        <v>29288699057.54108</v>
      </c>
      <c r="CZ929">
        <v>13.989939363075029</v>
      </c>
      <c r="DA929">
        <v>29779872068.77879</v>
      </c>
      <c r="DB929">
        <v>14.21115552549009</v>
      </c>
      <c r="DC929">
        <v>30188564209.294819</v>
      </c>
      <c r="DD929">
        <v>14.484956492548401</v>
      </c>
      <c r="DE929">
        <v>30678671271.86087</v>
      </c>
      <c r="DF929">
        <v>14.71985812897378</v>
      </c>
      <c r="DG929">
        <v>31092781184.658161</v>
      </c>
      <c r="DH929">
        <v>14.894597193929879</v>
      </c>
      <c r="DI929">
        <v>31390680119.63055</v>
      </c>
      <c r="DJ929">
        <v>15.0432244644684</v>
      </c>
      <c r="DK929">
        <v>31639136499.09388</v>
      </c>
    </row>
    <row r="930" spans="1:115" x14ac:dyDescent="0.25">
      <c r="A930" s="2">
        <v>45453</v>
      </c>
      <c r="B930">
        <v>22.75</v>
      </c>
      <c r="C930">
        <v>23.159999847412109</v>
      </c>
      <c r="D930">
        <v>22.659999847412109</v>
      </c>
      <c r="E930">
        <v>23.129999160766602</v>
      </c>
      <c r="F930">
        <v>31509300</v>
      </c>
      <c r="G930">
        <v>51199295850</v>
      </c>
      <c r="H930">
        <v>2213545000</v>
      </c>
      <c r="I930" s="3">
        <f t="shared" si="42"/>
        <v>-7.7220209909816262E-3</v>
      </c>
      <c r="J930" s="3">
        <f t="shared" si="43"/>
        <v>-7.7220077220077066E-3</v>
      </c>
      <c r="K930" s="3">
        <f t="shared" si="44"/>
        <v>1.326897391962234E-8</v>
      </c>
      <c r="L930">
        <v>0.53994663487583061</v>
      </c>
      <c r="M930">
        <v>0.59942896732803019</v>
      </c>
      <c r="N930">
        <v>-4.1839281458927367E-2</v>
      </c>
      <c r="O930">
        <v>0.11945802507339021</v>
      </c>
      <c r="R930">
        <v>21.851333236694341</v>
      </c>
      <c r="S930">
        <v>48368909643.333344</v>
      </c>
      <c r="T930">
        <v>21.93133322397868</v>
      </c>
      <c r="U930">
        <v>48545993243.333344</v>
      </c>
      <c r="V930">
        <v>21.92888870239258</v>
      </c>
      <c r="W930">
        <v>48540582355.555557</v>
      </c>
      <c r="X930">
        <v>22.36616649627685</v>
      </c>
      <c r="Y930">
        <v>49508516394.166656</v>
      </c>
      <c r="Z930">
        <v>22.845999883015949</v>
      </c>
      <c r="AA930">
        <v>50570649070</v>
      </c>
      <c r="AB930">
        <v>22.7967776828342</v>
      </c>
      <c r="AC930">
        <v>50461693466.111107</v>
      </c>
      <c r="AD930">
        <v>21.928095172700431</v>
      </c>
      <c r="AE930">
        <v>48538825573.809517</v>
      </c>
      <c r="AF930">
        <v>21.319416602452591</v>
      </c>
      <c r="AG930">
        <v>47156836569.416656</v>
      </c>
      <c r="AH930">
        <v>21.004814741346571</v>
      </c>
      <c r="AI930">
        <v>46410211665.259262</v>
      </c>
      <c r="AJ930">
        <v>20.854666608174639</v>
      </c>
      <c r="AK930">
        <v>46034986870.066673</v>
      </c>
      <c r="AL930">
        <v>20.438181773099029</v>
      </c>
      <c r="AM930">
        <v>45085739199.454536</v>
      </c>
      <c r="AN930">
        <v>20.063499969906282</v>
      </c>
      <c r="AO930">
        <v>44222112797.833344</v>
      </c>
      <c r="AP930">
        <v>19.691948690169902</v>
      </c>
      <c r="AQ930">
        <v>43354453377.487183</v>
      </c>
      <c r="AR930">
        <v>19.358809493836901</v>
      </c>
      <c r="AS930">
        <v>42579028196.238098</v>
      </c>
      <c r="AT930">
        <v>19.23626662784153</v>
      </c>
      <c r="AU930">
        <v>42266357468.933327</v>
      </c>
      <c r="AV930">
        <v>19.048791619141898</v>
      </c>
      <c r="AW930">
        <v>41815251688.041656</v>
      </c>
      <c r="AX930">
        <v>18.821921516867249</v>
      </c>
      <c r="AY930">
        <v>41260093059.803917</v>
      </c>
      <c r="AZ930">
        <v>18.478518471894439</v>
      </c>
      <c r="BA930">
        <v>40464537455.148148</v>
      </c>
      <c r="BB930">
        <v>17.939228026072179</v>
      </c>
      <c r="BC930">
        <v>39258205797.929817</v>
      </c>
      <c r="BD930">
        <v>17.463333292007452</v>
      </c>
      <c r="BE930">
        <v>38192682893.633331</v>
      </c>
      <c r="BF930">
        <v>17.014444402664431</v>
      </c>
      <c r="BG930">
        <v>37180627768.536507</v>
      </c>
      <c r="BH930">
        <v>16.617545412525981</v>
      </c>
      <c r="BI930">
        <v>36284146467.539391</v>
      </c>
      <c r="BJ930">
        <v>16.2509854676067</v>
      </c>
      <c r="BK930">
        <v>35456822371.849274</v>
      </c>
      <c r="BL930">
        <v>15.85938885211945</v>
      </c>
      <c r="BM930">
        <v>34581284512.466667</v>
      </c>
      <c r="BN930">
        <v>15.489279965718589</v>
      </c>
      <c r="BO930">
        <v>33750679889.754669</v>
      </c>
      <c r="BP930">
        <v>15.17351278647398</v>
      </c>
      <c r="BQ930">
        <v>33037753184.58461</v>
      </c>
      <c r="BR930">
        <v>14.90706169693558</v>
      </c>
      <c r="BS930">
        <v>32431823824.24197</v>
      </c>
      <c r="BT930">
        <v>14.66602377891541</v>
      </c>
      <c r="BU930">
        <v>31882512005.728569</v>
      </c>
      <c r="BV930">
        <v>14.432988478123461</v>
      </c>
      <c r="BW930">
        <v>31350088241.06897</v>
      </c>
      <c r="BX930">
        <v>14.20897775226169</v>
      </c>
      <c r="BY930">
        <v>30838098694.648891</v>
      </c>
      <c r="BZ930">
        <v>14.055311801869379</v>
      </c>
      <c r="CA930">
        <v>30475020640.090321</v>
      </c>
      <c r="CB930">
        <v>13.92633330821991</v>
      </c>
      <c r="CC930">
        <v>30165906711.008339</v>
      </c>
      <c r="CD930">
        <v>13.794646440371119</v>
      </c>
      <c r="CE930">
        <v>29851585648.931309</v>
      </c>
      <c r="CF930">
        <v>13.639529389026119</v>
      </c>
      <c r="CG930">
        <v>29488546581.196079</v>
      </c>
      <c r="CH930">
        <v>13.4758666465396</v>
      </c>
      <c r="CI930">
        <v>29110479530.92762</v>
      </c>
      <c r="CJ930">
        <v>13.41477775397124</v>
      </c>
      <c r="CK930">
        <v>28945501860.346291</v>
      </c>
      <c r="CL930">
        <v>13.411729706085479</v>
      </c>
      <c r="CM930">
        <v>28900104125.796398</v>
      </c>
      <c r="CN930">
        <v>13.37221050429762</v>
      </c>
      <c r="CO930">
        <v>28777796553.27544</v>
      </c>
      <c r="CP930">
        <v>13.341333317552881</v>
      </c>
      <c r="CQ930">
        <v>28675232117.960678</v>
      </c>
      <c r="CR930">
        <v>13.3394166469574</v>
      </c>
      <c r="CS930">
        <v>28633624654.661671</v>
      </c>
      <c r="CT930">
        <v>13.426569084229509</v>
      </c>
      <c r="CU930">
        <v>28773757496.982109</v>
      </c>
      <c r="CV930">
        <v>13.555952353704541</v>
      </c>
      <c r="CW930">
        <v>28992077799.815868</v>
      </c>
      <c r="CX930">
        <v>13.727348806691721</v>
      </c>
      <c r="CY930">
        <v>29296870722.238762</v>
      </c>
      <c r="CZ930">
        <v>13.987969664371381</v>
      </c>
      <c r="DA930">
        <v>29782981010.187881</v>
      </c>
      <c r="DB930">
        <v>14.20937774658203</v>
      </c>
      <c r="DC930">
        <v>30191902102.228149</v>
      </c>
      <c r="DD930">
        <v>14.480391272945679</v>
      </c>
      <c r="DE930">
        <v>30678055322.94783</v>
      </c>
      <c r="DF930">
        <v>14.71839713509201</v>
      </c>
      <c r="DG930">
        <v>31098085457.92057</v>
      </c>
      <c r="DH930">
        <v>14.89591663678487</v>
      </c>
      <c r="DI930">
        <v>31401275973.450001</v>
      </c>
      <c r="DJ930">
        <v>15.04329249064128</v>
      </c>
      <c r="DK930">
        <v>31647110729.36599</v>
      </c>
    </row>
    <row r="931" spans="1:115" x14ac:dyDescent="0.25">
      <c r="A931" s="2">
        <v>45454</v>
      </c>
      <c r="B931">
        <v>23.059999465942379</v>
      </c>
      <c r="C931">
        <v>23.95000076293945</v>
      </c>
      <c r="D931">
        <v>22.889999389648441</v>
      </c>
      <c r="E931">
        <v>23.85000038146973</v>
      </c>
      <c r="F931">
        <v>30601900</v>
      </c>
      <c r="G931">
        <v>52793048250</v>
      </c>
      <c r="H931">
        <v>2213545000</v>
      </c>
      <c r="I931" s="3">
        <f t="shared" si="42"/>
        <v>3.112845857445623E-2</v>
      </c>
      <c r="J931" s="3">
        <f t="shared" si="43"/>
        <v>3.112840466926059E-2</v>
      </c>
      <c r="K931" s="3">
        <f t="shared" si="44"/>
        <v>-5.3905195640524539E-8</v>
      </c>
      <c r="L931">
        <v>0.58788279990643577</v>
      </c>
      <c r="M931">
        <v>0.64921663946275476</v>
      </c>
      <c r="N931">
        <v>-3.3238739046951932E-2</v>
      </c>
      <c r="O931">
        <v>0.12950636056600581</v>
      </c>
      <c r="R931">
        <v>21.999999872843421</v>
      </c>
      <c r="S931">
        <v>48697990000</v>
      </c>
      <c r="T931">
        <v>21.96533323923747</v>
      </c>
      <c r="U931">
        <v>48621253773.333344</v>
      </c>
      <c r="V931">
        <v>21.94777759975857</v>
      </c>
      <c r="W931">
        <v>48582393761.111107</v>
      </c>
      <c r="X931">
        <v>22.372166506449378</v>
      </c>
      <c r="Y931">
        <v>49521797664.166656</v>
      </c>
      <c r="Z931">
        <v>22.857733230590821</v>
      </c>
      <c r="AA931">
        <v>50596621331.333344</v>
      </c>
      <c r="AB931">
        <v>22.88033324347602</v>
      </c>
      <c r="AC931">
        <v>50646647448.333344</v>
      </c>
      <c r="AD931">
        <v>21.99533326285226</v>
      </c>
      <c r="AE931">
        <v>48687660123.333344</v>
      </c>
      <c r="AF931">
        <v>21.369499937693281</v>
      </c>
      <c r="AG931">
        <v>47271612823.5</v>
      </c>
      <c r="AH931">
        <v>21.04014807807075</v>
      </c>
      <c r="AI931">
        <v>46492145036.59259</v>
      </c>
      <c r="AJ931">
        <v>20.88773328145345</v>
      </c>
      <c r="AK931">
        <v>46111497375.333344</v>
      </c>
      <c r="AL931">
        <v>20.4775151050452</v>
      </c>
      <c r="AM931">
        <v>45175575643.151512</v>
      </c>
      <c r="AN931">
        <v>20.117499971389769</v>
      </c>
      <c r="AO931">
        <v>44345648905.333344</v>
      </c>
      <c r="AP931">
        <v>19.737435873960841</v>
      </c>
      <c r="AQ931">
        <v>43459060294.666656</v>
      </c>
      <c r="AR931">
        <v>19.398999972570511</v>
      </c>
      <c r="AS931">
        <v>42671735153.14286</v>
      </c>
      <c r="AT931">
        <v>19.266133299933539</v>
      </c>
      <c r="AU931">
        <v>42336352621.599998</v>
      </c>
      <c r="AV931">
        <v>19.084499955177311</v>
      </c>
      <c r="AW931">
        <v>41899534794.416656</v>
      </c>
      <c r="AX931">
        <v>18.854823478997918</v>
      </c>
      <c r="AY931">
        <v>41337913942.980392</v>
      </c>
      <c r="AZ931">
        <v>18.53159254568595</v>
      </c>
      <c r="BA931">
        <v>40584921883.925926</v>
      </c>
      <c r="BB931">
        <v>17.994491183966922</v>
      </c>
      <c r="BC931">
        <v>39382872934.245613</v>
      </c>
      <c r="BD931">
        <v>17.514666627248129</v>
      </c>
      <c r="BE931">
        <v>38308630245.133331</v>
      </c>
      <c r="BF931">
        <v>17.06682535655915</v>
      </c>
      <c r="BG931">
        <v>37299043213.774597</v>
      </c>
      <c r="BH931">
        <v>16.660393898414839</v>
      </c>
      <c r="BI931">
        <v>36382105571.933327</v>
      </c>
      <c r="BJ931">
        <v>16.299130396912059</v>
      </c>
      <c r="BK931">
        <v>35565612867.646378</v>
      </c>
      <c r="BL931">
        <v>15.907361075613229</v>
      </c>
      <c r="BM931">
        <v>34689406334.272217</v>
      </c>
      <c r="BN931">
        <v>15.533439966837561</v>
      </c>
      <c r="BO931">
        <v>33850829671.674671</v>
      </c>
      <c r="BP931">
        <v>15.21571791599958</v>
      </c>
      <c r="BQ931">
        <v>33133515126.943588</v>
      </c>
      <c r="BR931">
        <v>14.94461725258533</v>
      </c>
      <c r="BS931">
        <v>32517588080.464199</v>
      </c>
      <c r="BT931">
        <v>14.70340473311288</v>
      </c>
      <c r="BU931">
        <v>31967651710.966671</v>
      </c>
      <c r="BV931">
        <v>14.46993100725371</v>
      </c>
      <c r="BW931">
        <v>31434371106.71954</v>
      </c>
      <c r="BX931">
        <v>14.24326664182875</v>
      </c>
      <c r="BY931">
        <v>30916623487.891109</v>
      </c>
      <c r="BZ931">
        <v>14.082258039905181</v>
      </c>
      <c r="CA931">
        <v>30538082335.707531</v>
      </c>
      <c r="CB931">
        <v>13.957479143142701</v>
      </c>
      <c r="CC931">
        <v>30237450439.67292</v>
      </c>
      <c r="CD931">
        <v>13.824626238659169</v>
      </c>
      <c r="CE931">
        <v>29920836778.7495</v>
      </c>
      <c r="CF931">
        <v>13.669274487214929</v>
      </c>
      <c r="CG931">
        <v>29557090488.901958</v>
      </c>
      <c r="CH931">
        <v>13.50708569481259</v>
      </c>
      <c r="CI931">
        <v>29181840002.756191</v>
      </c>
      <c r="CJ931">
        <v>13.43644442205076</v>
      </c>
      <c r="CK931">
        <v>28997033787.012959</v>
      </c>
      <c r="CL931">
        <v>13.43133330989528</v>
      </c>
      <c r="CM931">
        <v>28947639524.823429</v>
      </c>
      <c r="CN931">
        <v>13.39482453998767</v>
      </c>
      <c r="CO931">
        <v>28831261682.27544</v>
      </c>
      <c r="CP931">
        <v>13.358923061077411</v>
      </c>
      <c r="CQ931">
        <v>28718276092.883759</v>
      </c>
      <c r="CR931">
        <v>13.35479998111725</v>
      </c>
      <c r="CS931">
        <v>28671995054.511669</v>
      </c>
      <c r="CT931">
        <v>13.435804857083451</v>
      </c>
      <c r="CU931">
        <v>28800162856.933331</v>
      </c>
      <c r="CV931">
        <v>13.56292060973152</v>
      </c>
      <c r="CW931">
        <v>29013735134.434921</v>
      </c>
      <c r="CX931">
        <v>13.72803097806236</v>
      </c>
      <c r="CY931">
        <v>29305704292.796902</v>
      </c>
      <c r="CZ931">
        <v>13.985606028816919</v>
      </c>
      <c r="DA931">
        <v>29785517563.23333</v>
      </c>
      <c r="DB931">
        <v>14.21038515444155</v>
      </c>
      <c r="DC931">
        <v>30201058363.51704</v>
      </c>
      <c r="DD931">
        <v>14.477521708391709</v>
      </c>
      <c r="DE931">
        <v>30681030287.29565</v>
      </c>
      <c r="DF931">
        <v>14.71817018495384</v>
      </c>
      <c r="DG931">
        <v>31106068329.268089</v>
      </c>
      <c r="DH931">
        <v>14.89888886080848</v>
      </c>
      <c r="DI931">
        <v>31415367685.672218</v>
      </c>
      <c r="DJ931">
        <v>15.04405439467657</v>
      </c>
      <c r="DK931">
        <v>31656692074.536049</v>
      </c>
    </row>
    <row r="932" spans="1:115" x14ac:dyDescent="0.25">
      <c r="A932" s="2">
        <v>45455</v>
      </c>
      <c r="B932">
        <v>24.20000076293945</v>
      </c>
      <c r="C932">
        <v>24.329999923706051</v>
      </c>
      <c r="D932">
        <v>23.569999694824219</v>
      </c>
      <c r="E932">
        <v>23.770000457763668</v>
      </c>
      <c r="F932">
        <v>38542700</v>
      </c>
      <c r="G932">
        <v>52615964650</v>
      </c>
      <c r="H932">
        <v>2213545000</v>
      </c>
      <c r="I932" s="3">
        <f t="shared" si="42"/>
        <v>-3.354294441362704E-3</v>
      </c>
      <c r="J932" s="3">
        <f t="shared" si="43"/>
        <v>-3.3542976939203717E-3</v>
      </c>
      <c r="K932" s="3">
        <f t="shared" si="44"/>
        <v>-3.2525576676434298E-9</v>
      </c>
      <c r="L932">
        <v>0.51884990652772722</v>
      </c>
      <c r="M932">
        <v>0.57751717775727107</v>
      </c>
      <c r="N932">
        <v>-3.6481540970691242E-2</v>
      </c>
      <c r="O932">
        <v>0.12571765998549089</v>
      </c>
      <c r="R932">
        <v>22.168666585286459</v>
      </c>
      <c r="S932">
        <v>49071341256.666656</v>
      </c>
      <c r="T932">
        <v>22.025333277384441</v>
      </c>
      <c r="U932">
        <v>48754066473.333344</v>
      </c>
      <c r="V932">
        <v>21.969110955132379</v>
      </c>
      <c r="W932">
        <v>48629616054.444443</v>
      </c>
      <c r="X932">
        <v>22.368333180745442</v>
      </c>
      <c r="Y932">
        <v>49513312408.333344</v>
      </c>
      <c r="Z932">
        <v>22.860533243815109</v>
      </c>
      <c r="AA932">
        <v>50602819257.333344</v>
      </c>
      <c r="AB932">
        <v>22.955333243476019</v>
      </c>
      <c r="AC932">
        <v>50812663323.333344</v>
      </c>
      <c r="AD932">
        <v>22.062857073829289</v>
      </c>
      <c r="AE932">
        <v>48837127114.285713</v>
      </c>
      <c r="AF932">
        <v>21.417999935150149</v>
      </c>
      <c r="AG932">
        <v>47382908434.75</v>
      </c>
      <c r="AH932">
        <v>21.07022216231735</v>
      </c>
      <c r="AI932">
        <v>46562559678.888893</v>
      </c>
      <c r="AJ932">
        <v>20.92259994506836</v>
      </c>
      <c r="AK932">
        <v>46191930822.599998</v>
      </c>
      <c r="AL932">
        <v>20.516363588968911</v>
      </c>
      <c r="AM932">
        <v>45264338852.909088</v>
      </c>
      <c r="AN932">
        <v>20.170555528004961</v>
      </c>
      <c r="AO932">
        <v>44467119950.055557</v>
      </c>
      <c r="AP932">
        <v>19.781487156794618</v>
      </c>
      <c r="AQ932">
        <v>43560541111.333344</v>
      </c>
      <c r="AR932">
        <v>19.438809499286471</v>
      </c>
      <c r="AS932">
        <v>42763598854.809517</v>
      </c>
      <c r="AT932">
        <v>19.298755522833929</v>
      </c>
      <c r="AU932">
        <v>42412288607.155563</v>
      </c>
      <c r="AV932">
        <v>19.12020829121272</v>
      </c>
      <c r="AW932">
        <v>41983790460.458344</v>
      </c>
      <c r="AX932">
        <v>18.890431325575889</v>
      </c>
      <c r="AY932">
        <v>41421475841.372551</v>
      </c>
      <c r="AZ932">
        <v>18.584555509355329</v>
      </c>
      <c r="BA932">
        <v>40705045118.629631</v>
      </c>
      <c r="BB932">
        <v>18.05073680041129</v>
      </c>
      <c r="BC932">
        <v>39509610797.017548</v>
      </c>
      <c r="BD932">
        <v>17.565966628392541</v>
      </c>
      <c r="BE932">
        <v>38424484603.566673</v>
      </c>
      <c r="BF932">
        <v>17.117301548851859</v>
      </c>
      <c r="BG932">
        <v>37413416979.012703</v>
      </c>
      <c r="BH932">
        <v>16.704545415531509</v>
      </c>
      <c r="BI932">
        <v>36482785537.539391</v>
      </c>
      <c r="BJ932">
        <v>16.346144890439682</v>
      </c>
      <c r="BK932">
        <v>35671996130.400002</v>
      </c>
      <c r="BL932">
        <v>15.95583329863018</v>
      </c>
      <c r="BM932">
        <v>34798558542.744453</v>
      </c>
      <c r="BN932">
        <v>15.576826634724929</v>
      </c>
      <c r="BO932">
        <v>33949336770.741329</v>
      </c>
      <c r="BP932">
        <v>15.25823073753944</v>
      </c>
      <c r="BQ932">
        <v>33229894858.533329</v>
      </c>
      <c r="BR932">
        <v>14.981604908130789</v>
      </c>
      <c r="BS932">
        <v>32602140979.525921</v>
      </c>
      <c r="BT932">
        <v>14.74080949510847</v>
      </c>
      <c r="BU932">
        <v>32052817668.657139</v>
      </c>
      <c r="BV932">
        <v>14.506505720642791</v>
      </c>
      <c r="BW932">
        <v>31517865593.519539</v>
      </c>
      <c r="BX932">
        <v>14.278444420496619</v>
      </c>
      <c r="BY932">
        <v>30996966244.686668</v>
      </c>
      <c r="BZ932">
        <v>14.108752664955709</v>
      </c>
      <c r="CA932">
        <v>30600183583.90538</v>
      </c>
      <c r="CB932">
        <v>13.98816664417585</v>
      </c>
      <c r="CC932">
        <v>30308020541.881248</v>
      </c>
      <c r="CD932">
        <v>13.85353533041598</v>
      </c>
      <c r="CE932">
        <v>29987862164.830299</v>
      </c>
      <c r="CF932">
        <v>13.699294095880839</v>
      </c>
      <c r="CG932">
        <v>29626173557.745098</v>
      </c>
      <c r="CH932">
        <v>13.538476171947661</v>
      </c>
      <c r="CI932">
        <v>29253528535.975239</v>
      </c>
      <c r="CJ932">
        <v>13.45655553429215</v>
      </c>
      <c r="CK932">
        <v>29045345841.7537</v>
      </c>
      <c r="CL932">
        <v>13.449981959231261</v>
      </c>
      <c r="CM932">
        <v>28993204794.571171</v>
      </c>
      <c r="CN932">
        <v>13.41703506770887</v>
      </c>
      <c r="CO932">
        <v>28883880268.029819</v>
      </c>
      <c r="CP932">
        <v>13.377111095852319</v>
      </c>
      <c r="CQ932">
        <v>28762514133.464958</v>
      </c>
      <c r="CR932">
        <v>13.371866648991899</v>
      </c>
      <c r="CS932">
        <v>28713769606.078331</v>
      </c>
      <c r="CT932">
        <v>13.44406501956102</v>
      </c>
      <c r="CU932">
        <v>28824579272.364231</v>
      </c>
      <c r="CV932">
        <v>13.56919045221238</v>
      </c>
      <c r="CW932">
        <v>29033961804.546028</v>
      </c>
      <c r="CX932">
        <v>13.729023228135221</v>
      </c>
      <c r="CY932">
        <v>29315136639.04496</v>
      </c>
      <c r="CZ932">
        <v>13.982954513665399</v>
      </c>
      <c r="DA932">
        <v>29787450513.793941</v>
      </c>
      <c r="DB932">
        <v>14.211214786105691</v>
      </c>
      <c r="DC932">
        <v>30209833063.08741</v>
      </c>
      <c r="DD932">
        <v>14.47391301307125</v>
      </c>
      <c r="DE932">
        <v>30682524420.556519</v>
      </c>
      <c r="DF932">
        <v>14.71668082433389</v>
      </c>
      <c r="DG932">
        <v>31111543053.736172</v>
      </c>
      <c r="DH932">
        <v>14.901208305358891</v>
      </c>
      <c r="DI932">
        <v>31428149401.158329</v>
      </c>
      <c r="DJ932">
        <v>15.045170040519871</v>
      </c>
      <c r="DK932">
        <v>31666941189.36599</v>
      </c>
    </row>
    <row r="933" spans="1:115" x14ac:dyDescent="0.25">
      <c r="A933" s="2">
        <v>45456</v>
      </c>
      <c r="B933">
        <v>23.85000038146973</v>
      </c>
      <c r="C933">
        <v>24.139999389648441</v>
      </c>
      <c r="D933">
        <v>23.14999961853027</v>
      </c>
      <c r="E933">
        <v>23.270000457763668</v>
      </c>
      <c r="F933">
        <v>26035100</v>
      </c>
      <c r="G933">
        <v>51509192150</v>
      </c>
      <c r="H933">
        <v>2213545000</v>
      </c>
      <c r="I933" s="3">
        <f t="shared" si="42"/>
        <v>-2.1034917558728661E-2</v>
      </c>
      <c r="J933" s="3">
        <f t="shared" si="43"/>
        <v>-2.1034917963819955E-2</v>
      </c>
      <c r="K933" s="3">
        <f t="shared" si="44"/>
        <v>-4.0509129384247444E-10</v>
      </c>
      <c r="L933">
        <v>0.45437502861022949</v>
      </c>
      <c r="M933">
        <v>0.5105519219823913</v>
      </c>
      <c r="N933">
        <v>-5.6749072322685973E-2</v>
      </c>
      <c r="O933">
        <v>0.1020382813572728</v>
      </c>
      <c r="R933">
        <v>22.308666610717768</v>
      </c>
      <c r="S933">
        <v>49381237556.666656</v>
      </c>
      <c r="T933">
        <v>22.063666598002111</v>
      </c>
      <c r="U933">
        <v>48838919031.666656</v>
      </c>
      <c r="V933">
        <v>21.987999852498369</v>
      </c>
      <c r="W933">
        <v>48671427460</v>
      </c>
      <c r="X933">
        <v>22.359499867757162</v>
      </c>
      <c r="Y933">
        <v>49493759427.5</v>
      </c>
      <c r="Z933">
        <v>22.843733240763349</v>
      </c>
      <c r="AA933">
        <v>50565631701.333344</v>
      </c>
      <c r="AB933">
        <v>23.028111033969459</v>
      </c>
      <c r="AC933">
        <v>50973760209.444443</v>
      </c>
      <c r="AD933">
        <v>22.124857076009111</v>
      </c>
      <c r="AE933">
        <v>48974366904.285713</v>
      </c>
      <c r="AF933">
        <v>21.468166605631509</v>
      </c>
      <c r="AG933">
        <v>47497739690.166656</v>
      </c>
      <c r="AH933">
        <v>21.09562957198532</v>
      </c>
      <c r="AI933">
        <v>46622669800.296303</v>
      </c>
      <c r="AJ933">
        <v>20.952399953206381</v>
      </c>
      <c r="AK933">
        <v>46261194615.599998</v>
      </c>
      <c r="AL933">
        <v>20.549272681727551</v>
      </c>
      <c r="AM933">
        <v>45340031546.181824</v>
      </c>
      <c r="AN933">
        <v>20.222277752558391</v>
      </c>
      <c r="AO933">
        <v>44585565913.111107</v>
      </c>
      <c r="AP933">
        <v>19.822820492279831</v>
      </c>
      <c r="AQ933">
        <v>43656013474.666656</v>
      </c>
      <c r="AR933">
        <v>19.47476188114711</v>
      </c>
      <c r="AS933">
        <v>42846999905.047623</v>
      </c>
      <c r="AT933">
        <v>19.329644415113659</v>
      </c>
      <c r="AU933">
        <v>42484362840.711113</v>
      </c>
      <c r="AV933">
        <v>19.153291626771288</v>
      </c>
      <c r="AW933">
        <v>42060280490.666656</v>
      </c>
      <c r="AX933">
        <v>18.922117603526399</v>
      </c>
      <c r="AY933">
        <v>41496518584.862747</v>
      </c>
      <c r="AZ933">
        <v>18.632777733272981</v>
      </c>
      <c r="BA933">
        <v>40814912326.59259</v>
      </c>
      <c r="BB933">
        <v>18.10522803089075</v>
      </c>
      <c r="BC933">
        <v>39632465247.508774</v>
      </c>
      <c r="BD933">
        <v>17.61569996198018</v>
      </c>
      <c r="BE933">
        <v>38536862842.73333</v>
      </c>
      <c r="BF933">
        <v>17.166126947554329</v>
      </c>
      <c r="BG933">
        <v>37524143353.457153</v>
      </c>
      <c r="BH933">
        <v>16.74939390095798</v>
      </c>
      <c r="BI933">
        <v>36584774311.933327</v>
      </c>
      <c r="BJ933">
        <v>16.392231848619989</v>
      </c>
      <c r="BK933">
        <v>35776271068.226089</v>
      </c>
      <c r="BL933">
        <v>16.002694410747949</v>
      </c>
      <c r="BM933">
        <v>34904167987.605553</v>
      </c>
      <c r="BN933">
        <v>15.619279969533279</v>
      </c>
      <c r="BO933">
        <v>34045728519.27467</v>
      </c>
      <c r="BP933">
        <v>15.29938458540501</v>
      </c>
      <c r="BQ933">
        <v>33323275934.456409</v>
      </c>
      <c r="BR933">
        <v>15.017703675635071</v>
      </c>
      <c r="BS933">
        <v>32684683613.106171</v>
      </c>
      <c r="BT933">
        <v>14.77707140105111</v>
      </c>
      <c r="BU933">
        <v>32135447982.635719</v>
      </c>
      <c r="BV933">
        <v>14.542482733452459</v>
      </c>
      <c r="BW933">
        <v>31599959646.066669</v>
      </c>
      <c r="BX933">
        <v>14.31279997719659</v>
      </c>
      <c r="BY933">
        <v>31075448450.259998</v>
      </c>
      <c r="BZ933">
        <v>14.137677397779241</v>
      </c>
      <c r="CA933">
        <v>30667172250.270969</v>
      </c>
      <c r="CB933">
        <v>14.017833312352501</v>
      </c>
      <c r="CC933">
        <v>30376328061.068748</v>
      </c>
      <c r="CD933">
        <v>13.8799595746127</v>
      </c>
      <c r="CE933">
        <v>30049621337.234341</v>
      </c>
      <c r="CF933">
        <v>13.726686253267181</v>
      </c>
      <c r="CG933">
        <v>29689702109.607841</v>
      </c>
      <c r="CH933">
        <v>13.57001902988979</v>
      </c>
      <c r="CI933">
        <v>29325378994.756191</v>
      </c>
      <c r="CJ933">
        <v>13.47596294261791</v>
      </c>
      <c r="CK933">
        <v>29092064939.790741</v>
      </c>
      <c r="CL933">
        <v>13.46632430274207</v>
      </c>
      <c r="CM933">
        <v>29033914042.769371</v>
      </c>
      <c r="CN933">
        <v>13.43849120892977</v>
      </c>
      <c r="CO933">
        <v>28934807220.433331</v>
      </c>
      <c r="CP933">
        <v>13.39422220735468</v>
      </c>
      <c r="CQ933">
        <v>28804407742.576069</v>
      </c>
      <c r="CR933">
        <v>13.388316650390619</v>
      </c>
      <c r="CS933">
        <v>28754140736.661671</v>
      </c>
      <c r="CT933">
        <v>13.452292664070439</v>
      </c>
      <c r="CU933">
        <v>28848039502.738209</v>
      </c>
      <c r="CV933">
        <v>13.57563489883665</v>
      </c>
      <c r="CW933">
        <v>29054379591.387299</v>
      </c>
      <c r="CX933">
        <v>13.73023253152537</v>
      </c>
      <c r="CY933">
        <v>29324849227.866661</v>
      </c>
      <c r="CZ933">
        <v>13.98024239395604</v>
      </c>
      <c r="DA933">
        <v>29789108674.869701</v>
      </c>
      <c r="DB933">
        <v>14.21075552763762</v>
      </c>
      <c r="DC933">
        <v>30215865354.9837</v>
      </c>
      <c r="DD933">
        <v>14.46839127471481</v>
      </c>
      <c r="DE933">
        <v>30680080037.29565</v>
      </c>
      <c r="DF933">
        <v>14.71408507976126</v>
      </c>
      <c r="DG933">
        <v>31114667702.885109</v>
      </c>
      <c r="DH933">
        <v>14.90263886186812</v>
      </c>
      <c r="DI933">
        <v>31439011966.922218</v>
      </c>
      <c r="DJ933">
        <v>15.04628568636317</v>
      </c>
      <c r="DK933">
        <v>31677020814.400002</v>
      </c>
    </row>
    <row r="934" spans="1:115" x14ac:dyDescent="0.25">
      <c r="A934" s="2">
        <v>45457</v>
      </c>
      <c r="B934">
        <v>23.14999961853027</v>
      </c>
      <c r="C934">
        <v>23.719999313354489</v>
      </c>
      <c r="D934">
        <v>22.840000152587891</v>
      </c>
      <c r="E934">
        <v>23.569999694824219</v>
      </c>
      <c r="F934">
        <v>26618300</v>
      </c>
      <c r="G934">
        <v>52173255650</v>
      </c>
      <c r="H934">
        <v>2213545000</v>
      </c>
      <c r="I934" s="3">
        <f t="shared" si="42"/>
        <v>1.2892102757155799E-2</v>
      </c>
      <c r="J934" s="3">
        <f t="shared" si="43"/>
        <v>1.289213579716364E-2</v>
      </c>
      <c r="K934" s="3">
        <f t="shared" si="44"/>
        <v>3.3040007840767771E-8</v>
      </c>
      <c r="L934">
        <v>0.48145819741526091</v>
      </c>
      <c r="M934">
        <v>0.53868124448950849</v>
      </c>
      <c r="N934">
        <v>-5.7200012207031248E-2</v>
      </c>
      <c r="O934">
        <v>0.1015114625415522</v>
      </c>
      <c r="R934">
        <v>22.498666636149089</v>
      </c>
      <c r="S934">
        <v>49801811106.666656</v>
      </c>
      <c r="T934">
        <v>22.097666613260909</v>
      </c>
      <c r="U934">
        <v>48914179561.666656</v>
      </c>
      <c r="V934">
        <v>22.00422206454807</v>
      </c>
      <c r="W934">
        <v>48707336078.888893</v>
      </c>
      <c r="X934">
        <v>22.3428332010905</v>
      </c>
      <c r="Y934">
        <v>49456867010.833344</v>
      </c>
      <c r="Z934">
        <v>22.832399902343749</v>
      </c>
      <c r="AA934">
        <v>50540544858</v>
      </c>
      <c r="AB934">
        <v>23.046999910142691</v>
      </c>
      <c r="AC934">
        <v>51015571615</v>
      </c>
      <c r="AD934">
        <v>22.191904685610819</v>
      </c>
      <c r="AE934">
        <v>49122779826.190483</v>
      </c>
      <c r="AF934">
        <v>21.517999935150151</v>
      </c>
      <c r="AG934">
        <v>47611907701.75</v>
      </c>
      <c r="AH934">
        <v>21.121703649450229</v>
      </c>
      <c r="AI934">
        <v>46684296577.703697</v>
      </c>
      <c r="AJ934">
        <v>20.986266619364422</v>
      </c>
      <c r="AK934">
        <v>46339405740.866669</v>
      </c>
      <c r="AL934">
        <v>20.58787873586019</v>
      </c>
      <c r="AM934">
        <v>45428232605.878777</v>
      </c>
      <c r="AN934">
        <v>20.270722193188139</v>
      </c>
      <c r="AO934">
        <v>44697008608.388893</v>
      </c>
      <c r="AP934">
        <v>19.86523074614696</v>
      </c>
      <c r="AQ934">
        <v>43753893201.07692</v>
      </c>
      <c r="AR934">
        <v>19.51380949928647</v>
      </c>
      <c r="AS934">
        <v>42937167379.095238</v>
      </c>
      <c r="AT934">
        <v>19.360844417148169</v>
      </c>
      <c r="AU934">
        <v>42557177881.377777</v>
      </c>
      <c r="AV934">
        <v>19.186833290259042</v>
      </c>
      <c r="AW934">
        <v>42137825449.208344</v>
      </c>
      <c r="AX934">
        <v>18.955647012299181</v>
      </c>
      <c r="AY934">
        <v>41575586314.941177</v>
      </c>
      <c r="AZ934">
        <v>18.676592547805221</v>
      </c>
      <c r="BA934">
        <v>40915477829.888893</v>
      </c>
      <c r="BB934">
        <v>18.16049118711237</v>
      </c>
      <c r="BC934">
        <v>39757051507.052643</v>
      </c>
      <c r="BD934">
        <v>17.667666627566021</v>
      </c>
      <c r="BE934">
        <v>38654083136.5</v>
      </c>
      <c r="BF934">
        <v>17.215872978028798</v>
      </c>
      <c r="BG934">
        <v>37636910952.346031</v>
      </c>
      <c r="BH934">
        <v>16.795484810164481</v>
      </c>
      <c r="BI934">
        <v>36689477993.296967</v>
      </c>
      <c r="BJ934">
        <v>16.437999963069309</v>
      </c>
      <c r="BK934">
        <v>35879965929.82029</v>
      </c>
      <c r="BL934">
        <v>16.05011107656691</v>
      </c>
      <c r="BM934">
        <v>35011036558.855553</v>
      </c>
      <c r="BN934">
        <v>15.663439968109129</v>
      </c>
      <c r="BO934">
        <v>34145786134.154671</v>
      </c>
      <c r="BP934">
        <v>15.3409230464544</v>
      </c>
      <c r="BQ934">
        <v>33417555849.994869</v>
      </c>
      <c r="BR934">
        <v>15.055604908790119</v>
      </c>
      <c r="BS934">
        <v>32771085035.599998</v>
      </c>
      <c r="BT934">
        <v>14.813976162955869</v>
      </c>
      <c r="BU934">
        <v>32219510106.826191</v>
      </c>
      <c r="BV934">
        <v>14.578988479745799</v>
      </c>
      <c r="BW934">
        <v>31683246652.521839</v>
      </c>
      <c r="BX934">
        <v>14.34786664326986</v>
      </c>
      <c r="BY934">
        <v>31155498497.611111</v>
      </c>
      <c r="BZ934">
        <v>14.168473096047681</v>
      </c>
      <c r="CA934">
        <v>30738130431.797852</v>
      </c>
      <c r="CB934">
        <v>14.04747914473216</v>
      </c>
      <c r="CC934">
        <v>30444680062.23542</v>
      </c>
      <c r="CD934">
        <v>13.908141392409201</v>
      </c>
      <c r="CE934">
        <v>30115088184.24445</v>
      </c>
      <c r="CF934">
        <v>13.75537252800137</v>
      </c>
      <c r="CG934">
        <v>29755983193.117649</v>
      </c>
      <c r="CH934">
        <v>13.60093331473214</v>
      </c>
      <c r="CI934">
        <v>29396028577.59428</v>
      </c>
      <c r="CJ934">
        <v>13.49677775700887</v>
      </c>
      <c r="CK934">
        <v>29141764169.383339</v>
      </c>
      <c r="CL934">
        <v>13.483783761445469</v>
      </c>
      <c r="CM934">
        <v>29076993888.6973</v>
      </c>
      <c r="CN934">
        <v>13.45940348976537</v>
      </c>
      <c r="CO934">
        <v>28984719990.78421</v>
      </c>
      <c r="CP934">
        <v>13.410290582770971</v>
      </c>
      <c r="CQ934">
        <v>28844268914.302559</v>
      </c>
      <c r="CR934">
        <v>13.4058333158493</v>
      </c>
      <c r="CS934">
        <v>28796772547.044998</v>
      </c>
      <c r="CT934">
        <v>13.46048778440894</v>
      </c>
      <c r="CU934">
        <v>28871519969.30732</v>
      </c>
      <c r="CV934">
        <v>13.58298410385374</v>
      </c>
      <c r="CW934">
        <v>29076713631.847618</v>
      </c>
      <c r="CX934">
        <v>13.73344183337781</v>
      </c>
      <c r="CY934">
        <v>29338679196.31628</v>
      </c>
      <c r="CZ934">
        <v>13.97710603078206</v>
      </c>
      <c r="DA934">
        <v>29790005078.94545</v>
      </c>
      <c r="DB934">
        <v>14.21051849082664</v>
      </c>
      <c r="DC934">
        <v>30222434385.991112</v>
      </c>
      <c r="DD934">
        <v>14.461057942155479</v>
      </c>
      <c r="DE934">
        <v>30674185293.527531</v>
      </c>
      <c r="DF934">
        <v>14.71297869580857</v>
      </c>
      <c r="DG934">
        <v>31120824067.991489</v>
      </c>
      <c r="DH934">
        <v>14.904402751392791</v>
      </c>
      <c r="DI934">
        <v>31450633143.51944</v>
      </c>
      <c r="DJ934">
        <v>15.04902038055212</v>
      </c>
      <c r="DK934">
        <v>31690382582.35918</v>
      </c>
    </row>
    <row r="935" spans="1:115" x14ac:dyDescent="0.25">
      <c r="A935" s="2">
        <v>45460</v>
      </c>
      <c r="B935">
        <v>23.469999313354489</v>
      </c>
      <c r="C935">
        <v>25.059999465942379</v>
      </c>
      <c r="D935">
        <v>23.45000076293945</v>
      </c>
      <c r="E935">
        <v>25.020000457763668</v>
      </c>
      <c r="F935">
        <v>54101500</v>
      </c>
      <c r="G935">
        <v>55382895900</v>
      </c>
      <c r="H935">
        <v>2213545000</v>
      </c>
      <c r="I935" s="3">
        <f t="shared" si="42"/>
        <v>6.1518913097731609E-2</v>
      </c>
      <c r="J935" s="3">
        <f t="shared" si="43"/>
        <v>6.1518879932117132E-2</v>
      </c>
      <c r="K935" s="3">
        <f t="shared" si="44"/>
        <v>-3.3165614476970973E-8</v>
      </c>
      <c r="L935">
        <v>0.53496942508296963</v>
      </c>
      <c r="M935">
        <v>0.59425929646373432</v>
      </c>
      <c r="N935">
        <v>-1.68958857479467E-2</v>
      </c>
      <c r="O935">
        <v>0.14860040663015389</v>
      </c>
      <c r="R935">
        <v>22.76599998474121</v>
      </c>
      <c r="S935">
        <v>50393565470</v>
      </c>
      <c r="T935">
        <v>22.15399996439616</v>
      </c>
      <c r="U935">
        <v>49038875930</v>
      </c>
      <c r="V935">
        <v>22.056444295247399</v>
      </c>
      <c r="W935">
        <v>48822932317.777779</v>
      </c>
      <c r="X935">
        <v>22.351666545867921</v>
      </c>
      <c r="Y935">
        <v>49476419991.666656</v>
      </c>
      <c r="Z935">
        <v>22.831599909464519</v>
      </c>
      <c r="AA935">
        <v>50538774022</v>
      </c>
      <c r="AB935">
        <v>23.062777688768179</v>
      </c>
      <c r="AC935">
        <v>51050496436.111107</v>
      </c>
      <c r="AD935">
        <v>22.274095171973819</v>
      </c>
      <c r="AE935">
        <v>49304712143.809517</v>
      </c>
      <c r="AF935">
        <v>21.58141660690308</v>
      </c>
      <c r="AG935">
        <v>47756103536.416656</v>
      </c>
      <c r="AH935">
        <v>21.156888834635421</v>
      </c>
      <c r="AI935">
        <v>46766134119.333344</v>
      </c>
      <c r="AJ935">
        <v>21.03126661936442</v>
      </c>
      <c r="AK935">
        <v>46442222381.666656</v>
      </c>
      <c r="AL935">
        <v>20.63612116611365</v>
      </c>
      <c r="AM935">
        <v>45537741848.666656</v>
      </c>
      <c r="AN935">
        <v>20.322111082077029</v>
      </c>
      <c r="AO935">
        <v>44815229707.277779</v>
      </c>
      <c r="AP935">
        <v>19.915538440606529</v>
      </c>
      <c r="AQ935">
        <v>43869230711.846153</v>
      </c>
      <c r="AR935">
        <v>19.559380930945991</v>
      </c>
      <c r="AS935">
        <v>43041795033.380951</v>
      </c>
      <c r="AT935">
        <v>19.399022195604111</v>
      </c>
      <c r="AU935">
        <v>42645411339.155563</v>
      </c>
      <c r="AV935">
        <v>19.225666626294451</v>
      </c>
      <c r="AW935">
        <v>42227122011.291656</v>
      </c>
      <c r="AX935">
        <v>18.99239211362951</v>
      </c>
      <c r="AY935">
        <v>41661975492.588226</v>
      </c>
      <c r="AZ935">
        <v>18.72588884565565</v>
      </c>
      <c r="BA935">
        <v>41028167692.333344</v>
      </c>
      <c r="BB935">
        <v>18.221087679946631</v>
      </c>
      <c r="BC935">
        <v>39893423120.736839</v>
      </c>
      <c r="BD935">
        <v>17.7240999619166</v>
      </c>
      <c r="BE935">
        <v>38781220782.300003</v>
      </c>
      <c r="BF935">
        <v>17.269968217516698</v>
      </c>
      <c r="BG935">
        <v>37759332576.155563</v>
      </c>
      <c r="BH935">
        <v>16.846545417381051</v>
      </c>
      <c r="BI935">
        <v>36805121427.539391</v>
      </c>
      <c r="BJ935">
        <v>16.486753588137422</v>
      </c>
      <c r="BK935">
        <v>35990398103.443481</v>
      </c>
      <c r="BL935">
        <v>16.100999967257181</v>
      </c>
      <c r="BM935">
        <v>35125649808.577766</v>
      </c>
      <c r="BN935">
        <v>15.711759969075519</v>
      </c>
      <c r="BO935">
        <v>34255015887.754669</v>
      </c>
      <c r="BP935">
        <v>15.38641022657737</v>
      </c>
      <c r="BQ935">
        <v>33520547944.712818</v>
      </c>
      <c r="BR935">
        <v>15.097432070602609</v>
      </c>
      <c r="BS935">
        <v>32866134001.871601</v>
      </c>
      <c r="BT935">
        <v>14.85430949756077</v>
      </c>
      <c r="BU935">
        <v>32311164467.159519</v>
      </c>
      <c r="BV935">
        <v>14.61956319370489</v>
      </c>
      <c r="BW935">
        <v>31775437302.770111</v>
      </c>
      <c r="BX935">
        <v>14.38631108919779</v>
      </c>
      <c r="BY935">
        <v>31243003586.740002</v>
      </c>
      <c r="BZ935">
        <v>14.201655892402901</v>
      </c>
      <c r="CA935">
        <v>30814475129.77634</v>
      </c>
      <c r="CB935">
        <v>14.07854164640109</v>
      </c>
      <c r="CC935">
        <v>30516392951.320839</v>
      </c>
      <c r="CD935">
        <v>13.939878766223639</v>
      </c>
      <c r="CE935">
        <v>30188325996.789902</v>
      </c>
      <c r="CF935">
        <v>13.786823510188681</v>
      </c>
      <c r="CG935">
        <v>29828396528.176472</v>
      </c>
      <c r="CH935">
        <v>13.63270474388486</v>
      </c>
      <c r="CI935">
        <v>29468877858.05143</v>
      </c>
      <c r="CJ935">
        <v>13.520962942971121</v>
      </c>
      <c r="CK935">
        <v>29198815095.049999</v>
      </c>
      <c r="CL935">
        <v>13.504126105437409</v>
      </c>
      <c r="CM935">
        <v>29125949754.6973</v>
      </c>
      <c r="CN935">
        <v>13.482473666207831</v>
      </c>
      <c r="CO935">
        <v>29039477765.889469</v>
      </c>
      <c r="CP935">
        <v>13.429179471985909</v>
      </c>
      <c r="CQ935">
        <v>28890312823.892311</v>
      </c>
      <c r="CR935">
        <v>13.42628331661224</v>
      </c>
      <c r="CS935">
        <v>28845805849.794998</v>
      </c>
      <c r="CT935">
        <v>13.47162599641133</v>
      </c>
      <c r="CU935">
        <v>28901411347.697559</v>
      </c>
      <c r="CV935">
        <v>13.593492041693789</v>
      </c>
      <c r="CW935">
        <v>29105866708.51429</v>
      </c>
      <c r="CX935">
        <v>13.739038733548901</v>
      </c>
      <c r="CY935">
        <v>29357766062.455811</v>
      </c>
      <c r="CZ935">
        <v>13.975803002444181</v>
      </c>
      <c r="DA935">
        <v>29795033023.763641</v>
      </c>
      <c r="DB935">
        <v>14.212770343356659</v>
      </c>
      <c r="DC935">
        <v>30234443929.546669</v>
      </c>
      <c r="DD935">
        <v>14.4557101180588</v>
      </c>
      <c r="DE935">
        <v>30672714446.353619</v>
      </c>
      <c r="DF935">
        <v>14.71319146122493</v>
      </c>
      <c r="DG935">
        <v>31130084198.842548</v>
      </c>
      <c r="DH935">
        <v>14.90787497361501</v>
      </c>
      <c r="DI935">
        <v>31466111921.991661</v>
      </c>
      <c r="DJ935">
        <v>15.053850314081931</v>
      </c>
      <c r="DK935">
        <v>31708351745.96463</v>
      </c>
    </row>
    <row r="936" spans="1:115" x14ac:dyDescent="0.25">
      <c r="A936" s="2">
        <v>45461</v>
      </c>
      <c r="B936">
        <v>25.14999961853027</v>
      </c>
      <c r="C936">
        <v>26.02499961853027</v>
      </c>
      <c r="D936">
        <v>24.829999923706051</v>
      </c>
      <c r="E936">
        <v>25.819999694824219</v>
      </c>
      <c r="F936">
        <v>54458600</v>
      </c>
      <c r="G936">
        <v>57153731900</v>
      </c>
      <c r="H936">
        <v>2213545000</v>
      </c>
      <c r="I936" s="3">
        <f t="shared" si="42"/>
        <v>3.1974389385445168E-2</v>
      </c>
      <c r="J936" s="3">
        <f t="shared" si="43"/>
        <v>3.1974420463629194E-2</v>
      </c>
      <c r="K936" s="3">
        <f t="shared" si="44"/>
        <v>3.1078184026256395E-8</v>
      </c>
      <c r="L936">
        <v>0.58404913517532508</v>
      </c>
      <c r="M936">
        <v>0.64523481353691525</v>
      </c>
      <c r="N936">
        <v>1.7737439523254579E-2</v>
      </c>
      <c r="O936">
        <v>0.18906396460190941</v>
      </c>
      <c r="R936">
        <v>23.084000015258791</v>
      </c>
      <c r="S936">
        <v>51097472780</v>
      </c>
      <c r="T936">
        <v>22.174333318074549</v>
      </c>
      <c r="U936">
        <v>49083884678.333344</v>
      </c>
      <c r="V936">
        <v>22.143555408053931</v>
      </c>
      <c r="W936">
        <v>49015756682.222221</v>
      </c>
      <c r="X936">
        <v>22.378999869028728</v>
      </c>
      <c r="Y936">
        <v>49536923555</v>
      </c>
      <c r="Z936">
        <v>22.843466567993161</v>
      </c>
      <c r="AA936">
        <v>50565041422.666656</v>
      </c>
      <c r="AB936">
        <v>23.077333238389759</v>
      </c>
      <c r="AC936">
        <v>51082715813.333344</v>
      </c>
      <c r="AD936">
        <v>22.36380945841471</v>
      </c>
      <c r="AE936">
        <v>49503298752.380951</v>
      </c>
      <c r="AF936">
        <v>21.649249935150149</v>
      </c>
      <c r="AG936">
        <v>47910135106.25</v>
      </c>
      <c r="AH936">
        <v>21.211851798163519</v>
      </c>
      <c r="AI936">
        <v>46891385928.962959</v>
      </c>
      <c r="AJ936">
        <v>21.072266616821292</v>
      </c>
      <c r="AK936">
        <v>46536430598.466667</v>
      </c>
      <c r="AL936">
        <v>20.69496964541349</v>
      </c>
      <c r="AM936">
        <v>45670576481.151512</v>
      </c>
      <c r="AN936">
        <v>20.376666635937159</v>
      </c>
      <c r="AO936">
        <v>44940525551.166656</v>
      </c>
      <c r="AP936">
        <v>19.97035895127517</v>
      </c>
      <c r="AQ936">
        <v>43994536624.666656</v>
      </c>
      <c r="AR936">
        <v>19.614952359880721</v>
      </c>
      <c r="AS936">
        <v>43168242330.523811</v>
      </c>
      <c r="AT936">
        <v>19.441999973720971</v>
      </c>
      <c r="AU936">
        <v>42744206327.599998</v>
      </c>
      <c r="AV936">
        <v>19.270208291212722</v>
      </c>
      <c r="AW936">
        <v>42328933065.458344</v>
      </c>
      <c r="AX936">
        <v>19.03090191635431</v>
      </c>
      <c r="AY936">
        <v>41752383915.725487</v>
      </c>
      <c r="AZ936">
        <v>18.77766662173801</v>
      </c>
      <c r="BA936">
        <v>41146390061.740738</v>
      </c>
      <c r="BB936">
        <v>18.2843859237537</v>
      </c>
      <c r="BC936">
        <v>40035783854.701752</v>
      </c>
      <c r="BD936">
        <v>17.782199959754941</v>
      </c>
      <c r="BE936">
        <v>38912129990.76667</v>
      </c>
      <c r="BF936">
        <v>17.326920597136969</v>
      </c>
      <c r="BG936">
        <v>37888045038.060318</v>
      </c>
      <c r="BH936">
        <v>16.90027268872117</v>
      </c>
      <c r="BI936">
        <v>36926642008.448486</v>
      </c>
      <c r="BJ936">
        <v>16.535536196611929</v>
      </c>
      <c r="BK936">
        <v>36101136624.313042</v>
      </c>
      <c r="BL936">
        <v>16.15333329968982</v>
      </c>
      <c r="BM936">
        <v>35243542662.744453</v>
      </c>
      <c r="BN936">
        <v>15.76367996851603</v>
      </c>
      <c r="BO936">
        <v>34372033360.954674</v>
      </c>
      <c r="BP936">
        <v>15.43425638003227</v>
      </c>
      <c r="BQ936">
        <v>33628723754.405128</v>
      </c>
      <c r="BR936">
        <v>15.14160490977911</v>
      </c>
      <c r="BS936">
        <v>32966329516.41481</v>
      </c>
      <c r="BT936">
        <v>14.897857115382241</v>
      </c>
      <c r="BU936">
        <v>32409772148.564289</v>
      </c>
      <c r="BV936">
        <v>14.66190802037031</v>
      </c>
      <c r="BW936">
        <v>31871555856.581612</v>
      </c>
      <c r="BX936">
        <v>14.42704442236159</v>
      </c>
      <c r="BY936">
        <v>31335503535.757778</v>
      </c>
      <c r="BZ936">
        <v>14.23692470878683</v>
      </c>
      <c r="CA936">
        <v>30895386045.066669</v>
      </c>
      <c r="CB936">
        <v>14.11047914624214</v>
      </c>
      <c r="CC936">
        <v>30590153747.28125</v>
      </c>
      <c r="CD936">
        <v>13.97339391804705</v>
      </c>
      <c r="CE936">
        <v>30265473344.527271</v>
      </c>
      <c r="CF936">
        <v>13.819548999561979</v>
      </c>
      <c r="CG936">
        <v>29903677738.039219</v>
      </c>
      <c r="CH936">
        <v>13.6665714100429</v>
      </c>
      <c r="CI936">
        <v>29546274330.32</v>
      </c>
      <c r="CJ936">
        <v>13.546351831930661</v>
      </c>
      <c r="CK936">
        <v>29258574569.14259</v>
      </c>
      <c r="CL936">
        <v>13.52572970862861</v>
      </c>
      <c r="CM936">
        <v>29177726082.138741</v>
      </c>
      <c r="CN936">
        <v>13.507789454543801</v>
      </c>
      <c r="CO936">
        <v>29099057055.6614</v>
      </c>
      <c r="CP936">
        <v>13.45319656469883</v>
      </c>
      <c r="CQ936">
        <v>28947041710.234192</v>
      </c>
      <c r="CR936">
        <v>13.448849983215331</v>
      </c>
      <c r="CS936">
        <v>28899385653.028332</v>
      </c>
      <c r="CT936">
        <v>13.486032501468809</v>
      </c>
      <c r="CU936">
        <v>28938188526.852032</v>
      </c>
      <c r="CV936">
        <v>13.604888867575021</v>
      </c>
      <c r="CW936">
        <v>29137064249.688889</v>
      </c>
      <c r="CX936">
        <v>13.74705423754315</v>
      </c>
      <c r="CY936">
        <v>29381968861.370541</v>
      </c>
      <c r="CZ936">
        <v>13.974681790669759</v>
      </c>
      <c r="DA936">
        <v>29800671326.88485</v>
      </c>
      <c r="DB936">
        <v>14.21616293447989</v>
      </c>
      <c r="DC936">
        <v>30248987522.109631</v>
      </c>
      <c r="DD936">
        <v>14.45465214770773</v>
      </c>
      <c r="DE936">
        <v>30679959438.599998</v>
      </c>
      <c r="DF936">
        <v>14.713347490459469</v>
      </c>
      <c r="DG936">
        <v>31139515598.062408</v>
      </c>
      <c r="DH936">
        <v>14.91343052917057</v>
      </c>
      <c r="DI936">
        <v>31485960023.38055</v>
      </c>
      <c r="DJ936">
        <v>15.059904734293619</v>
      </c>
      <c r="DK936">
        <v>31728997474.87619</v>
      </c>
    </row>
    <row r="937" spans="1:115" x14ac:dyDescent="0.25">
      <c r="A937" s="2">
        <v>45463</v>
      </c>
      <c r="B937">
        <v>26.440000534057621</v>
      </c>
      <c r="C937">
        <v>26.569999694824219</v>
      </c>
      <c r="D937">
        <v>25.155000686645511</v>
      </c>
      <c r="E937">
        <v>25.559999465942379</v>
      </c>
      <c r="F937">
        <v>66735000</v>
      </c>
      <c r="G937">
        <v>56578210200</v>
      </c>
      <c r="H937">
        <v>2213545000</v>
      </c>
      <c r="I937" s="3">
        <f t="shared" si="42"/>
        <v>-1.0069722383999835E-2</v>
      </c>
      <c r="J937" s="3">
        <f t="shared" si="43"/>
        <v>-1.0069713400464808E-2</v>
      </c>
      <c r="K937" s="3">
        <f t="shared" si="44"/>
        <v>8.9835350269851233E-9</v>
      </c>
      <c r="L937">
        <v>0.61874601188680445</v>
      </c>
      <c r="M937">
        <v>0.68127198600104766</v>
      </c>
      <c r="N937">
        <v>7.4891060474527576E-3</v>
      </c>
      <c r="O937">
        <v>0.17709043126354779</v>
      </c>
      <c r="R937">
        <v>23.391999944051111</v>
      </c>
      <c r="S937">
        <v>51779244640</v>
      </c>
      <c r="T937">
        <v>22.312999979654951</v>
      </c>
      <c r="U937">
        <v>49390829585</v>
      </c>
      <c r="V937">
        <v>22.225333192613391</v>
      </c>
      <c r="W937">
        <v>49196775473.333344</v>
      </c>
      <c r="X937">
        <v>22.396499856313071</v>
      </c>
      <c r="Y937">
        <v>49575660592.5</v>
      </c>
      <c r="Z937">
        <v>22.863733215332029</v>
      </c>
      <c r="AA937">
        <v>50609902601.333344</v>
      </c>
      <c r="AB937">
        <v>23.090444352891708</v>
      </c>
      <c r="AC937">
        <v>51111737847.777779</v>
      </c>
      <c r="AD937">
        <v>22.447428494408019</v>
      </c>
      <c r="AE937">
        <v>49688393277.14286</v>
      </c>
      <c r="AF937">
        <v>21.716666603088381</v>
      </c>
      <c r="AG937">
        <v>48063198286.416656</v>
      </c>
      <c r="AH937">
        <v>21.265629577636719</v>
      </c>
      <c r="AI937">
        <v>47013994773.40741</v>
      </c>
      <c r="AJ937">
        <v>21.111266619364422</v>
      </c>
      <c r="AK937">
        <v>46626218746.866669</v>
      </c>
      <c r="AL937">
        <v>20.75169691028017</v>
      </c>
      <c r="AM937">
        <v>45798730077.515152</v>
      </c>
      <c r="AN937">
        <v>20.43044441011217</v>
      </c>
      <c r="AO937">
        <v>45061888061.611107</v>
      </c>
      <c r="AP937">
        <v>20.020461512834601</v>
      </c>
      <c r="AQ937">
        <v>44109571811.846153</v>
      </c>
      <c r="AR937">
        <v>19.668095216296969</v>
      </c>
      <c r="AS937">
        <v>43289374607.666656</v>
      </c>
      <c r="AT937">
        <v>19.476444418165421</v>
      </c>
      <c r="AU937">
        <v>42824488776.044441</v>
      </c>
      <c r="AV937">
        <v>19.312791621685029</v>
      </c>
      <c r="AW937">
        <v>42426453898.791656</v>
      </c>
      <c r="AX937">
        <v>19.06874505211325</v>
      </c>
      <c r="AY937">
        <v>41841287587.725487</v>
      </c>
      <c r="AZ937">
        <v>18.82551847034031</v>
      </c>
      <c r="BA937">
        <v>41256166131.518517</v>
      </c>
      <c r="BB937">
        <v>18.347438552923371</v>
      </c>
      <c r="BC937">
        <v>40177546030.280701</v>
      </c>
      <c r="BD937">
        <v>17.838699959119161</v>
      </c>
      <c r="BE937">
        <v>39039557895.966667</v>
      </c>
      <c r="BF937">
        <v>17.382412659175809</v>
      </c>
      <c r="BG937">
        <v>38013592173.933327</v>
      </c>
      <c r="BH937">
        <v>16.953393900033198</v>
      </c>
      <c r="BI937">
        <v>37046801816.936363</v>
      </c>
      <c r="BJ937">
        <v>16.585246340433759</v>
      </c>
      <c r="BK937">
        <v>36213750480.54493</v>
      </c>
      <c r="BL937">
        <v>16.20486107534833</v>
      </c>
      <c r="BM937">
        <v>35359661197.188889</v>
      </c>
      <c r="BN937">
        <v>15.8150133005778</v>
      </c>
      <c r="BO937">
        <v>34487739054.367996</v>
      </c>
      <c r="BP937">
        <v>15.481640994243129</v>
      </c>
      <c r="BQ937">
        <v>33735852607.328209</v>
      </c>
      <c r="BR937">
        <v>15.18738268628532</v>
      </c>
      <c r="BS937">
        <v>33069800279.525921</v>
      </c>
      <c r="BT937">
        <v>14.93980949492682</v>
      </c>
      <c r="BU937">
        <v>32504969197.659519</v>
      </c>
      <c r="BV937">
        <v>14.70335629452234</v>
      </c>
      <c r="BW937">
        <v>31965731775.565521</v>
      </c>
      <c r="BX937">
        <v>14.46739997651842</v>
      </c>
      <c r="BY937">
        <v>31427139200.66444</v>
      </c>
      <c r="BZ937">
        <v>14.27058062194496</v>
      </c>
      <c r="CA937">
        <v>30972874548.421501</v>
      </c>
      <c r="CB937">
        <v>14.143229144811629</v>
      </c>
      <c r="CC937">
        <v>30665523086.052078</v>
      </c>
      <c r="CD937">
        <v>14.006707048897789</v>
      </c>
      <c r="CE937">
        <v>30341783842.830299</v>
      </c>
      <c r="CF937">
        <v>13.85166664497525</v>
      </c>
      <c r="CG937">
        <v>29977629023.098042</v>
      </c>
      <c r="CH937">
        <v>13.6993333144415</v>
      </c>
      <c r="CI937">
        <v>29621322121.864761</v>
      </c>
      <c r="CJ937">
        <v>13.57309257189433</v>
      </c>
      <c r="CK937">
        <v>29321035393.809261</v>
      </c>
      <c r="CL937">
        <v>13.54542340115384</v>
      </c>
      <c r="CM937">
        <v>29225503561.11171</v>
      </c>
      <c r="CN937">
        <v>13.534210506238439</v>
      </c>
      <c r="CO937">
        <v>29160806155.13509</v>
      </c>
      <c r="CP937">
        <v>13.478051263858109</v>
      </c>
      <c r="CQ937">
        <v>29005397448.79829</v>
      </c>
      <c r="CR937">
        <v>13.47026664892832</v>
      </c>
      <c r="CS937">
        <v>28950546900.078331</v>
      </c>
      <c r="CT937">
        <v>13.500373964387229</v>
      </c>
      <c r="CU937">
        <v>28974758333.39024</v>
      </c>
      <c r="CV937">
        <v>13.615523786393419</v>
      </c>
      <c r="CW937">
        <v>29166645743.593651</v>
      </c>
      <c r="CX937">
        <v>13.75475966283517</v>
      </c>
      <c r="CY937">
        <v>29405466519.417049</v>
      </c>
      <c r="CZ937">
        <v>13.97413633519953</v>
      </c>
      <c r="DA937">
        <v>29807388428.88485</v>
      </c>
      <c r="DB937">
        <v>14.218933303267869</v>
      </c>
      <c r="DC937">
        <v>30262201627.354069</v>
      </c>
      <c r="DD937">
        <v>14.4531159138334</v>
      </c>
      <c r="DE937">
        <v>30686171054.97681</v>
      </c>
      <c r="DF937">
        <v>14.71306380143402</v>
      </c>
      <c r="DG937">
        <v>31147991335.651058</v>
      </c>
      <c r="DH937">
        <v>14.917083305782739</v>
      </c>
      <c r="DI937">
        <v>31501980346.783329</v>
      </c>
      <c r="DJ937">
        <v>15.0653741200765</v>
      </c>
      <c r="DK937">
        <v>31748405831.202721</v>
      </c>
    </row>
    <row r="938" spans="1:115" x14ac:dyDescent="0.25">
      <c r="A938" s="2">
        <v>45464</v>
      </c>
      <c r="B938">
        <v>24.70999908447266</v>
      </c>
      <c r="C938">
        <v>26.090000152587891</v>
      </c>
      <c r="D938">
        <v>23.530000686645511</v>
      </c>
      <c r="E938">
        <v>23.840000152587891</v>
      </c>
      <c r="F938">
        <v>69981600</v>
      </c>
      <c r="G938">
        <v>52770912800</v>
      </c>
      <c r="H938">
        <v>2213545000</v>
      </c>
      <c r="I938" s="3">
        <f t="shared" si="42"/>
        <v>-6.7292619299398448E-2</v>
      </c>
      <c r="J938" s="3">
        <f t="shared" si="43"/>
        <v>-6.7292644757433462E-2</v>
      </c>
      <c r="K938" s="3">
        <f t="shared" si="44"/>
        <v>-2.5458035013414815E-8</v>
      </c>
      <c r="L938">
        <v>0.62841527278113896</v>
      </c>
      <c r="M938">
        <v>0.6913147310879042</v>
      </c>
      <c r="N938">
        <v>-6.2155779660265337E-2</v>
      </c>
      <c r="O938">
        <v>9.5721420525106252E-2</v>
      </c>
      <c r="R938">
        <v>23.532666651407879</v>
      </c>
      <c r="S938">
        <v>52090616636.666656</v>
      </c>
      <c r="T938">
        <v>22.389000002543131</v>
      </c>
      <c r="U938">
        <v>49559059005</v>
      </c>
      <c r="V938">
        <v>22.2815554300944</v>
      </c>
      <c r="W938">
        <v>49321225892.222221</v>
      </c>
      <c r="X938">
        <v>22.378999869028728</v>
      </c>
      <c r="Y938">
        <v>49536923555</v>
      </c>
      <c r="Z938">
        <v>22.864133224487301</v>
      </c>
      <c r="AA938">
        <v>50610788019.333344</v>
      </c>
      <c r="AB938">
        <v>23.076999918619791</v>
      </c>
      <c r="AC938">
        <v>51081977965</v>
      </c>
      <c r="AD938">
        <v>22.50685706365676</v>
      </c>
      <c r="AE938">
        <v>49819941094.285713</v>
      </c>
      <c r="AF938">
        <v>21.768999942143761</v>
      </c>
      <c r="AG938">
        <v>48182893577.75</v>
      </c>
      <c r="AH938">
        <v>21.315333288687249</v>
      </c>
      <c r="AI938">
        <v>47127357269.555557</v>
      </c>
      <c r="AJ938">
        <v>21.137266616821289</v>
      </c>
      <c r="AK938">
        <v>46687271184.466667</v>
      </c>
      <c r="AL938">
        <v>20.795333278540411</v>
      </c>
      <c r="AM938">
        <v>45897976573.515152</v>
      </c>
      <c r="AN938">
        <v>20.480111079745821</v>
      </c>
      <c r="AO938">
        <v>45174007084.944443</v>
      </c>
      <c r="AP938">
        <v>20.062769205142288</v>
      </c>
      <c r="AQ938">
        <v>44207300376.46154</v>
      </c>
      <c r="AR938">
        <v>19.71257140749977</v>
      </c>
      <c r="AS938">
        <v>43391347121</v>
      </c>
      <c r="AT938">
        <v>19.494222195943198</v>
      </c>
      <c r="AU938">
        <v>42868339076.488892</v>
      </c>
      <c r="AV938">
        <v>19.344208292166389</v>
      </c>
      <c r="AW938">
        <v>42499460872.958344</v>
      </c>
      <c r="AX938">
        <v>19.097137208078419</v>
      </c>
      <c r="AY938">
        <v>41909493840.274513</v>
      </c>
      <c r="AZ938">
        <v>18.868518472600869</v>
      </c>
      <c r="BA938">
        <v>41355077402.925926</v>
      </c>
      <c r="BB938">
        <v>18.404561360677079</v>
      </c>
      <c r="BC938">
        <v>40306173606.982452</v>
      </c>
      <c r="BD938">
        <v>17.8903999598821</v>
      </c>
      <c r="BE938">
        <v>39156283952.23333</v>
      </c>
      <c r="BF938">
        <v>17.43126980312287</v>
      </c>
      <c r="BG938">
        <v>38124576846.314293</v>
      </c>
      <c r="BH938">
        <v>17.001878748518049</v>
      </c>
      <c r="BI938">
        <v>37156637930.875763</v>
      </c>
      <c r="BJ938">
        <v>16.630260832413381</v>
      </c>
      <c r="BK938">
        <v>36315939642.86377</v>
      </c>
      <c r="BL938">
        <v>16.25174996455511</v>
      </c>
      <c r="BM938">
        <v>35465496652.744453</v>
      </c>
      <c r="BN938">
        <v>15.8612533009847</v>
      </c>
      <c r="BO938">
        <v>34592232967.167999</v>
      </c>
      <c r="BP938">
        <v>15.52353843053182</v>
      </c>
      <c r="BQ938">
        <v>33830968274.764099</v>
      </c>
      <c r="BR938">
        <v>15.22844441496296</v>
      </c>
      <c r="BS938">
        <v>33162889764.291359</v>
      </c>
      <c r="BT938">
        <v>14.977142828986761</v>
      </c>
      <c r="BU938">
        <v>32590006434.992859</v>
      </c>
      <c r="BV938">
        <v>14.74062066242613</v>
      </c>
      <c r="BW938">
        <v>32050678674.089661</v>
      </c>
      <c r="BX938">
        <v>14.504199976391259</v>
      </c>
      <c r="BY938">
        <v>31510867075.348888</v>
      </c>
      <c r="BZ938">
        <v>14.30053761184856</v>
      </c>
      <c r="CA938">
        <v>31042175315.432259</v>
      </c>
      <c r="CB938">
        <v>14.17272914449374</v>
      </c>
      <c r="CC938">
        <v>30733651643.572922</v>
      </c>
      <c r="CD938">
        <v>14.036141391715621</v>
      </c>
      <c r="CE938">
        <v>30409565148.406059</v>
      </c>
      <c r="CF938">
        <v>13.88139213487214</v>
      </c>
      <c r="CG938">
        <v>30046129527.960781</v>
      </c>
      <c r="CH938">
        <v>13.72948569524856</v>
      </c>
      <c r="CI938">
        <v>29690487784.360001</v>
      </c>
      <c r="CJ938">
        <v>13.59768516399242</v>
      </c>
      <c r="CK938">
        <v>29378576570.401852</v>
      </c>
      <c r="CL938">
        <v>13.563351328738101</v>
      </c>
      <c r="CM938">
        <v>29269160776.769371</v>
      </c>
      <c r="CN938">
        <v>13.55714033026444</v>
      </c>
      <c r="CO938">
        <v>29214911219.01228</v>
      </c>
      <c r="CP938">
        <v>13.500888871739051</v>
      </c>
      <c r="CQ938">
        <v>29059124654.678631</v>
      </c>
      <c r="CR938">
        <v>13.48714998245239</v>
      </c>
      <c r="CS938">
        <v>28991968806.46167</v>
      </c>
      <c r="CT938">
        <v>13.512211363877711</v>
      </c>
      <c r="CU938">
        <v>29005733404.741459</v>
      </c>
      <c r="CV938">
        <v>13.624253945123581</v>
      </c>
      <c r="CW938">
        <v>29191844411.91111</v>
      </c>
      <c r="CX938">
        <v>13.758992220265</v>
      </c>
      <c r="CY938">
        <v>29421439503.54108</v>
      </c>
      <c r="CZ938">
        <v>13.97068178870461</v>
      </c>
      <c r="DA938">
        <v>29807727273.006062</v>
      </c>
      <c r="DB938">
        <v>14.2185036751076</v>
      </c>
      <c r="DC938">
        <v>30268463919.917042</v>
      </c>
      <c r="DD938">
        <v>14.44791301506153</v>
      </c>
      <c r="DE938">
        <v>30684558820.121738</v>
      </c>
      <c r="DF938">
        <v>14.70951770214324</v>
      </c>
      <c r="DG938">
        <v>31149450553.381561</v>
      </c>
      <c r="DH938">
        <v>14.918361083666481</v>
      </c>
      <c r="DI938">
        <v>31512740040.39444</v>
      </c>
      <c r="DJ938">
        <v>15.067632623270249</v>
      </c>
      <c r="DK938">
        <v>31760923697.46122</v>
      </c>
    </row>
    <row r="939" spans="1:115" x14ac:dyDescent="0.25">
      <c r="A939" s="2">
        <v>45467</v>
      </c>
      <c r="B939">
        <v>23.440000534057621</v>
      </c>
      <c r="C939">
        <v>24.38699913024902</v>
      </c>
      <c r="D939">
        <v>23.29999923706055</v>
      </c>
      <c r="E939">
        <v>24.159999847412109</v>
      </c>
      <c r="F939">
        <v>36477400</v>
      </c>
      <c r="G939">
        <v>53479247200</v>
      </c>
      <c r="H939">
        <v>2213545000</v>
      </c>
      <c r="I939" s="3">
        <f t="shared" si="42"/>
        <v>1.3422805905036084E-2</v>
      </c>
      <c r="J939" s="3">
        <f t="shared" si="43"/>
        <v>1.3422818791946289E-2</v>
      </c>
      <c r="K939" s="3">
        <f t="shared" si="44"/>
        <v>1.2886910205622826E-8</v>
      </c>
      <c r="L939">
        <v>0.72202425568369166</v>
      </c>
      <c r="M939">
        <v>0.78853941799316152</v>
      </c>
      <c r="N939">
        <v>-8.9332860078906576E-2</v>
      </c>
      <c r="O939">
        <v>6.396937365372829E-2</v>
      </c>
      <c r="R939">
        <v>23.697999954223629</v>
      </c>
      <c r="S939">
        <v>52456589410</v>
      </c>
      <c r="T939">
        <v>22.489666684468592</v>
      </c>
      <c r="U939">
        <v>49781889201.666656</v>
      </c>
      <c r="V939">
        <v>22.348888778686518</v>
      </c>
      <c r="W939">
        <v>49470271255.555557</v>
      </c>
      <c r="X939">
        <v>22.37316652933756</v>
      </c>
      <c r="Y939">
        <v>49524011209.166656</v>
      </c>
      <c r="Z939">
        <v>22.83746655782064</v>
      </c>
      <c r="AA939">
        <v>50551760152.666656</v>
      </c>
      <c r="AB939">
        <v>23.078666581047909</v>
      </c>
      <c r="AC939">
        <v>51085667206.666656</v>
      </c>
      <c r="AD939">
        <v>22.57190468197777</v>
      </c>
      <c r="AE939">
        <v>49963926926.190483</v>
      </c>
      <c r="AF939">
        <v>21.82724994023641</v>
      </c>
      <c r="AG939">
        <v>48315600101.25</v>
      </c>
      <c r="AH939">
        <v>21.366740700050642</v>
      </c>
      <c r="AI939">
        <v>47244508544.518517</v>
      </c>
      <c r="AJ939">
        <v>21.165333277384441</v>
      </c>
      <c r="AK939">
        <v>46752900037.133331</v>
      </c>
      <c r="AL939">
        <v>20.84727267063025</v>
      </c>
      <c r="AM939">
        <v>46015434639.818176</v>
      </c>
      <c r="AN939">
        <v>20.526944414774579</v>
      </c>
      <c r="AO939">
        <v>45279975812.611107</v>
      </c>
      <c r="AP939">
        <v>20.106666638300968</v>
      </c>
      <c r="AQ939">
        <v>44308550526.205132</v>
      </c>
      <c r="AR939">
        <v>19.757761882600331</v>
      </c>
      <c r="AS939">
        <v>43494942035.761902</v>
      </c>
      <c r="AT939">
        <v>19.51275552961561</v>
      </c>
      <c r="AU939">
        <v>42913895843.155563</v>
      </c>
      <c r="AV939">
        <v>19.376166625817621</v>
      </c>
      <c r="AW939">
        <v>42573707237.541656</v>
      </c>
      <c r="AX939">
        <v>19.127960739883719</v>
      </c>
      <c r="AY939">
        <v>41982985197.137253</v>
      </c>
      <c r="AZ939">
        <v>18.91044439739651</v>
      </c>
      <c r="BA939">
        <v>41451797147.518517</v>
      </c>
      <c r="BB939">
        <v>18.4634385527226</v>
      </c>
      <c r="BC939">
        <v>40438632603.754387</v>
      </c>
      <c r="BD939">
        <v>17.94233329296112</v>
      </c>
      <c r="BE939">
        <v>39273595103.166656</v>
      </c>
      <c r="BF939">
        <v>17.48190472315228</v>
      </c>
      <c r="BG939">
        <v>38239416126.949203</v>
      </c>
      <c r="BH939">
        <v>17.051787838791359</v>
      </c>
      <c r="BI939">
        <v>37269578594.512123</v>
      </c>
      <c r="BJ939">
        <v>16.676144890163251</v>
      </c>
      <c r="BK939">
        <v>36420059758.226089</v>
      </c>
      <c r="BL939">
        <v>16.29922218587663</v>
      </c>
      <c r="BM939">
        <v>35572655659.966667</v>
      </c>
      <c r="BN939">
        <v>15.908826633453369</v>
      </c>
      <c r="BO939">
        <v>34699619023.061333</v>
      </c>
      <c r="BP939">
        <v>15.5653333015931</v>
      </c>
      <c r="BQ939">
        <v>33925970854.712818</v>
      </c>
      <c r="BR939">
        <v>15.27086416762552</v>
      </c>
      <c r="BS939">
        <v>33258915197.22963</v>
      </c>
      <c r="BT939">
        <v>15.015833305177241</v>
      </c>
      <c r="BU939">
        <v>32677974294.1119</v>
      </c>
      <c r="BV939">
        <v>14.77790801826565</v>
      </c>
      <c r="BW939">
        <v>32135776428.36092</v>
      </c>
      <c r="BX939">
        <v>14.541466643015539</v>
      </c>
      <c r="BY939">
        <v>31595662228.366661</v>
      </c>
      <c r="BZ939">
        <v>14.33154836470081</v>
      </c>
      <c r="CA939">
        <v>31113757350.077419</v>
      </c>
      <c r="CB939">
        <v>14.203479144970579</v>
      </c>
      <c r="CC939">
        <v>30804465302.34375</v>
      </c>
      <c r="CD939">
        <v>14.06460603848852</v>
      </c>
      <c r="CE939">
        <v>30475426701.256569</v>
      </c>
      <c r="CF939">
        <v>13.912568604712391</v>
      </c>
      <c r="CG939">
        <v>30117711111.215691</v>
      </c>
      <c r="CH939">
        <v>13.75967617034912</v>
      </c>
      <c r="CI939">
        <v>29759828484.379051</v>
      </c>
      <c r="CJ939">
        <v>13.62214812702603</v>
      </c>
      <c r="CK939">
        <v>29435945455.864811</v>
      </c>
      <c r="CL939">
        <v>13.58345943657128</v>
      </c>
      <c r="CM939">
        <v>29317389353.70631</v>
      </c>
      <c r="CN939">
        <v>13.578842084449629</v>
      </c>
      <c r="CO939">
        <v>29266615057.029819</v>
      </c>
      <c r="CP939">
        <v>13.52435895642664</v>
      </c>
      <c r="CQ939">
        <v>29114236731.926491</v>
      </c>
      <c r="CR939">
        <v>13.50374998251597</v>
      </c>
      <c r="CS939">
        <v>29032908286.12833</v>
      </c>
      <c r="CT939">
        <v>13.524666648182439</v>
      </c>
      <c r="CU939">
        <v>29038058903.440651</v>
      </c>
      <c r="CV939">
        <v>13.63234918382433</v>
      </c>
      <c r="CW939">
        <v>29215868261.688889</v>
      </c>
      <c r="CX939">
        <v>13.763844932142151</v>
      </c>
      <c r="CY939">
        <v>29438760201.649609</v>
      </c>
      <c r="CZ939">
        <v>13.96718178951379</v>
      </c>
      <c r="DA939">
        <v>29808072506.52121</v>
      </c>
      <c r="DB939">
        <v>14.21822219283492</v>
      </c>
      <c r="DC939">
        <v>30275119910.73185</v>
      </c>
      <c r="DD939">
        <v>14.441231854756669</v>
      </c>
      <c r="DE939">
        <v>30680158244.831879</v>
      </c>
      <c r="DF939">
        <v>14.70662408382335</v>
      </c>
      <c r="DG939">
        <v>31152304593.381561</v>
      </c>
      <c r="DH939">
        <v>14.92087497181363</v>
      </c>
      <c r="DI939">
        <v>31526038677.825001</v>
      </c>
      <c r="DJ939">
        <v>15.06986391495685</v>
      </c>
      <c r="DK939">
        <v>31773496584.26395</v>
      </c>
    </row>
    <row r="940" spans="1:115" x14ac:dyDescent="0.25">
      <c r="A940" s="2">
        <v>45468</v>
      </c>
      <c r="B940">
        <v>24.159999847412109</v>
      </c>
      <c r="C940">
        <v>24.629999160766602</v>
      </c>
      <c r="D940">
        <v>23.920000076293949</v>
      </c>
      <c r="E940">
        <v>24.559999465942379</v>
      </c>
      <c r="F940">
        <v>29657200</v>
      </c>
      <c r="G940">
        <v>54364665200</v>
      </c>
      <c r="H940">
        <v>2213545000</v>
      </c>
      <c r="I940" s="3">
        <f t="shared" si="42"/>
        <v>1.6556275705983392E-2</v>
      </c>
      <c r="J940" s="3">
        <f t="shared" si="43"/>
        <v>1.655629139072845E-2</v>
      </c>
      <c r="K940" s="3">
        <f t="shared" si="44"/>
        <v>1.5684745058308636E-8</v>
      </c>
      <c r="L940">
        <v>0.75053456403318186</v>
      </c>
      <c r="M940">
        <v>0.81815099776126021</v>
      </c>
      <c r="N940">
        <v>-8.2897728296556103E-2</v>
      </c>
      <c r="O940">
        <v>7.1487815520534917E-2</v>
      </c>
      <c r="R940">
        <v>23.913999938964839</v>
      </c>
      <c r="S940">
        <v>52934715130</v>
      </c>
      <c r="T940">
        <v>22.62166665395101</v>
      </c>
      <c r="U940">
        <v>50074077141.666656</v>
      </c>
      <c r="V940">
        <v>22.439777670966251</v>
      </c>
      <c r="W940">
        <v>49671457901.111107</v>
      </c>
      <c r="X940">
        <v>22.398999849955239</v>
      </c>
      <c r="Y940">
        <v>49581194455</v>
      </c>
      <c r="Z940">
        <v>22.812133229573568</v>
      </c>
      <c r="AA940">
        <v>50495683679.333344</v>
      </c>
      <c r="AB940">
        <v>23.071666569179961</v>
      </c>
      <c r="AC940">
        <v>51070172391.666656</v>
      </c>
      <c r="AD940">
        <v>22.646285629272459</v>
      </c>
      <c r="AE940">
        <v>50128572511.428574</v>
      </c>
      <c r="AF940">
        <v>21.89374993642171</v>
      </c>
      <c r="AG940">
        <v>48462800843.75</v>
      </c>
      <c r="AH940">
        <v>21.41703698900011</v>
      </c>
      <c r="AI940">
        <v>47359307599.481483</v>
      </c>
      <c r="AJ940">
        <v>21.197266604105629</v>
      </c>
      <c r="AK940">
        <v>46827056333.26667</v>
      </c>
      <c r="AL940">
        <v>20.903454485806549</v>
      </c>
      <c r="AM940">
        <v>46142235628.545464</v>
      </c>
      <c r="AN940">
        <v>20.5755555205875</v>
      </c>
      <c r="AO940">
        <v>45389891434.055557</v>
      </c>
      <c r="AP940">
        <v>20.151435866722689</v>
      </c>
      <c r="AQ940">
        <v>44411790604.666656</v>
      </c>
      <c r="AR940">
        <v>19.801857117244179</v>
      </c>
      <c r="AS940">
        <v>43596265636.714287</v>
      </c>
      <c r="AT940">
        <v>19.537599974738232</v>
      </c>
      <c r="AU940">
        <v>42973191270.26667</v>
      </c>
      <c r="AV940">
        <v>19.40937495628993</v>
      </c>
      <c r="AW940">
        <v>42650741789.625</v>
      </c>
      <c r="AX940">
        <v>19.162352894801721</v>
      </c>
      <c r="AY940">
        <v>42064211229.450981</v>
      </c>
      <c r="AZ940">
        <v>18.950851804238781</v>
      </c>
      <c r="BA940">
        <v>41545402546.037041</v>
      </c>
      <c r="BB940">
        <v>18.5236139899806</v>
      </c>
      <c r="BC940">
        <v>40573973990.982452</v>
      </c>
      <c r="BD940">
        <v>17.994833289782211</v>
      </c>
      <c r="BE940">
        <v>39392223709.033333</v>
      </c>
      <c r="BF940">
        <v>17.533428531222871</v>
      </c>
      <c r="BG940">
        <v>38356263294.568253</v>
      </c>
      <c r="BH940">
        <v>17.102060565081509</v>
      </c>
      <c r="BI940">
        <v>37383413923.603027</v>
      </c>
      <c r="BJ940">
        <v>16.723507206681841</v>
      </c>
      <c r="BK940">
        <v>36527418348.371017</v>
      </c>
      <c r="BL940">
        <v>16.348277739683791</v>
      </c>
      <c r="BM940">
        <v>35683269502.188889</v>
      </c>
      <c r="BN940">
        <v>15.95754663213094</v>
      </c>
      <c r="BO940">
        <v>34809533402.181343</v>
      </c>
      <c r="BP940">
        <v>15.6086666339483</v>
      </c>
      <c r="BQ940">
        <v>34024315586.969231</v>
      </c>
      <c r="BR940">
        <v>15.312641944414301</v>
      </c>
      <c r="BS940">
        <v>33353720747.15556</v>
      </c>
      <c r="BT940">
        <v>15.05516663732983</v>
      </c>
      <c r="BU940">
        <v>32767403353.44762</v>
      </c>
      <c r="BV940">
        <v>14.81579307468458</v>
      </c>
      <c r="BW940">
        <v>32222242368.6115</v>
      </c>
      <c r="BX940">
        <v>14.57931108580695</v>
      </c>
      <c r="BY940">
        <v>31681779961.16222</v>
      </c>
      <c r="BZ940">
        <v>14.36408599730461</v>
      </c>
      <c r="CA940">
        <v>31188625686.12043</v>
      </c>
      <c r="CB940">
        <v>14.233770809570951</v>
      </c>
      <c r="CC940">
        <v>30874445614.658329</v>
      </c>
      <c r="CD940">
        <v>14.09442421884248</v>
      </c>
      <c r="CE940">
        <v>30544207849.15556</v>
      </c>
      <c r="CF940">
        <v>13.94574507451525</v>
      </c>
      <c r="CG940">
        <v>30193526799.13726</v>
      </c>
      <c r="CH940">
        <v>13.791066645667669</v>
      </c>
      <c r="CI940">
        <v>29831755892.531429</v>
      </c>
      <c r="CJ940">
        <v>13.648370348965679</v>
      </c>
      <c r="CK940">
        <v>29497046855.124069</v>
      </c>
      <c r="CL940">
        <v>13.60457655245119</v>
      </c>
      <c r="CM940">
        <v>29367805652.87748</v>
      </c>
      <c r="CN940">
        <v>13.600315768258611</v>
      </c>
      <c r="CO940">
        <v>29317978851.696491</v>
      </c>
      <c r="CP940">
        <v>13.54611963940482</v>
      </c>
      <c r="CQ940">
        <v>29165989130.883759</v>
      </c>
      <c r="CR940">
        <v>13.522483315467831</v>
      </c>
      <c r="CS940">
        <v>29078310046.061668</v>
      </c>
      <c r="CT940">
        <v>13.537138193021949</v>
      </c>
      <c r="CU940">
        <v>29070532789.570728</v>
      </c>
      <c r="CV940">
        <v>13.642825374906019</v>
      </c>
      <c r="CW940">
        <v>29244810140.673019</v>
      </c>
      <c r="CX940">
        <v>13.76925578450048</v>
      </c>
      <c r="CY940">
        <v>29457328880.285271</v>
      </c>
      <c r="CZ940">
        <v>13.96499997052279</v>
      </c>
      <c r="DA940">
        <v>29811191902.27879</v>
      </c>
      <c r="DB940">
        <v>14.219051821673361</v>
      </c>
      <c r="DC940">
        <v>30284130768.805931</v>
      </c>
      <c r="DD940">
        <v>14.435434753307399</v>
      </c>
      <c r="DE940">
        <v>30677638743.38261</v>
      </c>
      <c r="DF940">
        <v>14.703858125294349</v>
      </c>
      <c r="DG940">
        <v>31155550768.913479</v>
      </c>
      <c r="DH940">
        <v>14.920416638586261</v>
      </c>
      <c r="DI940">
        <v>31533637113.450001</v>
      </c>
      <c r="DJ940">
        <v>15.07325166974749</v>
      </c>
      <c r="DK940">
        <v>31788476812.223129</v>
      </c>
    </row>
    <row r="941" spans="1:115" x14ac:dyDescent="0.25">
      <c r="A941" s="2">
        <v>45469</v>
      </c>
      <c r="B941">
        <v>24.469999313354489</v>
      </c>
      <c r="C941">
        <v>24.659999847412109</v>
      </c>
      <c r="D941">
        <v>24.02499961853027</v>
      </c>
      <c r="E941">
        <v>24.10000038146973</v>
      </c>
      <c r="F941">
        <v>24331400</v>
      </c>
      <c r="G941">
        <v>53346434500</v>
      </c>
      <c r="H941">
        <v>2213545000</v>
      </c>
      <c r="I941" s="3">
        <f t="shared" si="42"/>
        <v>-1.8729604823914392E-2</v>
      </c>
      <c r="J941" s="3">
        <f t="shared" si="43"/>
        <v>-1.8729641693811083E-2</v>
      </c>
      <c r="K941" s="3">
        <f t="shared" si="44"/>
        <v>-3.686989669127172E-8</v>
      </c>
      <c r="L941">
        <v>0.72883795602001455</v>
      </c>
      <c r="M941">
        <v>0.79561624568307698</v>
      </c>
      <c r="N941">
        <v>-0.100074691428676</v>
      </c>
      <c r="O941">
        <v>5.1419232656550962E-2</v>
      </c>
      <c r="R941">
        <v>24.047333272298179</v>
      </c>
      <c r="S941">
        <v>53229854463.333344</v>
      </c>
      <c r="T941">
        <v>22.72699998219808</v>
      </c>
      <c r="U941">
        <v>50307237215</v>
      </c>
      <c r="V941">
        <v>22.509333250257701</v>
      </c>
      <c r="W941">
        <v>49825422253.333344</v>
      </c>
      <c r="X941">
        <v>22.419666512807211</v>
      </c>
      <c r="Y941">
        <v>49626941051.666656</v>
      </c>
      <c r="Z941">
        <v>22.786266555786131</v>
      </c>
      <c r="AA941">
        <v>50438426648.666656</v>
      </c>
      <c r="AB941">
        <v>23.057111019558381</v>
      </c>
      <c r="AC941">
        <v>51037953014.444443</v>
      </c>
      <c r="AD941">
        <v>22.719047546386719</v>
      </c>
      <c r="AE941">
        <v>50289634261.904762</v>
      </c>
      <c r="AF941">
        <v>21.960499938329061</v>
      </c>
      <c r="AG941">
        <v>48610554972.5</v>
      </c>
      <c r="AH941">
        <v>21.463925877323859</v>
      </c>
      <c r="AI941">
        <v>47466564204.814812</v>
      </c>
      <c r="AJ941">
        <v>21.22133327484131</v>
      </c>
      <c r="AK941">
        <v>46883925797.533333</v>
      </c>
      <c r="AL941">
        <v>20.958181762695311</v>
      </c>
      <c r="AM941">
        <v>46265781807.454536</v>
      </c>
      <c r="AN941">
        <v>20.61716663042704</v>
      </c>
      <c r="AO941">
        <v>45484429267.166656</v>
      </c>
      <c r="AP941">
        <v>20.196410228044559</v>
      </c>
      <c r="AQ941">
        <v>44515353935.948723</v>
      </c>
      <c r="AR941">
        <v>19.849285688854401</v>
      </c>
      <c r="AS941">
        <v>43704685923.85714</v>
      </c>
      <c r="AT941">
        <v>19.561555536058211</v>
      </c>
      <c r="AU941">
        <v>43030460151.155563</v>
      </c>
      <c r="AV941">
        <v>19.44004162549972</v>
      </c>
      <c r="AW941">
        <v>42722182132.541656</v>
      </c>
      <c r="AX941">
        <v>19.199450934167</v>
      </c>
      <c r="AY941">
        <v>42151055602.549019</v>
      </c>
      <c r="AZ941">
        <v>18.985629583288119</v>
      </c>
      <c r="BA941">
        <v>41626869692.185188</v>
      </c>
      <c r="BB941">
        <v>18.581017500894109</v>
      </c>
      <c r="BC941">
        <v>40703274905.85965</v>
      </c>
      <c r="BD941">
        <v>18.045833290417988</v>
      </c>
      <c r="BE941">
        <v>39507529253.366669</v>
      </c>
      <c r="BF941">
        <v>17.583904723515591</v>
      </c>
      <c r="BG941">
        <v>38470747861.234917</v>
      </c>
      <c r="BH941">
        <v>17.149848445256549</v>
      </c>
      <c r="BI941">
        <v>37491864308.754547</v>
      </c>
      <c r="BJ941">
        <v>16.770318802543311</v>
      </c>
      <c r="BK941">
        <v>36633475112.13913</v>
      </c>
      <c r="BL941">
        <v>16.396527740690441</v>
      </c>
      <c r="BM941">
        <v>35792050266.355553</v>
      </c>
      <c r="BN941">
        <v>16.005813299814861</v>
      </c>
      <c r="BO941">
        <v>34918348848.848</v>
      </c>
      <c r="BP941">
        <v>15.652025609138679</v>
      </c>
      <c r="BQ941">
        <v>34122568318.174358</v>
      </c>
      <c r="BR941">
        <v>15.351382686473711</v>
      </c>
      <c r="BS941">
        <v>33442038363.525921</v>
      </c>
      <c r="BT941">
        <v>15.092809495471769</v>
      </c>
      <c r="BU941">
        <v>32853163942.6619</v>
      </c>
      <c r="BV941">
        <v>14.8525057189766</v>
      </c>
      <c r="BW941">
        <v>32305814471.117241</v>
      </c>
      <c r="BX941">
        <v>14.61555553118388</v>
      </c>
      <c r="BY941">
        <v>31764437072.624439</v>
      </c>
      <c r="BZ941">
        <v>14.39623653657975</v>
      </c>
      <c r="CA941">
        <v>31262552696.356991</v>
      </c>
      <c r="CB941">
        <v>14.262874976793929</v>
      </c>
      <c r="CC941">
        <v>30941829489.785419</v>
      </c>
      <c r="CD941">
        <v>14.122545431117819</v>
      </c>
      <c r="CE941">
        <v>30609340367.96566</v>
      </c>
      <c r="CF941">
        <v>13.977666643554089</v>
      </c>
      <c r="CG941">
        <v>30266620733.098042</v>
      </c>
      <c r="CH941">
        <v>13.82171426500593</v>
      </c>
      <c r="CI941">
        <v>29902017786.836189</v>
      </c>
      <c r="CJ941">
        <v>13.6731110908367</v>
      </c>
      <c r="CK941">
        <v>29554968879.64259</v>
      </c>
      <c r="CL941">
        <v>13.62511709402273</v>
      </c>
      <c r="CM941">
        <v>29416905629.814411</v>
      </c>
      <c r="CN941">
        <v>13.620105243147471</v>
      </c>
      <c r="CO941">
        <v>29365770042.50351</v>
      </c>
      <c r="CP941">
        <v>13.56770938319019</v>
      </c>
      <c r="CQ941">
        <v>29217254076.541882</v>
      </c>
      <c r="CR941">
        <v>13.541899983088181</v>
      </c>
      <c r="CS941">
        <v>29124967399.978329</v>
      </c>
      <c r="CT941">
        <v>13.54913819475872</v>
      </c>
      <c r="CU941">
        <v>29101913897.637402</v>
      </c>
      <c r="CV941">
        <v>13.651079344371009</v>
      </c>
      <c r="CW941">
        <v>29269134100.831749</v>
      </c>
      <c r="CX941">
        <v>13.77460462289263</v>
      </c>
      <c r="CY941">
        <v>29475628892.533329</v>
      </c>
      <c r="CZ941">
        <v>13.960984819585629</v>
      </c>
      <c r="DA941">
        <v>29810482428.793941</v>
      </c>
      <c r="DB941">
        <v>14.21881478486238</v>
      </c>
      <c r="DC941">
        <v>30290858235.26519</v>
      </c>
      <c r="DD941">
        <v>14.43055069688438</v>
      </c>
      <c r="DE941">
        <v>30676746719.97681</v>
      </c>
      <c r="DF941">
        <v>14.70025528982176</v>
      </c>
      <c r="DG941">
        <v>31156990416.71489</v>
      </c>
      <c r="DH941">
        <v>14.91930552853478</v>
      </c>
      <c r="DI941">
        <v>31539794056.50555</v>
      </c>
      <c r="DJ941">
        <v>15.076367317251609</v>
      </c>
      <c r="DK941">
        <v>31802766580.318371</v>
      </c>
    </row>
    <row r="942" spans="1:115" x14ac:dyDescent="0.25">
      <c r="A942" s="2">
        <v>45470</v>
      </c>
      <c r="B942">
        <v>24.10000038146973</v>
      </c>
      <c r="C942">
        <v>25.39999961853027</v>
      </c>
      <c r="D942">
        <v>24.04999923706055</v>
      </c>
      <c r="E942">
        <v>25.219999313354489</v>
      </c>
      <c r="F942">
        <v>37882900</v>
      </c>
      <c r="G942">
        <v>55825604900</v>
      </c>
      <c r="H942">
        <v>2213545000</v>
      </c>
      <c r="I942" s="3">
        <f t="shared" si="42"/>
        <v>4.6472983989905403E-2</v>
      </c>
      <c r="J942" s="3">
        <f t="shared" si="43"/>
        <v>4.647302904564321E-2</v>
      </c>
      <c r="K942" s="3">
        <f t="shared" si="44"/>
        <v>4.5055737807331298E-8</v>
      </c>
      <c r="L942">
        <v>0.72621491485306988</v>
      </c>
      <c r="M942">
        <v>0.79289197566270242</v>
      </c>
      <c r="N942">
        <v>-5.8252476971329882E-2</v>
      </c>
      <c r="O942">
        <v>0.10028186919494669</v>
      </c>
      <c r="R942">
        <v>24.197999954223629</v>
      </c>
      <c r="S942">
        <v>53563361910</v>
      </c>
      <c r="T942">
        <v>22.852999941507971</v>
      </c>
      <c r="U942">
        <v>50586143885</v>
      </c>
      <c r="V942">
        <v>22.58888880411784</v>
      </c>
      <c r="W942">
        <v>50001522055.555557</v>
      </c>
      <c r="X942">
        <v>22.461333179473879</v>
      </c>
      <c r="Y942">
        <v>49719172093.333344</v>
      </c>
      <c r="Z942">
        <v>22.784533208211261</v>
      </c>
      <c r="AA942">
        <v>50434589837.333344</v>
      </c>
      <c r="AB942">
        <v>23.065777672661671</v>
      </c>
      <c r="AC942">
        <v>51057137071.111107</v>
      </c>
      <c r="AD942">
        <v>22.803523726690379</v>
      </c>
      <c r="AE942">
        <v>50476626110.952377</v>
      </c>
      <c r="AF942">
        <v>22.035249932607019</v>
      </c>
      <c r="AG942">
        <v>48776017461.25</v>
      </c>
      <c r="AH942">
        <v>21.521111057422779</v>
      </c>
      <c r="AI942">
        <v>47596559463.333344</v>
      </c>
      <c r="AJ942">
        <v>21.247199935913091</v>
      </c>
      <c r="AK942">
        <v>46944928851.800003</v>
      </c>
      <c r="AL942">
        <v>21.021999942895139</v>
      </c>
      <c r="AM942">
        <v>46409390481.63636</v>
      </c>
      <c r="AN942">
        <v>20.659444400999281</v>
      </c>
      <c r="AO942">
        <v>45580589080.277779</v>
      </c>
      <c r="AP942">
        <v>20.24646150637896</v>
      </c>
      <c r="AQ942">
        <v>44630189274.92308</v>
      </c>
      <c r="AR942">
        <v>19.900190448760991</v>
      </c>
      <c r="AS942">
        <v>43820895657.190483</v>
      </c>
      <c r="AT942">
        <v>19.592755529615619</v>
      </c>
      <c r="AU942">
        <v>43103649301.82222</v>
      </c>
      <c r="AV942">
        <v>19.476791624228159</v>
      </c>
      <c r="AW942">
        <v>42807015936.291656</v>
      </c>
      <c r="AX942">
        <v>19.243254852294921</v>
      </c>
      <c r="AY942">
        <v>42252553279.803917</v>
      </c>
      <c r="AZ942">
        <v>19.02455550652963</v>
      </c>
      <c r="BA942">
        <v>41717518950.925926</v>
      </c>
      <c r="BB942">
        <v>18.635999953955931</v>
      </c>
      <c r="BC942">
        <v>40827739522.350883</v>
      </c>
      <c r="BD942">
        <v>18.100799956321719</v>
      </c>
      <c r="BE942">
        <v>39631595984.633331</v>
      </c>
      <c r="BF942">
        <v>17.638444403996541</v>
      </c>
      <c r="BG942">
        <v>38594173428.53968</v>
      </c>
      <c r="BH942">
        <v>17.201181777318322</v>
      </c>
      <c r="BI942">
        <v>37608146692.087883</v>
      </c>
      <c r="BJ942">
        <v>16.821652133222941</v>
      </c>
      <c r="BK942">
        <v>36749406060.255074</v>
      </c>
      <c r="BL942">
        <v>16.447083294391629</v>
      </c>
      <c r="BM942">
        <v>35906019681.077766</v>
      </c>
      <c r="BN942">
        <v>16.05687996419271</v>
      </c>
      <c r="BO942">
        <v>35033385263.274673</v>
      </c>
      <c r="BP942">
        <v>15.69876919770852</v>
      </c>
      <c r="BQ942">
        <v>34228249746.302559</v>
      </c>
      <c r="BR942">
        <v>15.393654288774661</v>
      </c>
      <c r="BS942">
        <v>33538077223.279011</v>
      </c>
      <c r="BT942">
        <v>15.13316663560413</v>
      </c>
      <c r="BU942">
        <v>32944926847.44762</v>
      </c>
      <c r="BV942">
        <v>14.89154020068289</v>
      </c>
      <c r="BW942">
        <v>32394557283.117241</v>
      </c>
      <c r="BX942">
        <v>14.65379997359382</v>
      </c>
      <c r="BY942">
        <v>31851589855.422218</v>
      </c>
      <c r="BZ942">
        <v>14.43217201848184</v>
      </c>
      <c r="CA942">
        <v>31344664781.86021</v>
      </c>
      <c r="CB942">
        <v>14.29385414123535</v>
      </c>
      <c r="CC942">
        <v>31013428056.787498</v>
      </c>
      <c r="CD942">
        <v>14.15294946998057</v>
      </c>
      <c r="CE942">
        <v>30679523195.967682</v>
      </c>
      <c r="CF942">
        <v>14.011196054196819</v>
      </c>
      <c r="CG942">
        <v>30343367080.19804</v>
      </c>
      <c r="CH942">
        <v>13.855371406191869</v>
      </c>
      <c r="CI942">
        <v>29978802305.78857</v>
      </c>
      <c r="CJ942">
        <v>13.70027775587859</v>
      </c>
      <c r="CK942">
        <v>29618204945.290741</v>
      </c>
      <c r="CL942">
        <v>13.647747723691101</v>
      </c>
      <c r="CM942">
        <v>29470620674.066669</v>
      </c>
      <c r="CN942">
        <v>13.64226313641197</v>
      </c>
      <c r="CO942">
        <v>29418732322.80175</v>
      </c>
      <c r="CP942">
        <v>13.59056408221905</v>
      </c>
      <c r="CQ942">
        <v>29271434190.98632</v>
      </c>
      <c r="CR942">
        <v>13.562366649309791</v>
      </c>
      <c r="CS942">
        <v>29174093720.511669</v>
      </c>
      <c r="CT942">
        <v>13.564113803026149</v>
      </c>
      <c r="CU942">
        <v>29139677035.572361</v>
      </c>
      <c r="CV942">
        <v>13.661142836676699</v>
      </c>
      <c r="CW942">
        <v>29297457117.625401</v>
      </c>
      <c r="CX942">
        <v>13.78365888669509</v>
      </c>
      <c r="CY942">
        <v>29501733727.54108</v>
      </c>
      <c r="CZ942">
        <v>13.962454515514951</v>
      </c>
      <c r="DA942">
        <v>29821149592.27879</v>
      </c>
      <c r="DB942">
        <v>14.219599968239111</v>
      </c>
      <c r="DC942">
        <v>30299976978.583698</v>
      </c>
      <c r="DD942">
        <v>14.43037678262462</v>
      </c>
      <c r="DE942">
        <v>30685511699.10725</v>
      </c>
      <c r="DF942">
        <v>14.69815599698547</v>
      </c>
      <c r="DG942">
        <v>31161779435.721981</v>
      </c>
      <c r="DH942">
        <v>14.92030552758111</v>
      </c>
      <c r="DI942">
        <v>31550485622.33889</v>
      </c>
      <c r="DJ942">
        <v>15.080571399091861</v>
      </c>
      <c r="DK942">
        <v>31819574122.563271</v>
      </c>
    </row>
    <row r="943" spans="1:115" x14ac:dyDescent="0.25">
      <c r="A943" s="2">
        <v>45471</v>
      </c>
      <c r="B943">
        <v>25.280000686645511</v>
      </c>
      <c r="C943">
        <v>25.569999694824219</v>
      </c>
      <c r="D943">
        <v>25.030000686645511</v>
      </c>
      <c r="E943">
        <v>25.329999923706051</v>
      </c>
      <c r="F943">
        <v>38886400</v>
      </c>
      <c r="G943">
        <v>56069094850</v>
      </c>
      <c r="H943">
        <v>2213545000</v>
      </c>
      <c r="I943" s="3">
        <f t="shared" si="42"/>
        <v>4.3616420835235203E-3</v>
      </c>
      <c r="J943" s="3">
        <f t="shared" si="43"/>
        <v>4.3616177636796039E-3</v>
      </c>
      <c r="K943" s="3">
        <f t="shared" si="44"/>
        <v>-2.4319843916487116E-8</v>
      </c>
      <c r="L943">
        <v>0.65772253706581996</v>
      </c>
      <c r="M943">
        <v>0.72175396872201236</v>
      </c>
      <c r="N943">
        <v>-7.4872143896849916E-2</v>
      </c>
      <c r="O943">
        <v>8.0864350496985524E-2</v>
      </c>
      <c r="R943">
        <v>24.300666554768881</v>
      </c>
      <c r="S943">
        <v>53790619196.666656</v>
      </c>
      <c r="T943">
        <v>22.97499993642171</v>
      </c>
      <c r="U943">
        <v>50856196375</v>
      </c>
      <c r="V943">
        <v>22.671999910142691</v>
      </c>
      <c r="W943">
        <v>50185492240</v>
      </c>
      <c r="X943">
        <v>22.505166498819989</v>
      </c>
      <c r="Y943">
        <v>49816199149.166656</v>
      </c>
      <c r="Z943">
        <v>22.79293319702148</v>
      </c>
      <c r="AA943">
        <v>50453183615.333344</v>
      </c>
      <c r="AB943">
        <v>23.087222120496961</v>
      </c>
      <c r="AC943">
        <v>51104605313.888893</v>
      </c>
      <c r="AD943">
        <v>22.88199991498675</v>
      </c>
      <c r="AE943">
        <v>50650336690</v>
      </c>
      <c r="AF943">
        <v>22.113166602452601</v>
      </c>
      <c r="AG943">
        <v>48948489509.166656</v>
      </c>
      <c r="AH943">
        <v>21.576370309900351</v>
      </c>
      <c r="AI943">
        <v>47722363764.59259</v>
      </c>
      <c r="AJ943">
        <v>21.284066607157389</v>
      </c>
      <c r="AK943">
        <v>47030010569.466667</v>
      </c>
      <c r="AL943">
        <v>21.08581812309496</v>
      </c>
      <c r="AM943">
        <v>46553016709.818176</v>
      </c>
      <c r="AN943">
        <v>20.701277738147311</v>
      </c>
      <c r="AO943">
        <v>45675792889.444443</v>
      </c>
      <c r="AP943">
        <v>20.29866663614909</v>
      </c>
      <c r="AQ943">
        <v>44749711148.512817</v>
      </c>
      <c r="AR943">
        <v>19.951095208667571</v>
      </c>
      <c r="AS943">
        <v>43937132112.666656</v>
      </c>
      <c r="AT943">
        <v>19.625377752516009</v>
      </c>
      <c r="AU943">
        <v>43179938991.377777</v>
      </c>
      <c r="AV943">
        <v>19.509833292166391</v>
      </c>
      <c r="AW943">
        <v>42883853739.833344</v>
      </c>
      <c r="AX943">
        <v>19.287568578533101</v>
      </c>
      <c r="AY943">
        <v>42355172974.431374</v>
      </c>
      <c r="AZ943">
        <v>19.064518469351309</v>
      </c>
      <c r="BA943">
        <v>41810411906.074074</v>
      </c>
      <c r="BB943">
        <v>18.68999995516058</v>
      </c>
      <c r="BC943">
        <v>40950142077.754387</v>
      </c>
      <c r="BD943">
        <v>18.156933290163671</v>
      </c>
      <c r="BE943">
        <v>39758179328.26667</v>
      </c>
      <c r="BF943">
        <v>17.69346027677021</v>
      </c>
      <c r="BG943">
        <v>38718639634.412697</v>
      </c>
      <c r="BH943">
        <v>17.252848444562972</v>
      </c>
      <c r="BI943">
        <v>37725166923.754547</v>
      </c>
      <c r="BJ943">
        <v>16.873014451455379</v>
      </c>
      <c r="BK943">
        <v>36865431825.617393</v>
      </c>
      <c r="BL943">
        <v>16.496944404972929</v>
      </c>
      <c r="BM943">
        <v>36018557676.772217</v>
      </c>
      <c r="BN943">
        <v>16.10735996373494</v>
      </c>
      <c r="BO943">
        <v>35147231690.074669</v>
      </c>
      <c r="BP943">
        <v>15.745589709893251</v>
      </c>
      <c r="BQ943">
        <v>34334126767.738461</v>
      </c>
      <c r="BR943">
        <v>15.435604905493459</v>
      </c>
      <c r="BS943">
        <v>33633478710.859261</v>
      </c>
      <c r="BT943">
        <v>15.17285711197626</v>
      </c>
      <c r="BU943">
        <v>33035328676.566669</v>
      </c>
      <c r="BV943">
        <v>14.93032180961521</v>
      </c>
      <c r="BW943">
        <v>32482802776.519539</v>
      </c>
      <c r="BX943">
        <v>14.693466640048561</v>
      </c>
      <c r="BY943">
        <v>31941725572.439999</v>
      </c>
      <c r="BZ943">
        <v>14.46929029854395</v>
      </c>
      <c r="CA943">
        <v>31429262300.804298</v>
      </c>
      <c r="CB943">
        <v>14.324812473853431</v>
      </c>
      <c r="CC943">
        <v>31085015578.268749</v>
      </c>
      <c r="CD943">
        <v>14.18480805483731</v>
      </c>
      <c r="CE943">
        <v>30752752855.48283</v>
      </c>
      <c r="CF943">
        <v>14.04582350487803</v>
      </c>
      <c r="CG943">
        <v>30422403916.511761</v>
      </c>
      <c r="CH943">
        <v>13.8884571202596</v>
      </c>
      <c r="CI943">
        <v>30054445914.950481</v>
      </c>
      <c r="CJ943">
        <v>13.72685183065909</v>
      </c>
      <c r="CK943">
        <v>29680255689.420368</v>
      </c>
      <c r="CL943">
        <v>13.67093691267409</v>
      </c>
      <c r="CM943">
        <v>29525514907.057659</v>
      </c>
      <c r="CN943">
        <v>13.66342103021187</v>
      </c>
      <c r="CO943">
        <v>29469692499.924561</v>
      </c>
      <c r="CP943">
        <v>13.6130427140456</v>
      </c>
      <c r="CQ943">
        <v>29324881841.56752</v>
      </c>
      <c r="CR943">
        <v>13.58294998327891</v>
      </c>
      <c r="CS943">
        <v>29223490103.828331</v>
      </c>
      <c r="CT943">
        <v>13.57926827407465</v>
      </c>
      <c r="CU943">
        <v>29177836092.125198</v>
      </c>
      <c r="CV943">
        <v>13.67130156622993</v>
      </c>
      <c r="CW943">
        <v>29326006962.593651</v>
      </c>
      <c r="CX943">
        <v>13.79240307179532</v>
      </c>
      <c r="CY943">
        <v>29527249172.021709</v>
      </c>
      <c r="CZ943">
        <v>13.96671209046335</v>
      </c>
      <c r="DA943">
        <v>29837458940.112122</v>
      </c>
      <c r="DB943">
        <v>14.22124441358778</v>
      </c>
      <c r="DC943">
        <v>30310857231.576302</v>
      </c>
      <c r="DD943">
        <v>14.431550694894099</v>
      </c>
      <c r="DE943">
        <v>30696964060.62899</v>
      </c>
      <c r="DF943">
        <v>14.697801387056391</v>
      </c>
      <c r="DG943">
        <v>31170034571.53759</v>
      </c>
      <c r="DH943">
        <v>14.92219441731771</v>
      </c>
      <c r="DI943">
        <v>31562961381.64444</v>
      </c>
      <c r="DJ943">
        <v>15.085537384967409</v>
      </c>
      <c r="DK943">
        <v>31837915634.468029</v>
      </c>
    </row>
    <row r="944" spans="1:115" x14ac:dyDescent="0.25">
      <c r="A944" s="2">
        <v>45474</v>
      </c>
      <c r="B944">
        <v>25.479999542236332</v>
      </c>
      <c r="C944">
        <v>26.020000457763668</v>
      </c>
      <c r="D944">
        <v>25.142000198364261</v>
      </c>
      <c r="E944">
        <v>25.879999160766602</v>
      </c>
      <c r="F944">
        <v>33167900</v>
      </c>
      <c r="G944">
        <v>57286544600</v>
      </c>
      <c r="H944">
        <v>2213545000</v>
      </c>
      <c r="I944" s="3">
        <f t="shared" si="42"/>
        <v>2.1713353285319759E-2</v>
      </c>
      <c r="J944" s="3">
        <f t="shared" si="43"/>
        <v>2.1713383339913239E-2</v>
      </c>
      <c r="K944" s="3">
        <f t="shared" si="44"/>
        <v>3.0054593480599578E-8</v>
      </c>
      <c r="L944">
        <v>0.6881930391106007</v>
      </c>
      <c r="M944">
        <v>0.72801827643540507</v>
      </c>
      <c r="N944">
        <v>4.692556147384043E-2</v>
      </c>
      <c r="O944">
        <v>0.17971021752285521</v>
      </c>
      <c r="R944">
        <v>24.471999867757159</v>
      </c>
      <c r="S944">
        <v>54169873240</v>
      </c>
      <c r="T944">
        <v>23.115999921162921</v>
      </c>
      <c r="U944">
        <v>51168306220</v>
      </c>
      <c r="V944">
        <v>22.764666578504769</v>
      </c>
      <c r="W944">
        <v>50390614076.666656</v>
      </c>
      <c r="X944">
        <v>22.56183315912882</v>
      </c>
      <c r="Y944">
        <v>49941633365.833344</v>
      </c>
      <c r="Z944">
        <v>22.804666519165039</v>
      </c>
      <c r="AA944">
        <v>50479155876.666656</v>
      </c>
      <c r="AB944">
        <v>23.122111002604171</v>
      </c>
      <c r="AC944">
        <v>51181833439.444443</v>
      </c>
      <c r="AD944">
        <v>22.969047528221491</v>
      </c>
      <c r="AE944">
        <v>50843020511.904762</v>
      </c>
      <c r="AF944">
        <v>22.189916594823199</v>
      </c>
      <c r="AG944">
        <v>49118379087.916656</v>
      </c>
      <c r="AH944">
        <v>21.63318512528031</v>
      </c>
      <c r="AI944">
        <v>47851677673.185188</v>
      </c>
      <c r="AJ944">
        <v>21.325333264668782</v>
      </c>
      <c r="AK944">
        <v>47124812575.73333</v>
      </c>
      <c r="AL944">
        <v>21.15224235997055</v>
      </c>
      <c r="AM944">
        <v>46702430720.242416</v>
      </c>
      <c r="AN944">
        <v>20.745499955283272</v>
      </c>
      <c r="AO944">
        <v>45776302165.666656</v>
      </c>
      <c r="AP944">
        <v>20.35579483814729</v>
      </c>
      <c r="AQ944">
        <v>44880023212.102562</v>
      </c>
      <c r="AR944">
        <v>20.000999968392509</v>
      </c>
      <c r="AS944">
        <v>44051339648.85714</v>
      </c>
      <c r="AT944">
        <v>19.664666633605961</v>
      </c>
      <c r="AU944">
        <v>43270770250.933327</v>
      </c>
      <c r="AV944">
        <v>19.542333288987479</v>
      </c>
      <c r="AW944">
        <v>42959637082.333344</v>
      </c>
      <c r="AX944">
        <v>19.334392106299308</v>
      </c>
      <c r="AY944">
        <v>42463319178.509804</v>
      </c>
      <c r="AZ944">
        <v>19.10659253862169</v>
      </c>
      <c r="BA944">
        <v>41907971802.814812</v>
      </c>
      <c r="BB944">
        <v>18.74614030269154</v>
      </c>
      <c r="BC944">
        <v>41077265065.403511</v>
      </c>
      <c r="BD944">
        <v>18.216033288637799</v>
      </c>
      <c r="BE944">
        <v>39891236224.933327</v>
      </c>
      <c r="BF944">
        <v>17.749523765321761</v>
      </c>
      <c r="BG944">
        <v>38845498659.809517</v>
      </c>
      <c r="BH944">
        <v>17.306636320460932</v>
      </c>
      <c r="BI944">
        <v>37846834478.906059</v>
      </c>
      <c r="BJ944">
        <v>16.921304303321289</v>
      </c>
      <c r="BK944">
        <v>36975150124.168114</v>
      </c>
      <c r="BL944">
        <v>16.54933329158359</v>
      </c>
      <c r="BM944">
        <v>36136585257.327766</v>
      </c>
      <c r="BN944">
        <v>16.159253294626868</v>
      </c>
      <c r="BO944">
        <v>35264213177.167999</v>
      </c>
      <c r="BP944">
        <v>15.79369227213737</v>
      </c>
      <c r="BQ944">
        <v>34442857492.764099</v>
      </c>
      <c r="BR944">
        <v>15.479604902385191</v>
      </c>
      <c r="BS944">
        <v>33733331259.451851</v>
      </c>
      <c r="BT944">
        <v>15.21407139641898</v>
      </c>
      <c r="BU944">
        <v>33129077075.6381</v>
      </c>
      <c r="BV944">
        <v>14.97045973854503</v>
      </c>
      <c r="BW944">
        <v>32574039198.72644</v>
      </c>
      <c r="BX944">
        <v>14.73402219348484</v>
      </c>
      <c r="BY944">
        <v>32033875645.013329</v>
      </c>
      <c r="BZ944">
        <v>14.50772040377381</v>
      </c>
      <c r="CA944">
        <v>31516745509.318279</v>
      </c>
      <c r="CB944">
        <v>14.355979138612749</v>
      </c>
      <c r="CC944">
        <v>31157195767.458328</v>
      </c>
      <c r="CD944">
        <v>14.21791916471539</v>
      </c>
      <c r="CE944">
        <v>30828735198.43232</v>
      </c>
      <c r="CF944">
        <v>14.08041173897537</v>
      </c>
      <c r="CG944">
        <v>30501531369.139221</v>
      </c>
      <c r="CH944">
        <v>13.92182854788644</v>
      </c>
      <c r="CI944">
        <v>30130842914.87619</v>
      </c>
      <c r="CJ944">
        <v>13.75603701450207</v>
      </c>
      <c r="CK944">
        <v>29747833427.790741</v>
      </c>
      <c r="CL944">
        <v>13.69432429923668</v>
      </c>
      <c r="CM944">
        <v>29580973713.36396</v>
      </c>
      <c r="CN944">
        <v>13.68570172995852</v>
      </c>
      <c r="CO944">
        <v>29523110075.959648</v>
      </c>
      <c r="CP944">
        <v>13.63666664351765</v>
      </c>
      <c r="CQ944">
        <v>29380828306.832481</v>
      </c>
      <c r="CR944">
        <v>13.604166649182639</v>
      </c>
      <c r="CS944">
        <v>29274338616.411671</v>
      </c>
      <c r="CT944">
        <v>13.597008109674221</v>
      </c>
      <c r="CU944">
        <v>29221418252.79187</v>
      </c>
      <c r="CV944">
        <v>13.68231743706597</v>
      </c>
      <c r="CW944">
        <v>29356457334.720631</v>
      </c>
      <c r="CX944">
        <v>13.803100745622499</v>
      </c>
      <c r="CY944">
        <v>29556866635.40155</v>
      </c>
      <c r="CZ944">
        <v>13.97109087741736</v>
      </c>
      <c r="DA944">
        <v>29854180288.960609</v>
      </c>
      <c r="DB944">
        <v>14.222874040956849</v>
      </c>
      <c r="DC944">
        <v>30321872094.805931</v>
      </c>
      <c r="DD944">
        <v>14.434217359017641</v>
      </c>
      <c r="DE944">
        <v>30709897014.31015</v>
      </c>
      <c r="DF944">
        <v>14.697446777127309</v>
      </c>
      <c r="DG944">
        <v>31178484079.693619</v>
      </c>
      <c r="DH944">
        <v>14.923027748531769</v>
      </c>
      <c r="DI944">
        <v>31573553935.811111</v>
      </c>
      <c r="DJ944">
        <v>15.090054391354929</v>
      </c>
      <c r="DK944">
        <v>31855561611.882992</v>
      </c>
    </row>
    <row r="945" spans="1:115" x14ac:dyDescent="0.25">
      <c r="A945" s="2">
        <v>45475</v>
      </c>
      <c r="B945">
        <v>25.840000152587891</v>
      </c>
      <c r="C945">
        <v>26.430000305175781</v>
      </c>
      <c r="D945">
        <v>25.75</v>
      </c>
      <c r="E945">
        <v>25.829999923706051</v>
      </c>
      <c r="F945">
        <v>32148200</v>
      </c>
      <c r="G945">
        <v>57175867350</v>
      </c>
      <c r="H945">
        <v>2213545000</v>
      </c>
      <c r="I945" s="3">
        <f t="shared" si="42"/>
        <v>-1.9319644003832348E-3</v>
      </c>
      <c r="J945" s="3">
        <f t="shared" si="43"/>
        <v>-1.9319938176197704E-3</v>
      </c>
      <c r="K945" s="3">
        <f t="shared" si="44"/>
        <v>-2.9417236535600466E-8</v>
      </c>
      <c r="L945">
        <v>0.68493151025806442</v>
      </c>
      <c r="M945">
        <v>0.72467975580859789</v>
      </c>
      <c r="N945">
        <v>5.687395087047753E-2</v>
      </c>
      <c r="O945">
        <v>0.19092041448409031</v>
      </c>
      <c r="R945">
        <v>24.65199991861979</v>
      </c>
      <c r="S945">
        <v>54568311340</v>
      </c>
      <c r="T945">
        <v>23.251666577657069</v>
      </c>
      <c r="U945">
        <v>51468610491.666656</v>
      </c>
      <c r="V945">
        <v>22.838222122192381</v>
      </c>
      <c r="W945">
        <v>50553432608.888893</v>
      </c>
      <c r="X945">
        <v>22.609666506449379</v>
      </c>
      <c r="Y945">
        <v>50047514601.666656</v>
      </c>
      <c r="Z945">
        <v>22.82333318074544</v>
      </c>
      <c r="AA945">
        <v>50520475383.333344</v>
      </c>
      <c r="AB945">
        <v>23.146999888949921</v>
      </c>
      <c r="AC945">
        <v>51236926115</v>
      </c>
      <c r="AD945">
        <v>23.061809430803571</v>
      </c>
      <c r="AE945">
        <v>51048353162.380951</v>
      </c>
      <c r="AF945">
        <v>22.26858326594035</v>
      </c>
      <c r="AG945">
        <v>49292511294.583344</v>
      </c>
      <c r="AH945">
        <v>21.68970363758228</v>
      </c>
      <c r="AI945">
        <v>47980333766.148148</v>
      </c>
      <c r="AJ945">
        <v>21.36953325907389</v>
      </c>
      <c r="AK945">
        <v>47226021632.73333</v>
      </c>
      <c r="AL945">
        <v>21.199878727306022</v>
      </c>
      <c r="AM945">
        <v>46810743640.060608</v>
      </c>
      <c r="AN945">
        <v>20.789333285225759</v>
      </c>
      <c r="AO945">
        <v>45875953544.5</v>
      </c>
      <c r="AP945">
        <v>20.416461504422699</v>
      </c>
      <c r="AQ945">
        <v>45017974224.153847</v>
      </c>
      <c r="AR945">
        <v>20.0462380636306</v>
      </c>
      <c r="AS945">
        <v>44155443231.952377</v>
      </c>
      <c r="AT945">
        <v>19.71168885548909</v>
      </c>
      <c r="AU945">
        <v>43378313739.155563</v>
      </c>
      <c r="AV945">
        <v>19.57474995851517</v>
      </c>
      <c r="AW945">
        <v>43035229585.875</v>
      </c>
      <c r="AX945">
        <v>19.378392107346482</v>
      </c>
      <c r="AY945">
        <v>42565431667.568626</v>
      </c>
      <c r="AZ945">
        <v>19.145814761409049</v>
      </c>
      <c r="BA945">
        <v>41999438519.814812</v>
      </c>
      <c r="BB945">
        <v>18.803438548037882</v>
      </c>
      <c r="BC945">
        <v>41206841343.824562</v>
      </c>
      <c r="BD945">
        <v>18.274866620699569</v>
      </c>
      <c r="BE945">
        <v>40023711075.033333</v>
      </c>
      <c r="BF945">
        <v>17.805650750417559</v>
      </c>
      <c r="BG945">
        <v>38972474724.412697</v>
      </c>
      <c r="BH945">
        <v>17.36160601702603</v>
      </c>
      <c r="BI945">
        <v>37970977021.784851</v>
      </c>
      <c r="BJ945">
        <v>16.96686952148659</v>
      </c>
      <c r="BK945">
        <v>37079110157.646378</v>
      </c>
      <c r="BL945">
        <v>16.601027736398908</v>
      </c>
      <c r="BM945">
        <v>36253134412.188889</v>
      </c>
      <c r="BN945">
        <v>16.211093294779459</v>
      </c>
      <c r="BO945">
        <v>35380765585.568001</v>
      </c>
      <c r="BP945">
        <v>15.841692271599401</v>
      </c>
      <c r="BQ945">
        <v>34551358022.456413</v>
      </c>
      <c r="BR945">
        <v>15.52456786544235</v>
      </c>
      <c r="BS945">
        <v>33835181264.41481</v>
      </c>
      <c r="BT945">
        <v>15.25509520485288</v>
      </c>
      <c r="BU945">
        <v>33222412664.090481</v>
      </c>
      <c r="BV945">
        <v>15.0103677837328</v>
      </c>
      <c r="BW945">
        <v>32664780948.28965</v>
      </c>
      <c r="BX945">
        <v>14.77362219280667</v>
      </c>
      <c r="BY945">
        <v>32124029011.033329</v>
      </c>
      <c r="BZ945">
        <v>14.54584943504744</v>
      </c>
      <c r="CA945">
        <v>31603589425.144081</v>
      </c>
      <c r="CB945">
        <v>14.386458305517831</v>
      </c>
      <c r="CC945">
        <v>31227935974.462502</v>
      </c>
      <c r="CD945">
        <v>14.251353508535059</v>
      </c>
      <c r="CE945">
        <v>30905373517.947479</v>
      </c>
      <c r="CF945">
        <v>14.113980366201959</v>
      </c>
      <c r="CG945">
        <v>30578548169.256859</v>
      </c>
      <c r="CH945">
        <v>13.954171404157369</v>
      </c>
      <c r="CI945">
        <v>30205111288.590481</v>
      </c>
      <c r="CJ945">
        <v>13.786314792986269</v>
      </c>
      <c r="CK945">
        <v>29817641525.624069</v>
      </c>
      <c r="CL945">
        <v>13.7184864611239</v>
      </c>
      <c r="CM945">
        <v>29638010224.661259</v>
      </c>
      <c r="CN945">
        <v>13.707526290625861</v>
      </c>
      <c r="CO945">
        <v>29575583263.01228</v>
      </c>
      <c r="CP945">
        <v>13.661435873895631</v>
      </c>
      <c r="CQ945">
        <v>29439091804.217091</v>
      </c>
      <c r="CR945">
        <v>13.624099982579549</v>
      </c>
      <c r="CS945">
        <v>29322559098.511669</v>
      </c>
      <c r="CT945">
        <v>13.615333312119891</v>
      </c>
      <c r="CU945">
        <v>29266177988.450409</v>
      </c>
      <c r="CV945">
        <v>13.69384124695309</v>
      </c>
      <c r="CW945">
        <v>29387913540.863491</v>
      </c>
      <c r="CX945">
        <v>13.813999971493271</v>
      </c>
      <c r="CY945">
        <v>29586873928.65736</v>
      </c>
      <c r="CZ945">
        <v>13.97563633196282</v>
      </c>
      <c r="DA945">
        <v>29871221645.369701</v>
      </c>
      <c r="DB945">
        <v>14.22494811446578</v>
      </c>
      <c r="DC945">
        <v>30333766128.628151</v>
      </c>
      <c r="DD945">
        <v>14.43639127206111</v>
      </c>
      <c r="DE945">
        <v>30721824042.17971</v>
      </c>
      <c r="DF945">
        <v>14.696808478172789</v>
      </c>
      <c r="DG945">
        <v>31186358642.459579</v>
      </c>
      <c r="DH945">
        <v>14.925347193082169</v>
      </c>
      <c r="DI945">
        <v>31587048497.13055</v>
      </c>
      <c r="DJ945">
        <v>15.09502037723048</v>
      </c>
      <c r="DK945">
        <v>31874072613.583672</v>
      </c>
    </row>
    <row r="946" spans="1:115" x14ac:dyDescent="0.25">
      <c r="A946" s="2">
        <v>45476</v>
      </c>
      <c r="B946">
        <v>25.95999908447266</v>
      </c>
      <c r="C946">
        <v>26.270000457763668</v>
      </c>
      <c r="D946">
        <v>25.760000228881839</v>
      </c>
      <c r="E946">
        <v>25.85000038146973</v>
      </c>
      <c r="F946">
        <v>18433800</v>
      </c>
      <c r="G946">
        <v>57220138250</v>
      </c>
      <c r="H946">
        <v>2213545000</v>
      </c>
      <c r="I946" s="3">
        <f t="shared" si="42"/>
        <v>7.7431118167847757E-4</v>
      </c>
      <c r="J946" s="3">
        <f t="shared" si="43"/>
        <v>7.7429345722035414E-4</v>
      </c>
      <c r="K946" s="3">
        <f t="shared" si="44"/>
        <v>-1.7724458123424824E-8</v>
      </c>
      <c r="L946">
        <v>0.66559275895759462</v>
      </c>
      <c r="M946">
        <v>0.7048848237776667</v>
      </c>
      <c r="N946">
        <v>5.7692300188260923E-2</v>
      </c>
      <c r="O946">
        <v>0.1918425363690954</v>
      </c>
      <c r="R946">
        <v>24.78533325195313</v>
      </c>
      <c r="S946">
        <v>54863450673.333344</v>
      </c>
      <c r="T946">
        <v>23.392666562398279</v>
      </c>
      <c r="U946">
        <v>51780720336.666656</v>
      </c>
      <c r="V946">
        <v>22.905333243476019</v>
      </c>
      <c r="W946">
        <v>50701986073.333344</v>
      </c>
      <c r="X946">
        <v>22.657166512807208</v>
      </c>
      <c r="Y946">
        <v>50152657989.166656</v>
      </c>
      <c r="Z946">
        <v>22.85479985555013</v>
      </c>
      <c r="AA946">
        <v>50590128266</v>
      </c>
      <c r="AB946">
        <v>23.178999900817871</v>
      </c>
      <c r="AC946">
        <v>51307759555</v>
      </c>
      <c r="AD946">
        <v>23.15247610182989</v>
      </c>
      <c r="AE946">
        <v>51249047909.047623</v>
      </c>
      <c r="AF946">
        <v>22.344083261489871</v>
      </c>
      <c r="AG946">
        <v>49459633942.083344</v>
      </c>
      <c r="AH946">
        <v>21.749036972611041</v>
      </c>
      <c r="AI946">
        <v>48115150362.370369</v>
      </c>
      <c r="AJ946">
        <v>21.414666595458989</v>
      </c>
      <c r="AK946">
        <v>47329275600.26667</v>
      </c>
      <c r="AL946">
        <v>21.242060551498881</v>
      </c>
      <c r="AM946">
        <v>46907129493.333344</v>
      </c>
      <c r="AN946">
        <v>20.836499950620858</v>
      </c>
      <c r="AO946">
        <v>45982898562.333344</v>
      </c>
      <c r="AP946">
        <v>20.476564069894639</v>
      </c>
      <c r="AQ946">
        <v>45154710579.794868</v>
      </c>
      <c r="AR946">
        <v>20.097999972388859</v>
      </c>
      <c r="AS946">
        <v>44273659607.428574</v>
      </c>
      <c r="AT946">
        <v>19.758088857862681</v>
      </c>
      <c r="AU946">
        <v>43484516187.82222</v>
      </c>
      <c r="AV946">
        <v>19.611083296934758</v>
      </c>
      <c r="AW946">
        <v>43119296249.833344</v>
      </c>
      <c r="AX946">
        <v>19.41984309028177</v>
      </c>
      <c r="AY946">
        <v>42662118081.411774</v>
      </c>
      <c r="AZ946">
        <v>19.184296244162098</v>
      </c>
      <c r="BA946">
        <v>42089332650.222221</v>
      </c>
      <c r="BB946">
        <v>18.86073679338422</v>
      </c>
      <c r="BC946">
        <v>41336423399.157898</v>
      </c>
      <c r="BD946">
        <v>18.334033287366228</v>
      </c>
      <c r="BE946">
        <v>40156901821.199997</v>
      </c>
      <c r="BF946">
        <v>17.860888847472179</v>
      </c>
      <c r="BG946">
        <v>39096955027.428574</v>
      </c>
      <c r="BH946">
        <v>17.417666624531599</v>
      </c>
      <c r="BI946">
        <v>38097425371.027283</v>
      </c>
      <c r="BJ946">
        <v>17.013652131177381</v>
      </c>
      <c r="BK946">
        <v>37185642315.472473</v>
      </c>
      <c r="BL946">
        <v>16.652722182538771</v>
      </c>
      <c r="BM946">
        <v>36369689442.883331</v>
      </c>
      <c r="BN946">
        <v>16.262479962666831</v>
      </c>
      <c r="BO946">
        <v>35496368107.834663</v>
      </c>
      <c r="BP946">
        <v>15.88928201626509</v>
      </c>
      <c r="BQ946">
        <v>34659007402.50769</v>
      </c>
      <c r="BR946">
        <v>15.570148113627489</v>
      </c>
      <c r="BS946">
        <v>33938327554.58765</v>
      </c>
      <c r="BT946">
        <v>15.29607139541989</v>
      </c>
      <c r="BU946">
        <v>33315654601.6381</v>
      </c>
      <c r="BV946">
        <v>15.0510574406591</v>
      </c>
      <c r="BW946">
        <v>32757162020.01379</v>
      </c>
      <c r="BX946">
        <v>14.813777748743689</v>
      </c>
      <c r="BY946">
        <v>32215340425.60667</v>
      </c>
      <c r="BZ946">
        <v>14.58333330667147</v>
      </c>
      <c r="CA946">
        <v>31689101784.195702</v>
      </c>
      <c r="CB946">
        <v>14.41672914028168</v>
      </c>
      <c r="CC946">
        <v>31298250096.258339</v>
      </c>
      <c r="CD946">
        <v>14.285595934318771</v>
      </c>
      <c r="CE946">
        <v>30983692870.99596</v>
      </c>
      <c r="CF946">
        <v>14.14699997434429</v>
      </c>
      <c r="CG946">
        <v>30654443069.76667</v>
      </c>
      <c r="CH946">
        <v>13.98687616620745</v>
      </c>
      <c r="CI946">
        <v>30280129351.314289</v>
      </c>
      <c r="CJ946">
        <v>13.82037034917761</v>
      </c>
      <c r="CK946">
        <v>29895218076.938889</v>
      </c>
      <c r="CL946">
        <v>13.743171147183251</v>
      </c>
      <c r="CM946">
        <v>29696126135.291889</v>
      </c>
      <c r="CN946">
        <v>13.7301227820547</v>
      </c>
      <c r="CO946">
        <v>29629634555.047371</v>
      </c>
      <c r="CP946">
        <v>13.686888865935501</v>
      </c>
      <c r="CQ946">
        <v>29498753707.68718</v>
      </c>
      <c r="CR946">
        <v>13.6445833158493</v>
      </c>
      <c r="CS946">
        <v>29371905457.395</v>
      </c>
      <c r="CT946">
        <v>13.63359347552788</v>
      </c>
      <c r="CU946">
        <v>29310811045.21463</v>
      </c>
      <c r="CV946">
        <v>13.706031723627969</v>
      </c>
      <c r="CW946">
        <v>29420717328.75238</v>
      </c>
      <c r="CX946">
        <v>13.823906950248301</v>
      </c>
      <c r="CY946">
        <v>29614891309.758141</v>
      </c>
      <c r="CZ946">
        <v>13.979333302468961</v>
      </c>
      <c r="DA946">
        <v>29886562165.081821</v>
      </c>
      <c r="DB946">
        <v>14.225599967108829</v>
      </c>
      <c r="DC946">
        <v>30342804965.68</v>
      </c>
      <c r="DD946">
        <v>14.44027533047441</v>
      </c>
      <c r="DE946">
        <v>30737197326.773911</v>
      </c>
      <c r="DF946">
        <v>14.69683684761643</v>
      </c>
      <c r="DG946">
        <v>31195549869.97731</v>
      </c>
      <c r="DH946">
        <v>14.927902748849659</v>
      </c>
      <c r="DI946">
        <v>31601013794.76944</v>
      </c>
      <c r="DJ946">
        <v>15.10065303205633</v>
      </c>
      <c r="DK946">
        <v>31893899991.542858</v>
      </c>
    </row>
    <row r="947" spans="1:115" x14ac:dyDescent="0.25">
      <c r="A947" s="2">
        <v>45478</v>
      </c>
      <c r="B947">
        <v>26</v>
      </c>
      <c r="C947">
        <v>27.25</v>
      </c>
      <c r="D947">
        <v>25.97500038146973</v>
      </c>
      <c r="E947">
        <v>27.229999542236332</v>
      </c>
      <c r="F947">
        <v>46703700</v>
      </c>
      <c r="G947">
        <v>60274830350</v>
      </c>
      <c r="H947">
        <v>2213545000</v>
      </c>
      <c r="I947" s="3">
        <f t="shared" si="42"/>
        <v>5.3384879706068977E-2</v>
      </c>
      <c r="J947" s="3">
        <f t="shared" si="43"/>
        <v>5.3384912959381081E-2</v>
      </c>
      <c r="K947" s="3">
        <f t="shared" si="44"/>
        <v>3.3253312103909138E-8</v>
      </c>
      <c r="L947">
        <v>0.73439489637235045</v>
      </c>
      <c r="M947">
        <v>0.77531001594882332</v>
      </c>
      <c r="N947">
        <v>0.1141570763998468</v>
      </c>
      <c r="O947">
        <v>0.25546894643444751</v>
      </c>
      <c r="R947">
        <v>25.015999857584639</v>
      </c>
      <c r="S947">
        <v>55374041720</v>
      </c>
      <c r="T947">
        <v>23.592333221435549</v>
      </c>
      <c r="U947">
        <v>52222691488.333344</v>
      </c>
      <c r="V947">
        <v>23.02222213745117</v>
      </c>
      <c r="W947">
        <v>50960724888.888893</v>
      </c>
      <c r="X947">
        <v>22.730833180745439</v>
      </c>
      <c r="Y947">
        <v>50315722470.833344</v>
      </c>
      <c r="Z947">
        <v>22.897866516113279</v>
      </c>
      <c r="AA947">
        <v>50685458270.666656</v>
      </c>
      <c r="AB947">
        <v>23.219777679443361</v>
      </c>
      <c r="AC947">
        <v>51398023001.111107</v>
      </c>
      <c r="AD947">
        <v>23.24971418834868</v>
      </c>
      <c r="AE947">
        <v>51464288808.571426</v>
      </c>
      <c r="AF947">
        <v>22.43199992179871</v>
      </c>
      <c r="AG947">
        <v>49654241440</v>
      </c>
      <c r="AH947">
        <v>21.817777704309531</v>
      </c>
      <c r="AI947">
        <v>48270812133.111107</v>
      </c>
      <c r="AJ947">
        <v>21.46479993184408</v>
      </c>
      <c r="AK947">
        <v>47443707883</v>
      </c>
      <c r="AL947">
        <v>21.29472720984257</v>
      </c>
      <c r="AM947">
        <v>47026668176.909088</v>
      </c>
      <c r="AN947">
        <v>20.89133327802022</v>
      </c>
      <c r="AO947">
        <v>46106814091.833344</v>
      </c>
      <c r="AP947">
        <v>20.543282014895709</v>
      </c>
      <c r="AQ947">
        <v>45306113932.358971</v>
      </c>
      <c r="AR947">
        <v>20.155380921136761</v>
      </c>
      <c r="AS947">
        <v>44404362583.380951</v>
      </c>
      <c r="AT947">
        <v>19.81062218983968</v>
      </c>
      <c r="AU947">
        <v>43604295045.82222</v>
      </c>
      <c r="AV947">
        <v>19.656083293755849</v>
      </c>
      <c r="AW947">
        <v>43222398176.708344</v>
      </c>
      <c r="AX947">
        <v>19.46701955982283</v>
      </c>
      <c r="AY947">
        <v>42771452299.254913</v>
      </c>
      <c r="AZ947">
        <v>19.230740688465261</v>
      </c>
      <c r="BA947">
        <v>42196618390.185188</v>
      </c>
      <c r="BB947">
        <v>18.923052580314771</v>
      </c>
      <c r="BC947">
        <v>41477097571.333344</v>
      </c>
      <c r="BD947">
        <v>18.398999953269961</v>
      </c>
      <c r="BE947">
        <v>40302832343.166656</v>
      </c>
      <c r="BF947">
        <v>17.920730115496919</v>
      </c>
      <c r="BG947">
        <v>39231606371.015877</v>
      </c>
      <c r="BH947">
        <v>17.4763332901579</v>
      </c>
      <c r="BI947">
        <v>38229809012.693939</v>
      </c>
      <c r="BJ947">
        <v>17.065912999968599</v>
      </c>
      <c r="BK947">
        <v>37304144501.994202</v>
      </c>
      <c r="BL947">
        <v>16.707388847404051</v>
      </c>
      <c r="BM947">
        <v>36492914696.633331</v>
      </c>
      <c r="BN947">
        <v>16.318239960988361</v>
      </c>
      <c r="BO947">
        <v>35621577869.834663</v>
      </c>
      <c r="BP947">
        <v>15.939871758681081</v>
      </c>
      <c r="BQ947">
        <v>34773363884.174362</v>
      </c>
      <c r="BR947">
        <v>15.619629593837409</v>
      </c>
      <c r="BS947">
        <v>34050048445.99506</v>
      </c>
      <c r="BT947">
        <v>15.339976156325569</v>
      </c>
      <c r="BU947">
        <v>33415423148.828571</v>
      </c>
      <c r="BV947">
        <v>15.09512640415937</v>
      </c>
      <c r="BW947">
        <v>32856997808.35862</v>
      </c>
      <c r="BX947">
        <v>14.856822191874191</v>
      </c>
      <c r="BY947">
        <v>32313071464.402222</v>
      </c>
      <c r="BZ947">
        <v>14.624817176531719</v>
      </c>
      <c r="CA947">
        <v>31783323518.08387</v>
      </c>
      <c r="CB947">
        <v>14.44960413972537</v>
      </c>
      <c r="CC947">
        <v>31374366650.658329</v>
      </c>
      <c r="CD947">
        <v>14.32234340821854</v>
      </c>
      <c r="CE947">
        <v>31067596941.218182</v>
      </c>
      <c r="CF947">
        <v>14.18184311062682</v>
      </c>
      <c r="CG947">
        <v>30734514504.68824</v>
      </c>
      <c r="CH947">
        <v>14.022628546215239</v>
      </c>
      <c r="CI947">
        <v>30361826933.809521</v>
      </c>
      <c r="CJ947">
        <v>13.857296274326471</v>
      </c>
      <c r="CK947">
        <v>29979098346.64259</v>
      </c>
      <c r="CL947">
        <v>13.76897294843519</v>
      </c>
      <c r="CM947">
        <v>29756932216.841438</v>
      </c>
      <c r="CN947">
        <v>13.7543508512932</v>
      </c>
      <c r="CO947">
        <v>29687437345.240349</v>
      </c>
      <c r="CP947">
        <v>13.714444421295431</v>
      </c>
      <c r="CQ947">
        <v>29563115177.054699</v>
      </c>
      <c r="CR947">
        <v>13.668083314895631</v>
      </c>
      <c r="CS947">
        <v>29427802323.12833</v>
      </c>
      <c r="CT947">
        <v>13.655869897981971</v>
      </c>
      <c r="CU947">
        <v>29364020145.44228</v>
      </c>
      <c r="CV947">
        <v>13.7195872776092</v>
      </c>
      <c r="CW947">
        <v>29456709330.64127</v>
      </c>
      <c r="CX947">
        <v>13.835395322104761</v>
      </c>
      <c r="CY947">
        <v>29646521802.579849</v>
      </c>
      <c r="CZ947">
        <v>13.985545424259071</v>
      </c>
      <c r="DA947">
        <v>29907384481.793941</v>
      </c>
      <c r="DB947">
        <v>14.22813329908583</v>
      </c>
      <c r="DC947">
        <v>30356041429.487411</v>
      </c>
      <c r="DD947">
        <v>14.44610141809436</v>
      </c>
      <c r="DE947">
        <v>30756881077.368111</v>
      </c>
      <c r="DF947">
        <v>14.69821273316728</v>
      </c>
      <c r="DG947">
        <v>31207875852.459579</v>
      </c>
      <c r="DH947">
        <v>14.93124997085995</v>
      </c>
      <c r="DI947">
        <v>31617011775.950001</v>
      </c>
      <c r="DJ947">
        <v>15.10763262275125</v>
      </c>
      <c r="DK947">
        <v>31916841081.134689</v>
      </c>
    </row>
    <row r="948" spans="1:115" x14ac:dyDescent="0.25">
      <c r="A948" s="2">
        <v>45481</v>
      </c>
      <c r="B948">
        <v>27.930000305175781</v>
      </c>
      <c r="C948">
        <v>27.98600006103516</v>
      </c>
      <c r="D948">
        <v>26.840000152587891</v>
      </c>
      <c r="E948">
        <v>27.70000076293945</v>
      </c>
      <c r="F948">
        <v>59611200</v>
      </c>
      <c r="G948">
        <v>61315196500</v>
      </c>
      <c r="H948">
        <v>2213545000</v>
      </c>
      <c r="I948" s="3">
        <f t="shared" si="42"/>
        <v>1.7260419706364605E-2</v>
      </c>
      <c r="J948" s="3">
        <f t="shared" si="43"/>
        <v>1.72603745868527E-2</v>
      </c>
      <c r="K948" s="3">
        <f t="shared" si="44"/>
        <v>-4.5119511904445631E-8</v>
      </c>
      <c r="L948">
        <v>0.80573666801863786</v>
      </c>
      <c r="M948">
        <v>0.84833472944984989</v>
      </c>
      <c r="N948">
        <v>0.20017334724893471</v>
      </c>
      <c r="O948">
        <v>0.35239482384279591</v>
      </c>
      <c r="R948">
        <v>25.311333211263019</v>
      </c>
      <c r="S948">
        <v>56027775343.333344</v>
      </c>
      <c r="T948">
        <v>23.809999910990399</v>
      </c>
      <c r="U948">
        <v>52704506450</v>
      </c>
      <c r="V948">
        <v>23.14622213575575</v>
      </c>
      <c r="W948">
        <v>51235204468.888893</v>
      </c>
      <c r="X948">
        <v>22.81883319218953</v>
      </c>
      <c r="Y948">
        <v>50510514430.833344</v>
      </c>
      <c r="Z948">
        <v>22.94986653645833</v>
      </c>
      <c r="AA948">
        <v>50800562610.666656</v>
      </c>
      <c r="AB948">
        <v>23.254999902513291</v>
      </c>
      <c r="AC948">
        <v>51475988975</v>
      </c>
      <c r="AD948">
        <v>23.354285630725681</v>
      </c>
      <c r="AE948">
        <v>51695762371.428574</v>
      </c>
      <c r="AF948">
        <v>22.52316659291585</v>
      </c>
      <c r="AG948">
        <v>49856042959.166656</v>
      </c>
      <c r="AH948">
        <v>21.895185117368349</v>
      </c>
      <c r="AI948">
        <v>48445521429.40741</v>
      </c>
      <c r="AJ948">
        <v>21.517199935913091</v>
      </c>
      <c r="AK948">
        <v>47563180354.599998</v>
      </c>
      <c r="AL948">
        <v>21.34866661302971</v>
      </c>
      <c r="AM948">
        <v>47149065590.848488</v>
      </c>
      <c r="AN948">
        <v>20.946111059188841</v>
      </c>
      <c r="AO948">
        <v>46230676862.611107</v>
      </c>
      <c r="AP948">
        <v>20.61374355707413</v>
      </c>
      <c r="AQ948">
        <v>45465735869.282051</v>
      </c>
      <c r="AR948">
        <v>20.214857115064351</v>
      </c>
      <c r="AS948">
        <v>44539710751</v>
      </c>
      <c r="AT948">
        <v>19.863866636488169</v>
      </c>
      <c r="AU948">
        <v>43725718267.599998</v>
      </c>
      <c r="AV948">
        <v>19.703499964873</v>
      </c>
      <c r="AW948">
        <v>43330826122.125</v>
      </c>
      <c r="AX948">
        <v>19.515529367035509</v>
      </c>
      <c r="AY948">
        <v>42881897834.941177</v>
      </c>
      <c r="AZ948">
        <v>19.277074026178429</v>
      </c>
      <c r="BA948">
        <v>42303810627</v>
      </c>
      <c r="BB948">
        <v>18.98428065316719</v>
      </c>
      <c r="BC948">
        <v>41615589327.473686</v>
      </c>
      <c r="BD948">
        <v>18.465533289909359</v>
      </c>
      <c r="BE948">
        <v>40452230752.300003</v>
      </c>
      <c r="BF948">
        <v>17.982158688136511</v>
      </c>
      <c r="BG948">
        <v>39369763438</v>
      </c>
      <c r="BH948">
        <v>17.536363595904721</v>
      </c>
      <c r="BI948">
        <v>38365217534.815163</v>
      </c>
      <c r="BJ948">
        <v>17.121652131840801</v>
      </c>
      <c r="BK948">
        <v>37430122182.86377</v>
      </c>
      <c r="BL948">
        <v>16.763861072063449</v>
      </c>
      <c r="BM948">
        <v>36620083746.355553</v>
      </c>
      <c r="BN948">
        <v>16.37503996276855</v>
      </c>
      <c r="BO948">
        <v>35749112281.834663</v>
      </c>
      <c r="BP948">
        <v>15.992051248061349</v>
      </c>
      <c r="BQ948">
        <v>34891191858.661537</v>
      </c>
      <c r="BR948">
        <v>15.67019749747382</v>
      </c>
      <c r="BS948">
        <v>34164183319.970371</v>
      </c>
      <c r="BT948">
        <v>15.38533330190749</v>
      </c>
      <c r="BU948">
        <v>33518365460.614281</v>
      </c>
      <c r="BV948">
        <v>15.140321808299801</v>
      </c>
      <c r="BW948">
        <v>32959321339.90115</v>
      </c>
      <c r="BX948">
        <v>14.901444416046139</v>
      </c>
      <c r="BY948">
        <v>32414220169.308891</v>
      </c>
      <c r="BZ948">
        <v>14.667591371843891</v>
      </c>
      <c r="CA948">
        <v>31880362221.004299</v>
      </c>
      <c r="CB948">
        <v>14.48685414195061</v>
      </c>
      <c r="CC948">
        <v>31459691096.929161</v>
      </c>
      <c r="CD948">
        <v>14.36006058201645</v>
      </c>
      <c r="CE948">
        <v>31153644645.379799</v>
      </c>
      <c r="CF948">
        <v>14.21617644627889</v>
      </c>
      <c r="CG948">
        <v>30813684690.3549</v>
      </c>
      <c r="CH948">
        <v>14.057676166352771</v>
      </c>
      <c r="CI948">
        <v>30442218487.714291</v>
      </c>
      <c r="CJ948">
        <v>13.89616664603904</v>
      </c>
      <c r="CK948">
        <v>30067112226.66111</v>
      </c>
      <c r="CL948">
        <v>13.79583781474345</v>
      </c>
      <c r="CM948">
        <v>29820057112.859459</v>
      </c>
      <c r="CN948">
        <v>13.77803506349262</v>
      </c>
      <c r="CO948">
        <v>29744278813.836842</v>
      </c>
      <c r="CP948">
        <v>13.742923055143439</v>
      </c>
      <c r="CQ948">
        <v>29629498710.764099</v>
      </c>
      <c r="CR948">
        <v>13.69214998245239</v>
      </c>
      <c r="CS948">
        <v>29484991932.595001</v>
      </c>
      <c r="CT948">
        <v>13.67912193236312</v>
      </c>
      <c r="CU948">
        <v>29419351336.82439</v>
      </c>
      <c r="CV948">
        <v>13.734650772336931</v>
      </c>
      <c r="CW948">
        <v>29495176070.371429</v>
      </c>
      <c r="CX948">
        <v>13.84855811540471</v>
      </c>
      <c r="CY948">
        <v>29681667864.68837</v>
      </c>
      <c r="CZ948">
        <v>13.993439365155769</v>
      </c>
      <c r="DA948">
        <v>29931733912.30909</v>
      </c>
      <c r="DB948">
        <v>14.23204441211842</v>
      </c>
      <c r="DC948">
        <v>30372190156.391109</v>
      </c>
      <c r="DD948">
        <v>14.452072433803391</v>
      </c>
      <c r="DE948">
        <v>30776993832.991299</v>
      </c>
      <c r="DF948">
        <v>14.699092166981799</v>
      </c>
      <c r="DG948">
        <v>31219392703.381561</v>
      </c>
      <c r="DH948">
        <v>14.934861082500881</v>
      </c>
      <c r="DI948">
        <v>31633690778.727779</v>
      </c>
      <c r="DJ948">
        <v>15.11506119552924</v>
      </c>
      <c r="DK948">
        <v>31940823464.400002</v>
      </c>
    </row>
    <row r="949" spans="1:115" x14ac:dyDescent="0.25">
      <c r="A949" s="2">
        <v>45482</v>
      </c>
      <c r="B949">
        <v>27.930000305175781</v>
      </c>
      <c r="C949">
        <v>28.379999160766602</v>
      </c>
      <c r="D949">
        <v>27.229999542236332</v>
      </c>
      <c r="E949">
        <v>27.389999389648441</v>
      </c>
      <c r="F949">
        <v>53067100</v>
      </c>
      <c r="G949">
        <v>60628997550</v>
      </c>
      <c r="H949">
        <v>2213545000</v>
      </c>
      <c r="I949" s="3">
        <f t="shared" si="42"/>
        <v>-1.1191385009121313E-2</v>
      </c>
      <c r="J949" s="3">
        <f t="shared" si="43"/>
        <v>-1.119133574007225E-2</v>
      </c>
      <c r="K949" s="3">
        <f t="shared" si="44"/>
        <v>4.9269049062772297E-8</v>
      </c>
      <c r="L949">
        <v>0.78552797374175298</v>
      </c>
      <c r="M949">
        <v>0.82764939493254108</v>
      </c>
      <c r="N949">
        <v>0.17604114697082909</v>
      </c>
      <c r="O949">
        <v>0.32520198891430208</v>
      </c>
      <c r="R949">
        <v>25.565999857584639</v>
      </c>
      <c r="S949">
        <v>56591491470</v>
      </c>
      <c r="T949">
        <v>24.032333246866859</v>
      </c>
      <c r="U949">
        <v>53196651288.333344</v>
      </c>
      <c r="V949">
        <v>23.253777694702151</v>
      </c>
      <c r="W949">
        <v>51473283531.111107</v>
      </c>
      <c r="X949">
        <v>22.894666512807209</v>
      </c>
      <c r="Y949">
        <v>50678374926.666656</v>
      </c>
      <c r="Z949">
        <v>22.98746653238932</v>
      </c>
      <c r="AA949">
        <v>50883791902.666656</v>
      </c>
      <c r="AB949">
        <v>23.2879998948839</v>
      </c>
      <c r="AC949">
        <v>51549035960</v>
      </c>
      <c r="AD949">
        <v>23.406857045491542</v>
      </c>
      <c r="AE949">
        <v>51812131594.285713</v>
      </c>
      <c r="AF949">
        <v>22.613666582107541</v>
      </c>
      <c r="AG949">
        <v>50056368781.666656</v>
      </c>
      <c r="AH949">
        <v>21.96777770430953</v>
      </c>
      <c r="AI949">
        <v>48609639231.555557</v>
      </c>
      <c r="AJ949">
        <v>21.56613327026367</v>
      </c>
      <c r="AK949">
        <v>47675016066.933327</v>
      </c>
      <c r="AL949">
        <v>21.402606004657169</v>
      </c>
      <c r="AM949">
        <v>47271413534.42424</v>
      </c>
      <c r="AN949">
        <v>21.002722162670558</v>
      </c>
      <c r="AO949">
        <v>46358504177.888893</v>
      </c>
      <c r="AP949">
        <v>20.67805124429556</v>
      </c>
      <c r="AQ949">
        <v>45611968828.512817</v>
      </c>
      <c r="AR949">
        <v>20.272428539821082</v>
      </c>
      <c r="AS949">
        <v>44670864506</v>
      </c>
      <c r="AT949">
        <v>19.91728885650635</v>
      </c>
      <c r="AU949">
        <v>43847455651.82222</v>
      </c>
      <c r="AV949">
        <v>19.74866663217545</v>
      </c>
      <c r="AW949">
        <v>43434322480.666656</v>
      </c>
      <c r="AX949">
        <v>19.562078382454661</v>
      </c>
      <c r="AY949">
        <v>42988041097.490196</v>
      </c>
      <c r="AZ949">
        <v>19.322888837037262</v>
      </c>
      <c r="BA949">
        <v>42409803268</v>
      </c>
      <c r="BB949">
        <v>19.039192932530451</v>
      </c>
      <c r="BC949">
        <v>41740531179.368423</v>
      </c>
      <c r="BD949">
        <v>18.53076662063599</v>
      </c>
      <c r="BE949">
        <v>40598773505.199997</v>
      </c>
      <c r="BF949">
        <v>18.043777733757381</v>
      </c>
      <c r="BG949">
        <v>39508245438.095238</v>
      </c>
      <c r="BH949">
        <v>17.595424199826791</v>
      </c>
      <c r="BI949">
        <v>38498482794.057579</v>
      </c>
      <c r="BJ949">
        <v>17.176811551356661</v>
      </c>
      <c r="BK949">
        <v>37554782927.066673</v>
      </c>
      <c r="BL949">
        <v>16.818333292007441</v>
      </c>
      <c r="BM949">
        <v>36742946160.66111</v>
      </c>
      <c r="BN949">
        <v>16.430746627807618</v>
      </c>
      <c r="BO949">
        <v>35874254755.301331</v>
      </c>
      <c r="BP949">
        <v>16.044307656165881</v>
      </c>
      <c r="BQ949">
        <v>35009082493.225639</v>
      </c>
      <c r="BR949">
        <v>15.71962959501478</v>
      </c>
      <c r="BS949">
        <v>34275849761.846909</v>
      </c>
      <c r="BT949">
        <v>15.43097615696135</v>
      </c>
      <c r="BU949">
        <v>33621813836.828571</v>
      </c>
      <c r="BV949">
        <v>15.184735600701689</v>
      </c>
      <c r="BW949">
        <v>33059923257.28046</v>
      </c>
      <c r="BX949">
        <v>14.945222192340429</v>
      </c>
      <c r="BY949">
        <v>32513521479.771111</v>
      </c>
      <c r="BZ949">
        <v>14.70974190824775</v>
      </c>
      <c r="CA949">
        <v>31976014399.946239</v>
      </c>
      <c r="CB949">
        <v>14.52464580734571</v>
      </c>
      <c r="CC949">
        <v>31546047964.241661</v>
      </c>
      <c r="CD949">
        <v>14.39652522693981</v>
      </c>
      <c r="CE949">
        <v>31237007680.652531</v>
      </c>
      <c r="CF949">
        <v>14.251019582561421</v>
      </c>
      <c r="CG949">
        <v>30893805927.943138</v>
      </c>
      <c r="CH949">
        <v>14.09281902313232</v>
      </c>
      <c r="CI949">
        <v>30522712001.028568</v>
      </c>
      <c r="CJ949">
        <v>13.93329627425582</v>
      </c>
      <c r="CK949">
        <v>30151458102.383339</v>
      </c>
      <c r="CL949">
        <v>13.82297294891632</v>
      </c>
      <c r="CM949">
        <v>29883648691.021622</v>
      </c>
      <c r="CN949">
        <v>13.80173681660702</v>
      </c>
      <c r="CO949">
        <v>29801059614.521049</v>
      </c>
      <c r="CP949">
        <v>13.76982903765817</v>
      </c>
      <c r="CQ949">
        <v>29692585926.14872</v>
      </c>
      <c r="CR949">
        <v>13.714183314641319</v>
      </c>
      <c r="CS949">
        <v>29537949478.195</v>
      </c>
      <c r="CT949">
        <v>13.702422743696509</v>
      </c>
      <c r="CU949">
        <v>29474692520.775612</v>
      </c>
      <c r="CV949">
        <v>13.7487142623417</v>
      </c>
      <c r="CW949">
        <v>29531519290.75238</v>
      </c>
      <c r="CX949">
        <v>13.86165888882423</v>
      </c>
      <c r="CY949">
        <v>29716592186.223259</v>
      </c>
      <c r="CZ949">
        <v>14.002363606655241</v>
      </c>
      <c r="DA949">
        <v>29958061293.44545</v>
      </c>
      <c r="DB949">
        <v>14.23463700471101</v>
      </c>
      <c r="DC949">
        <v>30385593665.41333</v>
      </c>
      <c r="DD949">
        <v>14.457376781408341</v>
      </c>
      <c r="DE949">
        <v>30795674757.38261</v>
      </c>
      <c r="DF949">
        <v>14.69733330205823</v>
      </c>
      <c r="DG949">
        <v>31225617339.835461</v>
      </c>
      <c r="DH949">
        <v>14.939083303345569</v>
      </c>
      <c r="DI949">
        <v>31651462972.200001</v>
      </c>
      <c r="DJ949">
        <v>15.121986365804871</v>
      </c>
      <c r="DK949">
        <v>31963711884.87619</v>
      </c>
    </row>
    <row r="950" spans="1:115" x14ac:dyDescent="0.25">
      <c r="A950" s="2">
        <v>45483</v>
      </c>
      <c r="B950">
        <v>27.5</v>
      </c>
      <c r="C950">
        <v>28.469999313354489</v>
      </c>
      <c r="D950">
        <v>27.370000839233398</v>
      </c>
      <c r="E950">
        <v>28.420000076293949</v>
      </c>
      <c r="F950">
        <v>43231000</v>
      </c>
      <c r="G950">
        <v>62908948900</v>
      </c>
      <c r="H950">
        <v>2213545000</v>
      </c>
      <c r="I950" s="3">
        <f t="shared" si="42"/>
        <v>3.7604991222992767E-2</v>
      </c>
      <c r="J950" s="3">
        <f t="shared" si="43"/>
        <v>3.7604965315808592E-2</v>
      </c>
      <c r="K950" s="3">
        <f t="shared" si="44"/>
        <v>-2.5907184175721909E-8</v>
      </c>
      <c r="L950">
        <v>0.74355836849836887</v>
      </c>
      <c r="M950">
        <v>0.784689561666849</v>
      </c>
      <c r="N950">
        <v>0.22026616398054549</v>
      </c>
      <c r="O950">
        <v>0.37503616374386511</v>
      </c>
      <c r="R950">
        <v>25.79266649881999</v>
      </c>
      <c r="S950">
        <v>57093228336.666656</v>
      </c>
      <c r="T950">
        <v>24.279333241780598</v>
      </c>
      <c r="U950">
        <v>53743396903.333344</v>
      </c>
      <c r="V950">
        <v>23.366888809204099</v>
      </c>
      <c r="W950">
        <v>51723660065.555557</v>
      </c>
      <c r="X950">
        <v>22.990499846140541</v>
      </c>
      <c r="Y950">
        <v>50890506322.5</v>
      </c>
      <c r="Z950">
        <v>23.03986653645833</v>
      </c>
      <c r="AA950">
        <v>50999781660.666656</v>
      </c>
      <c r="AB950">
        <v>23.325111007690431</v>
      </c>
      <c r="AC950">
        <v>51631183074.444443</v>
      </c>
      <c r="AD950">
        <v>23.45276180448986</v>
      </c>
      <c r="AE950">
        <v>51913743850.476189</v>
      </c>
      <c r="AF950">
        <v>22.713916587829591</v>
      </c>
      <c r="AG950">
        <v>50278276667.916656</v>
      </c>
      <c r="AH950">
        <v>22.049333261560509</v>
      </c>
      <c r="AI950">
        <v>48793561847.555557</v>
      </c>
      <c r="AJ950">
        <v>21.62046660105387</v>
      </c>
      <c r="AK950">
        <v>47798843541.066673</v>
      </c>
      <c r="AL950">
        <v>21.464121153860379</v>
      </c>
      <c r="AM950">
        <v>47410495650.303032</v>
      </c>
      <c r="AN950">
        <v>21.065833277172509</v>
      </c>
      <c r="AO950">
        <v>46500699056</v>
      </c>
      <c r="AP950">
        <v>20.742923037211099</v>
      </c>
      <c r="AQ950">
        <v>45759691140.307693</v>
      </c>
      <c r="AR950">
        <v>20.33533330190749</v>
      </c>
      <c r="AS950">
        <v>44813801970.761902</v>
      </c>
      <c r="AT950">
        <v>19.97493330213759</v>
      </c>
      <c r="AU950">
        <v>43978557253.599998</v>
      </c>
      <c r="AV950">
        <v>19.79862496455511</v>
      </c>
      <c r="AW950">
        <v>43548399901.5</v>
      </c>
      <c r="AX950">
        <v>19.61196073644301</v>
      </c>
      <c r="AY950">
        <v>43101598853.960777</v>
      </c>
      <c r="AZ950">
        <v>19.370185135028979</v>
      </c>
      <c r="BA950">
        <v>42519267317.259262</v>
      </c>
      <c r="BB950">
        <v>19.09782451161167</v>
      </c>
      <c r="BC950">
        <v>41873697199.929817</v>
      </c>
      <c r="BD950">
        <v>18.5996666208903</v>
      </c>
      <c r="BE950">
        <v>40753413381.533333</v>
      </c>
      <c r="BF950">
        <v>18.108317416054859</v>
      </c>
      <c r="BG950">
        <v>39653221142.031754</v>
      </c>
      <c r="BH950">
        <v>17.657363593939579</v>
      </c>
      <c r="BI950">
        <v>38638146019.815163</v>
      </c>
      <c r="BJ950">
        <v>17.23550720353057</v>
      </c>
      <c r="BK950">
        <v>37687213032.284058</v>
      </c>
      <c r="BL950">
        <v>16.874499959415861</v>
      </c>
      <c r="BM950">
        <v>36869682696.494453</v>
      </c>
      <c r="BN950">
        <v>16.488666628519699</v>
      </c>
      <c r="BO950">
        <v>36004352949.701332</v>
      </c>
      <c r="BP950">
        <v>16.099487143296461</v>
      </c>
      <c r="BQ950">
        <v>35133408674.251282</v>
      </c>
      <c r="BR950">
        <v>15.77182712554932</v>
      </c>
      <c r="BS950">
        <v>34393610181.451851</v>
      </c>
      <c r="BT950">
        <v>15.479404728753231</v>
      </c>
      <c r="BU950">
        <v>33731387370.971432</v>
      </c>
      <c r="BV950">
        <v>15.23149422174213</v>
      </c>
      <c r="BW950">
        <v>33165718393.694248</v>
      </c>
      <c r="BX950">
        <v>14.991999970542061</v>
      </c>
      <c r="BY950">
        <v>32619363670.566669</v>
      </c>
      <c r="BZ950">
        <v>14.754258037895291</v>
      </c>
      <c r="CA950">
        <v>32076881804.479568</v>
      </c>
      <c r="CB950">
        <v>14.56387497385343</v>
      </c>
      <c r="CC950">
        <v>31635686167.491661</v>
      </c>
      <c r="CD950">
        <v>14.43351512677742</v>
      </c>
      <c r="CE950">
        <v>31321751599.361622</v>
      </c>
      <c r="CF950">
        <v>14.288490170123531</v>
      </c>
      <c r="CG950">
        <v>30979646653.8451</v>
      </c>
      <c r="CH950">
        <v>14.12984759557815</v>
      </c>
      <c r="CI950">
        <v>30607391722.704762</v>
      </c>
      <c r="CJ950">
        <v>13.97048145929972</v>
      </c>
      <c r="CK950">
        <v>30236220926.901852</v>
      </c>
      <c r="CL950">
        <v>13.852630606642711</v>
      </c>
      <c r="CM950">
        <v>29952718155.634239</v>
      </c>
      <c r="CN950">
        <v>13.82750874736853</v>
      </c>
      <c r="CO950">
        <v>29861930770.01228</v>
      </c>
      <c r="CP950">
        <v>13.79811963627481</v>
      </c>
      <c r="CQ950">
        <v>29758804703.601711</v>
      </c>
      <c r="CR950">
        <v>13.73826664765676</v>
      </c>
      <c r="CS950">
        <v>29595385711.71167</v>
      </c>
      <c r="CT950">
        <v>13.72790241861731</v>
      </c>
      <c r="CU950">
        <v>29534767373.86504</v>
      </c>
      <c r="CV950">
        <v>13.764984103611541</v>
      </c>
      <c r="CW950">
        <v>29572645085.530159</v>
      </c>
      <c r="CX950">
        <v>13.87719377325487</v>
      </c>
      <c r="CY950">
        <v>29756735583.587601</v>
      </c>
      <c r="CZ950">
        <v>14.01298481912324</v>
      </c>
      <c r="DA950">
        <v>29988117477.77879</v>
      </c>
      <c r="DB950">
        <v>14.23839996903031</v>
      </c>
      <c r="DC950">
        <v>30401659586.272591</v>
      </c>
      <c r="DD950">
        <v>14.46450721630152</v>
      </c>
      <c r="DE950">
        <v>30818330547.092751</v>
      </c>
      <c r="DF950">
        <v>14.696921955947341</v>
      </c>
      <c r="DG950">
        <v>31234853039.764542</v>
      </c>
      <c r="DH950">
        <v>14.94401385784149</v>
      </c>
      <c r="DI950">
        <v>31670983035.047218</v>
      </c>
      <c r="DJ950">
        <v>15.13001357617021</v>
      </c>
      <c r="DK950">
        <v>31989114297.801361</v>
      </c>
    </row>
    <row r="951" spans="1:115" x14ac:dyDescent="0.25">
      <c r="A951" s="2">
        <v>45484</v>
      </c>
      <c r="B951">
        <v>28.489999771118161</v>
      </c>
      <c r="C951">
        <v>28.590000152587891</v>
      </c>
      <c r="D951">
        <v>26.89999961853027</v>
      </c>
      <c r="E951">
        <v>27.639999389648441</v>
      </c>
      <c r="F951">
        <v>61546100</v>
      </c>
      <c r="G951">
        <v>61182383800</v>
      </c>
      <c r="H951">
        <v>2213545000</v>
      </c>
      <c r="I951" s="3">
        <f t="shared" si="42"/>
        <v>-2.7445485029964245E-2</v>
      </c>
      <c r="J951" s="3">
        <f t="shared" si="43"/>
        <v>-2.7445460942997935E-2</v>
      </c>
      <c r="K951" s="3">
        <f t="shared" si="44"/>
        <v>2.4086966310399305E-8</v>
      </c>
      <c r="L951">
        <v>0.67616736041799275</v>
      </c>
      <c r="M951">
        <v>0.7157088735178867</v>
      </c>
      <c r="N951">
        <v>0.1867753672444456</v>
      </c>
      <c r="O951">
        <v>0.33729766241662318</v>
      </c>
      <c r="R951">
        <v>25.913999811808271</v>
      </c>
      <c r="S951">
        <v>57361805130</v>
      </c>
      <c r="T951">
        <v>24.498999913533531</v>
      </c>
      <c r="U951">
        <v>54229638955</v>
      </c>
      <c r="V951">
        <v>23.420888815985791</v>
      </c>
      <c r="W951">
        <v>51843191495.555557</v>
      </c>
      <c r="X951">
        <v>23.086166508992509</v>
      </c>
      <c r="Y951">
        <v>51102268794.166656</v>
      </c>
      <c r="Z951">
        <v>23.085999857584639</v>
      </c>
      <c r="AA951">
        <v>51101899870</v>
      </c>
      <c r="AB951">
        <v>23.355222108629011</v>
      </c>
      <c r="AC951">
        <v>51697835373.888893</v>
      </c>
      <c r="AD951">
        <v>23.48257132030669</v>
      </c>
      <c r="AE951">
        <v>51979728572.85714</v>
      </c>
      <c r="AF951">
        <v>22.807583252588909</v>
      </c>
      <c r="AG951">
        <v>50485612049.583344</v>
      </c>
      <c r="AH951">
        <v>22.123111032556601</v>
      </c>
      <c r="AI951">
        <v>48960320664.444443</v>
      </c>
      <c r="AJ951">
        <v>21.682066599528</v>
      </c>
      <c r="AK951">
        <v>47938427849.066673</v>
      </c>
      <c r="AL951">
        <v>21.512424180001918</v>
      </c>
      <c r="AM951">
        <v>47520555555.878777</v>
      </c>
      <c r="AN951">
        <v>21.129888825946381</v>
      </c>
      <c r="AO951">
        <v>46644845535.222221</v>
      </c>
      <c r="AP951">
        <v>20.8026153417734</v>
      </c>
      <c r="AQ951">
        <v>45896008595.692307</v>
      </c>
      <c r="AR951">
        <v>20.39490472702753</v>
      </c>
      <c r="AS951">
        <v>44949341517.904762</v>
      </c>
      <c r="AT951">
        <v>20.034888856675892</v>
      </c>
      <c r="AU951">
        <v>44114479850.488892</v>
      </c>
      <c r="AV951">
        <v>19.846499963601431</v>
      </c>
      <c r="AW951">
        <v>43657806252.75</v>
      </c>
      <c r="AX951">
        <v>19.6610195571301</v>
      </c>
      <c r="AY951">
        <v>43213219657.490196</v>
      </c>
      <c r="AZ951">
        <v>19.413296243879529</v>
      </c>
      <c r="BA951">
        <v>42619573983.185188</v>
      </c>
      <c r="BB951">
        <v>19.153263105425921</v>
      </c>
      <c r="BC951">
        <v>41999832960.070183</v>
      </c>
      <c r="BD951">
        <v>18.665866618156429</v>
      </c>
      <c r="BE951">
        <v>40902084918.466667</v>
      </c>
      <c r="BF951">
        <v>18.169428524138439</v>
      </c>
      <c r="BG951">
        <v>39790685949.777779</v>
      </c>
      <c r="BH951">
        <v>17.717242379622029</v>
      </c>
      <c r="BI951">
        <v>38773215951.330299</v>
      </c>
      <c r="BJ951">
        <v>17.29217386798582</v>
      </c>
      <c r="BK951">
        <v>37815127361.559418</v>
      </c>
      <c r="BL951">
        <v>16.926305513911782</v>
      </c>
      <c r="BM951">
        <v>36986997812.050003</v>
      </c>
      <c r="BN951">
        <v>16.543759960174562</v>
      </c>
      <c r="BO951">
        <v>36128273161.434669</v>
      </c>
      <c r="BP951">
        <v>16.154076885565729</v>
      </c>
      <c r="BQ951">
        <v>35256255352.071793</v>
      </c>
      <c r="BR951">
        <v>15.8223950256536</v>
      </c>
      <c r="BS951">
        <v>34507726768.316048</v>
      </c>
      <c r="BT951">
        <v>15.526333299137301</v>
      </c>
      <c r="BU951">
        <v>33837596502.614281</v>
      </c>
      <c r="BV951">
        <v>15.277724104914171</v>
      </c>
      <c r="BW951">
        <v>33270187078.958618</v>
      </c>
      <c r="BX951">
        <v>15.036977746751569</v>
      </c>
      <c r="BY951">
        <v>32721230832.362221</v>
      </c>
      <c r="BZ951">
        <v>14.79759137040825</v>
      </c>
      <c r="CA951">
        <v>32175061651.70108</v>
      </c>
      <c r="CB951">
        <v>14.60183330575625</v>
      </c>
      <c r="CC951">
        <v>31722461641.470829</v>
      </c>
      <c r="CD951">
        <v>14.46816159065324</v>
      </c>
      <c r="CE951">
        <v>31401415910.39394</v>
      </c>
      <c r="CF951">
        <v>14.324588209040019</v>
      </c>
      <c r="CG951">
        <v>31062424279.394119</v>
      </c>
      <c r="CH951">
        <v>14.16510473705473</v>
      </c>
      <c r="CI951">
        <v>30688195663.523811</v>
      </c>
      <c r="CJ951">
        <v>14.00677775453638</v>
      </c>
      <c r="CK951">
        <v>30318927963.64444</v>
      </c>
      <c r="CL951">
        <v>13.88061258814356</v>
      </c>
      <c r="CM951">
        <v>30018121341.057659</v>
      </c>
      <c r="CN951">
        <v>13.851736816607019</v>
      </c>
      <c r="CO951">
        <v>29919412372.871929</v>
      </c>
      <c r="CP951">
        <v>13.82589741242238</v>
      </c>
      <c r="CQ951">
        <v>29823742903.721371</v>
      </c>
      <c r="CR951">
        <v>13.76471664587657</v>
      </c>
      <c r="CS951">
        <v>29657410795.728329</v>
      </c>
      <c r="CT951">
        <v>13.752878027815161</v>
      </c>
      <c r="CU951">
        <v>29593591006.125198</v>
      </c>
      <c r="CV951">
        <v>13.78193648504833</v>
      </c>
      <c r="CW951">
        <v>29614941303.117458</v>
      </c>
      <c r="CX951">
        <v>13.89114726162696</v>
      </c>
      <c r="CY951">
        <v>29793453572.48682</v>
      </c>
      <c r="CZ951">
        <v>14.02357572786736</v>
      </c>
      <c r="DA951">
        <v>30017874231.112122</v>
      </c>
      <c r="DB951">
        <v>14.23999996891728</v>
      </c>
      <c r="DC951">
        <v>30413140966.954071</v>
      </c>
      <c r="DD951">
        <v>14.470463736160941</v>
      </c>
      <c r="DE951">
        <v>30838396600.54203</v>
      </c>
      <c r="DF951">
        <v>14.698468055454549</v>
      </c>
      <c r="DG951">
        <v>31247658283.09787</v>
      </c>
      <c r="DH951">
        <v>14.9466944138209</v>
      </c>
      <c r="DI951">
        <v>31685813296.64444</v>
      </c>
      <c r="DJ951">
        <v>15.13793194310195</v>
      </c>
      <c r="DK951">
        <v>32014038494.944221</v>
      </c>
    </row>
    <row r="952" spans="1:115" x14ac:dyDescent="0.25">
      <c r="A952" s="2">
        <v>45485</v>
      </c>
      <c r="B952">
        <v>27.319999694824219</v>
      </c>
      <c r="C952">
        <v>28.129999160766602</v>
      </c>
      <c r="D952">
        <v>27.280000686645511</v>
      </c>
      <c r="E952">
        <v>28.069999694824219</v>
      </c>
      <c r="F952">
        <v>30760300</v>
      </c>
      <c r="G952">
        <v>62134208150</v>
      </c>
      <c r="H952">
        <v>2213545000</v>
      </c>
      <c r="I952" s="3">
        <f t="shared" si="42"/>
        <v>1.55571749157426E-2</v>
      </c>
      <c r="J952" s="3">
        <f t="shared" si="43"/>
        <v>1.5557163531114249E-2</v>
      </c>
      <c r="K952" s="3">
        <f t="shared" si="44"/>
        <v>-1.138462835115206E-8</v>
      </c>
      <c r="L952">
        <v>0.69198308840555078</v>
      </c>
      <c r="M952">
        <v>0.73189772192326452</v>
      </c>
      <c r="N952">
        <v>0.22309362795981849</v>
      </c>
      <c r="O952">
        <v>0.378222253741958</v>
      </c>
      <c r="R952">
        <v>26.081333160400391</v>
      </c>
      <c r="S952">
        <v>57732204993.333344</v>
      </c>
      <c r="T952">
        <v>24.736666552225749</v>
      </c>
      <c r="U952">
        <v>54755724816.666656</v>
      </c>
      <c r="V952">
        <v>23.569111039903429</v>
      </c>
      <c r="W952">
        <v>52171288054.444443</v>
      </c>
      <c r="X952">
        <v>23.189333184560141</v>
      </c>
      <c r="Y952">
        <v>51330632853.333344</v>
      </c>
      <c r="Z952">
        <v>23.133466517130529</v>
      </c>
      <c r="AA952">
        <v>51206969472.666656</v>
      </c>
      <c r="AB952">
        <v>23.39999987284342</v>
      </c>
      <c r="AC952">
        <v>51796953000</v>
      </c>
      <c r="AD952">
        <v>23.517714182535808</v>
      </c>
      <c r="AE952">
        <v>52057518868.571426</v>
      </c>
      <c r="AF952">
        <v>22.90166657765706</v>
      </c>
      <c r="AG952">
        <v>50693869741.666656</v>
      </c>
      <c r="AH952">
        <v>22.20162955390083</v>
      </c>
      <c r="AI952">
        <v>49137532364.962959</v>
      </c>
      <c r="AJ952">
        <v>21.747199935913091</v>
      </c>
      <c r="AK952">
        <v>48085815795.400002</v>
      </c>
      <c r="AL952">
        <v>21.56309085036769</v>
      </c>
      <c r="AM952">
        <v>47635853860.181824</v>
      </c>
      <c r="AN952">
        <v>21.195833264456859</v>
      </c>
      <c r="AO952">
        <v>46793186320.5</v>
      </c>
      <c r="AP952">
        <v>20.86512816013434</v>
      </c>
      <c r="AQ952">
        <v>46036527825.589737</v>
      </c>
      <c r="AR952">
        <v>20.45338091623216</v>
      </c>
      <c r="AS952">
        <v>45082617039.095238</v>
      </c>
      <c r="AT952">
        <v>20.095644412570529</v>
      </c>
      <c r="AU952">
        <v>44252229966.711113</v>
      </c>
      <c r="AV952">
        <v>19.889249964555109</v>
      </c>
      <c r="AW952">
        <v>43756221039.625</v>
      </c>
      <c r="AX952">
        <v>19.7109411239624</v>
      </c>
      <c r="AY952">
        <v>43326792198.470589</v>
      </c>
      <c r="AZ952">
        <v>19.458333280351429</v>
      </c>
      <c r="BA952">
        <v>42724116332.481483</v>
      </c>
      <c r="BB952">
        <v>19.207403454027681</v>
      </c>
      <c r="BC952">
        <v>42123326071.614037</v>
      </c>
      <c r="BD952">
        <v>18.734133283297218</v>
      </c>
      <c r="BE952">
        <v>41055278978.433327</v>
      </c>
      <c r="BF952">
        <v>18.231206302037311</v>
      </c>
      <c r="BG952">
        <v>39929683948.222221</v>
      </c>
      <c r="BH952">
        <v>17.777818136504202</v>
      </c>
      <c r="BI952">
        <v>38909892756.633331</v>
      </c>
      <c r="BJ952">
        <v>17.35026082439699</v>
      </c>
      <c r="BK952">
        <v>37946167172.431877</v>
      </c>
      <c r="BL952">
        <v>16.980916624599029</v>
      </c>
      <c r="BM952">
        <v>37110352751.91111</v>
      </c>
      <c r="BN952">
        <v>16.599919958750409</v>
      </c>
      <c r="BO952">
        <v>36254562949.034668</v>
      </c>
      <c r="BP952">
        <v>16.209871756724819</v>
      </c>
      <c r="BQ952">
        <v>35381756975.097427</v>
      </c>
      <c r="BR952">
        <v>15.87422218558229</v>
      </c>
      <c r="BS952">
        <v>34624606399.402473</v>
      </c>
      <c r="BT952">
        <v>15.576452346075151</v>
      </c>
      <c r="BU952">
        <v>33950600447.87619</v>
      </c>
      <c r="BV952">
        <v>15.323999966150041</v>
      </c>
      <c r="BW952">
        <v>33374873880.26897</v>
      </c>
      <c r="BX952">
        <v>15.082622190051611</v>
      </c>
      <c r="BY952">
        <v>32824614216.15778</v>
      </c>
      <c r="BZ952">
        <v>14.842042982450099</v>
      </c>
      <c r="CA952">
        <v>32275689710.105381</v>
      </c>
      <c r="CB952">
        <v>14.63966663877169</v>
      </c>
      <c r="CC952">
        <v>31809103624.825001</v>
      </c>
      <c r="CD952">
        <v>14.50498987255674</v>
      </c>
      <c r="CE952">
        <v>31485725568.090912</v>
      </c>
      <c r="CF952">
        <v>14.361843111000811</v>
      </c>
      <c r="CG952">
        <v>31147384464.903919</v>
      </c>
      <c r="CH952">
        <v>14.20108568827311</v>
      </c>
      <c r="CI952">
        <v>30770616907.96191</v>
      </c>
      <c r="CJ952">
        <v>14.04327775460702</v>
      </c>
      <c r="CK952">
        <v>30402179979.40556</v>
      </c>
      <c r="CL952">
        <v>13.911153128340439</v>
      </c>
      <c r="CM952">
        <v>30088904842.445049</v>
      </c>
      <c r="CN952">
        <v>13.87531576323927</v>
      </c>
      <c r="CO952">
        <v>29975679914.591228</v>
      </c>
      <c r="CP952">
        <v>13.8559315999349</v>
      </c>
      <c r="CQ952">
        <v>29893406125.345299</v>
      </c>
      <c r="CR952">
        <v>13.793133311271671</v>
      </c>
      <c r="CS952">
        <v>29723567637.411671</v>
      </c>
      <c r="CT952">
        <v>13.77785363701301</v>
      </c>
      <c r="CU952">
        <v>29652538560.889431</v>
      </c>
      <c r="CV952">
        <v>13.79992061191135</v>
      </c>
      <c r="CW952">
        <v>29659459444.34127</v>
      </c>
      <c r="CX952">
        <v>13.905426329974979</v>
      </c>
      <c r="CY952">
        <v>29830961074.982941</v>
      </c>
      <c r="CZ952">
        <v>14.034909060507109</v>
      </c>
      <c r="DA952">
        <v>30049256030.187881</v>
      </c>
      <c r="DB952">
        <v>14.243185153537331</v>
      </c>
      <c r="DC952">
        <v>30427939908.09481</v>
      </c>
      <c r="DD952">
        <v>14.476811561031621</v>
      </c>
      <c r="DE952">
        <v>30859375613.571011</v>
      </c>
      <c r="DF952">
        <v>14.70052479141993</v>
      </c>
      <c r="DG952">
        <v>31261618585.580139</v>
      </c>
      <c r="DH952">
        <v>14.949902746412491</v>
      </c>
      <c r="DI952">
        <v>31701829120.186111</v>
      </c>
      <c r="DJ952">
        <v>15.14492513955045</v>
      </c>
      <c r="DK952">
        <v>32037291053.855782</v>
      </c>
    </row>
    <row r="953" spans="1:115" x14ac:dyDescent="0.25">
      <c r="A953" s="2">
        <v>45488</v>
      </c>
      <c r="B953">
        <v>28.420000076293949</v>
      </c>
      <c r="C953">
        <v>29.29999923706055</v>
      </c>
      <c r="D953">
        <v>27.89999961853027</v>
      </c>
      <c r="E953">
        <v>28.670000076293949</v>
      </c>
      <c r="F953">
        <v>49186300</v>
      </c>
      <c r="G953">
        <v>63462335150</v>
      </c>
      <c r="H953">
        <v>2213545000</v>
      </c>
      <c r="I953" s="3">
        <f t="shared" si="42"/>
        <v>2.1375147416918594E-2</v>
      </c>
      <c r="J953" s="3">
        <f t="shared" si="43"/>
        <v>2.1375133594584872E-2</v>
      </c>
      <c r="K953" s="3">
        <f t="shared" si="44"/>
        <v>-1.3822333722046665E-8</v>
      </c>
      <c r="L953">
        <v>0.74817077702244961</v>
      </c>
      <c r="M953">
        <v>0.78941082080575675</v>
      </c>
      <c r="N953">
        <v>0.33535169973019058</v>
      </c>
      <c r="O953">
        <v>0.50471823425541118</v>
      </c>
      <c r="R953">
        <v>26.403333155314129</v>
      </c>
      <c r="S953">
        <v>58444966483.333344</v>
      </c>
      <c r="T953">
        <v>24.967999903361001</v>
      </c>
      <c r="U953">
        <v>55267791560</v>
      </c>
      <c r="V953">
        <v>23.7271110534668</v>
      </c>
      <c r="W953">
        <v>52521028164.444443</v>
      </c>
      <c r="X953">
        <v>23.311999861399329</v>
      </c>
      <c r="Y953">
        <v>51602161040</v>
      </c>
      <c r="Z953">
        <v>23.183866526285811</v>
      </c>
      <c r="AA953">
        <v>51318532140.666656</v>
      </c>
      <c r="AB953">
        <v>23.453999879625108</v>
      </c>
      <c r="AC953">
        <v>51916484430</v>
      </c>
      <c r="AD953">
        <v>23.552190381004699</v>
      </c>
      <c r="AE953">
        <v>52133833467.619049</v>
      </c>
      <c r="AF953">
        <v>22.993916575113929</v>
      </c>
      <c r="AG953">
        <v>50898069267.916656</v>
      </c>
      <c r="AH953">
        <v>22.283925854718241</v>
      </c>
      <c r="AI953">
        <v>49323123900.59259</v>
      </c>
      <c r="AJ953">
        <v>21.82413327534994</v>
      </c>
      <c r="AK953">
        <v>48259118190.933327</v>
      </c>
      <c r="AL953">
        <v>21.615999938502451</v>
      </c>
      <c r="AM953">
        <v>47756152575.272728</v>
      </c>
      <c r="AN953">
        <v>21.262666601604881</v>
      </c>
      <c r="AO953">
        <v>46943559066</v>
      </c>
      <c r="AP953">
        <v>20.935743547097228</v>
      </c>
      <c r="AQ953">
        <v>46194850115.589737</v>
      </c>
      <c r="AR953">
        <v>20.515666630154559</v>
      </c>
      <c r="AS953">
        <v>45224276526.952377</v>
      </c>
      <c r="AT953">
        <v>20.158622190687389</v>
      </c>
      <c r="AU953">
        <v>44394921745.155563</v>
      </c>
      <c r="AV953">
        <v>19.926041630903882</v>
      </c>
      <c r="AW953">
        <v>43841878289.416656</v>
      </c>
      <c r="AX953">
        <v>19.759450931175081</v>
      </c>
      <c r="AY953">
        <v>43437431791.215683</v>
      </c>
      <c r="AZ953">
        <v>19.503036982924851</v>
      </c>
      <c r="BA953">
        <v>42828131209.333344</v>
      </c>
      <c r="BB953">
        <v>19.265087666427881</v>
      </c>
      <c r="BC953">
        <v>42254545249.263161</v>
      </c>
      <c r="BD953">
        <v>18.804499950408939</v>
      </c>
      <c r="BE953">
        <v>41213113250.800003</v>
      </c>
      <c r="BF953">
        <v>18.29577773109315</v>
      </c>
      <c r="BG953">
        <v>40074792644.190483</v>
      </c>
      <c r="BH953">
        <v>17.839090864586112</v>
      </c>
      <c r="BI953">
        <v>39048230920.724243</v>
      </c>
      <c r="BJ953">
        <v>17.410637635770051</v>
      </c>
      <c r="BK953">
        <v>38082217433.156517</v>
      </c>
      <c r="BL953">
        <v>17.037472179200911</v>
      </c>
      <c r="BM953">
        <v>37237982427.883331</v>
      </c>
      <c r="BN953">
        <v>16.65781329218547</v>
      </c>
      <c r="BO953">
        <v>36384675445.968002</v>
      </c>
      <c r="BP953">
        <v>16.266717910766602</v>
      </c>
      <c r="BQ953">
        <v>35509645794.712822</v>
      </c>
      <c r="BR953">
        <v>15.926493790708941</v>
      </c>
      <c r="BS953">
        <v>34742597838.044441</v>
      </c>
      <c r="BT953">
        <v>15.62754758426121</v>
      </c>
      <c r="BU953">
        <v>34065821075.685711</v>
      </c>
      <c r="BV953">
        <v>15.371149391963559</v>
      </c>
      <c r="BW953">
        <v>33481556781.487358</v>
      </c>
      <c r="BX953">
        <v>15.12937774552239</v>
      </c>
      <c r="BY953">
        <v>32930488267.73111</v>
      </c>
      <c r="BZ953">
        <v>14.88804298216297</v>
      </c>
      <c r="CA953">
        <v>32379708991.735489</v>
      </c>
      <c r="CB953">
        <v>14.67874997258186</v>
      </c>
      <c r="CC953">
        <v>31898512539.429161</v>
      </c>
      <c r="CD953">
        <v>14.54335350845799</v>
      </c>
      <c r="CE953">
        <v>31573388456.898991</v>
      </c>
      <c r="CF953">
        <v>14.3998823259391</v>
      </c>
      <c r="CG953">
        <v>31234135775.903919</v>
      </c>
      <c r="CH953">
        <v>14.23916187831334</v>
      </c>
      <c r="CI953">
        <v>30857524869.542858</v>
      </c>
      <c r="CJ953">
        <v>14.081537013583709</v>
      </c>
      <c r="CK953">
        <v>30489223303.775921</v>
      </c>
      <c r="CL953">
        <v>13.94378375835247</v>
      </c>
      <c r="CM953">
        <v>30164154676.156761</v>
      </c>
      <c r="CN953">
        <v>13.901245587332211</v>
      </c>
      <c r="CO953">
        <v>30036945137.468418</v>
      </c>
      <c r="CP953">
        <v>13.8865298898811</v>
      </c>
      <c r="CQ953">
        <v>29964399815.533329</v>
      </c>
      <c r="CR953">
        <v>13.82344997882843</v>
      </c>
      <c r="CS953">
        <v>29793770700.395</v>
      </c>
      <c r="CT953">
        <v>13.80217884032707</v>
      </c>
      <c r="CU953">
        <v>29710334603.458542</v>
      </c>
      <c r="CV953">
        <v>13.81914283510238</v>
      </c>
      <c r="CW953">
        <v>29706667525.66032</v>
      </c>
      <c r="CX953">
        <v>13.92144183373266</v>
      </c>
      <c r="CY953">
        <v>29872149576.362789</v>
      </c>
      <c r="CZ953">
        <v>14.046363605152481</v>
      </c>
      <c r="DA953">
        <v>30081065116.718182</v>
      </c>
      <c r="DB953">
        <v>14.24696293018482</v>
      </c>
      <c r="DC953">
        <v>30444110366.56889</v>
      </c>
      <c r="DD953">
        <v>14.4833912725034</v>
      </c>
      <c r="DE953">
        <v>30880996584.33913</v>
      </c>
      <c r="DF953">
        <v>14.7022836563435</v>
      </c>
      <c r="DG953">
        <v>31275205791.679428</v>
      </c>
      <c r="DH953">
        <v>14.95313885741764</v>
      </c>
      <c r="DI953">
        <v>31718107135.25555</v>
      </c>
      <c r="DJ953">
        <v>15.152748268802149</v>
      </c>
      <c r="DK953">
        <v>32062377314.740139</v>
      </c>
    </row>
    <row r="954" spans="1:115" x14ac:dyDescent="0.25">
      <c r="A954" s="2">
        <v>45489</v>
      </c>
      <c r="B954">
        <v>28.180000305175781</v>
      </c>
      <c r="C954">
        <v>28.840000152587891</v>
      </c>
      <c r="D954">
        <v>27.469999313354489</v>
      </c>
      <c r="E954">
        <v>28.670000076293949</v>
      </c>
      <c r="F954">
        <v>59330700</v>
      </c>
      <c r="G954">
        <v>63462335150</v>
      </c>
      <c r="H954">
        <v>2213545000</v>
      </c>
      <c r="I954" s="3">
        <f t="shared" si="42"/>
        <v>0</v>
      </c>
      <c r="J954" s="3">
        <f t="shared" si="43"/>
        <v>0</v>
      </c>
      <c r="K954" s="3">
        <f t="shared" si="44"/>
        <v>0</v>
      </c>
      <c r="L954">
        <v>0.74817077702244961</v>
      </c>
      <c r="M954">
        <v>0.78941082080575675</v>
      </c>
      <c r="N954">
        <v>0.34160032523996942</v>
      </c>
      <c r="O954">
        <v>0.51175949880503868</v>
      </c>
      <c r="R954">
        <v>26.703999837239579</v>
      </c>
      <c r="S954">
        <v>59110505680</v>
      </c>
      <c r="T954">
        <v>25.200999895731609</v>
      </c>
      <c r="U954">
        <v>55783547545</v>
      </c>
      <c r="V954">
        <v>23.89444440205892</v>
      </c>
      <c r="W954">
        <v>52891428027.777779</v>
      </c>
      <c r="X954">
        <v>23.437666543324791</v>
      </c>
      <c r="Y954">
        <v>51880329861.666656</v>
      </c>
      <c r="Z954">
        <v>23.239333190917971</v>
      </c>
      <c r="AA954">
        <v>51441310103.333344</v>
      </c>
      <c r="AB954">
        <v>23.481888771057129</v>
      </c>
      <c r="AC954">
        <v>51978217740.555557</v>
      </c>
      <c r="AD954">
        <v>23.596571331932431</v>
      </c>
      <c r="AE954">
        <v>52232072702.85714</v>
      </c>
      <c r="AF954">
        <v>23.088416576385502</v>
      </c>
      <c r="AG954">
        <v>51107249270.416656</v>
      </c>
      <c r="AH954">
        <v>22.36911103990343</v>
      </c>
      <c r="AI954">
        <v>49515034054.444443</v>
      </c>
      <c r="AJ954">
        <v>21.900466613769531</v>
      </c>
      <c r="AK954">
        <v>48431108258.066673</v>
      </c>
      <c r="AL954">
        <v>21.668848419189452</v>
      </c>
      <c r="AM954">
        <v>47876318731.939392</v>
      </c>
      <c r="AN954">
        <v>21.335333267847702</v>
      </c>
      <c r="AO954">
        <v>47106690559.833344</v>
      </c>
      <c r="AP954">
        <v>21.00210252419496</v>
      </c>
      <c r="AQ954">
        <v>46343862725.487183</v>
      </c>
      <c r="AR954">
        <v>20.57790472393944</v>
      </c>
      <c r="AS954">
        <v>45365833037.190483</v>
      </c>
      <c r="AT954">
        <v>20.22084441290961</v>
      </c>
      <c r="AU954">
        <v>44535979612.044441</v>
      </c>
      <c r="AV954">
        <v>19.962208298842111</v>
      </c>
      <c r="AW954">
        <v>43926183957.958344</v>
      </c>
      <c r="AX954">
        <v>19.807215638254199</v>
      </c>
      <c r="AY954">
        <v>43546460087.098038</v>
      </c>
      <c r="AZ954">
        <v>19.548851800847942</v>
      </c>
      <c r="BA954">
        <v>42934514112.851852</v>
      </c>
      <c r="BB954">
        <v>19.320631525809301</v>
      </c>
      <c r="BC954">
        <v>42381202859.754387</v>
      </c>
      <c r="BD954">
        <v>18.875466616948451</v>
      </c>
      <c r="BE954">
        <v>41372226257.566673</v>
      </c>
      <c r="BF954">
        <v>18.359555509355332</v>
      </c>
      <c r="BG954">
        <v>40218209892.53968</v>
      </c>
      <c r="BH954">
        <v>17.9010908647017</v>
      </c>
      <c r="BI954">
        <v>39188102015.724243</v>
      </c>
      <c r="BJ954">
        <v>17.471449230028231</v>
      </c>
      <c r="BK954">
        <v>38219184119.968117</v>
      </c>
      <c r="BL954">
        <v>17.093972179624771</v>
      </c>
      <c r="BM954">
        <v>37365495004.966667</v>
      </c>
      <c r="BN954">
        <v>16.715413291931149</v>
      </c>
      <c r="BO954">
        <v>36514169660.767998</v>
      </c>
      <c r="BP954">
        <v>16.32402560282976</v>
      </c>
      <c r="BQ954">
        <v>35638499279.097427</v>
      </c>
      <c r="BR954">
        <v>15.97787650661704</v>
      </c>
      <c r="BS954">
        <v>34858731403.797531</v>
      </c>
      <c r="BT954">
        <v>15.67919044154031</v>
      </c>
      <c r="BU954">
        <v>34182186285.900002</v>
      </c>
      <c r="BV954">
        <v>15.418873530420759</v>
      </c>
      <c r="BW954">
        <v>33589440893.62529</v>
      </c>
      <c r="BX954">
        <v>15.17544441223145</v>
      </c>
      <c r="BY954">
        <v>33034934070.082218</v>
      </c>
      <c r="BZ954">
        <v>14.93380642347438</v>
      </c>
      <c r="CA954">
        <v>32483237823.58065</v>
      </c>
      <c r="CB954">
        <v>14.71818747321765</v>
      </c>
      <c r="CC954">
        <v>31988655735.387501</v>
      </c>
      <c r="CD954">
        <v>14.58228280231206</v>
      </c>
      <c r="CE954">
        <v>31662224101.666672</v>
      </c>
      <c r="CF954">
        <v>14.436352914922381</v>
      </c>
      <c r="CG954">
        <v>31317634906.513729</v>
      </c>
      <c r="CH954">
        <v>14.27803806849888</v>
      </c>
      <c r="CI954">
        <v>30946076670.323811</v>
      </c>
      <c r="CJ954">
        <v>14.11924071665163</v>
      </c>
      <c r="CK954">
        <v>30575125073.146301</v>
      </c>
      <c r="CL954">
        <v>13.97571168676153</v>
      </c>
      <c r="CM954">
        <v>30237960597.057659</v>
      </c>
      <c r="CN954">
        <v>13.928736815536229</v>
      </c>
      <c r="CO954">
        <v>30101418730.714039</v>
      </c>
      <c r="CP954">
        <v>13.91538459093143</v>
      </c>
      <c r="CQ954">
        <v>30031843021.721371</v>
      </c>
      <c r="CR954">
        <v>13.853849978446959</v>
      </c>
      <c r="CS954">
        <v>29864143455.62833</v>
      </c>
      <c r="CT954">
        <v>13.82570729604581</v>
      </c>
      <c r="CU954">
        <v>29766508222.564232</v>
      </c>
      <c r="CV954">
        <v>13.838460295540949</v>
      </c>
      <c r="CW954">
        <v>29754069540.977779</v>
      </c>
      <c r="CX954">
        <v>13.93634105948515</v>
      </c>
      <c r="CY954">
        <v>29911092387.696129</v>
      </c>
      <c r="CZ954">
        <v>14.057939361803459</v>
      </c>
      <c r="DA954">
        <v>30113118053.430302</v>
      </c>
      <c r="DB954">
        <v>14.250222190574361</v>
      </c>
      <c r="DC954">
        <v>30459237688.154079</v>
      </c>
      <c r="DD954">
        <v>14.48965214162633</v>
      </c>
      <c r="DE954">
        <v>30901976123.10725</v>
      </c>
      <c r="DF954">
        <v>14.70214181183078</v>
      </c>
      <c r="DG954">
        <v>31285059254.090778</v>
      </c>
      <c r="DH954">
        <v>14.956569412019521</v>
      </c>
      <c r="DI954">
        <v>31734767116.01944</v>
      </c>
      <c r="DJ954">
        <v>15.161346907842731</v>
      </c>
      <c r="DK954">
        <v>32088986983.99184</v>
      </c>
    </row>
    <row r="955" spans="1:115" x14ac:dyDescent="0.25">
      <c r="A955" s="2">
        <v>45490</v>
      </c>
      <c r="B955">
        <v>28</v>
      </c>
      <c r="C955">
        <v>28.870000839233398</v>
      </c>
      <c r="D955">
        <v>27.60000038146973</v>
      </c>
      <c r="E955">
        <v>28.219999313354489</v>
      </c>
      <c r="F955">
        <v>45203500</v>
      </c>
      <c r="G955">
        <v>62466239900</v>
      </c>
      <c r="H955">
        <v>2213545000</v>
      </c>
      <c r="I955" s="3">
        <f t="shared" si="42"/>
        <v>-1.5695875889151001E-2</v>
      </c>
      <c r="J955" s="3">
        <f t="shared" si="43"/>
        <v>-1.5695849319846578E-2</v>
      </c>
      <c r="K955" s="3">
        <f t="shared" si="44"/>
        <v>2.6569304423240681E-8</v>
      </c>
      <c r="L955">
        <v>0.62183907655385062</v>
      </c>
      <c r="M955">
        <v>0.66009895231803573</v>
      </c>
      <c r="N955">
        <v>0.32054273304215852</v>
      </c>
      <c r="O955">
        <v>0.4880311495039481</v>
      </c>
      <c r="R955">
        <v>26.947999827067061</v>
      </c>
      <c r="S955">
        <v>59650610660</v>
      </c>
      <c r="T955">
        <v>25.43099988301595</v>
      </c>
      <c r="U955">
        <v>56292662895</v>
      </c>
      <c r="V955">
        <v>24.06377771165636</v>
      </c>
      <c r="W955">
        <v>53266254981.111107</v>
      </c>
      <c r="X955">
        <v>23.566833209991451</v>
      </c>
      <c r="Y955">
        <v>52166246090.833344</v>
      </c>
      <c r="Z955">
        <v>23.3087998453776</v>
      </c>
      <c r="AA955">
        <v>51595077696</v>
      </c>
      <c r="AB955">
        <v>23.50144432915582</v>
      </c>
      <c r="AC955">
        <v>52021504842.777779</v>
      </c>
      <c r="AD955">
        <v>23.625428463163828</v>
      </c>
      <c r="AE955">
        <v>52295949287.14286</v>
      </c>
      <c r="AF955">
        <v>23.183999903996789</v>
      </c>
      <c r="AG955">
        <v>51318827280</v>
      </c>
      <c r="AH955">
        <v>22.455333257604529</v>
      </c>
      <c r="AI955">
        <v>49705890823.333344</v>
      </c>
      <c r="AJ955">
        <v>21.970133272806802</v>
      </c>
      <c r="AK955">
        <v>48588437905.533333</v>
      </c>
      <c r="AL955">
        <v>21.720060533465759</v>
      </c>
      <c r="AM955">
        <v>47992833999.333344</v>
      </c>
      <c r="AN955">
        <v>21.407166597578261</v>
      </c>
      <c r="AO955">
        <v>47267933547.833344</v>
      </c>
      <c r="AP955">
        <v>21.065743544162849</v>
      </c>
      <c r="AQ955">
        <v>46486869836.051277</v>
      </c>
      <c r="AR955">
        <v>20.636904721033009</v>
      </c>
      <c r="AS955">
        <v>45500277751.476189</v>
      </c>
      <c r="AT955">
        <v>20.27826663123237</v>
      </c>
      <c r="AU955">
        <v>44666555304.933327</v>
      </c>
      <c r="AV955">
        <v>20.000749965508781</v>
      </c>
      <c r="AW955">
        <v>44015529982.125</v>
      </c>
      <c r="AX955">
        <v>19.852823478100351</v>
      </c>
      <c r="AY955">
        <v>43650734076.117653</v>
      </c>
      <c r="AZ955">
        <v>19.594888835483129</v>
      </c>
      <c r="BA955">
        <v>43041233420.037041</v>
      </c>
      <c r="BB955">
        <v>19.371754331756051</v>
      </c>
      <c r="BC955">
        <v>42498308236.245613</v>
      </c>
      <c r="BD955">
        <v>18.944833281834921</v>
      </c>
      <c r="BE955">
        <v>41527805824.433327</v>
      </c>
      <c r="BF955">
        <v>18.421174553462439</v>
      </c>
      <c r="BG955">
        <v>40356908801.936508</v>
      </c>
      <c r="BH955">
        <v>17.961363590124879</v>
      </c>
      <c r="BI955">
        <v>39324188174.815163</v>
      </c>
      <c r="BJ955">
        <v>17.530144880820011</v>
      </c>
      <c r="BK955">
        <v>38351552912.142029</v>
      </c>
      <c r="BL955">
        <v>17.149527732531229</v>
      </c>
      <c r="BM955">
        <v>37490884694.688889</v>
      </c>
      <c r="BN955">
        <v>16.772266623179121</v>
      </c>
      <c r="BO955">
        <v>36641963148.501343</v>
      </c>
      <c r="BP955">
        <v>16.38025637039771</v>
      </c>
      <c r="BQ955">
        <v>35764959450.558983</v>
      </c>
      <c r="BR955">
        <v>16.02864193739714</v>
      </c>
      <c r="BS955">
        <v>34973437626.711113</v>
      </c>
      <c r="BT955">
        <v>15.728190440223329</v>
      </c>
      <c r="BU955">
        <v>34292895386.900002</v>
      </c>
      <c r="BV955">
        <v>15.46526433352766</v>
      </c>
      <c r="BW955">
        <v>33694410501.949421</v>
      </c>
      <c r="BX955">
        <v>15.220199966430661</v>
      </c>
      <c r="BY955">
        <v>33136521311.65778</v>
      </c>
      <c r="BZ955">
        <v>14.978301045202439</v>
      </c>
      <c r="CA955">
        <v>32584000306.286018</v>
      </c>
      <c r="CB955">
        <v>14.757333304484691</v>
      </c>
      <c r="CC955">
        <v>32078062716.554161</v>
      </c>
      <c r="CD955">
        <v>14.6190504767678</v>
      </c>
      <c r="CE955">
        <v>31746450616.032318</v>
      </c>
      <c r="CF955">
        <v>14.472470560260851</v>
      </c>
      <c r="CG955">
        <v>31400278520.06274</v>
      </c>
      <c r="CH955">
        <v>14.317238067445301</v>
      </c>
      <c r="CI955">
        <v>31035157766.590481</v>
      </c>
      <c r="CJ955">
        <v>14.156537011817649</v>
      </c>
      <c r="CK955">
        <v>30660057413.849998</v>
      </c>
      <c r="CL955">
        <v>14.00781979431977</v>
      </c>
      <c r="CM955">
        <v>30312008039.039639</v>
      </c>
      <c r="CN955">
        <v>13.95571927020424</v>
      </c>
      <c r="CO955">
        <v>30164721574.117538</v>
      </c>
      <c r="CP955">
        <v>13.94256407745883</v>
      </c>
      <c r="CQ955">
        <v>30095738641.652988</v>
      </c>
      <c r="CR955">
        <v>13.881166644096369</v>
      </c>
      <c r="CS955">
        <v>29928104669.111671</v>
      </c>
      <c r="CT955">
        <v>13.84993493770196</v>
      </c>
      <c r="CU955">
        <v>29823975914.694309</v>
      </c>
      <c r="CV955">
        <v>13.856444422403969</v>
      </c>
      <c r="CW955">
        <v>29798629881.723808</v>
      </c>
      <c r="CX955">
        <v>13.952248036584191</v>
      </c>
      <c r="CY955">
        <v>29951921780.65736</v>
      </c>
      <c r="CZ955">
        <v>14.06877269455881</v>
      </c>
      <c r="DA955">
        <v>30143539829.824242</v>
      </c>
      <c r="DB955">
        <v>14.253511078446</v>
      </c>
      <c r="DC955">
        <v>30474290096.89481</v>
      </c>
      <c r="DD955">
        <v>14.495768082660179</v>
      </c>
      <c r="DE955">
        <v>30922532505.571011</v>
      </c>
      <c r="DF955">
        <v>14.701659542110789</v>
      </c>
      <c r="DG955">
        <v>31294084954.37447</v>
      </c>
      <c r="DH955">
        <v>14.95894441074795</v>
      </c>
      <c r="DI955">
        <v>31749197849.977779</v>
      </c>
      <c r="DJ955">
        <v>15.16587751998382</v>
      </c>
      <c r="DK955">
        <v>32107452900.114281</v>
      </c>
    </row>
    <row r="956" spans="1:115" x14ac:dyDescent="0.25">
      <c r="A956" s="2">
        <v>45491</v>
      </c>
      <c r="B956">
        <v>28.420000076293949</v>
      </c>
      <c r="C956">
        <v>29.829999923706051</v>
      </c>
      <c r="D956">
        <v>28.14999961853027</v>
      </c>
      <c r="E956">
        <v>28.639999389648441</v>
      </c>
      <c r="F956">
        <v>76485600</v>
      </c>
      <c r="G956">
        <v>63395928800</v>
      </c>
      <c r="H956">
        <v>2213545000</v>
      </c>
      <c r="I956" s="3">
        <f t="shared" si="42"/>
        <v>1.488306472407297E-2</v>
      </c>
      <c r="J956" s="3">
        <f t="shared" si="43"/>
        <v>1.4883061658398367E-2</v>
      </c>
      <c r="K956" s="3">
        <f t="shared" si="44"/>
        <v>-3.0656746030643944E-9</v>
      </c>
      <c r="L956">
        <v>0.58407076938625258</v>
      </c>
      <c r="M956">
        <v>0.62143969847837599</v>
      </c>
      <c r="N956">
        <v>0.34019645600892889</v>
      </c>
      <c r="O956">
        <v>0.51017760885163266</v>
      </c>
      <c r="R956">
        <v>27.250666427612309</v>
      </c>
      <c r="S956">
        <v>60320576946.666656</v>
      </c>
      <c r="T956">
        <v>25.648999849955239</v>
      </c>
      <c r="U956">
        <v>56775215705</v>
      </c>
      <c r="V956">
        <v>24.234888797336151</v>
      </c>
      <c r="W956">
        <v>53645017125.555557</v>
      </c>
      <c r="X956">
        <v>23.694666544596359</v>
      </c>
      <c r="Y956">
        <v>52449210926.666656</v>
      </c>
      <c r="Z956">
        <v>23.38586649576823</v>
      </c>
      <c r="AA956">
        <v>51765668230.666656</v>
      </c>
      <c r="AB956">
        <v>23.5303332010905</v>
      </c>
      <c r="AC956">
        <v>52085451698.333344</v>
      </c>
      <c r="AD956">
        <v>23.656190363566079</v>
      </c>
      <c r="AE956">
        <v>52364042147.619049</v>
      </c>
      <c r="AF956">
        <v>23.285499906539918</v>
      </c>
      <c r="AG956">
        <v>51543502097.5</v>
      </c>
      <c r="AH956">
        <v>22.548296214916089</v>
      </c>
      <c r="AI956">
        <v>49911668525.185188</v>
      </c>
      <c r="AJ956">
        <v>22.042599932352701</v>
      </c>
      <c r="AK956">
        <v>48751965479</v>
      </c>
      <c r="AL956">
        <v>21.76945447054776</v>
      </c>
      <c r="AM956">
        <v>48105439538.36364</v>
      </c>
      <c r="AN956">
        <v>21.48255548477173</v>
      </c>
      <c r="AO956">
        <v>47437014735.722221</v>
      </c>
      <c r="AP956">
        <v>21.127435845595141</v>
      </c>
      <c r="AQ956">
        <v>46625671396.358971</v>
      </c>
      <c r="AR956">
        <v>20.70028567087083</v>
      </c>
      <c r="AS956">
        <v>45644298436.714287</v>
      </c>
      <c r="AT956">
        <v>20.342711071438259</v>
      </c>
      <c r="AU956">
        <v>44812411992.044441</v>
      </c>
      <c r="AV956">
        <v>20.042124966780349</v>
      </c>
      <c r="AW956">
        <v>44111092450.875</v>
      </c>
      <c r="AX956">
        <v>19.899490143271048</v>
      </c>
      <c r="AY956">
        <v>43757381827.490196</v>
      </c>
      <c r="AZ956">
        <v>19.64674068380285</v>
      </c>
      <c r="BA956">
        <v>43160473455</v>
      </c>
      <c r="BB956">
        <v>19.420631522463079</v>
      </c>
      <c r="BC956">
        <v>42610749021.368423</v>
      </c>
      <c r="BD956">
        <v>19.014499947230021</v>
      </c>
      <c r="BE956">
        <v>41684140007.900002</v>
      </c>
      <c r="BF956">
        <v>18.48415867790343</v>
      </c>
      <c r="BG956">
        <v>40498626762.571426</v>
      </c>
      <c r="BH956">
        <v>18.02330298279271</v>
      </c>
      <c r="BI956">
        <v>39463921910.572731</v>
      </c>
      <c r="BJ956">
        <v>17.589014444489411</v>
      </c>
      <c r="BK956">
        <v>38484417032.142029</v>
      </c>
      <c r="BL956">
        <v>17.20699995358785</v>
      </c>
      <c r="BM956">
        <v>37620437688.577766</v>
      </c>
      <c r="BN956">
        <v>16.830693288167321</v>
      </c>
      <c r="BO956">
        <v>36773191333.568001</v>
      </c>
      <c r="BP956">
        <v>16.438307650883988</v>
      </c>
      <c r="BQ956">
        <v>35895357621.841026</v>
      </c>
      <c r="BR956">
        <v>16.081604898711781</v>
      </c>
      <c r="BS956">
        <v>35092864934.044441</v>
      </c>
      <c r="BT956">
        <v>15.776357105800081</v>
      </c>
      <c r="BU956">
        <v>34401986170.066673</v>
      </c>
      <c r="BV956">
        <v>15.512045941407649</v>
      </c>
      <c r="BW956">
        <v>33800316115.213791</v>
      </c>
      <c r="BX956">
        <v>15.265777742597789</v>
      </c>
      <c r="BY956">
        <v>33239639886.968891</v>
      </c>
      <c r="BZ956">
        <v>15.023139753649311</v>
      </c>
      <c r="CA956">
        <v>32685602875.012909</v>
      </c>
      <c r="CB956">
        <v>14.797937470674521</v>
      </c>
      <c r="CC956">
        <v>32170615954.179161</v>
      </c>
      <c r="CD956">
        <v>14.656444414697511</v>
      </c>
      <c r="CE956">
        <v>31832094564.236359</v>
      </c>
      <c r="CF956">
        <v>14.50866663689707</v>
      </c>
      <c r="CG956">
        <v>31483200267.339211</v>
      </c>
      <c r="CH956">
        <v>14.356895208812899</v>
      </c>
      <c r="CI956">
        <v>31125305196.342861</v>
      </c>
      <c r="CJ956">
        <v>14.194740713967221</v>
      </c>
      <c r="CK956">
        <v>30746977763.49815</v>
      </c>
      <c r="CL956">
        <v>14.04007204588469</v>
      </c>
      <c r="CM956">
        <v>30386471800.372971</v>
      </c>
      <c r="CN956">
        <v>13.983684181748769</v>
      </c>
      <c r="CO956">
        <v>30230160138.15263</v>
      </c>
      <c r="CP956">
        <v>13.969606811979901</v>
      </c>
      <c r="CQ956">
        <v>30159483040.04615</v>
      </c>
      <c r="CR956">
        <v>13.909783309300741</v>
      </c>
      <c r="CS956">
        <v>29994837148.294998</v>
      </c>
      <c r="CT956">
        <v>13.87626014027169</v>
      </c>
      <c r="CU956">
        <v>29885835925.50732</v>
      </c>
      <c r="CV956">
        <v>13.875365057445711</v>
      </c>
      <c r="CW956">
        <v>29845215398.80476</v>
      </c>
      <c r="CX956">
        <v>13.967348811423131</v>
      </c>
      <c r="CY956">
        <v>29991260678.641861</v>
      </c>
      <c r="CZ956">
        <v>14.08087875481808</v>
      </c>
      <c r="DA956">
        <v>30176650439.218182</v>
      </c>
      <c r="DB956">
        <v>14.256311077541779</v>
      </c>
      <c r="DC956">
        <v>30488484529.191109</v>
      </c>
      <c r="DD956">
        <v>14.50211590753085</v>
      </c>
      <c r="DE956">
        <v>30943678207.252171</v>
      </c>
      <c r="DF956">
        <v>14.7033191166871</v>
      </c>
      <c r="DG956">
        <v>31307466512.034039</v>
      </c>
      <c r="DH956">
        <v>14.96172218852573</v>
      </c>
      <c r="DI956">
        <v>31764565136.08889</v>
      </c>
      <c r="DJ956">
        <v>15.170965955046571</v>
      </c>
      <c r="DK956">
        <v>32127156972.63129</v>
      </c>
    </row>
    <row r="957" spans="1:115" x14ac:dyDescent="0.25">
      <c r="A957" s="2">
        <v>45492</v>
      </c>
      <c r="B957">
        <v>28.309999465942379</v>
      </c>
      <c r="C957">
        <v>29.60000038146973</v>
      </c>
      <c r="D957">
        <v>28.270000457763668</v>
      </c>
      <c r="E957">
        <v>28.579999923706051</v>
      </c>
      <c r="F957">
        <v>49581600</v>
      </c>
      <c r="G957">
        <v>63263116100</v>
      </c>
      <c r="H957">
        <v>2213545000</v>
      </c>
      <c r="I957" s="3">
        <f t="shared" si="42"/>
        <v>-2.0949534644221224E-3</v>
      </c>
      <c r="J957" s="3">
        <f t="shared" si="43"/>
        <v>-2.0949720670391248E-3</v>
      </c>
      <c r="K957" s="3">
        <f t="shared" si="44"/>
        <v>-1.8602617002372313E-8</v>
      </c>
      <c r="L957">
        <v>0.58337956408469771</v>
      </c>
      <c r="M957">
        <v>0.62073209545918517</v>
      </c>
      <c r="N957">
        <v>0.3268337376487227</v>
      </c>
      <c r="O957">
        <v>0.49512003363745671</v>
      </c>
      <c r="R957">
        <v>27.474666468302409</v>
      </c>
      <c r="S957">
        <v>60816411026.666656</v>
      </c>
      <c r="T957">
        <v>25.836333211263021</v>
      </c>
      <c r="U957">
        <v>57189886468.333344</v>
      </c>
      <c r="V957">
        <v>24.39355545043945</v>
      </c>
      <c r="W957">
        <v>53996232932.222221</v>
      </c>
      <c r="X957">
        <v>23.810333220163979</v>
      </c>
      <c r="Y957">
        <v>52705244298.333344</v>
      </c>
      <c r="Z957">
        <v>23.46399983723958</v>
      </c>
      <c r="AA957">
        <v>51938619880</v>
      </c>
      <c r="AB957">
        <v>23.56622208489312</v>
      </c>
      <c r="AC957">
        <v>52164893368.888893</v>
      </c>
      <c r="AD957">
        <v>23.69561892918178</v>
      </c>
      <c r="AE957">
        <v>52451319064.761902</v>
      </c>
      <c r="AF957">
        <v>23.387416569391881</v>
      </c>
      <c r="AG957">
        <v>51769099225.416656</v>
      </c>
      <c r="AH957">
        <v>22.639629547684279</v>
      </c>
      <c r="AI957">
        <v>50113838968.518517</v>
      </c>
      <c r="AJ957">
        <v>22.11646659851074</v>
      </c>
      <c r="AK957">
        <v>48918544619.666656</v>
      </c>
      <c r="AL957">
        <v>21.813333257039389</v>
      </c>
      <c r="AM957">
        <v>48205972685.878777</v>
      </c>
      <c r="AN957">
        <v>21.559722153345739</v>
      </c>
      <c r="AO957">
        <v>47609975527.055557</v>
      </c>
      <c r="AP957">
        <v>21.183692252330289</v>
      </c>
      <c r="AQ957">
        <v>46752575383.846153</v>
      </c>
      <c r="AR957">
        <v>20.762761860802058</v>
      </c>
      <c r="AS957">
        <v>45786347971.476189</v>
      </c>
      <c r="AT957">
        <v>20.40515551673041</v>
      </c>
      <c r="AU957">
        <v>44953930015.155563</v>
      </c>
      <c r="AV957">
        <v>20.085374963283542</v>
      </c>
      <c r="AW957">
        <v>44210696909.625</v>
      </c>
      <c r="AX957">
        <v>19.94725485035017</v>
      </c>
      <c r="AY957">
        <v>43866392118.07843</v>
      </c>
      <c r="AZ957">
        <v>19.70055549762867</v>
      </c>
      <c r="BA957">
        <v>43283878710.185188</v>
      </c>
      <c r="BB957">
        <v>19.4692981887282</v>
      </c>
      <c r="BC957">
        <v>42722723797.017548</v>
      </c>
      <c r="BD957">
        <v>19.07793327967326</v>
      </c>
      <c r="BE957">
        <v>41827173097.566673</v>
      </c>
      <c r="BF957">
        <v>18.547174552130318</v>
      </c>
      <c r="BG957">
        <v>40640396700.920631</v>
      </c>
      <c r="BH957">
        <v>18.08554540691954</v>
      </c>
      <c r="BI957">
        <v>39604275137.545464</v>
      </c>
      <c r="BJ957">
        <v>17.64785502475241</v>
      </c>
      <c r="BK957">
        <v>38617201663.156517</v>
      </c>
      <c r="BL957">
        <v>17.26552773051792</v>
      </c>
      <c r="BM957">
        <v>37752197933.855553</v>
      </c>
      <c r="BN957">
        <v>16.888186621348058</v>
      </c>
      <c r="BO957">
        <v>36902435334.901337</v>
      </c>
      <c r="BP957">
        <v>16.49602559896616</v>
      </c>
      <c r="BQ957">
        <v>36025040100.328209</v>
      </c>
      <c r="BR957">
        <v>16.134913541063849</v>
      </c>
      <c r="BS957">
        <v>35212996460.390121</v>
      </c>
      <c r="BT957">
        <v>15.825119009472081</v>
      </c>
      <c r="BU957">
        <v>34512303430.542847</v>
      </c>
      <c r="BV957">
        <v>15.558735595352349</v>
      </c>
      <c r="BW957">
        <v>33906012508.799999</v>
      </c>
      <c r="BX957">
        <v>15.310977742936879</v>
      </c>
      <c r="BY957">
        <v>33341952407.902222</v>
      </c>
      <c r="BZ957">
        <v>15.067376312132801</v>
      </c>
      <c r="CA957">
        <v>32785938925.46236</v>
      </c>
      <c r="CB957">
        <v>14.83974997003873</v>
      </c>
      <c r="CC957">
        <v>32265656852.010422</v>
      </c>
      <c r="CD957">
        <v>14.693272696601021</v>
      </c>
      <c r="CE957">
        <v>31916548752.84444</v>
      </c>
      <c r="CF957">
        <v>14.54476467581356</v>
      </c>
      <c r="CG957">
        <v>31565902249.81176</v>
      </c>
      <c r="CH957">
        <v>14.395866637456979</v>
      </c>
      <c r="CI957">
        <v>31214025478.668571</v>
      </c>
      <c r="CJ957">
        <v>14.23368515791716</v>
      </c>
      <c r="CK957">
        <v>30835402548.035191</v>
      </c>
      <c r="CL957">
        <v>14.07255853189004</v>
      </c>
      <c r="CM957">
        <v>30461399704.246849</v>
      </c>
      <c r="CN957">
        <v>14.011614006444031</v>
      </c>
      <c r="CO957">
        <v>30295509893.871929</v>
      </c>
      <c r="CP957">
        <v>13.996940144921981</v>
      </c>
      <c r="CQ957">
        <v>30223801007.516239</v>
      </c>
      <c r="CR957">
        <v>13.937666641871131</v>
      </c>
      <c r="CS957">
        <v>30060058611.87833</v>
      </c>
      <c r="CT957">
        <v>13.90169103513888</v>
      </c>
      <c r="CU957">
        <v>29945857557.24715</v>
      </c>
      <c r="CV957">
        <v>13.895317437913681</v>
      </c>
      <c r="CW957">
        <v>29893884987.741268</v>
      </c>
      <c r="CX957">
        <v>13.982387572295909</v>
      </c>
      <c r="CY957">
        <v>30030456045.74263</v>
      </c>
      <c r="CZ957">
        <v>14.09481814991344</v>
      </c>
      <c r="DA957">
        <v>30213430938.88485</v>
      </c>
      <c r="DB957">
        <v>14.26272589224356</v>
      </c>
      <c r="DC957">
        <v>30509933179.709629</v>
      </c>
      <c r="DD957">
        <v>14.507753587805709</v>
      </c>
      <c r="DE957">
        <v>30963377718.759418</v>
      </c>
      <c r="DF957">
        <v>14.707914861043291</v>
      </c>
      <c r="DG957">
        <v>31326594663.523399</v>
      </c>
      <c r="DH957">
        <v>14.96433329847124</v>
      </c>
      <c r="DI957">
        <v>31779584260.533329</v>
      </c>
      <c r="DJ957">
        <v>15.17651697535093</v>
      </c>
      <c r="DK957">
        <v>32147749406.100681</v>
      </c>
    </row>
    <row r="958" spans="1:115" x14ac:dyDescent="0.25">
      <c r="A958" s="2">
        <v>45495</v>
      </c>
      <c r="B958">
        <v>28.930000305175781</v>
      </c>
      <c r="C958">
        <v>28.969999313354489</v>
      </c>
      <c r="D958">
        <v>27.690000534057621</v>
      </c>
      <c r="E958">
        <v>28.45999908447266</v>
      </c>
      <c r="F958">
        <v>38037800</v>
      </c>
      <c r="G958">
        <v>62997490700</v>
      </c>
      <c r="H958">
        <v>2213545000</v>
      </c>
      <c r="I958" s="3">
        <f t="shared" si="42"/>
        <v>-4.1987697534545676E-3</v>
      </c>
      <c r="J958" s="3">
        <f t="shared" si="43"/>
        <v>-4.1987403778865895E-3</v>
      </c>
      <c r="K958" s="3">
        <f t="shared" si="44"/>
        <v>2.9375567978107142E-8</v>
      </c>
      <c r="L958">
        <v>0.732197112346199</v>
      </c>
      <c r="M958">
        <v>0.7730604669590263</v>
      </c>
      <c r="N958">
        <v>0.28953327947471602</v>
      </c>
      <c r="O958">
        <v>0.45308860767257209</v>
      </c>
      <c r="R958">
        <v>27.68333307902018</v>
      </c>
      <c r="S958">
        <v>61278304083.333344</v>
      </c>
      <c r="T958">
        <v>25.991999816894531</v>
      </c>
      <c r="U958">
        <v>57534461640</v>
      </c>
      <c r="V958">
        <v>24.544444317287869</v>
      </c>
      <c r="W958">
        <v>54330232277.777779</v>
      </c>
      <c r="X958">
        <v>23.924833202362059</v>
      </c>
      <c r="Y958">
        <v>52958695200.833344</v>
      </c>
      <c r="Z958">
        <v>23.54079981486003</v>
      </c>
      <c r="AA958">
        <v>52108620136</v>
      </c>
      <c r="AB958">
        <v>23.607999844021268</v>
      </c>
      <c r="AC958">
        <v>52257370360</v>
      </c>
      <c r="AD958">
        <v>23.74380940028599</v>
      </c>
      <c r="AE958">
        <v>52557990852.380951</v>
      </c>
      <c r="AF958">
        <v>23.482166560490931</v>
      </c>
      <c r="AG958">
        <v>51978832614.166656</v>
      </c>
      <c r="AH958">
        <v>22.732073988737881</v>
      </c>
      <c r="AI958">
        <v>50318468906.296303</v>
      </c>
      <c r="AJ958">
        <v>22.187066586812339</v>
      </c>
      <c r="AK958">
        <v>49077957796.466667</v>
      </c>
      <c r="AL958">
        <v>21.865818104599459</v>
      </c>
      <c r="AM958">
        <v>48325309979.818176</v>
      </c>
      <c r="AN958">
        <v>21.635611036088729</v>
      </c>
      <c r="AO958">
        <v>47780123990.944443</v>
      </c>
      <c r="AP958">
        <v>21.238358918214459</v>
      </c>
      <c r="AQ958">
        <v>46875986058.205132</v>
      </c>
      <c r="AR958">
        <v>20.82614281063988</v>
      </c>
      <c r="AS958">
        <v>45930324929.571426</v>
      </c>
      <c r="AT958">
        <v>20.466577733357749</v>
      </c>
      <c r="AU958">
        <v>45093210244.044441</v>
      </c>
      <c r="AV958">
        <v>20.128999960422519</v>
      </c>
      <c r="AW958">
        <v>44311086809.625</v>
      </c>
      <c r="AX958">
        <v>19.990627397275439</v>
      </c>
      <c r="AY958">
        <v>43965880230.627449</v>
      </c>
      <c r="AZ958">
        <v>19.753999939671271</v>
      </c>
      <c r="BA958">
        <v>43406458036.037041</v>
      </c>
      <c r="BB958">
        <v>19.518140290912829</v>
      </c>
      <c r="BC958">
        <v>42835037810.14035</v>
      </c>
      <c r="BD958">
        <v>19.139666611353562</v>
      </c>
      <c r="BE958">
        <v>41966550178.033333</v>
      </c>
      <c r="BF958">
        <v>18.61057137534732</v>
      </c>
      <c r="BG958">
        <v>40782947173.746033</v>
      </c>
      <c r="BH958">
        <v>18.147545404145209</v>
      </c>
      <c r="BI958">
        <v>39744078927.545464</v>
      </c>
      <c r="BJ958">
        <v>17.706347776495889</v>
      </c>
      <c r="BK958">
        <v>38749216365.475357</v>
      </c>
      <c r="BL958">
        <v>17.323444394270581</v>
      </c>
      <c r="BM958">
        <v>37882634836.355553</v>
      </c>
      <c r="BN958">
        <v>16.94439995193482</v>
      </c>
      <c r="BO958">
        <v>37028947533.034668</v>
      </c>
      <c r="BP958">
        <v>16.55258969893822</v>
      </c>
      <c r="BQ958">
        <v>36152272935.969231</v>
      </c>
      <c r="BR958">
        <v>16.187728353194249</v>
      </c>
      <c r="BS958">
        <v>35332059260.908653</v>
      </c>
      <c r="BT958">
        <v>15.873023768833709</v>
      </c>
      <c r="BU958">
        <v>34620793902.73333</v>
      </c>
      <c r="BV958">
        <v>15.604252834977769</v>
      </c>
      <c r="BW958">
        <v>34009224380.24828</v>
      </c>
      <c r="BX958">
        <v>15.355422185262039</v>
      </c>
      <c r="BY958">
        <v>33442652820.080002</v>
      </c>
      <c r="BZ958">
        <v>15.112494589692799</v>
      </c>
      <c r="CA958">
        <v>32888066814.726879</v>
      </c>
      <c r="CB958">
        <v>14.88222913543383</v>
      </c>
      <c r="CC958">
        <v>32362044856.508339</v>
      </c>
      <c r="CD958">
        <v>14.729616128555451</v>
      </c>
      <c r="CE958">
        <v>31999963714.785858</v>
      </c>
      <c r="CF958">
        <v>14.58182349672505</v>
      </c>
      <c r="CG958">
        <v>31650563185.71373</v>
      </c>
      <c r="CH958">
        <v>14.435466635567799</v>
      </c>
      <c r="CI958">
        <v>31304001064.135239</v>
      </c>
      <c r="CJ958">
        <v>14.27164811911406</v>
      </c>
      <c r="CK958">
        <v>30921775308.51667</v>
      </c>
      <c r="CL958">
        <v>14.104054026560741</v>
      </c>
      <c r="CM958">
        <v>30534256997.36396</v>
      </c>
      <c r="CN958">
        <v>14.039684180209511</v>
      </c>
      <c r="CO958">
        <v>30361114622.222809</v>
      </c>
      <c r="CP958">
        <v>14.022905954540279</v>
      </c>
      <c r="CQ958">
        <v>30285297925.140171</v>
      </c>
      <c r="CR958">
        <v>13.96479997316996</v>
      </c>
      <c r="CS958">
        <v>30123717397.611671</v>
      </c>
      <c r="CT958">
        <v>13.926861766101871</v>
      </c>
      <c r="CU958">
        <v>30005314835.03577</v>
      </c>
      <c r="CV958">
        <v>13.915079340859069</v>
      </c>
      <c r="CW958">
        <v>29942132949.058731</v>
      </c>
      <c r="CX958">
        <v>13.997162764201789</v>
      </c>
      <c r="CY958">
        <v>30069083639.82016</v>
      </c>
      <c r="CZ958">
        <v>14.108106026504981</v>
      </c>
      <c r="DA958">
        <v>30248864056.369701</v>
      </c>
      <c r="DB958">
        <v>14.271525890209061</v>
      </c>
      <c r="DC958">
        <v>30536144387.739262</v>
      </c>
      <c r="DD958">
        <v>14.513898515010229</v>
      </c>
      <c r="DE958">
        <v>30984062597.918839</v>
      </c>
      <c r="DF958">
        <v>14.713503511577629</v>
      </c>
      <c r="DG958">
        <v>31347630869.6227</v>
      </c>
      <c r="DH958">
        <v>14.968333297305641</v>
      </c>
      <c r="DI958">
        <v>31797290186.366661</v>
      </c>
      <c r="DJ958">
        <v>15.182625818576939</v>
      </c>
      <c r="DK958">
        <v>32169396946.985031</v>
      </c>
    </row>
    <row r="959" spans="1:115" x14ac:dyDescent="0.25">
      <c r="A959" s="2">
        <v>45496</v>
      </c>
      <c r="B959">
        <v>28.340000152587891</v>
      </c>
      <c r="C959">
        <v>29.190000534057621</v>
      </c>
      <c r="D959">
        <v>28.309999465942379</v>
      </c>
      <c r="E959">
        <v>28.809999465942379</v>
      </c>
      <c r="F959">
        <v>31134300</v>
      </c>
      <c r="G959">
        <v>63772231450</v>
      </c>
      <c r="H959">
        <v>2213545000</v>
      </c>
      <c r="I959" s="3">
        <f t="shared" si="42"/>
        <v>1.2297975851329968E-2</v>
      </c>
      <c r="J959" s="3">
        <f t="shared" si="43"/>
        <v>1.2297962052002731E-2</v>
      </c>
      <c r="K959" s="3">
        <f t="shared" si="44"/>
        <v>-1.3799327236441172E-8</v>
      </c>
      <c r="L959">
        <v>0.75349963060357661</v>
      </c>
      <c r="M959">
        <v>0.79486549729759481</v>
      </c>
      <c r="N959">
        <v>0.32095369882658259</v>
      </c>
      <c r="O959">
        <v>0.48849413578864509</v>
      </c>
      <c r="R959">
        <v>27.878666432698569</v>
      </c>
      <c r="S959">
        <v>61710683206.666656</v>
      </c>
      <c r="T959">
        <v>26.175333150227861</v>
      </c>
      <c r="U959">
        <v>57940278223.333344</v>
      </c>
      <c r="V959">
        <v>24.70355542500814</v>
      </c>
      <c r="W959">
        <v>54682431882.222221</v>
      </c>
      <c r="X959">
        <v>24.043166542053221</v>
      </c>
      <c r="Y959">
        <v>53220631359.166656</v>
      </c>
      <c r="Z959">
        <v>23.625199813842769</v>
      </c>
      <c r="AA959">
        <v>52295443334</v>
      </c>
      <c r="AB959">
        <v>23.65033317142063</v>
      </c>
      <c r="AC959">
        <v>52351077098.333344</v>
      </c>
      <c r="AD959">
        <v>23.801618921189078</v>
      </c>
      <c r="AE959">
        <v>52685954834.761902</v>
      </c>
      <c r="AF959">
        <v>23.582749891281129</v>
      </c>
      <c r="AG959">
        <v>52201478348.75</v>
      </c>
      <c r="AH959">
        <v>22.82199991014269</v>
      </c>
      <c r="AI959">
        <v>50517523990</v>
      </c>
      <c r="AJ959">
        <v>22.257733256022139</v>
      </c>
      <c r="AK959">
        <v>49237578226.533333</v>
      </c>
      <c r="AL959">
        <v>21.92109082539876</v>
      </c>
      <c r="AM959">
        <v>48450800814.909088</v>
      </c>
      <c r="AN959">
        <v>21.712777699364551</v>
      </c>
      <c r="AO959">
        <v>47953118427.444443</v>
      </c>
      <c r="AP959">
        <v>21.294205068930601</v>
      </c>
      <c r="AQ959">
        <v>47002023784.205132</v>
      </c>
      <c r="AR959">
        <v>20.89314280918666</v>
      </c>
      <c r="AS959">
        <v>46082213211.714287</v>
      </c>
      <c r="AT959">
        <v>20.526177732679582</v>
      </c>
      <c r="AU959">
        <v>45228629219.377777</v>
      </c>
      <c r="AV959">
        <v>20.17804162104925</v>
      </c>
      <c r="AW959">
        <v>44423264810.666656</v>
      </c>
      <c r="AX959">
        <v>20.03270582685284</v>
      </c>
      <c r="AY959">
        <v>44062639795.529411</v>
      </c>
      <c r="AZ959">
        <v>19.809074013321489</v>
      </c>
      <c r="BA959">
        <v>43532617180.074074</v>
      </c>
      <c r="BB959">
        <v>19.56828063830995</v>
      </c>
      <c r="BC959">
        <v>42950219771.438599</v>
      </c>
      <c r="BD959">
        <v>19.20276660919189</v>
      </c>
      <c r="BE959">
        <v>42108935972.466667</v>
      </c>
      <c r="BF959">
        <v>18.676158676450211</v>
      </c>
      <c r="BG959">
        <v>40930257509.777779</v>
      </c>
      <c r="BH959">
        <v>18.209939341111621</v>
      </c>
      <c r="BI959">
        <v>39884825230.121223</v>
      </c>
      <c r="BJ959">
        <v>17.766289803601691</v>
      </c>
      <c r="BK959">
        <v>38884393119.243477</v>
      </c>
      <c r="BL959">
        <v>17.377861058712011</v>
      </c>
      <c r="BM959">
        <v>38005797335.938889</v>
      </c>
      <c r="BN959">
        <v>17.002506617228189</v>
      </c>
      <c r="BO959">
        <v>37159549175.301331</v>
      </c>
      <c r="BP959">
        <v>16.609999953783479</v>
      </c>
      <c r="BQ959">
        <v>36281385101.379494</v>
      </c>
      <c r="BR959">
        <v>16.241283907713711</v>
      </c>
      <c r="BS959">
        <v>35452776963.649384</v>
      </c>
      <c r="BT959">
        <v>15.92242852846781</v>
      </c>
      <c r="BU959">
        <v>34732522400.423813</v>
      </c>
      <c r="BV959">
        <v>15.65078157008379</v>
      </c>
      <c r="BW959">
        <v>34114649700.845982</v>
      </c>
      <c r="BX959">
        <v>15.400733295016821</v>
      </c>
      <c r="BY959">
        <v>33545260665.65778</v>
      </c>
      <c r="BZ959">
        <v>15.158042975394959</v>
      </c>
      <c r="CA959">
        <v>32991192017.969891</v>
      </c>
      <c r="CB959">
        <v>14.925562467177709</v>
      </c>
      <c r="CC959">
        <v>32460306062.36042</v>
      </c>
      <c r="CD959">
        <v>14.765757541463829</v>
      </c>
      <c r="CE959">
        <v>32083059023.191921</v>
      </c>
      <c r="CF959">
        <v>14.61970584906784</v>
      </c>
      <c r="CG959">
        <v>31737027786.909809</v>
      </c>
      <c r="CH959">
        <v>14.474647587367469</v>
      </c>
      <c r="CI959">
        <v>31393221421.639999</v>
      </c>
      <c r="CJ959">
        <v>14.30951848913122</v>
      </c>
      <c r="CK959">
        <v>31008060700.759258</v>
      </c>
      <c r="CL959">
        <v>14.13772970148035</v>
      </c>
      <c r="CM959">
        <v>30611694232.625229</v>
      </c>
      <c r="CN959">
        <v>14.06759646064357</v>
      </c>
      <c r="CO959">
        <v>30426492384.240349</v>
      </c>
      <c r="CP959">
        <v>14.049623901823651</v>
      </c>
      <c r="CQ959">
        <v>30348432463.926491</v>
      </c>
      <c r="CR959">
        <v>13.99271663824717</v>
      </c>
      <c r="CS959">
        <v>30189074679.328331</v>
      </c>
      <c r="CT959">
        <v>13.9523251804879</v>
      </c>
      <c r="CU959">
        <v>30065468972.271549</v>
      </c>
      <c r="CV959">
        <v>13.93704759355575</v>
      </c>
      <c r="CW959">
        <v>29994972180.265079</v>
      </c>
      <c r="CX959">
        <v>14.0124650881272</v>
      </c>
      <c r="CY959">
        <v>30108881192.207748</v>
      </c>
      <c r="CZ959">
        <v>14.12299996578332</v>
      </c>
      <c r="DA959">
        <v>30287635193.83939</v>
      </c>
      <c r="DB959">
        <v>14.28014811197917</v>
      </c>
      <c r="DC959">
        <v>30562102576.020741</v>
      </c>
      <c r="DD959">
        <v>14.519739092951241</v>
      </c>
      <c r="DE959">
        <v>31004237553.759418</v>
      </c>
      <c r="DF959">
        <v>14.72026946696829</v>
      </c>
      <c r="DG959">
        <v>31369488209.8922</v>
      </c>
      <c r="DH959">
        <v>14.972055519951709</v>
      </c>
      <c r="DI959">
        <v>31814571561.50555</v>
      </c>
      <c r="DJ959">
        <v>15.187428538004561</v>
      </c>
      <c r="DK959">
        <v>32188597390.318371</v>
      </c>
    </row>
    <row r="960" spans="1:115" x14ac:dyDescent="0.25">
      <c r="A960" s="2">
        <v>45497</v>
      </c>
      <c r="B960">
        <v>28.440000534057621</v>
      </c>
      <c r="C960">
        <v>28.684999465942379</v>
      </c>
      <c r="D960">
        <v>26.579999923706051</v>
      </c>
      <c r="E960">
        <v>26.60000038146973</v>
      </c>
      <c r="F960">
        <v>49004100</v>
      </c>
      <c r="G960">
        <v>58880297000</v>
      </c>
      <c r="H960">
        <v>2213545000</v>
      </c>
      <c r="I960" s="3">
        <f t="shared" si="42"/>
        <v>-7.6709445520302455E-2</v>
      </c>
      <c r="J960" s="3">
        <f t="shared" si="43"/>
        <v>-7.6709475876431843E-2</v>
      </c>
      <c r="K960" s="3">
        <f t="shared" si="44"/>
        <v>-3.0356129387953956E-8</v>
      </c>
      <c r="L960">
        <v>0.6299020146370311</v>
      </c>
      <c r="M960">
        <v>0.66835203940954058</v>
      </c>
      <c r="N960">
        <v>0.21962407303160261</v>
      </c>
      <c r="O960">
        <v>0.37431253078715587</v>
      </c>
      <c r="R960">
        <v>27.929999796549481</v>
      </c>
      <c r="S960">
        <v>61824311850</v>
      </c>
      <c r="T960">
        <v>26.29099985758463</v>
      </c>
      <c r="U960">
        <v>58196311595</v>
      </c>
      <c r="V960">
        <v>24.811110983954531</v>
      </c>
      <c r="W960">
        <v>54920510944.444443</v>
      </c>
      <c r="X960">
        <v>24.11116654078166</v>
      </c>
      <c r="Y960">
        <v>53371152419.166656</v>
      </c>
      <c r="Z960">
        <v>23.6737331644694</v>
      </c>
      <c r="AA960">
        <v>52402874051.333344</v>
      </c>
      <c r="AB960">
        <v>23.674444283379451</v>
      </c>
      <c r="AC960">
        <v>52404448127.777779</v>
      </c>
      <c r="AD960">
        <v>23.830285590035579</v>
      </c>
      <c r="AE960">
        <v>52749409791.428574</v>
      </c>
      <c r="AF960">
        <v>23.670333226521809</v>
      </c>
      <c r="AG960">
        <v>52395347998.333344</v>
      </c>
      <c r="AH960">
        <v>22.897629547119141</v>
      </c>
      <c r="AI960">
        <v>50684933578.518517</v>
      </c>
      <c r="AJ960">
        <v>22.313733253479</v>
      </c>
      <c r="AK960">
        <v>49364731574.533333</v>
      </c>
      <c r="AL960">
        <v>21.965939307935312</v>
      </c>
      <c r="AM960">
        <v>48553138925.21212</v>
      </c>
      <c r="AN960">
        <v>21.760722149742971</v>
      </c>
      <c r="AO960">
        <v>48061874324.222221</v>
      </c>
      <c r="AP960">
        <v>21.338615324558351</v>
      </c>
      <c r="AQ960">
        <v>47102750337.230766</v>
      </c>
      <c r="AR960">
        <v>20.95314281100319</v>
      </c>
      <c r="AS960">
        <v>46218426911.714287</v>
      </c>
      <c r="AT960">
        <v>20.571822179158531</v>
      </c>
      <c r="AU960">
        <v>45333367806.488892</v>
      </c>
      <c r="AV960">
        <v>20.225333289305372</v>
      </c>
      <c r="AW960">
        <v>44531188621.083344</v>
      </c>
      <c r="AX960">
        <v>20.066235243105421</v>
      </c>
      <c r="AY960">
        <v>44140469719.058823</v>
      </c>
      <c r="AZ960">
        <v>19.85348142341331</v>
      </c>
      <c r="BA960">
        <v>43635369455.481483</v>
      </c>
      <c r="BB960">
        <v>19.60814028957434</v>
      </c>
      <c r="BC960">
        <v>43042852905.614037</v>
      </c>
      <c r="BD960">
        <v>19.259766610463458</v>
      </c>
      <c r="BE960">
        <v>42237714869.133331</v>
      </c>
      <c r="BF960">
        <v>18.734634867168609</v>
      </c>
      <c r="BG960">
        <v>41061834921.46032</v>
      </c>
      <c r="BH960">
        <v>18.26584843433265</v>
      </c>
      <c r="BI960">
        <v>40011194593.757584</v>
      </c>
      <c r="BJ960">
        <v>17.82110139874445</v>
      </c>
      <c r="BK960">
        <v>39008078536.055069</v>
      </c>
      <c r="BL960">
        <v>17.423666616280869</v>
      </c>
      <c r="BM960">
        <v>38110160228.16111</v>
      </c>
      <c r="BN960">
        <v>17.05418661880493</v>
      </c>
      <c r="BO960">
        <v>37275981509.701332</v>
      </c>
      <c r="BP960">
        <v>16.661820467924461</v>
      </c>
      <c r="BQ960">
        <v>36397825057.276917</v>
      </c>
      <c r="BR960">
        <v>16.28940736511607</v>
      </c>
      <c r="BS960">
        <v>35561467423.47654</v>
      </c>
      <c r="BT960">
        <v>15.96761900583903</v>
      </c>
      <c r="BU960">
        <v>34834793071.042847</v>
      </c>
      <c r="BV960">
        <v>15.69216088042862</v>
      </c>
      <c r="BW960">
        <v>34208685049.811489</v>
      </c>
      <c r="BX960">
        <v>15.441022184160021</v>
      </c>
      <c r="BY960">
        <v>33636765311.68</v>
      </c>
      <c r="BZ960">
        <v>15.19802147034676</v>
      </c>
      <c r="CA960">
        <v>33082102651</v>
      </c>
      <c r="CB960">
        <v>14.96410413384438</v>
      </c>
      <c r="CC960">
        <v>32547987000.92083</v>
      </c>
      <c r="CD960">
        <v>14.796868653730909</v>
      </c>
      <c r="CE960">
        <v>32155098879.781818</v>
      </c>
      <c r="CF960">
        <v>14.653666634653129</v>
      </c>
      <c r="CG960">
        <v>31814754057.125488</v>
      </c>
      <c r="CH960">
        <v>14.508723778497609</v>
      </c>
      <c r="CI960">
        <v>31471284274.420952</v>
      </c>
      <c r="CJ960">
        <v>14.34238885950159</v>
      </c>
      <c r="CK960">
        <v>31083422415.296299</v>
      </c>
      <c r="CL960">
        <v>14.168576549839329</v>
      </c>
      <c r="CM960">
        <v>30682686669.526131</v>
      </c>
      <c r="CN960">
        <v>14.09247365416142</v>
      </c>
      <c r="CO960">
        <v>30485018162.17017</v>
      </c>
      <c r="CP960">
        <v>14.07220509847005</v>
      </c>
      <c r="CQ960">
        <v>30402473739.601711</v>
      </c>
      <c r="CR960">
        <v>14.01814997196198</v>
      </c>
      <c r="CS960">
        <v>30248722305.361671</v>
      </c>
      <c r="CT960">
        <v>13.973024368286129</v>
      </c>
      <c r="CU960">
        <v>30115284775.377239</v>
      </c>
      <c r="CV960">
        <v>13.95615870460631</v>
      </c>
      <c r="CW960">
        <v>30041371651.820641</v>
      </c>
      <c r="CX960">
        <v>14.024914701594859</v>
      </c>
      <c r="CY960">
        <v>30142248385.26202</v>
      </c>
      <c r="CZ960">
        <v>14.134818149335461</v>
      </c>
      <c r="DA960">
        <v>30319542972.324242</v>
      </c>
      <c r="DB960">
        <v>14.285733297842521</v>
      </c>
      <c r="DC960">
        <v>30581290316.583698</v>
      </c>
      <c r="DD960">
        <v>14.52288402059804</v>
      </c>
      <c r="DE960">
        <v>31018343209.527531</v>
      </c>
      <c r="DF960">
        <v>14.723489325773629</v>
      </c>
      <c r="DG960">
        <v>31383579101.92057</v>
      </c>
      <c r="DH960">
        <v>14.9724999639723</v>
      </c>
      <c r="DI960">
        <v>31824649334.283329</v>
      </c>
      <c r="DJ960">
        <v>15.19074826662232</v>
      </c>
      <c r="DK960">
        <v>32204135504.33197</v>
      </c>
    </row>
    <row r="961" spans="1:115" x14ac:dyDescent="0.25">
      <c r="A961" s="2">
        <v>45498</v>
      </c>
      <c r="B961">
        <v>26.04000091552734</v>
      </c>
      <c r="C961">
        <v>27.28800010681152</v>
      </c>
      <c r="D961">
        <v>25.420000076293949</v>
      </c>
      <c r="E961">
        <v>26.629999160766602</v>
      </c>
      <c r="F961">
        <v>45474600</v>
      </c>
      <c r="G961">
        <v>58946703350</v>
      </c>
      <c r="H961">
        <v>2213545000</v>
      </c>
      <c r="I961" s="3">
        <f t="shared" si="42"/>
        <v>1.1277736416037687E-3</v>
      </c>
      <c r="J961" s="3">
        <f t="shared" si="43"/>
        <v>1.1278195488721998E-3</v>
      </c>
      <c r="K961" s="3">
        <f t="shared" si="44"/>
        <v>4.5907268431122361E-8</v>
      </c>
      <c r="L961">
        <v>0.60906346757610896</v>
      </c>
      <c r="M961">
        <v>0.64702193328634894</v>
      </c>
      <c r="N961">
        <v>0.2209995329138332</v>
      </c>
      <c r="O961">
        <v>0.37586250732563758</v>
      </c>
      <c r="R961">
        <v>27.98199971516927</v>
      </c>
      <c r="S961">
        <v>61939416190</v>
      </c>
      <c r="T961">
        <v>26.3836664835612</v>
      </c>
      <c r="U961">
        <v>58401433431.666656</v>
      </c>
      <c r="V961">
        <v>24.922444279988611</v>
      </c>
      <c r="W961">
        <v>55166952287.777779</v>
      </c>
      <c r="X961">
        <v>24.17449986139933</v>
      </c>
      <c r="Y961">
        <v>53511343602.5</v>
      </c>
      <c r="Z961">
        <v>23.722133153279621</v>
      </c>
      <c r="AA961">
        <v>52510009629.333344</v>
      </c>
      <c r="AB961">
        <v>23.709333165486651</v>
      </c>
      <c r="AC961">
        <v>52481676253.333344</v>
      </c>
      <c r="AD961">
        <v>23.865142731439501</v>
      </c>
      <c r="AE961">
        <v>52826567645.714287</v>
      </c>
      <c r="AF961">
        <v>23.756166553497319</v>
      </c>
      <c r="AG961">
        <v>52585343944.166656</v>
      </c>
      <c r="AH961">
        <v>22.9705184230098</v>
      </c>
      <c r="AI961">
        <v>50846276414.074074</v>
      </c>
      <c r="AJ961">
        <v>22.372333246866859</v>
      </c>
      <c r="AK961">
        <v>49497576945.133331</v>
      </c>
      <c r="AL961">
        <v>22.01169687906901</v>
      </c>
      <c r="AM961">
        <v>48657470199.333344</v>
      </c>
      <c r="AN961">
        <v>21.803722148471412</v>
      </c>
      <c r="AO961">
        <v>48159820051.388893</v>
      </c>
      <c r="AP961">
        <v>21.386153778663051</v>
      </c>
      <c r="AQ961">
        <v>47210322995.230766</v>
      </c>
      <c r="AR961">
        <v>21.01266661598569</v>
      </c>
      <c r="AS961">
        <v>46353618123.380951</v>
      </c>
      <c r="AT961">
        <v>20.623599955240881</v>
      </c>
      <c r="AU961">
        <v>45451376712.933327</v>
      </c>
      <c r="AV961">
        <v>20.272083286444349</v>
      </c>
      <c r="AW961">
        <v>44637947437.958344</v>
      </c>
      <c r="AX961">
        <v>20.10349014506621</v>
      </c>
      <c r="AY961">
        <v>44226362128.666656</v>
      </c>
      <c r="AZ961">
        <v>19.895518458331068</v>
      </c>
      <c r="BA961">
        <v>43733079087.444443</v>
      </c>
      <c r="BB961">
        <v>19.64733326895195</v>
      </c>
      <c r="BC961">
        <v>43134073889.157898</v>
      </c>
      <c r="BD961">
        <v>19.316799939473469</v>
      </c>
      <c r="BE961">
        <v>42366573038.699997</v>
      </c>
      <c r="BF961">
        <v>18.79346026011876</v>
      </c>
      <c r="BG961">
        <v>41194164410.190483</v>
      </c>
      <c r="BH961">
        <v>18.320939341458409</v>
      </c>
      <c r="BI961">
        <v>40135248716.63636</v>
      </c>
      <c r="BJ961">
        <v>17.876985454559321</v>
      </c>
      <c r="BK961">
        <v>39134033667.504349</v>
      </c>
      <c r="BL961">
        <v>17.470666613843701</v>
      </c>
      <c r="BM961">
        <v>38217049560.244453</v>
      </c>
      <c r="BN961">
        <v>17.10589328384399</v>
      </c>
      <c r="BO961">
        <v>37392478512.767998</v>
      </c>
      <c r="BP961">
        <v>16.713230722378459</v>
      </c>
      <c r="BQ961">
        <v>36513408418.68718</v>
      </c>
      <c r="BR961">
        <v>16.337160449557839</v>
      </c>
      <c r="BS961">
        <v>35669392913.155563</v>
      </c>
      <c r="BT961">
        <v>16.013428527968269</v>
      </c>
      <c r="BU961">
        <v>34938366434.423813</v>
      </c>
      <c r="BV961">
        <v>15.73351719954918</v>
      </c>
      <c r="BW961">
        <v>34302680863.305752</v>
      </c>
      <c r="BX961">
        <v>15.482088849809429</v>
      </c>
      <c r="BY961">
        <v>33729903825.68</v>
      </c>
      <c r="BZ961">
        <v>15.238559102499361</v>
      </c>
      <c r="CA961">
        <v>33174181579.29678</v>
      </c>
      <c r="CB961">
        <v>15.002041631937031</v>
      </c>
      <c r="CC961">
        <v>32634424109.377079</v>
      </c>
      <c r="CD961">
        <v>14.827797945581301</v>
      </c>
      <c r="CE961">
        <v>32226770280.917171</v>
      </c>
      <c r="CF961">
        <v>14.68843133963791</v>
      </c>
      <c r="CG961">
        <v>31894155321.554901</v>
      </c>
      <c r="CH961">
        <v>14.542285681225</v>
      </c>
      <c r="CI961">
        <v>31548299444.630482</v>
      </c>
      <c r="CJ961">
        <v>14.37562959812306</v>
      </c>
      <c r="CK961">
        <v>31159553985.722221</v>
      </c>
      <c r="CL961">
        <v>14.203117088799001</v>
      </c>
      <c r="CM961">
        <v>30761277485.400002</v>
      </c>
      <c r="CN961">
        <v>14.117877162130259</v>
      </c>
      <c r="CO961">
        <v>30544633768.310532</v>
      </c>
      <c r="CP961">
        <v>14.095555523929431</v>
      </c>
      <c r="CQ961">
        <v>30458090494.405128</v>
      </c>
      <c r="CR961">
        <v>14.04426663716634</v>
      </c>
      <c r="CS961">
        <v>30309770269.744999</v>
      </c>
      <c r="CT961">
        <v>13.994276398759551</v>
      </c>
      <c r="CU961">
        <v>30166234987.458542</v>
      </c>
      <c r="CV961">
        <v>13.97522219551934</v>
      </c>
      <c r="CW961">
        <v>30087682596.280949</v>
      </c>
      <c r="CX961">
        <v>14.03803097924521</v>
      </c>
      <c r="CY961">
        <v>30176966139.479069</v>
      </c>
      <c r="CZ961">
        <v>14.145681785814689</v>
      </c>
      <c r="DA961">
        <v>30349539602.49091</v>
      </c>
      <c r="DB961">
        <v>14.29050366719564</v>
      </c>
      <c r="DC961">
        <v>30598847810.080002</v>
      </c>
      <c r="DD961">
        <v>14.52465213554493</v>
      </c>
      <c r="DE961">
        <v>31029687818.38261</v>
      </c>
      <c r="DF961">
        <v>14.72839712589345</v>
      </c>
      <c r="DG961">
        <v>31401074323.863831</v>
      </c>
      <c r="DH961">
        <v>14.973611074023781</v>
      </c>
      <c r="DI961">
        <v>31836047084.977779</v>
      </c>
      <c r="DJ961">
        <v>15.19431289101944</v>
      </c>
      <c r="DK961">
        <v>32220164864.05986</v>
      </c>
    </row>
    <row r="962" spans="1:115" x14ac:dyDescent="0.25">
      <c r="A962" s="2">
        <v>45499</v>
      </c>
      <c r="B962">
        <v>27</v>
      </c>
      <c r="C962">
        <v>27.340000152587891</v>
      </c>
      <c r="D962">
        <v>26.770000457763668</v>
      </c>
      <c r="E962">
        <v>27.180000305175781</v>
      </c>
      <c r="F962">
        <v>27432200</v>
      </c>
      <c r="G962">
        <v>60164153100</v>
      </c>
      <c r="H962">
        <v>2213545000</v>
      </c>
      <c r="I962" s="3">
        <f t="shared" si="42"/>
        <v>2.0653442048150117E-2</v>
      </c>
      <c r="J962" s="3">
        <f t="shared" si="43"/>
        <v>2.0653398422831426E-2</v>
      </c>
      <c r="K962" s="3">
        <f t="shared" si="44"/>
        <v>-4.3625318690843073E-8</v>
      </c>
      <c r="L962">
        <v>0.65429091907037473</v>
      </c>
      <c r="M962">
        <v>0.69331635600654729</v>
      </c>
      <c r="N962">
        <v>0.22819707799004921</v>
      </c>
      <c r="O962">
        <v>0.38397286053701252</v>
      </c>
      <c r="R962">
        <v>27.978666432698571</v>
      </c>
      <c r="S962">
        <v>61932037706.666656</v>
      </c>
      <c r="T962">
        <v>26.497333145141599</v>
      </c>
      <c r="U962">
        <v>58653039713.333344</v>
      </c>
      <c r="V962">
        <v>25.054444291856559</v>
      </c>
      <c r="W962">
        <v>55459140227.777779</v>
      </c>
      <c r="X962">
        <v>24.261333211263018</v>
      </c>
      <c r="Y962">
        <v>53703553093.333344</v>
      </c>
      <c r="Z962">
        <v>23.780399831136069</v>
      </c>
      <c r="AA962">
        <v>52638985518</v>
      </c>
      <c r="AB962">
        <v>23.74466650221083</v>
      </c>
      <c r="AC962">
        <v>52559888176.666656</v>
      </c>
      <c r="AD962">
        <v>23.899618929908389</v>
      </c>
      <c r="AE962">
        <v>52902882244.761902</v>
      </c>
      <c r="AF962">
        <v>23.840833218892421</v>
      </c>
      <c r="AG962">
        <v>52772757420.833344</v>
      </c>
      <c r="AH962">
        <v>23.048296200787579</v>
      </c>
      <c r="AI962">
        <v>51018441025.185188</v>
      </c>
      <c r="AJ962">
        <v>22.433866577148439</v>
      </c>
      <c r="AK962">
        <v>49636934690.466667</v>
      </c>
      <c r="AL962">
        <v>22.056969613739941</v>
      </c>
      <c r="AM962">
        <v>48760828776.060608</v>
      </c>
      <c r="AN962">
        <v>21.851722145080561</v>
      </c>
      <c r="AO962">
        <v>48268782304.388893</v>
      </c>
      <c r="AP962">
        <v>21.43651275145702</v>
      </c>
      <c r="AQ962">
        <v>47324138985.282051</v>
      </c>
      <c r="AR962">
        <v>21.074380901881629</v>
      </c>
      <c r="AS962">
        <v>46493679916.238098</v>
      </c>
      <c r="AT962">
        <v>20.676933288574219</v>
      </c>
      <c r="AU962">
        <v>45572874258.26667</v>
      </c>
      <c r="AV962">
        <v>20.321124955018359</v>
      </c>
      <c r="AW962">
        <v>44749778962.125</v>
      </c>
      <c r="AX962">
        <v>20.145647007811299</v>
      </c>
      <c r="AY962">
        <v>44322965207.882347</v>
      </c>
      <c r="AZ962">
        <v>19.939888830538148</v>
      </c>
      <c r="BA962">
        <v>43835929266.333344</v>
      </c>
      <c r="BB962">
        <v>19.69115783289859</v>
      </c>
      <c r="BC962">
        <v>43235324670</v>
      </c>
      <c r="BD962">
        <v>19.37583327293396</v>
      </c>
      <c r="BE962">
        <v>42499844578.099998</v>
      </c>
      <c r="BF962">
        <v>18.85517454752846</v>
      </c>
      <c r="BG962">
        <v>41332794503.333344</v>
      </c>
      <c r="BH962">
        <v>18.377909039006092</v>
      </c>
      <c r="BI962">
        <v>40263444159</v>
      </c>
      <c r="BJ962">
        <v>17.932956470268358</v>
      </c>
      <c r="BK962">
        <v>39260340695.040581</v>
      </c>
      <c r="BL962">
        <v>17.520611059665679</v>
      </c>
      <c r="BM962">
        <v>38330306718.855553</v>
      </c>
      <c r="BN962">
        <v>17.15823995081584</v>
      </c>
      <c r="BO962">
        <v>37510479617.034668</v>
      </c>
      <c r="BP962">
        <v>16.76671790220799</v>
      </c>
      <c r="BQ962">
        <v>36633518632.789742</v>
      </c>
      <c r="BR962">
        <v>16.38575304290395</v>
      </c>
      <c r="BS962">
        <v>35779240692.414818</v>
      </c>
      <c r="BT962">
        <v>16.061023766653879</v>
      </c>
      <c r="BU962">
        <v>35045833776.73333</v>
      </c>
      <c r="BV962">
        <v>15.77579306240739</v>
      </c>
      <c r="BW962">
        <v>34398754685.305748</v>
      </c>
      <c r="BX962">
        <v>15.524577738444011</v>
      </c>
      <c r="BY962">
        <v>33826165804.968891</v>
      </c>
      <c r="BZ962">
        <v>15.2801074899653</v>
      </c>
      <c r="CA962">
        <v>33268521988.346241</v>
      </c>
      <c r="CB962">
        <v>15.042124965786931</v>
      </c>
      <c r="CC962">
        <v>32725470836.477089</v>
      </c>
      <c r="CD962">
        <v>14.859575724360919</v>
      </c>
      <c r="CE962">
        <v>32300356682.658581</v>
      </c>
      <c r="CF962">
        <v>14.723999967762071</v>
      </c>
      <c r="CG962">
        <v>31975374610.790199</v>
      </c>
      <c r="CH962">
        <v>14.57603806268601</v>
      </c>
      <c r="CI962">
        <v>31625872310.459049</v>
      </c>
      <c r="CJ962">
        <v>14.41029626528422</v>
      </c>
      <c r="CK962">
        <v>31238777233.055561</v>
      </c>
      <c r="CL962">
        <v>14.23895492725544</v>
      </c>
      <c r="CM962">
        <v>30842691302.31892</v>
      </c>
      <c r="CN962">
        <v>14.14291225065265</v>
      </c>
      <c r="CO962">
        <v>30603645519.205269</v>
      </c>
      <c r="CP962">
        <v>14.119076891842051</v>
      </c>
      <c r="CQ962">
        <v>30514221969.892311</v>
      </c>
      <c r="CR962">
        <v>14.071049971580511</v>
      </c>
      <c r="CS962">
        <v>30372338240.294998</v>
      </c>
      <c r="CT962">
        <v>14.01712192752497</v>
      </c>
      <c r="CU962">
        <v>30220588551.995121</v>
      </c>
      <c r="CV962">
        <v>13.99688886309427</v>
      </c>
      <c r="CW962">
        <v>30139449134.995239</v>
      </c>
      <c r="CX962">
        <v>14.05119376958803</v>
      </c>
      <c r="CY962">
        <v>30211949525.43256</v>
      </c>
      <c r="CZ962">
        <v>14.15683330189098</v>
      </c>
      <c r="DA962">
        <v>30380283527.672729</v>
      </c>
      <c r="DB962">
        <v>14.296503668891059</v>
      </c>
      <c r="DC962">
        <v>30619043442.346668</v>
      </c>
      <c r="DD962">
        <v>14.52705793242524</v>
      </c>
      <c r="DE962">
        <v>31042476131.165218</v>
      </c>
      <c r="DF962">
        <v>14.734028333298699</v>
      </c>
      <c r="DG962">
        <v>31420182282.246811</v>
      </c>
      <c r="DH962">
        <v>14.974888851907521</v>
      </c>
      <c r="DI962">
        <v>31847962557.75555</v>
      </c>
      <c r="DJ962">
        <v>15.1975237762036</v>
      </c>
      <c r="DK962">
        <v>32235685774.536049</v>
      </c>
    </row>
    <row r="963" spans="1:115" x14ac:dyDescent="0.25">
      <c r="A963" s="2">
        <v>45502</v>
      </c>
      <c r="B963">
        <v>27.559999465942379</v>
      </c>
      <c r="C963">
        <v>27.79999923706055</v>
      </c>
      <c r="D963">
        <v>26.729999542236332</v>
      </c>
      <c r="E963">
        <v>27.079999923706051</v>
      </c>
      <c r="F963">
        <v>26038800</v>
      </c>
      <c r="G963">
        <v>59942798600</v>
      </c>
      <c r="H963">
        <v>2213545000</v>
      </c>
      <c r="I963" s="3">
        <f t="shared" ref="I963:I1017" si="45">E963/E962-1</f>
        <v>-3.679189858238785E-3</v>
      </c>
      <c r="J963" s="3">
        <f t="shared" ref="J963:J1017" si="46">G963/G962-1</f>
        <v>-3.67917586460631E-3</v>
      </c>
      <c r="K963" s="3">
        <f t="shared" si="44"/>
        <v>1.3993632475006734E-8</v>
      </c>
      <c r="L963">
        <v>0.52049414574607156</v>
      </c>
      <c r="M963">
        <v>0.55636320532114902</v>
      </c>
      <c r="N963">
        <v>0.22091972728182699</v>
      </c>
      <c r="O963">
        <v>0.37577259284654918</v>
      </c>
      <c r="R963">
        <v>27.937333043416341</v>
      </c>
      <c r="S963">
        <v>61840544513.333344</v>
      </c>
      <c r="T963">
        <v>26.624333127339678</v>
      </c>
      <c r="U963">
        <v>58934159928.333344</v>
      </c>
      <c r="V963">
        <v>25.185777621799041</v>
      </c>
      <c r="W963">
        <v>55749852471.111107</v>
      </c>
      <c r="X963">
        <v>24.343999862670898</v>
      </c>
      <c r="Y963">
        <v>53886539480</v>
      </c>
      <c r="Z963">
        <v>23.842533162434901</v>
      </c>
      <c r="AA963">
        <v>52776520447.333344</v>
      </c>
      <c r="AB963">
        <v>23.781110954284671</v>
      </c>
      <c r="AC963">
        <v>52640559594.444443</v>
      </c>
      <c r="AD963">
        <v>23.923904636928011</v>
      </c>
      <c r="AE963">
        <v>52956639766.190483</v>
      </c>
      <c r="AF963">
        <v>23.92716655731201</v>
      </c>
      <c r="AG963">
        <v>52963860139.166656</v>
      </c>
      <c r="AH963">
        <v>23.12474064297146</v>
      </c>
      <c r="AI963">
        <v>51187654242.962959</v>
      </c>
      <c r="AJ963">
        <v>22.49939990997315</v>
      </c>
      <c r="AK963">
        <v>49785023737.800003</v>
      </c>
      <c r="AL963">
        <v>22.100848400231559</v>
      </c>
      <c r="AM963">
        <v>48861122550.848488</v>
      </c>
      <c r="AN963">
        <v>21.897722148895259</v>
      </c>
      <c r="AO963">
        <v>48373355501.055557</v>
      </c>
      <c r="AP963">
        <v>21.483897365667879</v>
      </c>
      <c r="AQ963">
        <v>47431435912.666656</v>
      </c>
      <c r="AR963">
        <v>21.13685709181286</v>
      </c>
      <c r="AS963">
        <v>46635365058.14286</v>
      </c>
      <c r="AT963">
        <v>20.729688843621151</v>
      </c>
      <c r="AU963">
        <v>45693099668.488892</v>
      </c>
      <c r="AV963">
        <v>20.368458286921179</v>
      </c>
      <c r="AW963">
        <v>44857894907.958344</v>
      </c>
      <c r="AX963">
        <v>20.187843087140251</v>
      </c>
      <c r="AY963">
        <v>44419633086.313728</v>
      </c>
      <c r="AZ963">
        <v>19.983407349056669</v>
      </c>
      <c r="BA963">
        <v>43935155983.740738</v>
      </c>
      <c r="BB963">
        <v>19.73287713234885</v>
      </c>
      <c r="BC963">
        <v>43332059778.912277</v>
      </c>
      <c r="BD963">
        <v>19.43193327267965</v>
      </c>
      <c r="BE963">
        <v>42626837086.76667</v>
      </c>
      <c r="BF963">
        <v>18.916571373409699</v>
      </c>
      <c r="BG963">
        <v>41470721883.777779</v>
      </c>
      <c r="BH963">
        <v>18.4346666133765</v>
      </c>
      <c r="BI963">
        <v>40391162577.78788</v>
      </c>
      <c r="BJ963">
        <v>17.98857965884001</v>
      </c>
      <c r="BK963">
        <v>39385883925.185509</v>
      </c>
      <c r="BL963">
        <v>17.57230550315645</v>
      </c>
      <c r="BM963">
        <v>38447223113.300003</v>
      </c>
      <c r="BN963">
        <v>17.210799950917561</v>
      </c>
      <c r="BO963">
        <v>37628902177.034668</v>
      </c>
      <c r="BP963">
        <v>16.819743542793471</v>
      </c>
      <c r="BQ963">
        <v>36752628906.123077</v>
      </c>
      <c r="BR963">
        <v>16.43446909233376</v>
      </c>
      <c r="BS963">
        <v>35889316031.056793</v>
      </c>
      <c r="BT963">
        <v>16.108309481257489</v>
      </c>
      <c r="BU963">
        <v>35152624791.161903</v>
      </c>
      <c r="BV963">
        <v>15.818160879200899</v>
      </c>
      <c r="BW963">
        <v>34494992324.501152</v>
      </c>
      <c r="BX963">
        <v>15.566888849470351</v>
      </c>
      <c r="BY963">
        <v>33922028779.01556</v>
      </c>
      <c r="BZ963">
        <v>15.32195695241292</v>
      </c>
      <c r="CA963">
        <v>33363456438.47097</v>
      </c>
      <c r="CB963">
        <v>15.082270799080529</v>
      </c>
      <c r="CC963">
        <v>32816617917.63958</v>
      </c>
      <c r="CD963">
        <v>14.894444411691991</v>
      </c>
      <c r="CE963">
        <v>32380323018.638378</v>
      </c>
      <c r="CF963">
        <v>14.759392124998801</v>
      </c>
      <c r="CG963">
        <v>32056200523.849018</v>
      </c>
      <c r="CH963">
        <v>14.60820949191139</v>
      </c>
      <c r="CI963">
        <v>31700166399.582859</v>
      </c>
      <c r="CJ963">
        <v>14.44322219071565</v>
      </c>
      <c r="CK963">
        <v>31314394210.648151</v>
      </c>
      <c r="CL963">
        <v>14.27565762975194</v>
      </c>
      <c r="CM963">
        <v>30925853639.814411</v>
      </c>
      <c r="CN963">
        <v>14.16798242602432</v>
      </c>
      <c r="CO963">
        <v>30662701518.13509</v>
      </c>
      <c r="CP963">
        <v>14.14109398605477</v>
      </c>
      <c r="CQ963">
        <v>30567259985.618801</v>
      </c>
      <c r="CR963">
        <v>14.09778330485026</v>
      </c>
      <c r="CS963">
        <v>30434774855.828331</v>
      </c>
      <c r="CT963">
        <v>14.039593471744199</v>
      </c>
      <c r="CU963">
        <v>30274151751.637402</v>
      </c>
      <c r="CV963">
        <v>14.018603149292961</v>
      </c>
      <c r="CW963">
        <v>30191284507.693649</v>
      </c>
      <c r="CX963">
        <v>14.06494570887366</v>
      </c>
      <c r="CY963">
        <v>30247393941.137989</v>
      </c>
      <c r="CZ963">
        <v>14.168757545586789</v>
      </c>
      <c r="DA963">
        <v>30412551424.88485</v>
      </c>
      <c r="DB963">
        <v>14.30330366911712</v>
      </c>
      <c r="DC963">
        <v>30640818592.331848</v>
      </c>
      <c r="DD963">
        <v>14.52998546932055</v>
      </c>
      <c r="DE963">
        <v>31056284816.324638</v>
      </c>
      <c r="DF963">
        <v>14.738992872305801</v>
      </c>
      <c r="DG963">
        <v>31437920443.211349</v>
      </c>
      <c r="DH963">
        <v>14.974888851907521</v>
      </c>
      <c r="DI963">
        <v>31857333366.08889</v>
      </c>
      <c r="DJ963">
        <v>15.20021765313181</v>
      </c>
      <c r="DK963">
        <v>32250157181.474831</v>
      </c>
    </row>
    <row r="964" spans="1:115" x14ac:dyDescent="0.25">
      <c r="A964" s="2">
        <v>45503</v>
      </c>
      <c r="B964">
        <v>27.25</v>
      </c>
      <c r="C964">
        <v>27.440000534057621</v>
      </c>
      <c r="D964">
        <v>25.889999389648441</v>
      </c>
      <c r="E964">
        <v>26.370000839233398</v>
      </c>
      <c r="F964">
        <v>31819900</v>
      </c>
      <c r="G964">
        <v>58371181650</v>
      </c>
      <c r="H964">
        <v>2213545000</v>
      </c>
      <c r="I964" s="3">
        <f t="shared" si="45"/>
        <v>-2.62185777870374E-2</v>
      </c>
      <c r="J964" s="3">
        <f t="shared" si="46"/>
        <v>-2.6218611521418023E-2</v>
      </c>
      <c r="K964" s="3">
        <f t="shared" ref="K964:K1017" si="47">J964-I964</f>
        <v>-3.3734380622263416E-8</v>
      </c>
      <c r="L964">
        <v>0.4806289517110931</v>
      </c>
      <c r="M964">
        <v>0.51555752305460478</v>
      </c>
      <c r="N964">
        <v>0.21464771770044211</v>
      </c>
      <c r="O964">
        <v>0.36870496174428069</v>
      </c>
      <c r="R964">
        <v>27.869333140055339</v>
      </c>
      <c r="S964">
        <v>61690023453.333344</v>
      </c>
      <c r="T964">
        <v>26.717666498819991</v>
      </c>
      <c r="U964">
        <v>59140757461.666656</v>
      </c>
      <c r="V964">
        <v>25.311333211263019</v>
      </c>
      <c r="W964">
        <v>56027775343.333344</v>
      </c>
      <c r="X964">
        <v>24.40766655604045</v>
      </c>
      <c r="Y964">
        <v>54027468511.666656</v>
      </c>
      <c r="Z964">
        <v>23.889599838256839</v>
      </c>
      <c r="AA964">
        <v>52880704632</v>
      </c>
      <c r="AB964">
        <v>23.80111096700033</v>
      </c>
      <c r="AC964">
        <v>52684830494.444443</v>
      </c>
      <c r="AD964">
        <v>23.94247607276553</v>
      </c>
      <c r="AE964">
        <v>52997748459.047623</v>
      </c>
      <c r="AF964">
        <v>23.964666557312011</v>
      </c>
      <c r="AG964">
        <v>53046868076.666656</v>
      </c>
      <c r="AH964">
        <v>23.197629532990629</v>
      </c>
      <c r="AI964">
        <v>51348997078.518517</v>
      </c>
      <c r="AJ964">
        <v>22.557933247884119</v>
      </c>
      <c r="AK964">
        <v>49917677653.73333</v>
      </c>
      <c r="AL964">
        <v>22.139151440244731</v>
      </c>
      <c r="AM964">
        <v>48949107647.515152</v>
      </c>
      <c r="AN964">
        <v>21.941499932607019</v>
      </c>
      <c r="AO964">
        <v>48472964361</v>
      </c>
      <c r="AP964">
        <v>21.53092300708477</v>
      </c>
      <c r="AQ964">
        <v>47537851814.46154</v>
      </c>
      <c r="AR964">
        <v>21.19171423684983</v>
      </c>
      <c r="AS964">
        <v>46760401301.714287</v>
      </c>
      <c r="AT964">
        <v>20.77888884650336</v>
      </c>
      <c r="AU964">
        <v>45805475102.488892</v>
      </c>
      <c r="AV964">
        <v>20.414291624228159</v>
      </c>
      <c r="AW964">
        <v>44962616139.416656</v>
      </c>
      <c r="AX964">
        <v>20.226352897344849</v>
      </c>
      <c r="AY964">
        <v>44508187243.764709</v>
      </c>
      <c r="AZ964">
        <v>20.0235925356547</v>
      </c>
      <c r="BA964">
        <v>44027040117.259262</v>
      </c>
      <c r="BB964">
        <v>19.772701695090841</v>
      </c>
      <c r="BC964">
        <v>43424551698.807007</v>
      </c>
      <c r="BD964">
        <v>19.4806999429067</v>
      </c>
      <c r="BE964">
        <v>42738005793.066673</v>
      </c>
      <c r="BF964">
        <v>18.975460264417858</v>
      </c>
      <c r="BG964">
        <v>41603118740.825394</v>
      </c>
      <c r="BH964">
        <v>18.490393888589111</v>
      </c>
      <c r="BI964">
        <v>40516508075.151512</v>
      </c>
      <c r="BJ964">
        <v>18.042115892880201</v>
      </c>
      <c r="BK964">
        <v>39506810648.808693</v>
      </c>
      <c r="BL964">
        <v>17.62233328421911</v>
      </c>
      <c r="BM964">
        <v>38560417948.994453</v>
      </c>
      <c r="BN964">
        <v>17.260373285929361</v>
      </c>
      <c r="BO964">
        <v>37740829252.367996</v>
      </c>
      <c r="BP964">
        <v>16.870692262894071</v>
      </c>
      <c r="BQ964">
        <v>36867168935.994873</v>
      </c>
      <c r="BR964">
        <v>16.482271562976599</v>
      </c>
      <c r="BS964">
        <v>35997265491.748154</v>
      </c>
      <c r="BT964">
        <v>16.153547578766229</v>
      </c>
      <c r="BU964">
        <v>35254927393.685707</v>
      </c>
      <c r="BV964">
        <v>15.859885018447351</v>
      </c>
      <c r="BW964">
        <v>34589683133.949417</v>
      </c>
      <c r="BX964">
        <v>15.607555518680149</v>
      </c>
      <c r="BY964">
        <v>34014259930.48222</v>
      </c>
      <c r="BZ964">
        <v>15.362128997105421</v>
      </c>
      <c r="CA964">
        <v>33454698962.789249</v>
      </c>
      <c r="CB964">
        <v>15.12097913424174</v>
      </c>
      <c r="CC964">
        <v>32904577182.864578</v>
      </c>
      <c r="CD964">
        <v>14.92903027197327</v>
      </c>
      <c r="CE964">
        <v>32459501766.94141</v>
      </c>
      <c r="CF964">
        <v>14.79278428320791</v>
      </c>
      <c r="CG964">
        <v>32132684615.143139</v>
      </c>
      <c r="CH964">
        <v>14.640114255632669</v>
      </c>
      <c r="CI964">
        <v>31773697857.240002</v>
      </c>
      <c r="CJ964">
        <v>14.475499970824631</v>
      </c>
      <c r="CK964">
        <v>31388470652.48148</v>
      </c>
      <c r="CL964">
        <v>14.30994591927743</v>
      </c>
      <c r="CM964">
        <v>31003851760.51712</v>
      </c>
      <c r="CN964">
        <v>14.19261400657788</v>
      </c>
      <c r="CO964">
        <v>30720658553.187721</v>
      </c>
      <c r="CP964">
        <v>14.16244441464416</v>
      </c>
      <c r="CQ964">
        <v>30618725353.977779</v>
      </c>
      <c r="CR964">
        <v>14.1223166402181</v>
      </c>
      <c r="CS964">
        <v>30492521864.328331</v>
      </c>
      <c r="CT964">
        <v>14.05943087135873</v>
      </c>
      <c r="CU964">
        <v>30322146404.417881</v>
      </c>
      <c r="CV964">
        <v>14.039730134086</v>
      </c>
      <c r="CW964">
        <v>30241724209.64603</v>
      </c>
      <c r="CX964">
        <v>14.07710074786992</v>
      </c>
      <c r="CY964">
        <v>30279391480.579849</v>
      </c>
      <c r="CZ964">
        <v>14.18001512180675</v>
      </c>
      <c r="DA964">
        <v>30443261078.657581</v>
      </c>
      <c r="DB964">
        <v>14.31051848517524</v>
      </c>
      <c r="DC964">
        <v>30663216008.109631</v>
      </c>
      <c r="DD964">
        <v>14.531043442435889</v>
      </c>
      <c r="DE964">
        <v>31066124747.759418</v>
      </c>
      <c r="DF964">
        <v>14.74273755499657</v>
      </c>
      <c r="DG964">
        <v>31453001325.381561</v>
      </c>
      <c r="DH964">
        <v>14.971749965349829</v>
      </c>
      <c r="DI964">
        <v>31860292467.200001</v>
      </c>
      <c r="DJ964">
        <v>15.202965953074351</v>
      </c>
      <c r="DK964">
        <v>32264494818.753738</v>
      </c>
    </row>
    <row r="965" spans="1:115" x14ac:dyDescent="0.25">
      <c r="A965" s="2">
        <v>45504</v>
      </c>
      <c r="B965">
        <v>27.020000457763668</v>
      </c>
      <c r="C965">
        <v>27.389999389648441</v>
      </c>
      <c r="D965">
        <v>26.879999160766602</v>
      </c>
      <c r="E965">
        <v>26.889999389648441</v>
      </c>
      <c r="F965">
        <v>29111600</v>
      </c>
      <c r="G965">
        <v>59522225050</v>
      </c>
      <c r="H965">
        <v>2213545000</v>
      </c>
      <c r="I965" s="3">
        <f t="shared" si="45"/>
        <v>1.9719322482591117E-2</v>
      </c>
      <c r="J965" s="3">
        <f t="shared" si="46"/>
        <v>1.9719378081152872E-2</v>
      </c>
      <c r="K965" s="3">
        <f t="shared" si="47"/>
        <v>5.5598561754521825E-8</v>
      </c>
      <c r="L965">
        <v>0.35534270074796143</v>
      </c>
      <c r="M965">
        <v>0.38731585212578817</v>
      </c>
      <c r="N965">
        <v>0.23859974774852019</v>
      </c>
      <c r="O965">
        <v>0.39569497236646611</v>
      </c>
      <c r="R965">
        <v>27.767333094278971</v>
      </c>
      <c r="S965">
        <v>61464241863.333344</v>
      </c>
      <c r="T965">
        <v>26.779999796549479</v>
      </c>
      <c r="U965">
        <v>59278735100</v>
      </c>
      <c r="V965">
        <v>25.44199985928006</v>
      </c>
      <c r="W965">
        <v>56317011890</v>
      </c>
      <c r="X965">
        <v>24.466999880472819</v>
      </c>
      <c r="Y965">
        <v>54158805515</v>
      </c>
      <c r="Z965">
        <v>23.945866495768229</v>
      </c>
      <c r="AA965">
        <v>53005253430.666656</v>
      </c>
      <c r="AB965">
        <v>23.827777629428439</v>
      </c>
      <c r="AC965">
        <v>52743858361.111107</v>
      </c>
      <c r="AD965">
        <v>23.959714162917361</v>
      </c>
      <c r="AE965">
        <v>53035905758.571426</v>
      </c>
      <c r="AF965">
        <v>23.9920832157135</v>
      </c>
      <c r="AG965">
        <v>53107556102.083344</v>
      </c>
      <c r="AH965">
        <v>23.275407310768411</v>
      </c>
      <c r="AI965">
        <v>51521161689.629631</v>
      </c>
      <c r="AJ965">
        <v>22.621133244832361</v>
      </c>
      <c r="AK965">
        <v>50060629849.133331</v>
      </c>
      <c r="AL965">
        <v>22.179272645892521</v>
      </c>
      <c r="AM965">
        <v>49041152479.454536</v>
      </c>
      <c r="AN965">
        <v>21.989388815561931</v>
      </c>
      <c r="AO965">
        <v>48581641168.055557</v>
      </c>
      <c r="AP965">
        <v>21.58133326310378</v>
      </c>
      <c r="AQ965">
        <v>47651740810.410263</v>
      </c>
      <c r="AR965">
        <v>21.24466661271595</v>
      </c>
      <c r="AS965">
        <v>46881444763.380951</v>
      </c>
      <c r="AT965">
        <v>20.83079995473226</v>
      </c>
      <c r="AU965">
        <v>45923831296.933327</v>
      </c>
      <c r="AV965">
        <v>20.46195828914642</v>
      </c>
      <c r="AW965">
        <v>45071412541.708344</v>
      </c>
      <c r="AX965">
        <v>20.267372501597681</v>
      </c>
      <c r="AY965">
        <v>44602272958.07843</v>
      </c>
      <c r="AZ965">
        <v>20.06503697854501</v>
      </c>
      <c r="BA965">
        <v>44121745687.814812</v>
      </c>
      <c r="BB965">
        <v>19.812140290778981</v>
      </c>
      <c r="BC965">
        <v>43516371240.736839</v>
      </c>
      <c r="BD965">
        <v>19.53129994074504</v>
      </c>
      <c r="BE965">
        <v>42853224433.099998</v>
      </c>
      <c r="BF965">
        <v>19.036222167242141</v>
      </c>
      <c r="BG965">
        <v>41739643309.238098</v>
      </c>
      <c r="BH965">
        <v>18.54736358324687</v>
      </c>
      <c r="BI965">
        <v>40644631174.818176</v>
      </c>
      <c r="BJ965">
        <v>18.096927485258679</v>
      </c>
      <c r="BK965">
        <v>39630584969.533333</v>
      </c>
      <c r="BL965">
        <v>17.67433328231176</v>
      </c>
      <c r="BM965">
        <v>38677922566.91111</v>
      </c>
      <c r="BN965">
        <v>17.310213284810381</v>
      </c>
      <c r="BO965">
        <v>37853465063.167999</v>
      </c>
      <c r="BP965">
        <v>16.92246149258736</v>
      </c>
      <c r="BQ965">
        <v>36983579446.379494</v>
      </c>
      <c r="BR965">
        <v>16.53162958592544</v>
      </c>
      <c r="BS965">
        <v>36108624718.291359</v>
      </c>
      <c r="BT965">
        <v>16.20023805300395</v>
      </c>
      <c r="BU965">
        <v>35360418455.804764</v>
      </c>
      <c r="BV965">
        <v>15.903126396529981</v>
      </c>
      <c r="BW965">
        <v>34687692698.29425</v>
      </c>
      <c r="BX965">
        <v>15.649355517493349</v>
      </c>
      <c r="BY965">
        <v>34109002509.348888</v>
      </c>
      <c r="BZ965">
        <v>15.404107490662611</v>
      </c>
      <c r="CA965">
        <v>33549843612.268822</v>
      </c>
      <c r="CB965">
        <v>15.160916633407281</v>
      </c>
      <c r="CC965">
        <v>32995236806.318748</v>
      </c>
      <c r="CD965">
        <v>14.963979765381479</v>
      </c>
      <c r="CE965">
        <v>32539581794.638378</v>
      </c>
      <c r="CF965">
        <v>14.82568624346864</v>
      </c>
      <c r="CG965">
        <v>32208295430.6549</v>
      </c>
      <c r="CH965">
        <v>14.673599967956539</v>
      </c>
      <c r="CI965">
        <v>31850635088.401909</v>
      </c>
      <c r="CJ965">
        <v>14.50866663720873</v>
      </c>
      <c r="CK965">
        <v>31464526448.833328</v>
      </c>
      <c r="CL965">
        <v>14.34336934132619</v>
      </c>
      <c r="CM965">
        <v>31080221492.75135</v>
      </c>
      <c r="CN965">
        <v>14.218806987896301</v>
      </c>
      <c r="CO965">
        <v>30781968779.521049</v>
      </c>
      <c r="CP965">
        <v>14.18494014087905</v>
      </c>
      <c r="CQ965">
        <v>30672246439.0718</v>
      </c>
      <c r="CR965">
        <v>14.147349972724911</v>
      </c>
      <c r="CS965">
        <v>30551440632.595001</v>
      </c>
      <c r="CT965">
        <v>14.080439000013399</v>
      </c>
      <c r="CU965">
        <v>30372674886.14146</v>
      </c>
      <c r="CV965">
        <v>14.06217457756164</v>
      </c>
      <c r="CW965">
        <v>30294992956.94762</v>
      </c>
      <c r="CX965">
        <v>14.090620126650309</v>
      </c>
      <c r="CY965">
        <v>30314310126.87442</v>
      </c>
      <c r="CZ965">
        <v>14.1928787578236</v>
      </c>
      <c r="DA965">
        <v>30477360726.30909</v>
      </c>
      <c r="DB965">
        <v>14.31863700301559</v>
      </c>
      <c r="DC965">
        <v>30687586908.56889</v>
      </c>
      <c r="DD965">
        <v>14.532507210883541</v>
      </c>
      <c r="DE965">
        <v>31076933114.034779</v>
      </c>
      <c r="DF965">
        <v>14.74754606476912</v>
      </c>
      <c r="DG965">
        <v>31470371213.395741</v>
      </c>
      <c r="DH965">
        <v>14.969222187995911</v>
      </c>
      <c r="DI965">
        <v>31864631973.58889</v>
      </c>
      <c r="DJ965">
        <v>15.205714250421851</v>
      </c>
      <c r="DK965">
        <v>32279008725.42041</v>
      </c>
    </row>
    <row r="966" spans="1:115" x14ac:dyDescent="0.25">
      <c r="A966" s="2">
        <v>45505</v>
      </c>
      <c r="B966">
        <v>27.020000457763668</v>
      </c>
      <c r="C966">
        <v>27.534999847412109</v>
      </c>
      <c r="D966">
        <v>25.829999923706051</v>
      </c>
      <c r="E966">
        <v>26.079999923706051</v>
      </c>
      <c r="F966">
        <v>31189600</v>
      </c>
      <c r="G966">
        <v>57729253600</v>
      </c>
      <c r="H966">
        <v>2213545000</v>
      </c>
      <c r="I966" s="3">
        <f t="shared" si="45"/>
        <v>-3.0122703024463737E-2</v>
      </c>
      <c r="J966" s="3">
        <f t="shared" si="46"/>
        <v>-3.0122722201561869E-2</v>
      </c>
      <c r="K966" s="3">
        <f t="shared" si="47"/>
        <v>-1.9177098131706316E-8</v>
      </c>
      <c r="L966">
        <v>0.30465233728450608</v>
      </c>
      <c r="M966">
        <v>0.33542962794350062</v>
      </c>
      <c r="N966">
        <v>0.20128977538091619</v>
      </c>
      <c r="O966">
        <v>0.35365284043575429</v>
      </c>
      <c r="R966">
        <v>27.663333129882808</v>
      </c>
      <c r="S966">
        <v>61234033183.333344</v>
      </c>
      <c r="T966">
        <v>26.788666470845541</v>
      </c>
      <c r="U966">
        <v>59297919156.666656</v>
      </c>
      <c r="V966">
        <v>25.553777652316619</v>
      </c>
      <c r="W966">
        <v>56564437031.111107</v>
      </c>
      <c r="X966">
        <v>24.48149989446004</v>
      </c>
      <c r="Y966">
        <v>54190901917.5</v>
      </c>
      <c r="Z966">
        <v>24.00159983317057</v>
      </c>
      <c r="AA966">
        <v>53128621672</v>
      </c>
      <c r="AB966">
        <v>23.848888736300999</v>
      </c>
      <c r="AC966">
        <v>52790588755.555557</v>
      </c>
      <c r="AD966">
        <v>23.970666540236699</v>
      </c>
      <c r="AE966">
        <v>53060149346.666656</v>
      </c>
      <c r="AF966">
        <v>24.005166546503698</v>
      </c>
      <c r="AG966">
        <v>53136516649.166656</v>
      </c>
      <c r="AH966">
        <v>23.347111016732679</v>
      </c>
      <c r="AI966">
        <v>51679881064.444443</v>
      </c>
      <c r="AJ966">
        <v>22.67713324228923</v>
      </c>
      <c r="AK966">
        <v>50187691916.333344</v>
      </c>
      <c r="AL966">
        <v>22.225818102287519</v>
      </c>
      <c r="AM966">
        <v>49147119243.090912</v>
      </c>
      <c r="AN966">
        <v>22.02499992582533</v>
      </c>
      <c r="AO966">
        <v>48663345358.166656</v>
      </c>
      <c r="AP966">
        <v>21.63246146471073</v>
      </c>
      <c r="AQ966">
        <v>47767090738.92308</v>
      </c>
      <c r="AR966">
        <v>21.29266661235264</v>
      </c>
      <c r="AS966">
        <v>46991581780.523811</v>
      </c>
      <c r="AT966">
        <v>20.87946662055122</v>
      </c>
      <c r="AU966">
        <v>46034987628.933327</v>
      </c>
      <c r="AV966">
        <v>20.511666623751321</v>
      </c>
      <c r="AW966">
        <v>45184451933.791656</v>
      </c>
      <c r="AX966">
        <v>20.306313679265038</v>
      </c>
      <c r="AY966">
        <v>44691701954.549019</v>
      </c>
      <c r="AZ966">
        <v>20.105592533394141</v>
      </c>
      <c r="BA966">
        <v>44214375964.481483</v>
      </c>
      <c r="BB966">
        <v>19.847508711563911</v>
      </c>
      <c r="BC966">
        <v>43599282362.14035</v>
      </c>
      <c r="BD966">
        <v>19.57876660664876</v>
      </c>
      <c r="BE966">
        <v>42961542971.23333</v>
      </c>
      <c r="BF966">
        <v>19.09431740442912</v>
      </c>
      <c r="BG966">
        <v>41870272931.079369</v>
      </c>
      <c r="BH966">
        <v>18.600969642581362</v>
      </c>
      <c r="BI966">
        <v>40765383551.303032</v>
      </c>
      <c r="BJ966">
        <v>18.149681107894239</v>
      </c>
      <c r="BK966">
        <v>39749773222.286957</v>
      </c>
      <c r="BL966">
        <v>17.724305503898201</v>
      </c>
      <c r="BM966">
        <v>38790915104.133331</v>
      </c>
      <c r="BN966">
        <v>17.355786618550621</v>
      </c>
      <c r="BO966">
        <v>37956879226.901337</v>
      </c>
      <c r="BP966">
        <v>16.971435851317189</v>
      </c>
      <c r="BQ966">
        <v>37093879316.123077</v>
      </c>
      <c r="BR966">
        <v>16.580345635355251</v>
      </c>
      <c r="BS966">
        <v>36218395271.748154</v>
      </c>
      <c r="BT966">
        <v>16.245285672233219</v>
      </c>
      <c r="BU966">
        <v>35462237711.709534</v>
      </c>
      <c r="BV966">
        <v>15.944850534680249</v>
      </c>
      <c r="BW966">
        <v>34782301215.742531</v>
      </c>
      <c r="BX966">
        <v>15.69057773907979</v>
      </c>
      <c r="BY966">
        <v>34202315282.437778</v>
      </c>
      <c r="BZ966">
        <v>15.44427953330419</v>
      </c>
      <c r="CA966">
        <v>33640998650.135479</v>
      </c>
      <c r="CB966">
        <v>15.19964580039183</v>
      </c>
      <c r="CC966">
        <v>33083154512.064579</v>
      </c>
      <c r="CD966">
        <v>14.99763633072978</v>
      </c>
      <c r="CE966">
        <v>32616751688.193939</v>
      </c>
      <c r="CF966">
        <v>14.856254871218811</v>
      </c>
      <c r="CG966">
        <v>32278845830.186279</v>
      </c>
      <c r="CH966">
        <v>14.70569520677839</v>
      </c>
      <c r="CI966">
        <v>31924470248.078091</v>
      </c>
      <c r="CJ966">
        <v>14.5400555257444</v>
      </c>
      <c r="CK966">
        <v>31536691150.185181</v>
      </c>
      <c r="CL966">
        <v>14.37587384576196</v>
      </c>
      <c r="CM966">
        <v>31154471347.960361</v>
      </c>
      <c r="CN966">
        <v>14.2433157602946</v>
      </c>
      <c r="CO966">
        <v>30839592705.328072</v>
      </c>
      <c r="CP966">
        <v>14.20588031181922</v>
      </c>
      <c r="CQ966">
        <v>30722351368.011971</v>
      </c>
      <c r="CR966">
        <v>14.17183330535889</v>
      </c>
      <c r="CS966">
        <v>30609000160.71167</v>
      </c>
      <c r="CT966">
        <v>14.10370729182794</v>
      </c>
      <c r="CU966">
        <v>30427572317.377239</v>
      </c>
      <c r="CV966">
        <v>14.084079339769151</v>
      </c>
      <c r="CW966">
        <v>30346934867.487301</v>
      </c>
      <c r="CX966">
        <v>14.104759662835169</v>
      </c>
      <c r="CY966">
        <v>30350269021.26202</v>
      </c>
      <c r="CZ966">
        <v>14.2041514859055</v>
      </c>
      <c r="DA966">
        <v>30508012200.006062</v>
      </c>
      <c r="DB966">
        <v>14.326681447912151</v>
      </c>
      <c r="DC966">
        <v>30711566652.272591</v>
      </c>
      <c r="DD966">
        <v>14.53181155937305</v>
      </c>
      <c r="DE966">
        <v>31083160362.962318</v>
      </c>
      <c r="DF966">
        <v>14.75116308496353</v>
      </c>
      <c r="DG966">
        <v>31485112272.516312</v>
      </c>
      <c r="DH966">
        <v>14.96856941117181</v>
      </c>
      <c r="DI966">
        <v>31872374426.852779</v>
      </c>
      <c r="DJ966">
        <v>15.206217652924209</v>
      </c>
      <c r="DK966">
        <v>32288838192.291161</v>
      </c>
    </row>
    <row r="967" spans="1:115" x14ac:dyDescent="0.25">
      <c r="A967" s="2">
        <v>45506</v>
      </c>
      <c r="B967">
        <v>24.75</v>
      </c>
      <c r="C967">
        <v>24.870000839233398</v>
      </c>
      <c r="D967">
        <v>23.75</v>
      </c>
      <c r="E967">
        <v>24.739999771118161</v>
      </c>
      <c r="F967">
        <v>56092600</v>
      </c>
      <c r="G967">
        <v>55209586080</v>
      </c>
      <c r="H967">
        <v>2231592000</v>
      </c>
      <c r="I967" s="3">
        <f t="shared" si="45"/>
        <v>-5.1380374099229353E-2</v>
      </c>
      <c r="J967" s="3">
        <f t="shared" si="46"/>
        <v>-4.3646286117927535E-2</v>
      </c>
      <c r="K967" s="3">
        <f t="shared" si="47"/>
        <v>7.7340879813018182E-3</v>
      </c>
      <c r="L967">
        <v>0.30416450535671391</v>
      </c>
      <c r="M967">
        <v>0.34581393017371109</v>
      </c>
      <c r="N967">
        <v>0.1194569838949871</v>
      </c>
      <c r="O967">
        <v>0.27172555205908389</v>
      </c>
      <c r="R967">
        <v>27.441333134969071</v>
      </c>
      <c r="S967">
        <v>60772391712</v>
      </c>
      <c r="T967">
        <v>26.761333147684731</v>
      </c>
      <c r="U967">
        <v>59252298352.666656</v>
      </c>
      <c r="V967">
        <v>25.638222079806859</v>
      </c>
      <c r="W967">
        <v>56761280448.444443</v>
      </c>
      <c r="X967">
        <v>24.537166563669839</v>
      </c>
      <c r="Y967">
        <v>54321563968.833344</v>
      </c>
      <c r="Z967">
        <v>24.039733174641931</v>
      </c>
      <c r="AA967">
        <v>53218984625.066673</v>
      </c>
      <c r="AB967">
        <v>23.851444286770288</v>
      </c>
      <c r="AC967">
        <v>52801206512.555557</v>
      </c>
      <c r="AD967">
        <v>23.977333196004231</v>
      </c>
      <c r="AE967">
        <v>53079158530.285713</v>
      </c>
      <c r="AF967">
        <v>24.008166551589969</v>
      </c>
      <c r="AG967">
        <v>53146877974</v>
      </c>
      <c r="AH967">
        <v>23.406073972913951</v>
      </c>
      <c r="AI967">
        <v>51813705516.148148</v>
      </c>
      <c r="AJ967">
        <v>22.725599912007649</v>
      </c>
      <c r="AK967">
        <v>50301018299.666656</v>
      </c>
      <c r="AL967">
        <v>22.264848408554538</v>
      </c>
      <c r="AM967">
        <v>49239140878.727272</v>
      </c>
      <c r="AN967">
        <v>22.052944374084468</v>
      </c>
      <c r="AO967">
        <v>48730565347.833344</v>
      </c>
      <c r="AP967">
        <v>21.676256331419339</v>
      </c>
      <c r="AQ967">
        <v>47868509812.153847</v>
      </c>
      <c r="AR967">
        <v>21.334857086908251</v>
      </c>
      <c r="AS967">
        <v>47089089531.761902</v>
      </c>
      <c r="AT967">
        <v>20.919244397481279</v>
      </c>
      <c r="AU967">
        <v>46128602017.288887</v>
      </c>
      <c r="AV967">
        <v>20.554749957720439</v>
      </c>
      <c r="AW967">
        <v>45284740075.791656</v>
      </c>
      <c r="AX967">
        <v>20.333490151050039</v>
      </c>
      <c r="AY967">
        <v>44757172255.647057</v>
      </c>
      <c r="AZ967">
        <v>20.14040734679611</v>
      </c>
      <c r="BA967">
        <v>44295992171.444443</v>
      </c>
      <c r="BB967">
        <v>19.878491167436561</v>
      </c>
      <c r="BC967">
        <v>43674025562.982452</v>
      </c>
      <c r="BD967">
        <v>19.619099938074751</v>
      </c>
      <c r="BE967">
        <v>43055779353.633331</v>
      </c>
      <c r="BF967">
        <v>19.148761847662549</v>
      </c>
      <c r="BG967">
        <v>41994189108.603172</v>
      </c>
      <c r="BH967">
        <v>18.649848430806941</v>
      </c>
      <c r="BI967">
        <v>40877079755.666656</v>
      </c>
      <c r="BJ967">
        <v>18.197970962524419</v>
      </c>
      <c r="BK967">
        <v>39860436189.475357</v>
      </c>
      <c r="BL967">
        <v>17.77072217067083</v>
      </c>
      <c r="BM967">
        <v>38897259861.580559</v>
      </c>
      <c r="BN967">
        <v>17.399333285013839</v>
      </c>
      <c r="BO967">
        <v>38056834310.314667</v>
      </c>
      <c r="BP967">
        <v>17.016897388604971</v>
      </c>
      <c r="BQ967">
        <v>37197556362.994873</v>
      </c>
      <c r="BR967">
        <v>16.625851807770911</v>
      </c>
      <c r="BS967">
        <v>36322150854.241966</v>
      </c>
      <c r="BT967">
        <v>16.28733329091753</v>
      </c>
      <c r="BU967">
        <v>35558455874.852379</v>
      </c>
      <c r="BV967">
        <v>15.985586166381839</v>
      </c>
      <c r="BW967">
        <v>34875489801.811493</v>
      </c>
      <c r="BX967">
        <v>15.72791107177734</v>
      </c>
      <c r="BY967">
        <v>34288124474.66</v>
      </c>
      <c r="BZ967">
        <v>15.481290285048949</v>
      </c>
      <c r="CA967">
        <v>33726155425.70108</v>
      </c>
      <c r="CB967">
        <v>15.23577079971631</v>
      </c>
      <c r="CC967">
        <v>33166211647.664589</v>
      </c>
      <c r="CD967">
        <v>15.02759592653525</v>
      </c>
      <c r="CE967">
        <v>32686779021.406059</v>
      </c>
      <c r="CF967">
        <v>14.885470556745339</v>
      </c>
      <c r="CG967">
        <v>32347098101.735291</v>
      </c>
      <c r="CH967">
        <v>14.735542825971329</v>
      </c>
      <c r="CI967">
        <v>31993813243.39238</v>
      </c>
      <c r="CJ967">
        <v>14.568870339570219</v>
      </c>
      <c r="CK967">
        <v>31603999541.40741</v>
      </c>
      <c r="CL967">
        <v>14.40538735948167</v>
      </c>
      <c r="CM967">
        <v>31222996512.718922</v>
      </c>
      <c r="CN967">
        <v>14.267210496935929</v>
      </c>
      <c r="CO967">
        <v>30896365023.222809</v>
      </c>
      <c r="CP967">
        <v>14.223162362514399</v>
      </c>
      <c r="CQ967">
        <v>30765339191.447861</v>
      </c>
      <c r="CR967">
        <v>14.195566638310749</v>
      </c>
      <c r="CS967">
        <v>30665380765.011669</v>
      </c>
      <c r="CT967">
        <v>14.12601623380087</v>
      </c>
      <c r="CU967">
        <v>30480856029.4748</v>
      </c>
      <c r="CV967">
        <v>14.10317457744053</v>
      </c>
      <c r="CW967">
        <v>30393487445.439678</v>
      </c>
      <c r="CX967">
        <v>14.11716276361037</v>
      </c>
      <c r="CY967">
        <v>30383016008.705429</v>
      </c>
      <c r="CZ967">
        <v>14.213060575543031</v>
      </c>
      <c r="DA967">
        <v>30534175407.642429</v>
      </c>
      <c r="DB967">
        <v>14.33282959549515</v>
      </c>
      <c r="DC967">
        <v>30731992378.672588</v>
      </c>
      <c r="DD967">
        <v>14.53010141400323</v>
      </c>
      <c r="DE967">
        <v>31087601903.831879</v>
      </c>
      <c r="DF967">
        <v>14.752652445583481</v>
      </c>
      <c r="DG967">
        <v>31495822764.601421</v>
      </c>
      <c r="DH967">
        <v>14.965958298577201</v>
      </c>
      <c r="DI967">
        <v>31876426359.047218</v>
      </c>
      <c r="DJ967">
        <v>15.20482989719936</v>
      </c>
      <c r="DK967">
        <v>32295105907.774151</v>
      </c>
    </row>
    <row r="968" spans="1:115" x14ac:dyDescent="0.25">
      <c r="A968" s="2">
        <v>45509</v>
      </c>
      <c r="B968">
        <v>21.739999771118161</v>
      </c>
      <c r="C968">
        <v>24.420000076293949</v>
      </c>
      <c r="D968">
        <v>21.229999542236332</v>
      </c>
      <c r="E968">
        <v>24.090000152587891</v>
      </c>
      <c r="F968">
        <v>88023500</v>
      </c>
      <c r="G968">
        <v>53759051280</v>
      </c>
      <c r="H968">
        <v>2231592000</v>
      </c>
      <c r="I968" s="3">
        <f t="shared" si="45"/>
        <v>-2.6273226537741889E-2</v>
      </c>
      <c r="J968" s="3">
        <f t="shared" si="46"/>
        <v>-2.6273241713823725E-2</v>
      </c>
      <c r="K968" s="3">
        <f t="shared" si="47"/>
        <v>-1.5176081835654998E-8</v>
      </c>
      <c r="L968">
        <v>0.32362632652423873</v>
      </c>
      <c r="M968">
        <v>0.3658973639087672</v>
      </c>
      <c r="N968">
        <v>6.9715793202080878E-2</v>
      </c>
      <c r="O968">
        <v>0.2152185480959054</v>
      </c>
      <c r="R968">
        <v>27.135999806722001</v>
      </c>
      <c r="S968">
        <v>60125506120.666656</v>
      </c>
      <c r="T968">
        <v>26.769666481018071</v>
      </c>
      <c r="U968">
        <v>59285236302</v>
      </c>
      <c r="V968">
        <v>25.690666537814671</v>
      </c>
      <c r="W968">
        <v>56887029746.888893</v>
      </c>
      <c r="X968">
        <v>24.579333241780599</v>
      </c>
      <c r="Y968">
        <v>54422147653.5</v>
      </c>
      <c r="Z968">
        <v>24.076799850463871</v>
      </c>
      <c r="AA968">
        <v>53306830056.133331</v>
      </c>
      <c r="AB968">
        <v>23.84255540635851</v>
      </c>
      <c r="AC968">
        <v>52786361137.333344</v>
      </c>
      <c r="AD968">
        <v>23.979999869210381</v>
      </c>
      <c r="AE968">
        <v>53089201814.380951</v>
      </c>
      <c r="AF968">
        <v>24.000166559219359</v>
      </c>
      <c r="AG968">
        <v>53132792549.25</v>
      </c>
      <c r="AH968">
        <v>23.454148045292609</v>
      </c>
      <c r="AI968">
        <v>51923340029.333344</v>
      </c>
      <c r="AJ968">
        <v>22.769133249918621</v>
      </c>
      <c r="AK968">
        <v>50403362122.599998</v>
      </c>
      <c r="AL968">
        <v>22.307030232747401</v>
      </c>
      <c r="AM968">
        <v>49337880730</v>
      </c>
      <c r="AN968">
        <v>22.075999927520751</v>
      </c>
      <c r="AO968">
        <v>48786932037.388893</v>
      </c>
      <c r="AP968">
        <v>21.714461463536971</v>
      </c>
      <c r="AQ968">
        <v>47957554993.282051</v>
      </c>
      <c r="AR968">
        <v>21.378618994213291</v>
      </c>
      <c r="AS968">
        <v>47189896973.095238</v>
      </c>
      <c r="AT968">
        <v>20.957022175259059</v>
      </c>
      <c r="AU968">
        <v>46217691833.199997</v>
      </c>
      <c r="AV968">
        <v>20.59470829168955</v>
      </c>
      <c r="AW968">
        <v>45378083268.625</v>
      </c>
      <c r="AX968">
        <v>20.350156817716709</v>
      </c>
      <c r="AY968">
        <v>44799738750.07843</v>
      </c>
      <c r="AZ968">
        <v>20.169259202038798</v>
      </c>
      <c r="BA968">
        <v>44364547031.740738</v>
      </c>
      <c r="BB968">
        <v>19.904771868387861</v>
      </c>
      <c r="BC968">
        <v>43738519362.561401</v>
      </c>
      <c r="BD968">
        <v>19.658633273442589</v>
      </c>
      <c r="BE968">
        <v>43148093292.833344</v>
      </c>
      <c r="BF968">
        <v>19.201238038804799</v>
      </c>
      <c r="BG968">
        <v>42113703387.46032</v>
      </c>
      <c r="BH968">
        <v>18.697606007258099</v>
      </c>
      <c r="BI968">
        <v>40986188711.303032</v>
      </c>
      <c r="BJ968">
        <v>18.243304296852891</v>
      </c>
      <c r="BK968">
        <v>39964634190.286957</v>
      </c>
      <c r="BL968">
        <v>17.815861059559719</v>
      </c>
      <c r="BM968">
        <v>39000687795.136108</v>
      </c>
      <c r="BN968">
        <v>17.44141328430176</v>
      </c>
      <c r="BO968">
        <v>38153483375.594673</v>
      </c>
      <c r="BP968">
        <v>17.060820465821489</v>
      </c>
      <c r="BQ968">
        <v>37297784318.071793</v>
      </c>
      <c r="BR968">
        <v>16.669283906913101</v>
      </c>
      <c r="BS968">
        <v>36421344325.303703</v>
      </c>
      <c r="BT968">
        <v>16.326833291280838</v>
      </c>
      <c r="BU968">
        <v>35649130276.709534</v>
      </c>
      <c r="BV968">
        <v>16.024390764346069</v>
      </c>
      <c r="BW968">
        <v>34964430904.82299</v>
      </c>
      <c r="BX968">
        <v>15.76331107245551</v>
      </c>
      <c r="BY968">
        <v>34369688426.126663</v>
      </c>
      <c r="BZ968">
        <v>15.51668813459335</v>
      </c>
      <c r="CA968">
        <v>33807746908.148392</v>
      </c>
      <c r="CB968">
        <v>15.27079163293044</v>
      </c>
      <c r="CC968">
        <v>33246765152.01458</v>
      </c>
      <c r="CD968">
        <v>15.05624239179823</v>
      </c>
      <c r="CE968">
        <v>32753875981.284851</v>
      </c>
      <c r="CF968">
        <v>14.91372545840693</v>
      </c>
      <c r="CG968">
        <v>32413156623.480389</v>
      </c>
      <c r="CH968">
        <v>14.763771396818621</v>
      </c>
      <c r="CI968">
        <v>32059603500.040001</v>
      </c>
      <c r="CJ968">
        <v>14.597407376324689</v>
      </c>
      <c r="CK968">
        <v>31670524348.740742</v>
      </c>
      <c r="CL968">
        <v>14.43436033231718</v>
      </c>
      <c r="CM968">
        <v>31290203920.44865</v>
      </c>
      <c r="CN968">
        <v>14.290947338572719</v>
      </c>
      <c r="CO968">
        <v>30952611293.117538</v>
      </c>
      <c r="CP968">
        <v>14.24059825962425</v>
      </c>
      <c r="CQ968">
        <v>30808446701.140171</v>
      </c>
      <c r="CR968">
        <v>14.21776663780212</v>
      </c>
      <c r="CS968">
        <v>30718427473.161671</v>
      </c>
      <c r="CT968">
        <v>14.148146316094129</v>
      </c>
      <c r="CU968">
        <v>30533569125.279671</v>
      </c>
      <c r="CV968">
        <v>14.11965076809838</v>
      </c>
      <c r="CW968">
        <v>30434505353.868259</v>
      </c>
      <c r="CX968">
        <v>14.128837183279581</v>
      </c>
      <c r="CY968">
        <v>30414082376.706982</v>
      </c>
      <c r="CZ968">
        <v>14.221772696755149</v>
      </c>
      <c r="DA968">
        <v>30559725861.460609</v>
      </c>
      <c r="DB968">
        <v>14.337244409631801</v>
      </c>
      <c r="DC968">
        <v>30748719361.25037</v>
      </c>
      <c r="DD968">
        <v>14.527159384022591</v>
      </c>
      <c r="DE968">
        <v>31089358100.353619</v>
      </c>
      <c r="DF968">
        <v>14.752595709401669</v>
      </c>
      <c r="DG968">
        <v>31503220191.495041</v>
      </c>
      <c r="DH968">
        <v>14.96131940947639</v>
      </c>
      <c r="DI968">
        <v>31876253715.200001</v>
      </c>
      <c r="DJ968">
        <v>15.20176867270956</v>
      </c>
      <c r="DK968">
        <v>32297849971.69252</v>
      </c>
    </row>
    <row r="969" spans="1:115" x14ac:dyDescent="0.25">
      <c r="A969" s="2">
        <v>45510</v>
      </c>
      <c r="B969">
        <v>27.04999923706055</v>
      </c>
      <c r="C969">
        <v>27.420000076293949</v>
      </c>
      <c r="D969">
        <v>25.569999694824219</v>
      </c>
      <c r="E969">
        <v>26.590000152587891</v>
      </c>
      <c r="F969">
        <v>99622700</v>
      </c>
      <c r="G969">
        <v>59338031280</v>
      </c>
      <c r="H969">
        <v>2231592000</v>
      </c>
      <c r="I969" s="3">
        <f t="shared" si="45"/>
        <v>0.10377750038044042</v>
      </c>
      <c r="J969" s="3">
        <f t="shared" si="46"/>
        <v>0.10377750103777506</v>
      </c>
      <c r="K969" s="3">
        <f t="shared" si="47"/>
        <v>6.5733463117112478E-10</v>
      </c>
      <c r="L969">
        <v>0.46098895812866891</v>
      </c>
      <c r="M969">
        <v>0.50764677900930344</v>
      </c>
      <c r="N969">
        <v>0.21860680680463679</v>
      </c>
      <c r="O969">
        <v>0.38436167245947772</v>
      </c>
      <c r="R969">
        <v>26.997333145141599</v>
      </c>
      <c r="S969">
        <v>59850552529.333344</v>
      </c>
      <c r="T969">
        <v>26.850666491190591</v>
      </c>
      <c r="U969">
        <v>59480529104.666656</v>
      </c>
      <c r="V969">
        <v>25.799777645534942</v>
      </c>
      <c r="W969">
        <v>57139215873.111107</v>
      </c>
      <c r="X969">
        <v>24.670166587829591</v>
      </c>
      <c r="Y969">
        <v>54631209153.166656</v>
      </c>
      <c r="Z969">
        <v>24.149599863688149</v>
      </c>
      <c r="AA969">
        <v>53474374395.199997</v>
      </c>
      <c r="AB969">
        <v>23.865666516621911</v>
      </c>
      <c r="AC969">
        <v>52842850507.666656</v>
      </c>
      <c r="AD969">
        <v>23.984095110212049</v>
      </c>
      <c r="AE969">
        <v>53102836996.095238</v>
      </c>
      <c r="AF969">
        <v>24.021666558583579</v>
      </c>
      <c r="AG969">
        <v>53184382681.166656</v>
      </c>
      <c r="AH969">
        <v>23.522740639580618</v>
      </c>
      <c r="AI969">
        <v>52078727410.296303</v>
      </c>
      <c r="AJ969">
        <v>22.831933250427241</v>
      </c>
      <c r="AK969">
        <v>50548585901.933327</v>
      </c>
      <c r="AL969">
        <v>22.363818116621541</v>
      </c>
      <c r="AM969">
        <v>49469239555.454536</v>
      </c>
      <c r="AN969">
        <v>22.112888813018799</v>
      </c>
      <c r="AO969">
        <v>48874171548.388893</v>
      </c>
      <c r="AP969">
        <v>21.77087171994723</v>
      </c>
      <c r="AQ969">
        <v>48086987634.410263</v>
      </c>
      <c r="AR969">
        <v>21.43033328283401</v>
      </c>
      <c r="AS969">
        <v>47308626282.904762</v>
      </c>
      <c r="AT969">
        <v>21.005866618686252</v>
      </c>
      <c r="AU969">
        <v>46331481003.333344</v>
      </c>
      <c r="AV969">
        <v>20.64437495867411</v>
      </c>
      <c r="AW969">
        <v>45493140419.375</v>
      </c>
      <c r="AX969">
        <v>20.376039172153849</v>
      </c>
      <c r="AY969">
        <v>44862911520.980392</v>
      </c>
      <c r="AZ969">
        <v>20.20666661085906</v>
      </c>
      <c r="BA969">
        <v>44452243000.555557</v>
      </c>
      <c r="BB969">
        <v>19.940877134758129</v>
      </c>
      <c r="BC969">
        <v>43824831924.245613</v>
      </c>
      <c r="BD969">
        <v>19.70446660677592</v>
      </c>
      <c r="BE969">
        <v>43254670343.23333</v>
      </c>
      <c r="BF969">
        <v>19.262222165910021</v>
      </c>
      <c r="BG969">
        <v>42252146556.222221</v>
      </c>
      <c r="BH969">
        <v>18.752181765527439</v>
      </c>
      <c r="BI969">
        <v>41110589103.303032</v>
      </c>
      <c r="BJ969">
        <v>18.29657965950344</v>
      </c>
      <c r="BK969">
        <v>40086469429.359421</v>
      </c>
      <c r="BL969">
        <v>17.868361059824629</v>
      </c>
      <c r="BM969">
        <v>39120491137.025002</v>
      </c>
      <c r="BN969">
        <v>17.490106618245441</v>
      </c>
      <c r="BO969">
        <v>38264897305.94133</v>
      </c>
      <c r="BP969">
        <v>17.110871747823861</v>
      </c>
      <c r="BQ969">
        <v>37411722848.020523</v>
      </c>
      <c r="BR969">
        <v>16.71933328958205</v>
      </c>
      <c r="BS969">
        <v>36535241992.069138</v>
      </c>
      <c r="BT969">
        <v>16.37142852942149</v>
      </c>
      <c r="BU969">
        <v>35751296443.995239</v>
      </c>
      <c r="BV969">
        <v>16.069471224423111</v>
      </c>
      <c r="BW969">
        <v>35067302363.259773</v>
      </c>
      <c r="BX969">
        <v>15.80482218424479</v>
      </c>
      <c r="BY969">
        <v>34464811281.482224</v>
      </c>
      <c r="BZ969">
        <v>15.556795661680161</v>
      </c>
      <c r="CA969">
        <v>33899954020.38065</v>
      </c>
      <c r="CB969">
        <v>15.310791633526479</v>
      </c>
      <c r="CC969">
        <v>33338466408.135422</v>
      </c>
      <c r="CD969">
        <v>15.09028279660928</v>
      </c>
      <c r="CE969">
        <v>32832955638.234341</v>
      </c>
      <c r="CF969">
        <v>14.94743134180705</v>
      </c>
      <c r="CG969">
        <v>32491292584.833328</v>
      </c>
      <c r="CH969">
        <v>14.795238064357211</v>
      </c>
      <c r="CI969">
        <v>32132861124.308571</v>
      </c>
      <c r="CJ969">
        <v>14.631351820627851</v>
      </c>
      <c r="CK969">
        <v>31748978777.51852</v>
      </c>
      <c r="CL969">
        <v>14.467297268772979</v>
      </c>
      <c r="CM969">
        <v>31366352842.23243</v>
      </c>
      <c r="CN969">
        <v>14.318385935666271</v>
      </c>
      <c r="CO969">
        <v>31017239332.117538</v>
      </c>
      <c r="CP969">
        <v>14.263829029115859</v>
      </c>
      <c r="CQ969">
        <v>30864217033.242741</v>
      </c>
      <c r="CR969">
        <v>14.24243330478668</v>
      </c>
      <c r="CS969">
        <v>30777310759.411671</v>
      </c>
      <c r="CT969">
        <v>14.174422738610239</v>
      </c>
      <c r="CU969">
        <v>30595519286.694309</v>
      </c>
      <c r="CV969">
        <v>14.13931743531</v>
      </c>
      <c r="CW969">
        <v>30482794991.77301</v>
      </c>
      <c r="CX969">
        <v>14.14448059436887</v>
      </c>
      <c r="CY969">
        <v>30453987750.0093</v>
      </c>
      <c r="CZ969">
        <v>14.233181788704609</v>
      </c>
      <c r="DA969">
        <v>30591534663.642429</v>
      </c>
      <c r="DB969">
        <v>14.34548144587764</v>
      </c>
      <c r="DC969">
        <v>30773949930.672588</v>
      </c>
      <c r="DD969">
        <v>14.52733329828235</v>
      </c>
      <c r="DE969">
        <v>31098179315.13623</v>
      </c>
      <c r="DF969">
        <v>14.75577301404155</v>
      </c>
      <c r="DG969">
        <v>31517903280.68652</v>
      </c>
      <c r="DH969">
        <v>14.958291631274751</v>
      </c>
      <c r="DI969">
        <v>31880173697.325001</v>
      </c>
      <c r="DJ969">
        <v>15.202299284124051</v>
      </c>
      <c r="DK969">
        <v>32308558655.066669</v>
      </c>
    </row>
    <row r="970" spans="1:115" x14ac:dyDescent="0.25">
      <c r="A970" s="2">
        <v>45511</v>
      </c>
      <c r="B970">
        <v>27.069999694824219</v>
      </c>
      <c r="C970">
        <v>28.360000610351559</v>
      </c>
      <c r="D970">
        <v>26.239999771118161</v>
      </c>
      <c r="E970">
        <v>26.319999694824219</v>
      </c>
      <c r="F970">
        <v>75975400</v>
      </c>
      <c r="G970">
        <v>58735501440</v>
      </c>
      <c r="H970">
        <v>2231592000</v>
      </c>
      <c r="I970" s="3">
        <f t="shared" si="45"/>
        <v>-1.0154210463116264E-2</v>
      </c>
      <c r="J970" s="3">
        <f t="shared" si="46"/>
        <v>-1.0154193305754067E-2</v>
      </c>
      <c r="K970" s="3">
        <f t="shared" si="47"/>
        <v>1.7157362197650627E-8</v>
      </c>
      <c r="L970">
        <v>0.46303502110541189</v>
      </c>
      <c r="M970">
        <v>0.50975812827391376</v>
      </c>
      <c r="N970">
        <v>0.20623281681655639</v>
      </c>
      <c r="O970">
        <v>0.37030459643224722</v>
      </c>
      <c r="R970">
        <v>26.87066650390625</v>
      </c>
      <c r="S970">
        <v>59601836632</v>
      </c>
      <c r="T970">
        <v>26.90933316548665</v>
      </c>
      <c r="U970">
        <v>59626223646</v>
      </c>
      <c r="V970">
        <v>25.910888756646049</v>
      </c>
      <c r="W970">
        <v>57395720807.333344</v>
      </c>
      <c r="X970">
        <v>24.76549990971883</v>
      </c>
      <c r="Y970">
        <v>54850150393.833344</v>
      </c>
      <c r="Z970">
        <v>24.227599868774419</v>
      </c>
      <c r="AA970">
        <v>53653364199.066673</v>
      </c>
      <c r="AB970">
        <v>23.902444288465709</v>
      </c>
      <c r="AC970">
        <v>52929537518.666656</v>
      </c>
      <c r="AD970">
        <v>23.98276178269159</v>
      </c>
      <c r="AE970">
        <v>53104409384.095238</v>
      </c>
      <c r="AF970">
        <v>24.031083218256629</v>
      </c>
      <c r="AG970">
        <v>53209185205.25</v>
      </c>
      <c r="AH970">
        <v>23.59362952620895</v>
      </c>
      <c r="AI970">
        <v>52239161652.444443</v>
      </c>
      <c r="AJ970">
        <v>22.896866582234701</v>
      </c>
      <c r="AK970">
        <v>50695485404.199997</v>
      </c>
      <c r="AL970">
        <v>22.41563629381584</v>
      </c>
      <c r="AM970">
        <v>49589655971.57576</v>
      </c>
      <c r="AN970">
        <v>22.149277697669131</v>
      </c>
      <c r="AO970">
        <v>48960250885.388893</v>
      </c>
      <c r="AP970">
        <v>21.82743582114195</v>
      </c>
      <c r="AQ970">
        <v>48216695323.53846</v>
      </c>
      <c r="AR970">
        <v>21.48038089843023</v>
      </c>
      <c r="AS970">
        <v>47423653178.619049</v>
      </c>
      <c r="AT970">
        <v>21.052488839891222</v>
      </c>
      <c r="AU970">
        <v>46440381676.844437</v>
      </c>
      <c r="AV970">
        <v>20.69029162327449</v>
      </c>
      <c r="AW970">
        <v>45600010387.875</v>
      </c>
      <c r="AX970">
        <v>20.404862703061571</v>
      </c>
      <c r="AY970">
        <v>44932371549.764709</v>
      </c>
      <c r="AZ970">
        <v>20.24270364620067</v>
      </c>
      <c r="BA970">
        <v>44536906440.333344</v>
      </c>
      <c r="BB970">
        <v>19.977824502242239</v>
      </c>
      <c r="BC970">
        <v>43912844115.403511</v>
      </c>
      <c r="BD970">
        <v>19.74669994036357</v>
      </c>
      <c r="BE970">
        <v>43353484656.033333</v>
      </c>
      <c r="BF970">
        <v>19.322253911457359</v>
      </c>
      <c r="BG970">
        <v>42388473958.126984</v>
      </c>
      <c r="BH970">
        <v>18.805242369391699</v>
      </c>
      <c r="BI970">
        <v>41231678248.757584</v>
      </c>
      <c r="BJ970">
        <v>18.34872458637625</v>
      </c>
      <c r="BK970">
        <v>40205825064.257973</v>
      </c>
      <c r="BL970">
        <v>17.919333281781942</v>
      </c>
      <c r="BM970">
        <v>39236981400.469437</v>
      </c>
      <c r="BN970">
        <v>17.538373283386228</v>
      </c>
      <c r="BO970">
        <v>38375322772.181343</v>
      </c>
      <c r="BP970">
        <v>17.160666618591701</v>
      </c>
      <c r="BQ970">
        <v>37525035205.558983</v>
      </c>
      <c r="BR970">
        <v>16.76879007904618</v>
      </c>
      <c r="BS970">
        <v>36647806753.57531</v>
      </c>
      <c r="BT970">
        <v>16.41585710048675</v>
      </c>
      <c r="BU970">
        <v>35853023305.471428</v>
      </c>
      <c r="BV970">
        <v>16.11241375276412</v>
      </c>
      <c r="BW970">
        <v>35165617498.800003</v>
      </c>
      <c r="BX970">
        <v>15.84544440587362</v>
      </c>
      <c r="BY970">
        <v>34557991372.951111</v>
      </c>
      <c r="BZ970">
        <v>15.596021467639551</v>
      </c>
      <c r="CA970">
        <v>33990241160.70108</v>
      </c>
      <c r="CB970">
        <v>15.34993746578693</v>
      </c>
      <c r="CC970">
        <v>33428307691.464581</v>
      </c>
      <c r="CD970">
        <v>15.124404007497461</v>
      </c>
      <c r="CE970">
        <v>32912116471.56768</v>
      </c>
      <c r="CF970">
        <v>14.979392124624811</v>
      </c>
      <c r="CG970">
        <v>32565726675.325489</v>
      </c>
      <c r="CH970">
        <v>14.826704730079291</v>
      </c>
      <c r="CI970">
        <v>32206037323.260948</v>
      </c>
      <c r="CJ970">
        <v>14.665944412902549</v>
      </c>
      <c r="CK970">
        <v>31828676623.962959</v>
      </c>
      <c r="CL970">
        <v>14.50016213322545</v>
      </c>
      <c r="CM970">
        <v>31442267662.989189</v>
      </c>
      <c r="CN970">
        <v>14.34631576036152</v>
      </c>
      <c r="CO970">
        <v>31082793002.01228</v>
      </c>
      <c r="CP970">
        <v>14.286871763376091</v>
      </c>
      <c r="CQ970">
        <v>30919519396.114529</v>
      </c>
      <c r="CR970">
        <v>14.265766638120009</v>
      </c>
      <c r="CS970">
        <v>30833391091.411671</v>
      </c>
      <c r="CT970">
        <v>14.19798371384783</v>
      </c>
      <c r="CU970">
        <v>30651854229.18211</v>
      </c>
      <c r="CV970">
        <v>14.15995235594492</v>
      </c>
      <c r="CW970">
        <v>30532972598.439678</v>
      </c>
      <c r="CX970">
        <v>14.159100749880769</v>
      </c>
      <c r="CY970">
        <v>30491727713.12558</v>
      </c>
      <c r="CZ970">
        <v>14.24584845629605</v>
      </c>
      <c r="DA970">
        <v>30625783481.824242</v>
      </c>
      <c r="DB970">
        <v>14.353259223655421</v>
      </c>
      <c r="DC970">
        <v>30798168647.650372</v>
      </c>
      <c r="DD970">
        <v>14.527797065955999</v>
      </c>
      <c r="DE970">
        <v>31107497630.26667</v>
      </c>
      <c r="DF970">
        <v>14.759063793750521</v>
      </c>
      <c r="DG970">
        <v>31532730465.707802</v>
      </c>
      <c r="DH970">
        <v>14.95518052048153</v>
      </c>
      <c r="DI970">
        <v>31883829780.991661</v>
      </c>
      <c r="DJ970">
        <v>15.20204077999608</v>
      </c>
      <c r="DK970">
        <v>32317619049.610889</v>
      </c>
    </row>
    <row r="971" spans="1:115" x14ac:dyDescent="0.25">
      <c r="A971" s="2">
        <v>45512</v>
      </c>
      <c r="B971">
        <v>27.04000091552734</v>
      </c>
      <c r="C971">
        <v>29.375</v>
      </c>
      <c r="D971">
        <v>26.690000534057621</v>
      </c>
      <c r="E971">
        <v>29.280000686645511</v>
      </c>
      <c r="F971">
        <v>96892900</v>
      </c>
      <c r="G971">
        <v>65341013760</v>
      </c>
      <c r="H971">
        <v>2231592000</v>
      </c>
      <c r="I971" s="3">
        <f t="shared" si="45"/>
        <v>0.11246204506618485</v>
      </c>
      <c r="J971" s="3">
        <f t="shared" si="46"/>
        <v>0.11246200607902734</v>
      </c>
      <c r="K971" s="3">
        <f t="shared" si="47"/>
        <v>-3.8987157502390346E-8</v>
      </c>
      <c r="L971">
        <v>0.71830980712945391</v>
      </c>
      <c r="M971">
        <v>0.77318535937594746</v>
      </c>
      <c r="N971">
        <v>0.34188822622169091</v>
      </c>
      <c r="O971">
        <v>0.52441180028632972</v>
      </c>
      <c r="R971">
        <v>26.91333325703939</v>
      </c>
      <c r="S971">
        <v>59731508962.666656</v>
      </c>
      <c r="T971">
        <v>27.08199984232585</v>
      </c>
      <c r="U971">
        <v>60026042954.666656</v>
      </c>
      <c r="V971">
        <v>26.070444318983292</v>
      </c>
      <c r="W971">
        <v>57760646790.888893</v>
      </c>
      <c r="X971">
        <v>24.904499912261961</v>
      </c>
      <c r="Y971">
        <v>55166640084.833344</v>
      </c>
      <c r="Z971">
        <v>24.338399887084961</v>
      </c>
      <c r="AA971">
        <v>53905670533.866669</v>
      </c>
      <c r="AB971">
        <v>23.973777622646761</v>
      </c>
      <c r="AC971">
        <v>53093308352.666656</v>
      </c>
      <c r="AD971">
        <v>24.013618923368909</v>
      </c>
      <c r="AE971">
        <v>53177745593.238098</v>
      </c>
      <c r="AF971">
        <v>24.06333322525024</v>
      </c>
      <c r="AG971">
        <v>53284975499.5</v>
      </c>
      <c r="AH971">
        <v>23.68859250103986</v>
      </c>
      <c r="AI971">
        <v>52453280638.074074</v>
      </c>
      <c r="AJ971">
        <v>22.98479991912842</v>
      </c>
      <c r="AK971">
        <v>50893652568.933327</v>
      </c>
      <c r="AL971">
        <v>22.485393870960579</v>
      </c>
      <c r="AM971">
        <v>49750105795.696968</v>
      </c>
      <c r="AN971">
        <v>22.198111036088729</v>
      </c>
      <c r="AO971">
        <v>49074278657.055557</v>
      </c>
      <c r="AP971">
        <v>21.900307621100009</v>
      </c>
      <c r="AQ971">
        <v>48382745060.871803</v>
      </c>
      <c r="AR971">
        <v>21.54071423212687</v>
      </c>
      <c r="AS971">
        <v>47561802651.095238</v>
      </c>
      <c r="AT971">
        <v>21.114488843282061</v>
      </c>
      <c r="AU971">
        <v>46583445805.111107</v>
      </c>
      <c r="AV971">
        <v>20.753374958038329</v>
      </c>
      <c r="AW971">
        <v>45744855552.708344</v>
      </c>
      <c r="AX971">
        <v>20.446313689736758</v>
      </c>
      <c r="AY971">
        <v>45029940480.980392</v>
      </c>
      <c r="AZ971">
        <v>20.289148094035959</v>
      </c>
      <c r="BA971">
        <v>44644833335</v>
      </c>
      <c r="BB971">
        <v>20.029192924499512</v>
      </c>
      <c r="BC971">
        <v>44032633218.561401</v>
      </c>
      <c r="BD971">
        <v>19.795266609191891</v>
      </c>
      <c r="BE971">
        <v>43466787018.433327</v>
      </c>
      <c r="BF971">
        <v>19.390634866744751</v>
      </c>
      <c r="BG971">
        <v>42543538529.555557</v>
      </c>
      <c r="BH971">
        <v>18.86730297695507</v>
      </c>
      <c r="BI971">
        <v>41372848680.757584</v>
      </c>
      <c r="BJ971">
        <v>18.409826038194741</v>
      </c>
      <c r="BK971">
        <v>40345121347.620293</v>
      </c>
      <c r="BL971">
        <v>17.97752772834566</v>
      </c>
      <c r="BM971">
        <v>39369712529.247223</v>
      </c>
      <c r="BN971">
        <v>17.59525328572591</v>
      </c>
      <c r="BO971">
        <v>38504880539.541344</v>
      </c>
      <c r="BP971">
        <v>17.21848713312394</v>
      </c>
      <c r="BQ971">
        <v>37656203550.071793</v>
      </c>
      <c r="BR971">
        <v>16.826271562223081</v>
      </c>
      <c r="BS971">
        <v>36778178041.871597</v>
      </c>
      <c r="BT971">
        <v>16.468452340080621</v>
      </c>
      <c r="BU971">
        <v>35972816506.495239</v>
      </c>
      <c r="BV971">
        <v>16.16039076618765</v>
      </c>
      <c r="BW971">
        <v>35275417990.501152</v>
      </c>
      <c r="BX971">
        <v>15.89208885192871</v>
      </c>
      <c r="BY971">
        <v>34664689210.128891</v>
      </c>
      <c r="BZ971">
        <v>15.64150533983784</v>
      </c>
      <c r="CA971">
        <v>34094216308.765591</v>
      </c>
      <c r="CB971">
        <v>15.394708300630249</v>
      </c>
      <c r="CC971">
        <v>33530787440.252079</v>
      </c>
      <c r="CD971">
        <v>15.165070676321941</v>
      </c>
      <c r="CE971">
        <v>33005794530.193939</v>
      </c>
      <c r="CF971">
        <v>15.016941145354631</v>
      </c>
      <c r="CG971">
        <v>32652665575.954899</v>
      </c>
      <c r="CH971">
        <v>14.863085683186849</v>
      </c>
      <c r="CI971">
        <v>32290294801.491428</v>
      </c>
      <c r="CJ971">
        <v>14.705685154596971</v>
      </c>
      <c r="CK971">
        <v>31919921967.629631</v>
      </c>
      <c r="CL971">
        <v>14.538486458374569</v>
      </c>
      <c r="CM971">
        <v>31530343471.583778</v>
      </c>
      <c r="CN971">
        <v>14.378842077757181</v>
      </c>
      <c r="CO971">
        <v>31158709620.433331</v>
      </c>
      <c r="CP971">
        <v>14.315213645217771</v>
      </c>
      <c r="CQ971">
        <v>30986604979.806839</v>
      </c>
      <c r="CR971">
        <v>14.293199973106381</v>
      </c>
      <c r="CS971">
        <v>30898783688.111671</v>
      </c>
      <c r="CT971">
        <v>14.226943064123629</v>
      </c>
      <c r="CU971">
        <v>30720121826.694309</v>
      </c>
      <c r="CV971">
        <v>14.18666664305187</v>
      </c>
      <c r="CW971">
        <v>30596447188.296829</v>
      </c>
      <c r="CX971">
        <v>14.17857362022696</v>
      </c>
      <c r="CY971">
        <v>30540245481.685268</v>
      </c>
      <c r="CZ971">
        <v>14.261575730641679</v>
      </c>
      <c r="DA971">
        <v>30667175412.369701</v>
      </c>
      <c r="DB971">
        <v>14.366044410422999</v>
      </c>
      <c r="DC971">
        <v>30833425073.07259</v>
      </c>
      <c r="DD971">
        <v>14.531463733617811</v>
      </c>
      <c r="DE971">
        <v>31124202451.65797</v>
      </c>
      <c r="DF971">
        <v>14.76618436177572</v>
      </c>
      <c r="DG971">
        <v>31556185244.601421</v>
      </c>
      <c r="DH971">
        <v>14.957694411277769</v>
      </c>
      <c r="DI971">
        <v>31899634063.08889</v>
      </c>
      <c r="DJ971">
        <v>15.2056326184954</v>
      </c>
      <c r="DK971">
        <v>32335319091.73333</v>
      </c>
    </row>
    <row r="972" spans="1:115" x14ac:dyDescent="0.25">
      <c r="A972" s="2">
        <v>45513</v>
      </c>
      <c r="B972">
        <v>29.280000686645511</v>
      </c>
      <c r="C972">
        <v>30.360000610351559</v>
      </c>
      <c r="D972">
        <v>29.10000038146973</v>
      </c>
      <c r="E972">
        <v>30.010000228881839</v>
      </c>
      <c r="F972">
        <v>88131100</v>
      </c>
      <c r="G972">
        <v>66970075920</v>
      </c>
      <c r="H972">
        <v>2231592000</v>
      </c>
      <c r="I972" s="3">
        <f t="shared" si="45"/>
        <v>2.4931677770392957E-2</v>
      </c>
      <c r="J972" s="3">
        <f t="shared" si="46"/>
        <v>2.4931693989071135E-2</v>
      </c>
      <c r="K972" s="3">
        <f t="shared" si="47"/>
        <v>1.6218678178248069E-8</v>
      </c>
      <c r="L972">
        <v>0.96786886746766132</v>
      </c>
      <c r="M972">
        <v>1.030714204286979</v>
      </c>
      <c r="N972">
        <v>0.30876580154723993</v>
      </c>
      <c r="O972">
        <v>0.48678412905852381</v>
      </c>
      <c r="R972">
        <v>27.008666610717771</v>
      </c>
      <c r="S972">
        <v>59978639617.333344</v>
      </c>
      <c r="T972">
        <v>27.241666539510089</v>
      </c>
      <c r="U972">
        <v>60397525322</v>
      </c>
      <c r="V972">
        <v>26.22711101108127</v>
      </c>
      <c r="W972">
        <v>58119470851.333344</v>
      </c>
      <c r="X972">
        <v>25.04733324050903</v>
      </c>
      <c r="Y972">
        <v>55491834603.5</v>
      </c>
      <c r="Z972">
        <v>24.44999989827474</v>
      </c>
      <c r="AA972">
        <v>54159923362.133331</v>
      </c>
      <c r="AB972">
        <v>24.054777632819281</v>
      </c>
      <c r="AC972">
        <v>53278623169.555557</v>
      </c>
      <c r="AD972">
        <v>24.057999874296641</v>
      </c>
      <c r="AE972">
        <v>53281142832.952377</v>
      </c>
      <c r="AF972">
        <v>24.109749889373781</v>
      </c>
      <c r="AG972">
        <v>53392234133.833344</v>
      </c>
      <c r="AH972">
        <v>23.789777685094759</v>
      </c>
      <c r="AI972">
        <v>52681270380.074074</v>
      </c>
      <c r="AJ972">
        <v>23.07653325398763</v>
      </c>
      <c r="AK972">
        <v>51100319033.400002</v>
      </c>
      <c r="AL972">
        <v>22.561212054165932</v>
      </c>
      <c r="AM972">
        <v>49924007801.272728</v>
      </c>
      <c r="AN972">
        <v>22.246277703179249</v>
      </c>
      <c r="AO972">
        <v>49187028263.5</v>
      </c>
      <c r="AP972">
        <v>21.978871726989741</v>
      </c>
      <c r="AQ972">
        <v>48561411226.307693</v>
      </c>
      <c r="AR972">
        <v>21.599761849357971</v>
      </c>
      <c r="AS972">
        <v>47697294257.666656</v>
      </c>
      <c r="AT972">
        <v>21.179155510796441</v>
      </c>
      <c r="AU972">
        <v>46732500747.866669</v>
      </c>
      <c r="AV972">
        <v>20.817874960104621</v>
      </c>
      <c r="AW972">
        <v>45892974365.291656</v>
      </c>
      <c r="AX972">
        <v>20.49262741313261</v>
      </c>
      <c r="AY972">
        <v>45138222951.254913</v>
      </c>
      <c r="AZ972">
        <v>20.339555503703931</v>
      </c>
      <c r="BA972">
        <v>44761516979.148148</v>
      </c>
      <c r="BB972">
        <v>20.085192924633361</v>
      </c>
      <c r="BC972">
        <v>44162550336.87719</v>
      </c>
      <c r="BD972">
        <v>19.84626660982768</v>
      </c>
      <c r="BE972">
        <v>43585519588.033333</v>
      </c>
      <c r="BF972">
        <v>19.45558724781824</v>
      </c>
      <c r="BG972">
        <v>42691528646.126984</v>
      </c>
      <c r="BH972">
        <v>18.931787827520662</v>
      </c>
      <c r="BI972">
        <v>41519407742.57576</v>
      </c>
      <c r="BJ972">
        <v>18.473507198389029</v>
      </c>
      <c r="BK972">
        <v>40490117071.449272</v>
      </c>
      <c r="BL972">
        <v>18.037888840834299</v>
      </c>
      <c r="BM972">
        <v>39507261577.913887</v>
      </c>
      <c r="BN972">
        <v>17.655253285725909</v>
      </c>
      <c r="BO972">
        <v>38641255601.194656</v>
      </c>
      <c r="BP972">
        <v>17.277435851708439</v>
      </c>
      <c r="BQ972">
        <v>37789981653.456413</v>
      </c>
      <c r="BR972">
        <v>16.88538267347548</v>
      </c>
      <c r="BS972">
        <v>36912210452.809883</v>
      </c>
      <c r="BT972">
        <v>16.523261864980061</v>
      </c>
      <c r="BU972">
        <v>36097483715.995239</v>
      </c>
      <c r="BV972">
        <v>16.210758581928818</v>
      </c>
      <c r="BW972">
        <v>35390452954.225288</v>
      </c>
      <c r="BX972">
        <v>15.940399962531201</v>
      </c>
      <c r="BY972">
        <v>34775100079.084442</v>
      </c>
      <c r="BZ972">
        <v>15.688322545123359</v>
      </c>
      <c r="CA972">
        <v>34201200382.400002</v>
      </c>
      <c r="CB972">
        <v>15.440541633963591</v>
      </c>
      <c r="CC972">
        <v>33635710822.083328</v>
      </c>
      <c r="CD972">
        <v>15.208505019756281</v>
      </c>
      <c r="CE972">
        <v>33105444208.535351</v>
      </c>
      <c r="CF972">
        <v>15.055490164663279</v>
      </c>
      <c r="CG972">
        <v>32741904366.505878</v>
      </c>
      <c r="CH972">
        <v>14.90087615966797</v>
      </c>
      <c r="CI972">
        <v>32377694746.026669</v>
      </c>
      <c r="CJ972">
        <v>14.74622219226978</v>
      </c>
      <c r="CK972">
        <v>32013042538.075932</v>
      </c>
      <c r="CL972">
        <v>14.578954926911781</v>
      </c>
      <c r="CM972">
        <v>31623057603.962158</v>
      </c>
      <c r="CN972">
        <v>14.4129824287013</v>
      </c>
      <c r="CO972">
        <v>31238169175.64386</v>
      </c>
      <c r="CP972">
        <v>14.344871765527969</v>
      </c>
      <c r="CQ972">
        <v>31056615784.217091</v>
      </c>
      <c r="CR972">
        <v>14.32223330656687</v>
      </c>
      <c r="CS972">
        <v>30967671972.761669</v>
      </c>
      <c r="CT972">
        <v>14.25647151916008</v>
      </c>
      <c r="CU972">
        <v>30789780099.816261</v>
      </c>
      <c r="CV972">
        <v>14.213761882176479</v>
      </c>
      <c r="CW972">
        <v>30660923796.77301</v>
      </c>
      <c r="CX972">
        <v>14.20027904658355</v>
      </c>
      <c r="CY972">
        <v>30593530444.243408</v>
      </c>
      <c r="CZ972">
        <v>14.27843936862368</v>
      </c>
      <c r="DA972">
        <v>30711096581.460609</v>
      </c>
      <c r="DB972">
        <v>14.38179256015354</v>
      </c>
      <c r="DC972">
        <v>30874880020.628151</v>
      </c>
      <c r="DD972">
        <v>14.53981156003648</v>
      </c>
      <c r="DE972">
        <v>31150557232.70145</v>
      </c>
      <c r="DF972">
        <v>14.773730460633621</v>
      </c>
      <c r="DG972">
        <v>31580723716.601421</v>
      </c>
      <c r="DH972">
        <v>14.96418052249485</v>
      </c>
      <c r="DI972">
        <v>31923512266.727779</v>
      </c>
      <c r="DJ972">
        <v>15.21013601912933</v>
      </c>
      <c r="DK972">
        <v>32355075186.182308</v>
      </c>
    </row>
    <row r="973" spans="1:115" x14ac:dyDescent="0.25">
      <c r="A973" s="2">
        <v>45516</v>
      </c>
      <c r="B973">
        <v>30.219999313354489</v>
      </c>
      <c r="C973">
        <v>31.20000076293945</v>
      </c>
      <c r="D973">
        <v>29.270000457763668</v>
      </c>
      <c r="E973">
        <v>29.379999160766602</v>
      </c>
      <c r="F973">
        <v>67890300</v>
      </c>
      <c r="G973">
        <v>65564172960</v>
      </c>
      <c r="H973">
        <v>2231592000</v>
      </c>
      <c r="I973" s="3">
        <f t="shared" si="45"/>
        <v>-2.0993037764422295E-2</v>
      </c>
      <c r="J973" s="3">
        <f t="shared" si="46"/>
        <v>-2.0993002332555855E-2</v>
      </c>
      <c r="K973" s="3">
        <f t="shared" si="47"/>
        <v>3.5431866440838178E-8</v>
      </c>
      <c r="L973">
        <v>0.90655415001191941</v>
      </c>
      <c r="M973">
        <v>0.96744140804408396</v>
      </c>
      <c r="N973">
        <v>0.18039372765053269</v>
      </c>
      <c r="O973">
        <v>0.34095088315972499</v>
      </c>
      <c r="R973">
        <v>27.069999949137369</v>
      </c>
      <c r="S973">
        <v>60149751768</v>
      </c>
      <c r="T973">
        <v>27.376666514078771</v>
      </c>
      <c r="U973">
        <v>60714027925.666656</v>
      </c>
      <c r="V973">
        <v>26.351333194308811</v>
      </c>
      <c r="W973">
        <v>58406225016</v>
      </c>
      <c r="X973">
        <v>25.175833225250241</v>
      </c>
      <c r="Y973">
        <v>55785112150.333344</v>
      </c>
      <c r="Z973">
        <v>24.553866551717121</v>
      </c>
      <c r="AA973">
        <v>54396906514.26667</v>
      </c>
      <c r="AB973">
        <v>24.128999837239579</v>
      </c>
      <c r="AC973">
        <v>53448808741.333344</v>
      </c>
      <c r="AD973">
        <v>24.10257128760928</v>
      </c>
      <c r="AE973">
        <v>53384853418.285713</v>
      </c>
      <c r="AF973">
        <v>24.159583218892411</v>
      </c>
      <c r="AG973">
        <v>53506960966.833344</v>
      </c>
      <c r="AH973">
        <v>23.880814714784979</v>
      </c>
      <c r="AI973">
        <v>52886712520.148148</v>
      </c>
      <c r="AJ973">
        <v>23.165866584777831</v>
      </c>
      <c r="AK973">
        <v>51301597192.466667</v>
      </c>
      <c r="AL973">
        <v>22.630969619750982</v>
      </c>
      <c r="AM973">
        <v>50084484521.151512</v>
      </c>
      <c r="AN973">
        <v>22.299499924977621</v>
      </c>
      <c r="AO973">
        <v>49310680128.833344</v>
      </c>
      <c r="AP973">
        <v>22.053640952477089</v>
      </c>
      <c r="AQ973">
        <v>48731633819.948723</v>
      </c>
      <c r="AR973">
        <v>21.654904706137518</v>
      </c>
      <c r="AS973">
        <v>47824112180.333344</v>
      </c>
      <c r="AT973">
        <v>21.24239995320638</v>
      </c>
      <c r="AU973">
        <v>46878286718.800003</v>
      </c>
      <c r="AV973">
        <v>20.879291621843969</v>
      </c>
      <c r="AW973">
        <v>46034244089.291656</v>
      </c>
      <c r="AX973">
        <v>20.53729407740574</v>
      </c>
      <c r="AY973">
        <v>45242772983.647057</v>
      </c>
      <c r="AZ973">
        <v>20.383925872378882</v>
      </c>
      <c r="BA973">
        <v>44864984204.925926</v>
      </c>
      <c r="BB973">
        <v>20.139052571748429</v>
      </c>
      <c r="BC973">
        <v>44287684021.929817</v>
      </c>
      <c r="BD973">
        <v>19.89573327382406</v>
      </c>
      <c r="BE973">
        <v>43700773508.033333</v>
      </c>
      <c r="BF973">
        <v>19.51730153220041</v>
      </c>
      <c r="BG973">
        <v>42832416920.412697</v>
      </c>
      <c r="BH973">
        <v>18.995090855974141</v>
      </c>
      <c r="BI973">
        <v>41663256473.484848</v>
      </c>
      <c r="BJ973">
        <v>18.53547821044922</v>
      </c>
      <c r="BK973">
        <v>40631282094.521744</v>
      </c>
      <c r="BL973">
        <v>18.096499950355959</v>
      </c>
      <c r="BM973">
        <v>39640905340.580559</v>
      </c>
      <c r="BN973">
        <v>17.71330661646525</v>
      </c>
      <c r="BO973">
        <v>38773319513.62133</v>
      </c>
      <c r="BP973">
        <v>17.33384610567337</v>
      </c>
      <c r="BQ973">
        <v>37918209234.379494</v>
      </c>
      <c r="BR973">
        <v>16.942123411908561</v>
      </c>
      <c r="BS973">
        <v>37041068448.26667</v>
      </c>
      <c r="BT973">
        <v>16.576380910192221</v>
      </c>
      <c r="BU973">
        <v>36218405421.87619</v>
      </c>
      <c r="BV973">
        <v>16.259126395740729</v>
      </c>
      <c r="BW973">
        <v>35501102794.639076</v>
      </c>
      <c r="BX973">
        <v>15.98644440544976</v>
      </c>
      <c r="BY973">
        <v>34880575293.173332</v>
      </c>
      <c r="BZ973">
        <v>15.733311790548351</v>
      </c>
      <c r="CA973">
        <v>34304172140.98064</v>
      </c>
      <c r="CB973">
        <v>15.486166632175451</v>
      </c>
      <c r="CC973">
        <v>33739994469.51667</v>
      </c>
      <c r="CD973">
        <v>15.25155552372788</v>
      </c>
      <c r="CE973">
        <v>33204096581.098991</v>
      </c>
      <c r="CF973">
        <v>15.092568593866689</v>
      </c>
      <c r="CG973">
        <v>32827898657.527451</v>
      </c>
      <c r="CH973">
        <v>14.93862853822254</v>
      </c>
      <c r="CI973">
        <v>32464825716.636189</v>
      </c>
      <c r="CJ973">
        <v>14.78642589427807</v>
      </c>
      <c r="CK973">
        <v>32105271917.02037</v>
      </c>
      <c r="CL973">
        <v>14.6175495199255</v>
      </c>
      <c r="CM973">
        <v>31711720618.23243</v>
      </c>
      <c r="CN973">
        <v>14.44526312978644</v>
      </c>
      <c r="CO973">
        <v>31313612122.907021</v>
      </c>
      <c r="CP973">
        <v>14.37379484095125</v>
      </c>
      <c r="CQ973">
        <v>31124925831.08889</v>
      </c>
      <c r="CR973">
        <v>14.349083304405211</v>
      </c>
      <c r="CS973">
        <v>31031909271.21167</v>
      </c>
      <c r="CT973">
        <v>14.28443899697405</v>
      </c>
      <c r="CU973">
        <v>30856059699.328461</v>
      </c>
      <c r="CV973">
        <v>14.23979362760271</v>
      </c>
      <c r="CW973">
        <v>30723039523.915871</v>
      </c>
      <c r="CX973">
        <v>14.221007727098099</v>
      </c>
      <c r="CY973">
        <v>30644635712.289921</v>
      </c>
      <c r="CZ973">
        <v>14.294272700223059</v>
      </c>
      <c r="DA973">
        <v>30752735188.187881</v>
      </c>
      <c r="DB973">
        <v>14.39614811367459</v>
      </c>
      <c r="DC973">
        <v>30913328227.739262</v>
      </c>
      <c r="DD973">
        <v>14.549753587142281</v>
      </c>
      <c r="DE973">
        <v>31179918461.22319</v>
      </c>
      <c r="DF973">
        <v>14.78104960935336</v>
      </c>
      <c r="DG973">
        <v>31604609176.005669</v>
      </c>
      <c r="DH973">
        <v>14.970930520693461</v>
      </c>
      <c r="DI973">
        <v>31947675055.00555</v>
      </c>
      <c r="DJ973">
        <v>15.215306086118529</v>
      </c>
      <c r="DK973">
        <v>32375911851.297958</v>
      </c>
    </row>
    <row r="974" spans="1:115" x14ac:dyDescent="0.25">
      <c r="A974" s="2">
        <v>45517</v>
      </c>
      <c r="B974">
        <v>29.788999557495121</v>
      </c>
      <c r="C974">
        <v>30.85000038146973</v>
      </c>
      <c r="D974">
        <v>29.559999465942379</v>
      </c>
      <c r="E974">
        <v>30.389999389648441</v>
      </c>
      <c r="F974">
        <v>57294200</v>
      </c>
      <c r="G974">
        <v>67818080880</v>
      </c>
      <c r="H974">
        <v>2231592000</v>
      </c>
      <c r="I974" s="3">
        <f t="shared" si="45"/>
        <v>3.4377136069853043E-2</v>
      </c>
      <c r="J974" s="3">
        <f t="shared" si="46"/>
        <v>3.4377127297481325E-2</v>
      </c>
      <c r="K974" s="3">
        <f t="shared" si="47"/>
        <v>-8.7723717179244431E-9</v>
      </c>
      <c r="L974">
        <v>0.97209602145142182</v>
      </c>
      <c r="M974">
        <v>1.0350763917787511</v>
      </c>
      <c r="N974">
        <v>0.2204819218966001</v>
      </c>
      <c r="O974">
        <v>0.38649187460978901</v>
      </c>
      <c r="R974">
        <v>27.175333277384439</v>
      </c>
      <c r="S974">
        <v>60419475063.333344</v>
      </c>
      <c r="T974">
        <v>27.526999855041499</v>
      </c>
      <c r="U974">
        <v>61065079135</v>
      </c>
      <c r="V974">
        <v>26.508666525946719</v>
      </c>
      <c r="W974">
        <v>58766677170</v>
      </c>
      <c r="X974">
        <v>25.32149988810221</v>
      </c>
      <c r="Y974">
        <v>56116692677.5</v>
      </c>
      <c r="Z974">
        <v>24.669599889119471</v>
      </c>
      <c r="AA974">
        <v>54660400100</v>
      </c>
      <c r="AB974">
        <v>24.216888724433051</v>
      </c>
      <c r="AC974">
        <v>53649448622.222221</v>
      </c>
      <c r="AD974">
        <v>24.15390461512974</v>
      </c>
      <c r="AE974">
        <v>53503705379.047623</v>
      </c>
      <c r="AF974">
        <v>24.223333215713499</v>
      </c>
      <c r="AG974">
        <v>53652644863.333344</v>
      </c>
      <c r="AH974">
        <v>23.98192582307038</v>
      </c>
      <c r="AI974">
        <v>53114589094.814812</v>
      </c>
      <c r="AJ974">
        <v>23.25733324686686</v>
      </c>
      <c r="AK974">
        <v>51507719097.333344</v>
      </c>
      <c r="AL974">
        <v>22.704787803418711</v>
      </c>
      <c r="AM974">
        <v>50254114302.606056</v>
      </c>
      <c r="AN974">
        <v>22.358944363064239</v>
      </c>
      <c r="AO974">
        <v>49448190335.611107</v>
      </c>
      <c r="AP974">
        <v>22.132974282289162</v>
      </c>
      <c r="AQ974">
        <v>48912068937.897438</v>
      </c>
      <c r="AR974">
        <v>21.71428565524873</v>
      </c>
      <c r="AS974">
        <v>47960413161.285713</v>
      </c>
      <c r="AT974">
        <v>21.311955507066511</v>
      </c>
      <c r="AU974">
        <v>47038030668.488892</v>
      </c>
      <c r="AV974">
        <v>20.941749954223631</v>
      </c>
      <c r="AW974">
        <v>46178057084.625</v>
      </c>
      <c r="AX974">
        <v>20.58964701259837</v>
      </c>
      <c r="AY974">
        <v>45364218354.941177</v>
      </c>
      <c r="AZ974">
        <v>20.429518462993482</v>
      </c>
      <c r="BA974">
        <v>44971352865.962959</v>
      </c>
      <c r="BB974">
        <v>20.196771869324799</v>
      </c>
      <c r="BC974">
        <v>44421399173.929817</v>
      </c>
      <c r="BD974">
        <v>19.94863327026367</v>
      </c>
      <c r="BE974">
        <v>43823682536.033333</v>
      </c>
      <c r="BF974">
        <v>19.582412641010588</v>
      </c>
      <c r="BG974">
        <v>42980866405.365082</v>
      </c>
      <c r="BH974">
        <v>19.0624847946745</v>
      </c>
      <c r="BI974">
        <v>41816131034.939392</v>
      </c>
      <c r="BJ974">
        <v>18.599739077471309</v>
      </c>
      <c r="BK974">
        <v>40777636092.434776</v>
      </c>
      <c r="BL974">
        <v>18.158333281675979</v>
      </c>
      <c r="BM974">
        <v>39781688200.247223</v>
      </c>
      <c r="BN974">
        <v>17.769759947458901</v>
      </c>
      <c r="BO974">
        <v>38902344445.034668</v>
      </c>
      <c r="BP974">
        <v>17.393769181080351</v>
      </c>
      <c r="BQ974">
        <v>38054161709.456413</v>
      </c>
      <c r="BR974">
        <v>17.001308595398321</v>
      </c>
      <c r="BS974">
        <v>37175388433.303703</v>
      </c>
      <c r="BT974">
        <v>16.631785670916241</v>
      </c>
      <c r="BU974">
        <v>36344444752.923813</v>
      </c>
      <c r="BV974">
        <v>16.31045972670632</v>
      </c>
      <c r="BW974">
        <v>35618279388.800003</v>
      </c>
      <c r="BX974">
        <v>16.03493329366048</v>
      </c>
      <c r="BY974">
        <v>34991477212.928886</v>
      </c>
      <c r="BZ974">
        <v>15.780559100899641</v>
      </c>
      <c r="CA974">
        <v>34412170807.51828</v>
      </c>
      <c r="CB974">
        <v>15.533583297332131</v>
      </c>
      <c r="CC974">
        <v>33848325863.137501</v>
      </c>
      <c r="CD974">
        <v>15.29676764324458</v>
      </c>
      <c r="CE974">
        <v>33307553607.84444</v>
      </c>
      <c r="CF974">
        <v>15.130745063108559</v>
      </c>
      <c r="CG974">
        <v>32916483024.372551</v>
      </c>
      <c r="CH974">
        <v>14.978438061305461</v>
      </c>
      <c r="CI974">
        <v>32556526280.5219</v>
      </c>
      <c r="CJ974">
        <v>14.827444412090159</v>
      </c>
      <c r="CK974">
        <v>32199506245.02037</v>
      </c>
      <c r="CL974">
        <v>14.657243213138059</v>
      </c>
      <c r="CM974">
        <v>31802963791.639641</v>
      </c>
      <c r="CN974">
        <v>14.48082453242519</v>
      </c>
      <c r="CO974">
        <v>31396109517.64386</v>
      </c>
      <c r="CP974">
        <v>14.40369227645744</v>
      </c>
      <c r="CQ974">
        <v>31195543222.16581</v>
      </c>
      <c r="CR974">
        <v>14.377766636212669</v>
      </c>
      <c r="CS974">
        <v>31100208528.911671</v>
      </c>
      <c r="CT974">
        <v>14.314243873348079</v>
      </c>
      <c r="CU974">
        <v>30926401517.962601</v>
      </c>
      <c r="CV974">
        <v>14.267158706604491</v>
      </c>
      <c r="CW974">
        <v>30788183403.011108</v>
      </c>
      <c r="CX974">
        <v>14.244914702481999</v>
      </c>
      <c r="CY974">
        <v>30702518758.94109</v>
      </c>
      <c r="CZ974">
        <v>14.311621183337589</v>
      </c>
      <c r="DA974">
        <v>30797758325.642429</v>
      </c>
      <c r="DB974">
        <v>14.41305181715224</v>
      </c>
      <c r="DC974">
        <v>30957231635.383709</v>
      </c>
      <c r="DD974">
        <v>14.560478224270589</v>
      </c>
      <c r="DE974">
        <v>31211175890.962318</v>
      </c>
      <c r="DF974">
        <v>14.789007054322161</v>
      </c>
      <c r="DG974">
        <v>31630093670.984402</v>
      </c>
      <c r="DH974">
        <v>14.97974996301863</v>
      </c>
      <c r="DI974">
        <v>31974696269.33889</v>
      </c>
      <c r="DJ974">
        <v>15.221102004797279</v>
      </c>
      <c r="DK974">
        <v>32398345102.35918</v>
      </c>
    </row>
    <row r="975" spans="1:115" x14ac:dyDescent="0.25">
      <c r="A975" s="2">
        <v>45518</v>
      </c>
      <c r="B975">
        <v>30.620000839233398</v>
      </c>
      <c r="C975">
        <v>31.370000839233398</v>
      </c>
      <c r="D975">
        <v>30.329999923706051</v>
      </c>
      <c r="E975">
        <v>31</v>
      </c>
      <c r="F975">
        <v>49885600</v>
      </c>
      <c r="G975">
        <v>69179352000</v>
      </c>
      <c r="H975">
        <v>2231592000</v>
      </c>
      <c r="I975" s="3">
        <f t="shared" si="45"/>
        <v>2.0072412721381605E-2</v>
      </c>
      <c r="J975" s="3">
        <f t="shared" si="46"/>
        <v>2.0072392234287584E-2</v>
      </c>
      <c r="K975" s="3">
        <f t="shared" si="47"/>
        <v>-2.0487094021248708E-8</v>
      </c>
      <c r="L975">
        <v>0.97201014461936897</v>
      </c>
      <c r="M975">
        <v>1.0349877862524819</v>
      </c>
      <c r="N975">
        <v>0.24497993875189389</v>
      </c>
      <c r="O975">
        <v>0.41432208334660942</v>
      </c>
      <c r="R975">
        <v>27.46866658528646</v>
      </c>
      <c r="S975">
        <v>61106078730</v>
      </c>
      <c r="T975">
        <v>27.699333190917969</v>
      </c>
      <c r="U975">
        <v>61465195290</v>
      </c>
      <c r="V975">
        <v>26.683555433485239</v>
      </c>
      <c r="W975">
        <v>59166233973.333344</v>
      </c>
      <c r="X975">
        <v>25.475499884287519</v>
      </c>
      <c r="Y975">
        <v>56466902890.833344</v>
      </c>
      <c r="Z975">
        <v>24.78266654968262</v>
      </c>
      <c r="AA975">
        <v>54918137681.333344</v>
      </c>
      <c r="AB975">
        <v>24.306222067938911</v>
      </c>
      <c r="AC975">
        <v>53853408164.444443</v>
      </c>
      <c r="AD975">
        <v>24.216476040794731</v>
      </c>
      <c r="AE975">
        <v>53647538213.809517</v>
      </c>
      <c r="AF975">
        <v>24.28508321444194</v>
      </c>
      <c r="AG975">
        <v>53793993408.75</v>
      </c>
      <c r="AH975">
        <v>24.092370266384549</v>
      </c>
      <c r="AI975">
        <v>53363206968.518517</v>
      </c>
      <c r="AJ975">
        <v>23.354733250935869</v>
      </c>
      <c r="AK975">
        <v>51727048093.666656</v>
      </c>
      <c r="AL975">
        <v>22.782363556370591</v>
      </c>
      <c r="AM975">
        <v>50432126770.484848</v>
      </c>
      <c r="AN975">
        <v>22.42449991438124</v>
      </c>
      <c r="AO975">
        <v>49599217242.277779</v>
      </c>
      <c r="AP975">
        <v>22.199794798630929</v>
      </c>
      <c r="AQ975">
        <v>49065274663.128197</v>
      </c>
      <c r="AR975">
        <v>21.776476128896078</v>
      </c>
      <c r="AS975">
        <v>48102988079.571426</v>
      </c>
      <c r="AT975">
        <v>21.387511062622071</v>
      </c>
      <c r="AU975">
        <v>47210937032.933327</v>
      </c>
      <c r="AV975">
        <v>21.002874954541529</v>
      </c>
      <c r="AW975">
        <v>46319162239.208344</v>
      </c>
      <c r="AX975">
        <v>20.65141171848073</v>
      </c>
      <c r="AY975">
        <v>45506182156.901962</v>
      </c>
      <c r="AZ975">
        <v>20.477481428782141</v>
      </c>
      <c r="BA975">
        <v>45083003553</v>
      </c>
      <c r="BB975">
        <v>20.254280642459271</v>
      </c>
      <c r="BC975">
        <v>44554880469.929817</v>
      </c>
      <c r="BD975">
        <v>20.001166604359941</v>
      </c>
      <c r="BE975">
        <v>43946014196.833344</v>
      </c>
      <c r="BF975">
        <v>19.650666609264551</v>
      </c>
      <c r="BG975">
        <v>43136208386.317459</v>
      </c>
      <c r="BH975">
        <v>19.131636308901239</v>
      </c>
      <c r="BI975">
        <v>41972936912.757584</v>
      </c>
      <c r="BJ975">
        <v>18.66597096263499</v>
      </c>
      <c r="BK975">
        <v>40928363469.246384</v>
      </c>
      <c r="BL975">
        <v>18.223083281517031</v>
      </c>
      <c r="BM975">
        <v>39928828544.136108</v>
      </c>
      <c r="BN975">
        <v>17.825466615041101</v>
      </c>
      <c r="BO975">
        <v>39029996968.234657</v>
      </c>
      <c r="BP975">
        <v>17.454743540592681</v>
      </c>
      <c r="BQ975">
        <v>38192523710.482048</v>
      </c>
      <c r="BR975">
        <v>17.06207402782676</v>
      </c>
      <c r="BS975">
        <v>37312945563.674072</v>
      </c>
      <c r="BT975">
        <v>16.688666622979301</v>
      </c>
      <c r="BU975">
        <v>36473774970.138092</v>
      </c>
      <c r="BV975">
        <v>16.364206853406181</v>
      </c>
      <c r="BW975">
        <v>35740699473.075859</v>
      </c>
      <c r="BX975">
        <v>16.084711070590551</v>
      </c>
      <c r="BY975">
        <v>35105264839.151108</v>
      </c>
      <c r="BZ975">
        <v>15.82901071322862</v>
      </c>
      <c r="CA975">
        <v>34522872196.141937</v>
      </c>
      <c r="CB975">
        <v>15.581479130188621</v>
      </c>
      <c r="CC975">
        <v>33957851903.46875</v>
      </c>
      <c r="CD975">
        <v>15.343030268736561</v>
      </c>
      <c r="CE975">
        <v>33413383719.983841</v>
      </c>
      <c r="CF975">
        <v>15.16956859289431</v>
      </c>
      <c r="CG975">
        <v>33006598287.141178</v>
      </c>
      <c r="CH975">
        <v>15.01980949038551</v>
      </c>
      <c r="CI975">
        <v>32651649047.779049</v>
      </c>
      <c r="CJ975">
        <v>14.8687221897973</v>
      </c>
      <c r="CK975">
        <v>32294473009.298149</v>
      </c>
      <c r="CL975">
        <v>14.697153122360641</v>
      </c>
      <c r="CM975">
        <v>31894845558.936939</v>
      </c>
      <c r="CN975">
        <v>14.5185789191932</v>
      </c>
      <c r="CO975">
        <v>31483302250.064911</v>
      </c>
      <c r="CP975">
        <v>14.4354529600877</v>
      </c>
      <c r="CQ975">
        <v>31270173561.345299</v>
      </c>
      <c r="CR975">
        <v>14.40711663564046</v>
      </c>
      <c r="CS975">
        <v>31170063864.361671</v>
      </c>
      <c r="CT975">
        <v>14.34621135277477</v>
      </c>
      <c r="CU975">
        <v>31001340754.743092</v>
      </c>
      <c r="CV975">
        <v>14.294349182976619</v>
      </c>
      <c r="CW975">
        <v>30853160821.915871</v>
      </c>
      <c r="CX975">
        <v>14.270403073924459</v>
      </c>
      <c r="CY975">
        <v>30763806700.150391</v>
      </c>
      <c r="CZ975">
        <v>14.33045451713331</v>
      </c>
      <c r="DA975">
        <v>30845971802.187881</v>
      </c>
      <c r="DB975">
        <v>14.43112589235659</v>
      </c>
      <c r="DC975">
        <v>31003688211.383709</v>
      </c>
      <c r="DD975">
        <v>14.572318804091299</v>
      </c>
      <c r="DE975">
        <v>31244872673.397099</v>
      </c>
      <c r="DF975">
        <v>14.79832620282545</v>
      </c>
      <c r="DG975">
        <v>31658507795.0695</v>
      </c>
      <c r="DH975">
        <v>14.98901385201348</v>
      </c>
      <c r="DI975">
        <v>32002797844.172218</v>
      </c>
      <c r="DJ975">
        <v>15.227523772570549</v>
      </c>
      <c r="DK975">
        <v>32422229526.03265</v>
      </c>
    </row>
    <row r="976" spans="1:115" x14ac:dyDescent="0.25">
      <c r="A976" s="2">
        <v>45519</v>
      </c>
      <c r="B976">
        <v>31.309999465942379</v>
      </c>
      <c r="C976">
        <v>31.495000839233398</v>
      </c>
      <c r="D976">
        <v>30.829999923706051</v>
      </c>
      <c r="E976">
        <v>31.219999313354489</v>
      </c>
      <c r="F976">
        <v>43407600</v>
      </c>
      <c r="G976">
        <v>69670302240</v>
      </c>
      <c r="H976">
        <v>2231592000</v>
      </c>
      <c r="I976" s="3">
        <f t="shared" si="45"/>
        <v>7.0967520436930887E-3</v>
      </c>
      <c r="J976" s="3">
        <f t="shared" si="46"/>
        <v>7.0967741935483719E-3</v>
      </c>
      <c r="K976" s="3">
        <f t="shared" si="47"/>
        <v>2.2149855283259967E-8</v>
      </c>
      <c r="L976">
        <v>1.0312296386343709</v>
      </c>
      <c r="M976">
        <v>1.0960984946723511</v>
      </c>
      <c r="N976">
        <v>0.2538152526765885</v>
      </c>
      <c r="O976">
        <v>0.42435920780906922</v>
      </c>
      <c r="R976">
        <v>27.774666595458989</v>
      </c>
      <c r="S976">
        <v>61820985322.666656</v>
      </c>
      <c r="T976">
        <v>27.878333155314131</v>
      </c>
      <c r="U976">
        <v>61880200756.333344</v>
      </c>
      <c r="V976">
        <v>26.847333187527131</v>
      </c>
      <c r="W976">
        <v>59541284062</v>
      </c>
      <c r="X976">
        <v>25.6354998588562</v>
      </c>
      <c r="Y976">
        <v>56830460546.5</v>
      </c>
      <c r="Z976">
        <v>24.894533208211261</v>
      </c>
      <c r="AA976">
        <v>55173271946.533333</v>
      </c>
      <c r="AB976">
        <v>24.39755539364285</v>
      </c>
      <c r="AC976">
        <v>54061838911.555557</v>
      </c>
      <c r="AD976">
        <v>24.29009508405413</v>
      </c>
      <c r="AE976">
        <v>53815863263.238098</v>
      </c>
      <c r="AF976">
        <v>24.353833214441931</v>
      </c>
      <c r="AG976">
        <v>53950869855.333344</v>
      </c>
      <c r="AH976">
        <v>24.20266655815972</v>
      </c>
      <c r="AI976">
        <v>53611526319.555557</v>
      </c>
      <c r="AJ976">
        <v>23.45093324025472</v>
      </c>
      <c r="AK976">
        <v>51943747304.933327</v>
      </c>
      <c r="AL976">
        <v>22.863454460375241</v>
      </c>
      <c r="AM976">
        <v>50617886797.63636</v>
      </c>
      <c r="AN976">
        <v>22.491944355434839</v>
      </c>
      <c r="AO976">
        <v>49754429792.944443</v>
      </c>
      <c r="AP976">
        <v>22.26302556747045</v>
      </c>
      <c r="AQ976">
        <v>49210678918.410263</v>
      </c>
      <c r="AR976">
        <v>21.842476122719901</v>
      </c>
      <c r="AS976">
        <v>48253941732.904762</v>
      </c>
      <c r="AT976">
        <v>21.463466614617239</v>
      </c>
      <c r="AU976">
        <v>47384775936.666656</v>
      </c>
      <c r="AV976">
        <v>21.07054162025452</v>
      </c>
      <c r="AW976">
        <v>46474477251.041656</v>
      </c>
      <c r="AX976">
        <v>20.713411716386378</v>
      </c>
      <c r="AY976">
        <v>45648714372.352943</v>
      </c>
      <c r="AZ976">
        <v>20.52966661453247</v>
      </c>
      <c r="BA976">
        <v>45203841195</v>
      </c>
      <c r="BB976">
        <v>20.31021046554833</v>
      </c>
      <c r="BC976">
        <v>44685074152.456139</v>
      </c>
      <c r="BD976">
        <v>20.053699935277301</v>
      </c>
      <c r="BE976">
        <v>44068419460.833344</v>
      </c>
      <c r="BF976">
        <v>19.719555494520399</v>
      </c>
      <c r="BG976">
        <v>43292973623.650787</v>
      </c>
      <c r="BH976">
        <v>19.201696911725129</v>
      </c>
      <c r="BI976">
        <v>42131747178.939392</v>
      </c>
      <c r="BJ976">
        <v>18.731970961197561</v>
      </c>
      <c r="BK976">
        <v>41078106829.942032</v>
      </c>
      <c r="BL976">
        <v>18.289388835430149</v>
      </c>
      <c r="BM976">
        <v>40079323319.80278</v>
      </c>
      <c r="BN976">
        <v>17.882826613108321</v>
      </c>
      <c r="BO976">
        <v>39161206990.741333</v>
      </c>
      <c r="BP976">
        <v>17.516230718906112</v>
      </c>
      <c r="BQ976">
        <v>38332036466.994873</v>
      </c>
      <c r="BR976">
        <v>17.12291353249255</v>
      </c>
      <c r="BS976">
        <v>37450726081.797531</v>
      </c>
      <c r="BT976">
        <v>16.745642811911448</v>
      </c>
      <c r="BU976">
        <v>36603378356.352379</v>
      </c>
      <c r="BV976">
        <v>16.41898846133002</v>
      </c>
      <c r="BW976">
        <v>35865353292.639076</v>
      </c>
      <c r="BX976">
        <v>16.134888846079509</v>
      </c>
      <c r="BY976">
        <v>35219957678.617767</v>
      </c>
      <c r="BZ976">
        <v>15.87862361579813</v>
      </c>
      <c r="CA976">
        <v>34636067744.937637</v>
      </c>
      <c r="CB976">
        <v>15.63031246165434</v>
      </c>
      <c r="CC976">
        <v>34069394196.277081</v>
      </c>
      <c r="CD976">
        <v>15.389090873255871</v>
      </c>
      <c r="CE976">
        <v>33518865358.264641</v>
      </c>
      <c r="CF976">
        <v>15.208588199989469</v>
      </c>
      <c r="CG976">
        <v>33097188370.38039</v>
      </c>
      <c r="CH976">
        <v>15.062323775518511</v>
      </c>
      <c r="CI976">
        <v>32749207607.300949</v>
      </c>
      <c r="CJ976">
        <v>14.9098518177315</v>
      </c>
      <c r="CK976">
        <v>32389207385.687038</v>
      </c>
      <c r="CL976">
        <v>14.73776573318619</v>
      </c>
      <c r="CM976">
        <v>31988241319.153149</v>
      </c>
      <c r="CN976">
        <v>14.56026312844795</v>
      </c>
      <c r="CO976">
        <v>31578638217.959648</v>
      </c>
      <c r="CP976">
        <v>14.468051250164329</v>
      </c>
      <c r="CQ976">
        <v>31346591500.473499</v>
      </c>
      <c r="CR976">
        <v>14.43753330071767</v>
      </c>
      <c r="CS976">
        <v>31242162865.111671</v>
      </c>
      <c r="CT976">
        <v>14.37915444102714</v>
      </c>
      <c r="CU976">
        <v>31078336490.54797</v>
      </c>
      <c r="CV976">
        <v>14.322380927252389</v>
      </c>
      <c r="CW976">
        <v>30919919519.24921</v>
      </c>
      <c r="CX976">
        <v>14.296139507145851</v>
      </c>
      <c r="CY976">
        <v>30825666380.615509</v>
      </c>
      <c r="CZ976">
        <v>14.350227243250069</v>
      </c>
      <c r="DA976">
        <v>30896148393.642429</v>
      </c>
      <c r="DB976">
        <v>14.4485481149179</v>
      </c>
      <c r="DC976">
        <v>31048905062.939259</v>
      </c>
      <c r="DD976">
        <v>14.583637643897021</v>
      </c>
      <c r="DE976">
        <v>31277589929.918839</v>
      </c>
      <c r="DF976">
        <v>14.8065673368197</v>
      </c>
      <c r="DG976">
        <v>31684821807.835461</v>
      </c>
      <c r="DH976">
        <v>15.000194406509401</v>
      </c>
      <c r="DI976">
        <v>32034822469.672218</v>
      </c>
      <c r="DJ976">
        <v>15.23485710507348</v>
      </c>
      <c r="DK976">
        <v>32447984600.03265</v>
      </c>
    </row>
    <row r="977" spans="1:115" x14ac:dyDescent="0.25">
      <c r="A977" s="2">
        <v>45520</v>
      </c>
      <c r="B977">
        <v>31.04000091552734</v>
      </c>
      <c r="C977">
        <v>32.75</v>
      </c>
      <c r="D977">
        <v>30.979999542236332</v>
      </c>
      <c r="E977">
        <v>32.080001831054688</v>
      </c>
      <c r="F977">
        <v>64870600</v>
      </c>
      <c r="G977">
        <v>71589471360</v>
      </c>
      <c r="H977">
        <v>2231592000</v>
      </c>
      <c r="I977" s="3">
        <f t="shared" si="45"/>
        <v>2.7546525836479763E-2</v>
      </c>
      <c r="J977" s="3">
        <f t="shared" si="46"/>
        <v>2.754644458680322E-2</v>
      </c>
      <c r="K977" s="3">
        <f t="shared" si="47"/>
        <v>-8.124967654232762E-8</v>
      </c>
      <c r="L977">
        <v>1.0763755486790869</v>
      </c>
      <c r="M977">
        <v>1.1426859936035909</v>
      </c>
      <c r="N977">
        <v>0.30938782983896679</v>
      </c>
      <c r="O977">
        <v>0.48749067228519388</v>
      </c>
      <c r="R977">
        <v>28.101333363850909</v>
      </c>
      <c r="S977">
        <v>62582673206.666656</v>
      </c>
      <c r="T977">
        <v>28.03999989827474</v>
      </c>
      <c r="U977">
        <v>62257355456.666656</v>
      </c>
      <c r="V977">
        <v>27.031999884711372</v>
      </c>
      <c r="W977">
        <v>59962917544.444443</v>
      </c>
      <c r="X977">
        <v>25.816166559855141</v>
      </c>
      <c r="Y977">
        <v>57240023472.5</v>
      </c>
      <c r="Z977">
        <v>25.029333241780598</v>
      </c>
      <c r="AA977">
        <v>55479377116</v>
      </c>
      <c r="AB977">
        <v>24.50055541992187</v>
      </c>
      <c r="AC977">
        <v>54296266799.444443</v>
      </c>
      <c r="AD977">
        <v>24.36704748244513</v>
      </c>
      <c r="AE977">
        <v>53991714609.523811</v>
      </c>
      <c r="AF977">
        <v>24.424833234151201</v>
      </c>
      <c r="AG977">
        <v>54112856115</v>
      </c>
      <c r="AH977">
        <v>24.314222123887799</v>
      </c>
      <c r="AI977">
        <v>53862748063.703697</v>
      </c>
      <c r="AJ977">
        <v>23.553599917093909</v>
      </c>
      <c r="AK977">
        <v>52174864243.333344</v>
      </c>
      <c r="AL977">
        <v>22.94909083048503</v>
      </c>
      <c r="AM977">
        <v>50813820010.121223</v>
      </c>
      <c r="AN977">
        <v>22.560666592915851</v>
      </c>
      <c r="AO977">
        <v>49912649145.277779</v>
      </c>
      <c r="AP977">
        <v>22.332461469601359</v>
      </c>
      <c r="AQ977">
        <v>49369850835.333344</v>
      </c>
      <c r="AR977">
        <v>21.912571366628011</v>
      </c>
      <c r="AS977">
        <v>48414034286.809517</v>
      </c>
      <c r="AT977">
        <v>21.542844399346251</v>
      </c>
      <c r="AU977">
        <v>47566279468.933327</v>
      </c>
      <c r="AV977">
        <v>21.140958293279009</v>
      </c>
      <c r="AW977">
        <v>46635986692.541656</v>
      </c>
      <c r="AX977">
        <v>20.778784273184979</v>
      </c>
      <c r="AY977">
        <v>45798772741.215683</v>
      </c>
      <c r="AZ977">
        <v>20.587629583146839</v>
      </c>
      <c r="BA977">
        <v>45337393430.037041</v>
      </c>
      <c r="BB977">
        <v>20.369438542817772</v>
      </c>
      <c r="BC977">
        <v>44822600000.035088</v>
      </c>
      <c r="BD977">
        <v>20.11166660944621</v>
      </c>
      <c r="BE977">
        <v>44202692096.833344</v>
      </c>
      <c r="BF977">
        <v>19.791333277263341</v>
      </c>
      <c r="BG977">
        <v>43456169750.888893</v>
      </c>
      <c r="BH977">
        <v>19.27545449372494</v>
      </c>
      <c r="BI977">
        <v>42298698080.757584</v>
      </c>
      <c r="BJ977">
        <v>18.800666618347169</v>
      </c>
      <c r="BK977">
        <v>41233845421.942032</v>
      </c>
      <c r="BL977">
        <v>18.3566388408343</v>
      </c>
      <c r="BM977">
        <v>40232104549.691673</v>
      </c>
      <c r="BN977">
        <v>17.943839951833091</v>
      </c>
      <c r="BO977">
        <v>39300401378.367996</v>
      </c>
      <c r="BP977">
        <v>17.579128159009489</v>
      </c>
      <c r="BQ977">
        <v>38474794755.097427</v>
      </c>
      <c r="BR977">
        <v>17.18651847486143</v>
      </c>
      <c r="BS977">
        <v>37594598431.82222</v>
      </c>
      <c r="BT977">
        <v>16.80416662579491</v>
      </c>
      <c r="BU977">
        <v>36736506139.352379</v>
      </c>
      <c r="BV977">
        <v>16.4762068562124</v>
      </c>
      <c r="BW977">
        <v>35995379963.972412</v>
      </c>
      <c r="BX977">
        <v>16.186644405788851</v>
      </c>
      <c r="BY977">
        <v>35338218636.017776</v>
      </c>
      <c r="BZ977">
        <v>15.930279532811969</v>
      </c>
      <c r="CA977">
        <v>34753795075.991386</v>
      </c>
      <c r="CB977">
        <v>15.68077079852422</v>
      </c>
      <c r="CC977">
        <v>34184589213.918751</v>
      </c>
      <c r="CD977">
        <v>15.43785855360705</v>
      </c>
      <c r="CE977">
        <v>33630234544.66465</v>
      </c>
      <c r="CF977">
        <v>15.24903918434592</v>
      </c>
      <c r="CG977">
        <v>33191013051.011761</v>
      </c>
      <c r="CH977">
        <v>15.106209493364609</v>
      </c>
      <c r="CI977">
        <v>32849868856.386669</v>
      </c>
      <c r="CJ977">
        <v>14.951740709940591</v>
      </c>
      <c r="CK977">
        <v>32485783446.464809</v>
      </c>
      <c r="CL977">
        <v>14.780324294975211</v>
      </c>
      <c r="CM977">
        <v>32085909556.666672</v>
      </c>
      <c r="CN977">
        <v>14.60375435979743</v>
      </c>
      <c r="CO977">
        <v>31677953984.01228</v>
      </c>
      <c r="CP977">
        <v>14.5008204843244</v>
      </c>
      <c r="CQ977">
        <v>31423620588.114529</v>
      </c>
      <c r="CR977">
        <v>14.468633303642269</v>
      </c>
      <c r="CS977">
        <v>31315933250.811668</v>
      </c>
      <c r="CT977">
        <v>14.41325200553832</v>
      </c>
      <c r="CU977">
        <v>31157956166.30407</v>
      </c>
      <c r="CV977">
        <v>14.35246029505654</v>
      </c>
      <c r="CW977">
        <v>30991114377.10635</v>
      </c>
      <c r="CX977">
        <v>14.32489920032117</v>
      </c>
      <c r="CY977">
        <v>30893942718.057369</v>
      </c>
      <c r="CZ977">
        <v>14.37051512400309</v>
      </c>
      <c r="DA977">
        <v>30947647790.91515</v>
      </c>
      <c r="DB977">
        <v>14.46671108104564</v>
      </c>
      <c r="DC977">
        <v>31095892187.205921</v>
      </c>
      <c r="DD977">
        <v>14.596608662259751</v>
      </c>
      <c r="DE977">
        <v>31313904958.962318</v>
      </c>
      <c r="DF977">
        <v>14.81587230330663</v>
      </c>
      <c r="DG977">
        <v>31713544154.048229</v>
      </c>
      <c r="DH977">
        <v>15.012513854768541</v>
      </c>
      <c r="DI977">
        <v>32069400843.172218</v>
      </c>
      <c r="DJ977">
        <v>15.24277547460024</v>
      </c>
      <c r="DK977">
        <v>32475201550.590481</v>
      </c>
    </row>
    <row r="978" spans="1:115" x14ac:dyDescent="0.25">
      <c r="A978" s="2">
        <v>45523</v>
      </c>
      <c r="B978">
        <v>32.419998168945313</v>
      </c>
      <c r="C978">
        <v>32.590000152587891</v>
      </c>
      <c r="D978">
        <v>31.813999176025391</v>
      </c>
      <c r="E978">
        <v>32.5</v>
      </c>
      <c r="F978">
        <v>52353600</v>
      </c>
      <c r="G978">
        <v>72526740000</v>
      </c>
      <c r="H978">
        <v>2231592000</v>
      </c>
      <c r="I978" s="3">
        <f t="shared" si="45"/>
        <v>1.3092211501644524E-2</v>
      </c>
      <c r="J978" s="3">
        <f t="shared" si="46"/>
        <v>1.3092269326683281E-2</v>
      </c>
      <c r="K978" s="3">
        <f t="shared" si="47"/>
        <v>5.7825038757286507E-8</v>
      </c>
      <c r="L978">
        <v>1.256944504233056</v>
      </c>
      <c r="M978">
        <v>1.3290216397768659</v>
      </c>
      <c r="N978">
        <v>0.34519868399259229</v>
      </c>
      <c r="O978">
        <v>0.52817259392790483</v>
      </c>
      <c r="R978">
        <v>28.462666702270511</v>
      </c>
      <c r="S978">
        <v>63421602633.333344</v>
      </c>
      <c r="T978">
        <v>28.199999872843421</v>
      </c>
      <c r="U978">
        <v>62631073573.333344</v>
      </c>
      <c r="V978">
        <v>27.237110985649959</v>
      </c>
      <c r="W978">
        <v>60429974163.333344</v>
      </c>
      <c r="X978">
        <v>26.00499989191691</v>
      </c>
      <c r="Y978">
        <v>57667790011.666656</v>
      </c>
      <c r="Z978">
        <v>25.167733230590819</v>
      </c>
      <c r="AA978">
        <v>55793552110.666656</v>
      </c>
      <c r="AB978">
        <v>24.61255541907417</v>
      </c>
      <c r="AC978">
        <v>54550700811.666656</v>
      </c>
      <c r="AD978">
        <v>24.449904632568359</v>
      </c>
      <c r="AE978">
        <v>54180708600</v>
      </c>
      <c r="AF978">
        <v>24.49124989509583</v>
      </c>
      <c r="AG978">
        <v>54264760124.583344</v>
      </c>
      <c r="AH978">
        <v>24.43111101786296</v>
      </c>
      <c r="AI978">
        <v>54125831527.40741</v>
      </c>
      <c r="AJ978">
        <v>23.658533248901371</v>
      </c>
      <c r="AK978">
        <v>52411049082</v>
      </c>
      <c r="AL978">
        <v>23.04151507290927</v>
      </c>
      <c r="AM978">
        <v>51024712728.303032</v>
      </c>
      <c r="AN978">
        <v>22.630999925401479</v>
      </c>
      <c r="AO978">
        <v>50074495891.055557</v>
      </c>
      <c r="AP978">
        <v>22.402717883770279</v>
      </c>
      <c r="AQ978">
        <v>49530912972.769234</v>
      </c>
      <c r="AR978">
        <v>21.982380889710921</v>
      </c>
      <c r="AS978">
        <v>48573590678.428574</v>
      </c>
      <c r="AT978">
        <v>21.625244399176701</v>
      </c>
      <c r="AU978">
        <v>47754447563.155563</v>
      </c>
      <c r="AV978">
        <v>21.212999959786728</v>
      </c>
      <c r="AW978">
        <v>46801131103.791656</v>
      </c>
      <c r="AX978">
        <v>20.844588193706439</v>
      </c>
      <c r="AY978">
        <v>45949877715.333344</v>
      </c>
      <c r="AZ978">
        <v>20.647555510203041</v>
      </c>
      <c r="BA978">
        <v>45475298061.148148</v>
      </c>
      <c r="BB978">
        <v>20.429684157120551</v>
      </c>
      <c r="BC978">
        <v>44960758438.982452</v>
      </c>
      <c r="BD978">
        <v>20.169366610844929</v>
      </c>
      <c r="BE978">
        <v>44336536921.633331</v>
      </c>
      <c r="BF978">
        <v>19.861968197898261</v>
      </c>
      <c r="BG978">
        <v>43617064017.555557</v>
      </c>
      <c r="BH978">
        <v>19.350484797448821</v>
      </c>
      <c r="BI978">
        <v>42468489190.57576</v>
      </c>
      <c r="BJ978">
        <v>18.870666617241461</v>
      </c>
      <c r="BK978">
        <v>41392486058.463768</v>
      </c>
      <c r="BL978">
        <v>18.424999952316281</v>
      </c>
      <c r="BM978">
        <v>40387372204.691673</v>
      </c>
      <c r="BN978">
        <v>18.007919951121011</v>
      </c>
      <c r="BO978">
        <v>39446198294.101334</v>
      </c>
      <c r="BP978">
        <v>17.643564056738828</v>
      </c>
      <c r="BQ978">
        <v>38620929117.661537</v>
      </c>
      <c r="BR978">
        <v>17.2509629190704</v>
      </c>
      <c r="BS978">
        <v>37740368673.797531</v>
      </c>
      <c r="BT978">
        <v>16.864047578402928</v>
      </c>
      <c r="BU978">
        <v>36872611981.138092</v>
      </c>
      <c r="BV978">
        <v>16.534321799223449</v>
      </c>
      <c r="BW978">
        <v>36127417130.547127</v>
      </c>
      <c r="BX978">
        <v>16.239644406636561</v>
      </c>
      <c r="BY978">
        <v>35459212668.128891</v>
      </c>
      <c r="BZ978">
        <v>15.98288168343165</v>
      </c>
      <c r="CA978">
        <v>34873627935.606453</v>
      </c>
      <c r="CB978">
        <v>15.73260413209597</v>
      </c>
      <c r="CC978">
        <v>34302773507.060421</v>
      </c>
      <c r="CD978">
        <v>15.48773734160144</v>
      </c>
      <c r="CE978">
        <v>33744041696.90303</v>
      </c>
      <c r="CF978">
        <v>15.293509773179601</v>
      </c>
      <c r="CG978">
        <v>33293301830.835289</v>
      </c>
      <c r="CH978">
        <v>15.150914255777989</v>
      </c>
      <c r="CI978">
        <v>32952354869.83429</v>
      </c>
      <c r="CJ978">
        <v>14.993055525532469</v>
      </c>
      <c r="CK978">
        <v>32581317406.075932</v>
      </c>
      <c r="CL978">
        <v>14.822126096433349</v>
      </c>
      <c r="CM978">
        <v>32182156600.450451</v>
      </c>
      <c r="CN978">
        <v>14.648999973765591</v>
      </c>
      <c r="CO978">
        <v>31781004929.117538</v>
      </c>
      <c r="CP978">
        <v>14.534512792081911</v>
      </c>
      <c r="CQ978">
        <v>31502673341.601711</v>
      </c>
      <c r="CR978">
        <v>14.499133303960161</v>
      </c>
      <c r="CS978">
        <v>31388618551.811668</v>
      </c>
      <c r="CT978">
        <v>14.44814631454344</v>
      </c>
      <c r="CU978">
        <v>31239331630.889431</v>
      </c>
      <c r="CV978">
        <v>14.38299997723292</v>
      </c>
      <c r="CW978">
        <v>31063376772.630161</v>
      </c>
      <c r="CX978">
        <v>14.35451160401337</v>
      </c>
      <c r="CY978">
        <v>30964082603.63876</v>
      </c>
      <c r="CZ978">
        <v>14.39216664054177</v>
      </c>
      <c r="DA978">
        <v>31001353229.59697</v>
      </c>
      <c r="DB978">
        <v>14.48639997129087</v>
      </c>
      <c r="DC978">
        <v>31146085896.183701</v>
      </c>
      <c r="DD978">
        <v>14.61111590896828</v>
      </c>
      <c r="DE978">
        <v>31353444332.353619</v>
      </c>
      <c r="DF978">
        <v>14.82642549555352</v>
      </c>
      <c r="DG978">
        <v>31744908599.665249</v>
      </c>
      <c r="DH978">
        <v>15.02490274376339</v>
      </c>
      <c r="DI978">
        <v>32104247155.50555</v>
      </c>
      <c r="DJ978">
        <v>15.2501496243639</v>
      </c>
      <c r="DK978">
        <v>32501502126.644901</v>
      </c>
    </row>
    <row r="979" spans="1:115" x14ac:dyDescent="0.25">
      <c r="A979" s="2">
        <v>45524</v>
      </c>
      <c r="B979">
        <v>32.5</v>
      </c>
      <c r="C979">
        <v>32.720001220703118</v>
      </c>
      <c r="D979">
        <v>31.629999160766602</v>
      </c>
      <c r="E979">
        <v>32.319999694824219</v>
      </c>
      <c r="F979">
        <v>40783000</v>
      </c>
      <c r="G979">
        <v>72125053440</v>
      </c>
      <c r="H979">
        <v>2231592000</v>
      </c>
      <c r="I979" s="3">
        <f t="shared" si="45"/>
        <v>-5.5384709284855838E-3</v>
      </c>
      <c r="J979" s="3">
        <f t="shared" si="46"/>
        <v>-5.5384615384614921E-3</v>
      </c>
      <c r="K979" s="3">
        <f t="shared" si="47"/>
        <v>9.3900240916156008E-9</v>
      </c>
      <c r="L979">
        <v>1.2444444827091561</v>
      </c>
      <c r="M979">
        <v>1.316122443002717</v>
      </c>
      <c r="N979">
        <v>0.34610576371199753</v>
      </c>
      <c r="O979">
        <v>0.52920309329537973</v>
      </c>
      <c r="R979">
        <v>28.859333292643232</v>
      </c>
      <c r="S979">
        <v>64338527419.333344</v>
      </c>
      <c r="T979">
        <v>28.36433321634928</v>
      </c>
      <c r="U979">
        <v>63014275436.333344</v>
      </c>
      <c r="V979">
        <v>27.431555430094399</v>
      </c>
      <c r="W979">
        <v>60873347447.555557</v>
      </c>
      <c r="X979">
        <v>26.198333231608071</v>
      </c>
      <c r="Y979">
        <v>58105463362.333344</v>
      </c>
      <c r="Z979">
        <v>25.297999903360999</v>
      </c>
      <c r="AA979">
        <v>56089680293.199997</v>
      </c>
      <c r="AB979">
        <v>24.71788874732124</v>
      </c>
      <c r="AC979">
        <v>54790341763.222221</v>
      </c>
      <c r="AD979">
        <v>24.523714156377881</v>
      </c>
      <c r="AE979">
        <v>54349644340.85714</v>
      </c>
      <c r="AF979">
        <v>24.557083225250249</v>
      </c>
      <c r="AG979">
        <v>54415345829.083344</v>
      </c>
      <c r="AH979">
        <v>24.508518416793262</v>
      </c>
      <c r="AI979">
        <v>54301496892.518517</v>
      </c>
      <c r="AJ979">
        <v>23.763799908955889</v>
      </c>
      <c r="AK979">
        <v>52647950112.599998</v>
      </c>
      <c r="AL979">
        <v>23.13078779740767</v>
      </c>
      <c r="AM979">
        <v>51228663996.060608</v>
      </c>
      <c r="AN979">
        <v>22.69916659461127</v>
      </c>
      <c r="AO979">
        <v>50231559295.166656</v>
      </c>
      <c r="AP979">
        <v>22.473640960302109</v>
      </c>
      <c r="AQ979">
        <v>49693392288.564102</v>
      </c>
      <c r="AR979">
        <v>22.05438088462466</v>
      </c>
      <c r="AS979">
        <v>48737900071.952377</v>
      </c>
      <c r="AT979">
        <v>21.70288884056939</v>
      </c>
      <c r="AU979">
        <v>47932276376.222221</v>
      </c>
      <c r="AV979">
        <v>21.283916624387111</v>
      </c>
      <c r="AW979">
        <v>46963790872.291656</v>
      </c>
      <c r="AX979">
        <v>20.911058781193749</v>
      </c>
      <c r="AY979">
        <v>46102375626.470589</v>
      </c>
      <c r="AZ979">
        <v>20.705962919305868</v>
      </c>
      <c r="BA979">
        <v>45609872809.074074</v>
      </c>
      <c r="BB979">
        <v>20.48863152286463</v>
      </c>
      <c r="BC979">
        <v>45096065764.736839</v>
      </c>
      <c r="BD979">
        <v>20.22703327496847</v>
      </c>
      <c r="BE979">
        <v>44470250484.833344</v>
      </c>
      <c r="BF979">
        <v>19.927301530989389</v>
      </c>
      <c r="BG979">
        <v>43766602060.984123</v>
      </c>
      <c r="BH979">
        <v>19.42472722024629</v>
      </c>
      <c r="BI979">
        <v>42636546408.030296</v>
      </c>
      <c r="BJ979">
        <v>18.941217340939289</v>
      </c>
      <c r="BK979">
        <v>41552248046.63768</v>
      </c>
      <c r="BL979">
        <v>18.492833284536999</v>
      </c>
      <c r="BM979">
        <v>40541465514.247223</v>
      </c>
      <c r="BN979">
        <v>18.071813284556072</v>
      </c>
      <c r="BO979">
        <v>39591542327.807999</v>
      </c>
      <c r="BP979">
        <v>17.706487132341429</v>
      </c>
      <c r="BQ979">
        <v>38763817643.405128</v>
      </c>
      <c r="BR979">
        <v>17.314716004736631</v>
      </c>
      <c r="BS979">
        <v>37884626657.599998</v>
      </c>
      <c r="BT979">
        <v>16.924309481893271</v>
      </c>
      <c r="BU979">
        <v>37009453417.73333</v>
      </c>
      <c r="BV979">
        <v>16.59167812062406</v>
      </c>
      <c r="BW979">
        <v>36257810153.190804</v>
      </c>
      <c r="BX979">
        <v>16.29319996092055</v>
      </c>
      <c r="BY979">
        <v>35581311276.795563</v>
      </c>
      <c r="BZ979">
        <v>16.03503222106605</v>
      </c>
      <c r="CA979">
        <v>34992462107.541939</v>
      </c>
      <c r="CB979">
        <v>15.783916631340981</v>
      </c>
      <c r="CC979">
        <v>34419818602.056252</v>
      </c>
      <c r="CD979">
        <v>15.53729289661754</v>
      </c>
      <c r="CE979">
        <v>33857121129.42424</v>
      </c>
      <c r="CF979">
        <v>15.338745066698859</v>
      </c>
      <c r="CG979">
        <v>33397120168.482349</v>
      </c>
      <c r="CH979">
        <v>15.194685683477489</v>
      </c>
      <c r="CI979">
        <v>33052851552.40572</v>
      </c>
      <c r="CJ979">
        <v>15.035092562216301</v>
      </c>
      <c r="CK979">
        <v>32678276456.187038</v>
      </c>
      <c r="CL979">
        <v>14.864252222765669</v>
      </c>
      <c r="CM979">
        <v>32279012727.261261</v>
      </c>
      <c r="CN979">
        <v>14.692824534366011</v>
      </c>
      <c r="CO979">
        <v>31881080067.328072</v>
      </c>
      <c r="CP979">
        <v>14.568683731861601</v>
      </c>
      <c r="CQ979">
        <v>31582655190.7812</v>
      </c>
      <c r="CR979">
        <v>14.529866636594139</v>
      </c>
      <c r="CS979">
        <v>31461720405.611671</v>
      </c>
      <c r="CT979">
        <v>14.48175607076505</v>
      </c>
      <c r="CU979">
        <v>31318034194.93821</v>
      </c>
      <c r="CV979">
        <v>14.411809500436931</v>
      </c>
      <c r="CW979">
        <v>31132060238.10635</v>
      </c>
      <c r="CX979">
        <v>14.384372068005939</v>
      </c>
      <c r="CY979">
        <v>31034673121.499229</v>
      </c>
      <c r="CZ979">
        <v>14.413060578432949</v>
      </c>
      <c r="DA979">
        <v>31053462751.91515</v>
      </c>
      <c r="DB979">
        <v>14.50622219226979</v>
      </c>
      <c r="DC979">
        <v>31196489219.561481</v>
      </c>
      <c r="DD979">
        <v>14.62679706794628</v>
      </c>
      <c r="DE979">
        <v>31395287995.31015</v>
      </c>
      <c r="DF979">
        <v>14.835900673291359</v>
      </c>
      <c r="DG979">
        <v>31774048208.856739</v>
      </c>
      <c r="DH979">
        <v>15.03683329953088</v>
      </c>
      <c r="DI979">
        <v>32138116452.33889</v>
      </c>
      <c r="DJ979">
        <v>15.25517003325378</v>
      </c>
      <c r="DK979">
        <v>32523113588.672112</v>
      </c>
    </row>
    <row r="980" spans="1:115" x14ac:dyDescent="0.25">
      <c r="A980" s="2">
        <v>45525</v>
      </c>
      <c r="B980">
        <v>32.319999694824219</v>
      </c>
      <c r="C980">
        <v>32.669998168945313</v>
      </c>
      <c r="D980">
        <v>31.969999313354489</v>
      </c>
      <c r="E980">
        <v>32.540000915527337</v>
      </c>
      <c r="F980">
        <v>38147600</v>
      </c>
      <c r="G980">
        <v>72616003680</v>
      </c>
      <c r="H980">
        <v>2231592000</v>
      </c>
      <c r="I980" s="3">
        <f t="shared" si="45"/>
        <v>6.8069685266225477E-3</v>
      </c>
      <c r="J980" s="3">
        <f t="shared" si="46"/>
        <v>6.8069306930693685E-3</v>
      </c>
      <c r="K980" s="3">
        <f t="shared" si="47"/>
        <v>-3.7833553179211776E-8</v>
      </c>
      <c r="L980">
        <v>1.2441379941743</v>
      </c>
      <c r="M980">
        <v>1.3158061408595969</v>
      </c>
      <c r="N980">
        <v>0.35526866327909062</v>
      </c>
      <c r="O980">
        <v>0.53961227276706858</v>
      </c>
      <c r="R980">
        <v>29.23600006103516</v>
      </c>
      <c r="S980">
        <v>65211445994.666656</v>
      </c>
      <c r="T980">
        <v>28.501666577657069</v>
      </c>
      <c r="U980">
        <v>63337843929</v>
      </c>
      <c r="V980">
        <v>27.598666551378042</v>
      </c>
      <c r="W980">
        <v>61256305398.222221</v>
      </c>
      <c r="X980">
        <v>26.39049990971883</v>
      </c>
      <c r="Y980">
        <v>58540620416.166656</v>
      </c>
      <c r="Z980">
        <v>25.420799916585281</v>
      </c>
      <c r="AA980">
        <v>56369333610.933327</v>
      </c>
      <c r="AB980">
        <v>24.82755542331272</v>
      </c>
      <c r="AC980">
        <v>55039618858</v>
      </c>
      <c r="AD980">
        <v>24.600380833943689</v>
      </c>
      <c r="AE980">
        <v>54524942308.761902</v>
      </c>
      <c r="AF980">
        <v>24.619249900182091</v>
      </c>
      <c r="AG980">
        <v>54557848288.083344</v>
      </c>
      <c r="AH980">
        <v>24.574740642971459</v>
      </c>
      <c r="AI980">
        <v>54452432756.814812</v>
      </c>
      <c r="AJ980">
        <v>23.87146658579508</v>
      </c>
      <c r="AK980">
        <v>52890190120.133331</v>
      </c>
      <c r="AL980">
        <v>23.222484773578071</v>
      </c>
      <c r="AM980">
        <v>51437976771.454536</v>
      </c>
      <c r="AN980">
        <v>22.767333263821069</v>
      </c>
      <c r="AO980">
        <v>50388676939.055557</v>
      </c>
      <c r="AP980">
        <v>22.546820449829099</v>
      </c>
      <c r="AQ980">
        <v>49860856923.948723</v>
      </c>
      <c r="AR980">
        <v>22.128095177241729</v>
      </c>
      <c r="AS980">
        <v>48906005466.428574</v>
      </c>
      <c r="AT980">
        <v>21.777422175937229</v>
      </c>
      <c r="AU980">
        <v>48103444845.466667</v>
      </c>
      <c r="AV980">
        <v>21.356124961376189</v>
      </c>
      <c r="AW980">
        <v>47129307215.541656</v>
      </c>
      <c r="AX980">
        <v>20.978078393375171</v>
      </c>
      <c r="AY980">
        <v>46256120391.882347</v>
      </c>
      <c r="AZ980">
        <v>20.7656295882331</v>
      </c>
      <c r="BA980">
        <v>45747227015.666656</v>
      </c>
      <c r="BB980">
        <v>20.54771924604449</v>
      </c>
      <c r="BC980">
        <v>45231729914.491226</v>
      </c>
      <c r="BD980">
        <v>20.283333279291789</v>
      </c>
      <c r="BE980">
        <v>44601124978.433327</v>
      </c>
      <c r="BF980">
        <v>19.993428517901709</v>
      </c>
      <c r="BG980">
        <v>43917901650.317459</v>
      </c>
      <c r="BH980">
        <v>19.499848435141821</v>
      </c>
      <c r="BI980">
        <v>42806543431.303032</v>
      </c>
      <c r="BJ980">
        <v>19.012086908368101</v>
      </c>
      <c r="BK980">
        <v>41712753558.289864</v>
      </c>
      <c r="BL980">
        <v>18.561055509249371</v>
      </c>
      <c r="BM980">
        <v>40696454178.913887</v>
      </c>
      <c r="BN980">
        <v>18.136799953460692</v>
      </c>
      <c r="BO980">
        <v>39739263504.021332</v>
      </c>
      <c r="BP980">
        <v>17.768897391588261</v>
      </c>
      <c r="BQ980">
        <v>38905695098.994873</v>
      </c>
      <c r="BR980">
        <v>17.37851847660394</v>
      </c>
      <c r="BS980">
        <v>38029055985.204941</v>
      </c>
      <c r="BT980">
        <v>16.985357102893651</v>
      </c>
      <c r="BU980">
        <v>37148011192.447617</v>
      </c>
      <c r="BV980">
        <v>16.64974708776364</v>
      </c>
      <c r="BW980">
        <v>36389764233.006897</v>
      </c>
      <c r="BX980">
        <v>16.347555518680149</v>
      </c>
      <c r="BY980">
        <v>35705151141.506668</v>
      </c>
      <c r="BZ980">
        <v>16.087634373736641</v>
      </c>
      <c r="CA980">
        <v>35112307137.907516</v>
      </c>
      <c r="CB980">
        <v>15.836354133486751</v>
      </c>
      <c r="CC980">
        <v>34539268686.71875</v>
      </c>
      <c r="CD980">
        <v>15.587434313032359</v>
      </c>
      <c r="CE980">
        <v>33971485569.60202</v>
      </c>
      <c r="CF980">
        <v>15.38374506819482</v>
      </c>
      <c r="CG980">
        <v>33500518976.992161</v>
      </c>
      <c r="CH980">
        <v>15.23740949539911</v>
      </c>
      <c r="CI980">
        <v>33151242589.626671</v>
      </c>
      <c r="CJ980">
        <v>15.078111081653169</v>
      </c>
      <c r="CK980">
        <v>32777324280.242592</v>
      </c>
      <c r="CL980">
        <v>14.90670267569052</v>
      </c>
      <c r="CM980">
        <v>32376605355.477482</v>
      </c>
      <c r="CN980">
        <v>14.735280676055369</v>
      </c>
      <c r="CO980">
        <v>31978411611.222809</v>
      </c>
      <c r="CP980">
        <v>14.603863220540889</v>
      </c>
      <c r="CQ980">
        <v>31664775887.601711</v>
      </c>
      <c r="CR980">
        <v>14.561216638882961</v>
      </c>
      <c r="CS980">
        <v>31535726427.96167</v>
      </c>
      <c r="CT980">
        <v>14.515365828537361</v>
      </c>
      <c r="CU980">
        <v>31396806617.03577</v>
      </c>
      <c r="CV980">
        <v>14.44128569194249</v>
      </c>
      <c r="CW980">
        <v>31202169436.34444</v>
      </c>
      <c r="CX980">
        <v>14.415054239968001</v>
      </c>
      <c r="CY980">
        <v>31107003492.70853</v>
      </c>
      <c r="CZ980">
        <v>14.434833306977239</v>
      </c>
      <c r="DA980">
        <v>31107426851.142429</v>
      </c>
      <c r="DB980">
        <v>14.52717034233941</v>
      </c>
      <c r="DC980">
        <v>31249229287.828152</v>
      </c>
      <c r="DD980">
        <v>14.64292750427688</v>
      </c>
      <c r="DE980">
        <v>31438105584.353619</v>
      </c>
      <c r="DF980">
        <v>14.84534748429102</v>
      </c>
      <c r="DG980">
        <v>31803199345.53759</v>
      </c>
      <c r="DH980">
        <v>15.049388856358</v>
      </c>
      <c r="DI980">
        <v>32173310271.33889</v>
      </c>
      <c r="DJ980">
        <v>15.260380920098751</v>
      </c>
      <c r="DK980">
        <v>32545179198.508839</v>
      </c>
    </row>
    <row r="981" spans="1:115" x14ac:dyDescent="0.25">
      <c r="A981" s="2">
        <v>45526</v>
      </c>
      <c r="B981">
        <v>32.549999237060547</v>
      </c>
      <c r="C981">
        <v>33.125</v>
      </c>
      <c r="D981">
        <v>31.85000038146973</v>
      </c>
      <c r="E981">
        <v>31.920000076293949</v>
      </c>
      <c r="F981">
        <v>43522200</v>
      </c>
      <c r="G981">
        <v>71232416640</v>
      </c>
      <c r="H981">
        <v>2231592000</v>
      </c>
      <c r="I981" s="3">
        <f t="shared" si="45"/>
        <v>-1.9053497903791961E-2</v>
      </c>
      <c r="J981" s="3">
        <f t="shared" si="46"/>
        <v>-1.9053472649047332E-2</v>
      </c>
      <c r="K981" s="3">
        <f t="shared" si="47"/>
        <v>2.5254744628888659E-8</v>
      </c>
      <c r="L981">
        <v>1.1758691145390801</v>
      </c>
      <c r="M981">
        <v>1.245357115369214</v>
      </c>
      <c r="N981">
        <v>0.32944605464422699</v>
      </c>
      <c r="O981">
        <v>0.51027731243776364</v>
      </c>
      <c r="R981">
        <v>29.625333404541021</v>
      </c>
      <c r="S981">
        <v>66111656864</v>
      </c>
      <c r="T981">
        <v>28.644333267211909</v>
      </c>
      <c r="U981">
        <v>63672845023.666656</v>
      </c>
      <c r="V981">
        <v>27.734222115410699</v>
      </c>
      <c r="W981">
        <v>61569165059.111107</v>
      </c>
      <c r="X981">
        <v>26.571666590372718</v>
      </c>
      <c r="Y981">
        <v>58951241989.333344</v>
      </c>
      <c r="Z981">
        <v>25.510266596476239</v>
      </c>
      <c r="AA981">
        <v>56575052906.800003</v>
      </c>
      <c r="AB981">
        <v>24.938888761732311</v>
      </c>
      <c r="AC981">
        <v>55292460870.666656</v>
      </c>
      <c r="AD981">
        <v>24.674095117478139</v>
      </c>
      <c r="AE981">
        <v>54693598485.333344</v>
      </c>
      <c r="AF981">
        <v>24.677499898274739</v>
      </c>
      <c r="AG981">
        <v>54691587786.333344</v>
      </c>
      <c r="AH981">
        <v>24.629629530730071</v>
      </c>
      <c r="AI981">
        <v>54578198895.259262</v>
      </c>
      <c r="AJ981">
        <v>23.974933255513509</v>
      </c>
      <c r="AK981">
        <v>53123058644.400002</v>
      </c>
      <c r="AL981">
        <v>23.308787802493939</v>
      </c>
      <c r="AM981">
        <v>51635325093.393944</v>
      </c>
      <c r="AN981">
        <v>22.84244437747531</v>
      </c>
      <c r="AO981">
        <v>50560830711.5</v>
      </c>
      <c r="AP981">
        <v>22.60964096264961</v>
      </c>
      <c r="AQ981">
        <v>50005523166.307693</v>
      </c>
      <c r="AR981">
        <v>22.20338088898432</v>
      </c>
      <c r="AS981">
        <v>49077416890.714287</v>
      </c>
      <c r="AT981">
        <v>21.848177731831871</v>
      </c>
      <c r="AU981">
        <v>48266253452.755547</v>
      </c>
      <c r="AV981">
        <v>21.42608329455058</v>
      </c>
      <c r="AW981">
        <v>47289779456.125</v>
      </c>
      <c r="AX981">
        <v>21.047764669680131</v>
      </c>
      <c r="AY981">
        <v>46415463988.509804</v>
      </c>
      <c r="AZ981">
        <v>20.824036997335931</v>
      </c>
      <c r="BA981">
        <v>45881699449.518517</v>
      </c>
      <c r="BB981">
        <v>20.6066315266124</v>
      </c>
      <c r="BC981">
        <v>45366864432.87719</v>
      </c>
      <c r="BD981">
        <v>20.336399946212769</v>
      </c>
      <c r="BE981">
        <v>44724901087.23333</v>
      </c>
      <c r="BF981">
        <v>20.057174549405541</v>
      </c>
      <c r="BG981">
        <v>44063929347.079369</v>
      </c>
      <c r="BH981">
        <v>19.57299994988875</v>
      </c>
      <c r="BI981">
        <v>42972154018.939392</v>
      </c>
      <c r="BJ981">
        <v>19.08028980614483</v>
      </c>
      <c r="BK981">
        <v>41867395434.463768</v>
      </c>
      <c r="BL981">
        <v>18.627833286921181</v>
      </c>
      <c r="BM981">
        <v>40848185040.691673</v>
      </c>
      <c r="BN981">
        <v>18.200346619923909</v>
      </c>
      <c r="BO981">
        <v>39883744774.528</v>
      </c>
      <c r="BP981">
        <v>17.827692264165631</v>
      </c>
      <c r="BQ981">
        <v>39039755289.866669</v>
      </c>
      <c r="BR981">
        <v>17.44009872365881</v>
      </c>
      <c r="BS981">
        <v>38168611817.896294</v>
      </c>
      <c r="BT981">
        <v>17.046238055683322</v>
      </c>
      <c r="BU981">
        <v>37286011757.185707</v>
      </c>
      <c r="BV981">
        <v>16.706666628519699</v>
      </c>
      <c r="BW981">
        <v>36519114234.202301</v>
      </c>
      <c r="BX981">
        <v>16.400866630342271</v>
      </c>
      <c r="BY981">
        <v>35826613070.684448</v>
      </c>
      <c r="BZ981">
        <v>16.140085986352741</v>
      </c>
      <c r="CA981">
        <v>35231648881.84301</v>
      </c>
      <c r="CB981">
        <v>15.887437466780341</v>
      </c>
      <c r="CC981">
        <v>34655706719.318748</v>
      </c>
      <c r="CD981">
        <v>15.63678784900242</v>
      </c>
      <c r="CE981">
        <v>34084018219.69899</v>
      </c>
      <c r="CF981">
        <v>15.427862715253641</v>
      </c>
      <c r="CG981">
        <v>33601895958.070591</v>
      </c>
      <c r="CH981">
        <v>15.27822854359945</v>
      </c>
      <c r="CI981">
        <v>33245497574.009529</v>
      </c>
      <c r="CJ981">
        <v>15.12012960116069</v>
      </c>
      <c r="CK981">
        <v>32874114320.742592</v>
      </c>
      <c r="CL981">
        <v>14.947765738684851</v>
      </c>
      <c r="CM981">
        <v>32471149682.99099</v>
      </c>
      <c r="CN981">
        <v>14.77717541309825</v>
      </c>
      <c r="CO981">
        <v>32074397282.592979</v>
      </c>
      <c r="CP981">
        <v>14.63772646912143</v>
      </c>
      <c r="CQ981">
        <v>31744004606.832481</v>
      </c>
      <c r="CR981">
        <v>14.59136663913727</v>
      </c>
      <c r="CS981">
        <v>31607084005.411671</v>
      </c>
      <c r="CT981">
        <v>14.548747941924301</v>
      </c>
      <c r="CU981">
        <v>31474918616.889431</v>
      </c>
      <c r="CV981">
        <v>14.473269818321111</v>
      </c>
      <c r="CW981">
        <v>31277193378.011108</v>
      </c>
      <c r="CX981">
        <v>14.44550385290338</v>
      </c>
      <c r="CY981">
        <v>31178672588.33643</v>
      </c>
      <c r="CZ981">
        <v>14.45749997514667</v>
      </c>
      <c r="DA981">
        <v>31163027835.869701</v>
      </c>
      <c r="DB981">
        <v>14.546844417430741</v>
      </c>
      <c r="DC981">
        <v>31299204303.650372</v>
      </c>
      <c r="DD981">
        <v>14.65926083827364</v>
      </c>
      <c r="DE981">
        <v>31481133830.78841</v>
      </c>
      <c r="DF981">
        <v>14.8529503220362</v>
      </c>
      <c r="DG981">
        <v>31828447522.558861</v>
      </c>
      <c r="DH981">
        <v>15.06104163328807</v>
      </c>
      <c r="DI981">
        <v>32206498618.172218</v>
      </c>
      <c r="DJ981">
        <v>15.26768704368955</v>
      </c>
      <c r="DK981">
        <v>32571135292.917011</v>
      </c>
    </row>
    <row r="982" spans="1:115" x14ac:dyDescent="0.25">
      <c r="A982" s="2">
        <v>45527</v>
      </c>
      <c r="B982">
        <v>31.989999771118161</v>
      </c>
      <c r="C982">
        <v>32.549999237060547</v>
      </c>
      <c r="D982">
        <v>31.621999740600589</v>
      </c>
      <c r="E982">
        <v>31.780000686645511</v>
      </c>
      <c r="F982">
        <v>34121200</v>
      </c>
      <c r="G982">
        <v>70919993760</v>
      </c>
      <c r="H982">
        <v>2231592000</v>
      </c>
      <c r="I982" s="3">
        <f t="shared" si="45"/>
        <v>-4.3859457805079938E-3</v>
      </c>
      <c r="J982" s="3">
        <f t="shared" si="46"/>
        <v>-4.3859649122807154E-3</v>
      </c>
      <c r="K982" s="3">
        <f t="shared" si="47"/>
        <v>-1.9131772721614482E-8</v>
      </c>
      <c r="L982">
        <v>1.07712420199121</v>
      </c>
      <c r="M982">
        <v>1.143458684875549</v>
      </c>
      <c r="N982">
        <v>0.28041906033031411</v>
      </c>
      <c r="O982">
        <v>0.45458160645421952</v>
      </c>
      <c r="R982">
        <v>30.0946667989095</v>
      </c>
      <c r="S982">
        <v>67159017376</v>
      </c>
      <c r="T982">
        <v>28.767999966939289</v>
      </c>
      <c r="U982">
        <v>63965704544</v>
      </c>
      <c r="V982">
        <v>27.872444364759659</v>
      </c>
      <c r="W982">
        <v>61887871360.444443</v>
      </c>
      <c r="X982">
        <v>26.752333259582521</v>
      </c>
      <c r="Y982">
        <v>59360714680.333344</v>
      </c>
      <c r="Z982">
        <v>25.648666610717768</v>
      </c>
      <c r="AA982">
        <v>56889054650.26667</v>
      </c>
      <c r="AB982">
        <v>25.048888778686521</v>
      </c>
      <c r="AC982">
        <v>55542323416.888893</v>
      </c>
      <c r="AD982">
        <v>24.74333321707589</v>
      </c>
      <c r="AE982">
        <v>54852322350.190483</v>
      </c>
      <c r="AF982">
        <v>24.741999896367389</v>
      </c>
      <c r="AG982">
        <v>54839140886</v>
      </c>
      <c r="AH982">
        <v>24.684444356847688</v>
      </c>
      <c r="AI982">
        <v>54703782352</v>
      </c>
      <c r="AJ982">
        <v>24.07493325551351</v>
      </c>
      <c r="AK982">
        <v>53348236702.133331</v>
      </c>
      <c r="AL982">
        <v>23.395515083544179</v>
      </c>
      <c r="AM982">
        <v>51833563670.242416</v>
      </c>
      <c r="AN982">
        <v>22.917333274417452</v>
      </c>
      <c r="AO982">
        <v>50732463920.166656</v>
      </c>
      <c r="AP982">
        <v>22.671538406763322</v>
      </c>
      <c r="AQ982">
        <v>50148138580.769234</v>
      </c>
      <c r="AR982">
        <v>22.277571364811489</v>
      </c>
      <c r="AS982">
        <v>49246403209.571426</v>
      </c>
      <c r="AT982">
        <v>21.918844401041671</v>
      </c>
      <c r="AU982">
        <v>48427084721.377777</v>
      </c>
      <c r="AV982">
        <v>21.492708297570552</v>
      </c>
      <c r="AW982">
        <v>47443002977.208344</v>
      </c>
      <c r="AX982">
        <v>21.115921536613911</v>
      </c>
      <c r="AY982">
        <v>46571462269.92157</v>
      </c>
      <c r="AZ982">
        <v>20.875777742597791</v>
      </c>
      <c r="BA982">
        <v>46001719206.777779</v>
      </c>
      <c r="BB982">
        <v>20.664315739012601</v>
      </c>
      <c r="BC982">
        <v>45499309287.473686</v>
      </c>
      <c r="BD982">
        <v>20.389299949010208</v>
      </c>
      <c r="BE982">
        <v>44848275153.633331</v>
      </c>
      <c r="BF982">
        <v>20.11793645525735</v>
      </c>
      <c r="BG982">
        <v>44203552592.793648</v>
      </c>
      <c r="BH982">
        <v>19.646302981810141</v>
      </c>
      <c r="BI982">
        <v>43138044938.939392</v>
      </c>
      <c r="BJ982">
        <v>19.14744922942009</v>
      </c>
      <c r="BK982">
        <v>42019772695.68116</v>
      </c>
      <c r="BL982">
        <v>18.69366662237379</v>
      </c>
      <c r="BM982">
        <v>40997877072.247223</v>
      </c>
      <c r="BN982">
        <v>18.26367995580037</v>
      </c>
      <c r="BO982">
        <v>40027730162.157333</v>
      </c>
      <c r="BP982">
        <v>17.88761534324059</v>
      </c>
      <c r="BQ982">
        <v>39176149043.61026</v>
      </c>
      <c r="BR982">
        <v>17.501259218616251</v>
      </c>
      <c r="BS982">
        <v>38307240104.217293</v>
      </c>
      <c r="BT982">
        <v>17.10688091459728</v>
      </c>
      <c r="BU982">
        <v>37423467515.73333</v>
      </c>
      <c r="BV982">
        <v>16.763448239468978</v>
      </c>
      <c r="BW982">
        <v>36648130409.37471</v>
      </c>
      <c r="BX982">
        <v>16.455888854132759</v>
      </c>
      <c r="BY982">
        <v>35951607387.617767</v>
      </c>
      <c r="BZ982">
        <v>16.191354804910642</v>
      </c>
      <c r="CA982">
        <v>35348475858.574203</v>
      </c>
      <c r="CB982">
        <v>15.93795830110709</v>
      </c>
      <c r="CC982">
        <v>34770932361.647919</v>
      </c>
      <c r="CD982">
        <v>15.686040375449441</v>
      </c>
      <c r="CE982">
        <v>34196296669.735359</v>
      </c>
      <c r="CF982">
        <v>15.470745069840371</v>
      </c>
      <c r="CG982">
        <v>33700668384.77647</v>
      </c>
      <c r="CH982">
        <v>15.32001902080717</v>
      </c>
      <c r="CI982">
        <v>33341724366.714291</v>
      </c>
      <c r="CJ982">
        <v>15.162185158552949</v>
      </c>
      <c r="CK982">
        <v>32970624469.298149</v>
      </c>
      <c r="CL982">
        <v>14.98848646009291</v>
      </c>
      <c r="CM982">
        <v>32564945969.36937</v>
      </c>
      <c r="CN982">
        <v>14.818263134203461</v>
      </c>
      <c r="CO982">
        <v>32168681272.27895</v>
      </c>
      <c r="CP982">
        <v>14.673042709807049</v>
      </c>
      <c r="CQ982">
        <v>31826176622.011971</v>
      </c>
      <c r="CR982">
        <v>14.61994997342428</v>
      </c>
      <c r="CS982">
        <v>31675181146.061668</v>
      </c>
      <c r="CT982">
        <v>14.583349569057059</v>
      </c>
      <c r="CU982">
        <v>31555469462.840649</v>
      </c>
      <c r="CV982">
        <v>14.50622219963679</v>
      </c>
      <c r="CW982">
        <v>31354145585.34444</v>
      </c>
      <c r="CX982">
        <v>14.475069745381671</v>
      </c>
      <c r="CY982">
        <v>31248499769.4062</v>
      </c>
      <c r="CZ982">
        <v>14.480287855321709</v>
      </c>
      <c r="DA982">
        <v>31218834221.59848</v>
      </c>
      <c r="DB982">
        <v>14.56598515828451</v>
      </c>
      <c r="DC982">
        <v>31348060784.717041</v>
      </c>
      <c r="DD982">
        <v>14.67547823035199</v>
      </c>
      <c r="DE982">
        <v>31523884226.440578</v>
      </c>
      <c r="DF982">
        <v>14.861262379639539</v>
      </c>
      <c r="DG982">
        <v>31855078828.771629</v>
      </c>
      <c r="DH982">
        <v>15.0722777446111</v>
      </c>
      <c r="DI982">
        <v>32238805985.672218</v>
      </c>
      <c r="DJ982">
        <v>15.274707451645209</v>
      </c>
      <c r="DK982">
        <v>32596479236.944221</v>
      </c>
    </row>
    <row r="983" spans="1:115" x14ac:dyDescent="0.25">
      <c r="A983" s="2">
        <v>45530</v>
      </c>
      <c r="B983">
        <v>31.430000305175781</v>
      </c>
      <c r="C983">
        <v>31.739999771118161</v>
      </c>
      <c r="D983">
        <v>30.79000091552734</v>
      </c>
      <c r="E983">
        <v>30.85000038146973</v>
      </c>
      <c r="F983">
        <v>35283600</v>
      </c>
      <c r="G983">
        <v>68844613200</v>
      </c>
      <c r="H983">
        <v>2231592000</v>
      </c>
      <c r="I983" s="3">
        <f t="shared" si="45"/>
        <v>-2.9263696824480601E-2</v>
      </c>
      <c r="J983" s="3">
        <f t="shared" si="46"/>
        <v>-2.9263687853996245E-2</v>
      </c>
      <c r="K983" s="3">
        <f t="shared" si="47"/>
        <v>8.9704843553306546E-9</v>
      </c>
      <c r="L983">
        <v>1.123193458253513</v>
      </c>
      <c r="M983">
        <v>1.1909991492497749</v>
      </c>
      <c r="N983">
        <v>0.24045031525703231</v>
      </c>
      <c r="O983">
        <v>0.40917639227719388</v>
      </c>
      <c r="R983">
        <v>30.545333480834959</v>
      </c>
      <c r="S983">
        <v>68164721504</v>
      </c>
      <c r="T983">
        <v>28.84066664377848</v>
      </c>
      <c r="U983">
        <v>64145113812.333344</v>
      </c>
      <c r="V983">
        <v>28.028222147623701</v>
      </c>
      <c r="W983">
        <v>62245064702.666656</v>
      </c>
      <c r="X983">
        <v>26.90433327356974</v>
      </c>
      <c r="Y983">
        <v>59706452686.166656</v>
      </c>
      <c r="Z983">
        <v>25.772533289591468</v>
      </c>
      <c r="AA983">
        <v>57170662423.599998</v>
      </c>
      <c r="AB983">
        <v>25.154888788859051</v>
      </c>
      <c r="AC983">
        <v>55783145297.444443</v>
      </c>
      <c r="AD983">
        <v>24.800095131283719</v>
      </c>
      <c r="AE983">
        <v>54983269761.14286</v>
      </c>
      <c r="AF983">
        <v>24.800666570663449</v>
      </c>
      <c r="AG983">
        <v>54973641775.583344</v>
      </c>
      <c r="AH983">
        <v>24.727407328287761</v>
      </c>
      <c r="AI983">
        <v>54803006877.555557</v>
      </c>
      <c r="AJ983">
        <v>24.163266588846842</v>
      </c>
      <c r="AK983">
        <v>53547478176.800003</v>
      </c>
      <c r="AL983">
        <v>23.47606054363829</v>
      </c>
      <c r="AM983">
        <v>52018031157.272728</v>
      </c>
      <c r="AN983">
        <v>22.993555503421359</v>
      </c>
      <c r="AO983">
        <v>50906784127.833344</v>
      </c>
      <c r="AP983">
        <v>22.727487123929539</v>
      </c>
      <c r="AQ983">
        <v>50277531227.128197</v>
      </c>
      <c r="AR983">
        <v>22.34523803620111</v>
      </c>
      <c r="AS983">
        <v>49400924029.761902</v>
      </c>
      <c r="AT983">
        <v>21.9897332933214</v>
      </c>
      <c r="AU983">
        <v>48588218608.488892</v>
      </c>
      <c r="AV983">
        <v>21.556291631857551</v>
      </c>
      <c r="AW983">
        <v>47589381187.625</v>
      </c>
      <c r="AX983">
        <v>21.180039185168699</v>
      </c>
      <c r="AY983">
        <v>46718473753.058823</v>
      </c>
      <c r="AZ983">
        <v>20.91655552122328</v>
      </c>
      <c r="BA983">
        <v>46097793347.518517</v>
      </c>
      <c r="BB983">
        <v>20.715368374607021</v>
      </c>
      <c r="BC983">
        <v>45617187793.438599</v>
      </c>
      <c r="BD983">
        <v>20.436799949010211</v>
      </c>
      <c r="BE983">
        <v>44959829469.633331</v>
      </c>
      <c r="BF983">
        <v>20.177047569032698</v>
      </c>
      <c r="BG983">
        <v>44339361302.888893</v>
      </c>
      <c r="BH983">
        <v>19.716878740715259</v>
      </c>
      <c r="BI983">
        <v>43297840574.57576</v>
      </c>
      <c r="BJ983">
        <v>19.21272459306579</v>
      </c>
      <c r="BK983">
        <v>42167864050.115936</v>
      </c>
      <c r="BL983">
        <v>18.755888846185471</v>
      </c>
      <c r="BM983">
        <v>41139637828.35833</v>
      </c>
      <c r="BN983">
        <v>18.32503995641073</v>
      </c>
      <c r="BO983">
        <v>40167249143.490669</v>
      </c>
      <c r="BP983">
        <v>17.945410214937649</v>
      </c>
      <c r="BQ983">
        <v>39307761765.14872</v>
      </c>
      <c r="BR983">
        <v>17.560246873784951</v>
      </c>
      <c r="BS983">
        <v>38441004213.846916</v>
      </c>
      <c r="BT983">
        <v>17.164857105981731</v>
      </c>
      <c r="BU983">
        <v>37555036367.400002</v>
      </c>
      <c r="BV983">
        <v>16.817126401265462</v>
      </c>
      <c r="BW983">
        <v>36770357560.409187</v>
      </c>
      <c r="BX983">
        <v>16.50842218822903</v>
      </c>
      <c r="BY983">
        <v>36071107258.128891</v>
      </c>
      <c r="BZ983">
        <v>16.24015050498388</v>
      </c>
      <c r="CA983">
        <v>35459850783.477417</v>
      </c>
      <c r="CB983">
        <v>15.9863333016634</v>
      </c>
      <c r="CC983">
        <v>34881402364.268753</v>
      </c>
      <c r="CD983">
        <v>15.73365653741239</v>
      </c>
      <c r="CE983">
        <v>34304885041.468689</v>
      </c>
      <c r="CF983">
        <v>15.511803894416961</v>
      </c>
      <c r="CG983">
        <v>33795371437.835289</v>
      </c>
      <c r="CH983">
        <v>15.360342830476309</v>
      </c>
      <c r="CI983">
        <v>33434629905.780949</v>
      </c>
      <c r="CJ983">
        <v>15.202148121374631</v>
      </c>
      <c r="CK983">
        <v>33062523444.59444</v>
      </c>
      <c r="CL983">
        <v>15.02843240617632</v>
      </c>
      <c r="CM983">
        <v>32656854001.58559</v>
      </c>
      <c r="CN983">
        <v>14.858333309909749</v>
      </c>
      <c r="CO983">
        <v>32260585962.121052</v>
      </c>
      <c r="CP983">
        <v>14.7077264704256</v>
      </c>
      <c r="CQ983">
        <v>31906767965.191448</v>
      </c>
      <c r="CR983">
        <v>14.648216640154519</v>
      </c>
      <c r="CS983">
        <v>31742353571.21167</v>
      </c>
      <c r="CT983">
        <v>14.61599997543707</v>
      </c>
      <c r="CU983">
        <v>31631751717.816261</v>
      </c>
      <c r="CV983">
        <v>14.53855553430224</v>
      </c>
      <c r="CW983">
        <v>31429548943.820641</v>
      </c>
      <c r="CX983">
        <v>14.50164338932481</v>
      </c>
      <c r="CY983">
        <v>31311952241.08062</v>
      </c>
      <c r="CZ983">
        <v>14.50193937186039</v>
      </c>
      <c r="DA983">
        <v>31272051447.781818</v>
      </c>
      <c r="DB983">
        <v>14.584518491956921</v>
      </c>
      <c r="DC983">
        <v>31395392431.294819</v>
      </c>
      <c r="DD983">
        <v>14.68959417204926</v>
      </c>
      <c r="DE983">
        <v>31562110712.17971</v>
      </c>
      <c r="DF983">
        <v>14.86797159884838</v>
      </c>
      <c r="DG983">
        <v>31878195619.580139</v>
      </c>
      <c r="DH983">
        <v>15.08161107963986</v>
      </c>
      <c r="DI983">
        <v>32267001468.83889</v>
      </c>
      <c r="DJ983">
        <v>15.279360512973501</v>
      </c>
      <c r="DK983">
        <v>32616834690.481628</v>
      </c>
    </row>
    <row r="984" spans="1:115" x14ac:dyDescent="0.25">
      <c r="A984" s="2">
        <v>45531</v>
      </c>
      <c r="B984">
        <v>30.54999923706055</v>
      </c>
      <c r="C984">
        <v>31.120000839233398</v>
      </c>
      <c r="D984">
        <v>30.379999160766602</v>
      </c>
      <c r="E984">
        <v>30.840000152587891</v>
      </c>
      <c r="F984">
        <v>23541300</v>
      </c>
      <c r="G984">
        <v>68822297280</v>
      </c>
      <c r="H984">
        <v>2231592000</v>
      </c>
      <c r="I984" s="3">
        <f t="shared" si="45"/>
        <v>-3.2415652376605042E-4</v>
      </c>
      <c r="J984" s="3">
        <f t="shared" si="46"/>
        <v>-3.2414910858991064E-4</v>
      </c>
      <c r="K984" s="3">
        <f t="shared" si="47"/>
        <v>7.4151761397800442E-9</v>
      </c>
      <c r="L984">
        <v>1.1225052112428029</v>
      </c>
      <c r="M984">
        <v>1.190288938828624</v>
      </c>
      <c r="N984">
        <v>0.19953330419266549</v>
      </c>
      <c r="O984">
        <v>0.3626937641374573</v>
      </c>
      <c r="R984">
        <v>30.82866681416829</v>
      </c>
      <c r="S984">
        <v>68797005904</v>
      </c>
      <c r="T984">
        <v>28.912999979654948</v>
      </c>
      <c r="U984">
        <v>64323779216.666656</v>
      </c>
      <c r="V984">
        <v>28.176666598849831</v>
      </c>
      <c r="W984">
        <v>62586021371.111107</v>
      </c>
      <c r="X984">
        <v>27.056999937693281</v>
      </c>
      <c r="Y984">
        <v>60053663380.833344</v>
      </c>
      <c r="Z984">
        <v>25.901866633097331</v>
      </c>
      <c r="AA984">
        <v>57464368503.333344</v>
      </c>
      <c r="AB984">
        <v>25.262777688768171</v>
      </c>
      <c r="AC984">
        <v>56028146313.333344</v>
      </c>
      <c r="AD984">
        <v>24.860380844842819</v>
      </c>
      <c r="AE984">
        <v>55122015564.285713</v>
      </c>
      <c r="AF984">
        <v>24.839666573206578</v>
      </c>
      <c r="AG984">
        <v>55064608109.583344</v>
      </c>
      <c r="AH984">
        <v>24.77799992031521</v>
      </c>
      <c r="AI984">
        <v>54919118594.814812</v>
      </c>
      <c r="AJ984">
        <v>24.25333325703939</v>
      </c>
      <c r="AK984">
        <v>53750555259.666656</v>
      </c>
      <c r="AL984">
        <v>23.558909028949159</v>
      </c>
      <c r="AM984">
        <v>52207533174.848488</v>
      </c>
      <c r="AN984">
        <v>23.069222174750429</v>
      </c>
      <c r="AO984">
        <v>51079886751.166656</v>
      </c>
      <c r="AP984">
        <v>22.783333274645681</v>
      </c>
      <c r="AQ984">
        <v>50406697268.051277</v>
      </c>
      <c r="AR984">
        <v>22.417857083820159</v>
      </c>
      <c r="AS984">
        <v>49566274653.666656</v>
      </c>
      <c r="AT984">
        <v>22.05688885158963</v>
      </c>
      <c r="AU984">
        <v>48741184924.311111</v>
      </c>
      <c r="AV984">
        <v>21.61979163090388</v>
      </c>
      <c r="AW984">
        <v>47735576309.625</v>
      </c>
      <c r="AX984">
        <v>21.24345095017377</v>
      </c>
      <c r="AY984">
        <v>46863956036.117653</v>
      </c>
      <c r="AZ984">
        <v>20.956740707821321</v>
      </c>
      <c r="BA984">
        <v>46192583431.148148</v>
      </c>
      <c r="BB984">
        <v>20.765719253138489</v>
      </c>
      <c r="BC984">
        <v>45733546311.263161</v>
      </c>
      <c r="BD984">
        <v>20.485266618728641</v>
      </c>
      <c r="BE984">
        <v>45073440623.23333</v>
      </c>
      <c r="BF984">
        <v>20.234190426175559</v>
      </c>
      <c r="BG984">
        <v>44470972036.603172</v>
      </c>
      <c r="BH984">
        <v>19.787969649921759</v>
      </c>
      <c r="BI984">
        <v>43458731072.030296</v>
      </c>
      <c r="BJ984">
        <v>19.277246332859651</v>
      </c>
      <c r="BK984">
        <v>42314346355.507248</v>
      </c>
      <c r="BL984">
        <v>18.818749957614479</v>
      </c>
      <c r="BM984">
        <v>41282741782.469437</v>
      </c>
      <c r="BN984">
        <v>18.38677328999837</v>
      </c>
      <c r="BO984">
        <v>40307551727.704002</v>
      </c>
      <c r="BP984">
        <v>18.003128164242479</v>
      </c>
      <c r="BQ984">
        <v>39439209175.097427</v>
      </c>
      <c r="BR984">
        <v>17.618938231762549</v>
      </c>
      <c r="BS984">
        <v>38574140738.982719</v>
      </c>
      <c r="BT984">
        <v>17.223238058317271</v>
      </c>
      <c r="BU984">
        <v>37687447846.066673</v>
      </c>
      <c r="BV984">
        <v>16.869953987516201</v>
      </c>
      <c r="BW984">
        <v>36890803666.754021</v>
      </c>
      <c r="BX984">
        <v>16.561444410747949</v>
      </c>
      <c r="BY984">
        <v>36191625814.617767</v>
      </c>
      <c r="BZ984">
        <v>16.289462333597161</v>
      </c>
      <c r="CA984">
        <v>35572301430.595703</v>
      </c>
      <c r="CB984">
        <v>16.034041635195411</v>
      </c>
      <c r="CC984">
        <v>34990486891.743752</v>
      </c>
      <c r="CD984">
        <v>15.78103027536411</v>
      </c>
      <c r="CE984">
        <v>34412967604.979797</v>
      </c>
      <c r="CF984">
        <v>15.553176444184549</v>
      </c>
      <c r="CG984">
        <v>33890721822.521568</v>
      </c>
      <c r="CH984">
        <v>15.40118092673166</v>
      </c>
      <c r="CI984">
        <v>33528598679.666672</v>
      </c>
      <c r="CJ984">
        <v>15.2406110851853</v>
      </c>
      <c r="CK984">
        <v>33151309590.41111</v>
      </c>
      <c r="CL984">
        <v>15.069117090723539</v>
      </c>
      <c r="CM984">
        <v>32750276807.963959</v>
      </c>
      <c r="CN984">
        <v>14.89785962523076</v>
      </c>
      <c r="CO984">
        <v>32351370028.06842</v>
      </c>
      <c r="CP984">
        <v>14.74172647101247</v>
      </c>
      <c r="CQ984">
        <v>31985951295.499149</v>
      </c>
      <c r="CR984">
        <v>14.677949973742169</v>
      </c>
      <c r="CS984">
        <v>31812536755.011669</v>
      </c>
      <c r="CT984">
        <v>14.646975585503309</v>
      </c>
      <c r="CU984">
        <v>31704620397.084549</v>
      </c>
      <c r="CV984">
        <v>14.570952359456861</v>
      </c>
      <c r="CW984">
        <v>31505078491.868259</v>
      </c>
      <c r="CX984">
        <v>14.5274418394695</v>
      </c>
      <c r="CY984">
        <v>31373823152.52248</v>
      </c>
      <c r="CZ984">
        <v>14.523666644818849</v>
      </c>
      <c r="DA984">
        <v>31325419980.781818</v>
      </c>
      <c r="DB984">
        <v>14.601970344826031</v>
      </c>
      <c r="DC984">
        <v>31440545135.650372</v>
      </c>
      <c r="DD984">
        <v>14.70381156257961</v>
      </c>
      <c r="DE984">
        <v>31600538104.005798</v>
      </c>
      <c r="DF984">
        <v>14.874170181599069</v>
      </c>
      <c r="DG984">
        <v>31900282008.516312</v>
      </c>
      <c r="DH984">
        <v>15.090624968210861</v>
      </c>
      <c r="DI984">
        <v>32294551252.00555</v>
      </c>
      <c r="DJ984">
        <v>15.28217683908891</v>
      </c>
      <c r="DK984">
        <v>32633578436.23674</v>
      </c>
    </row>
    <row r="985" spans="1:115" x14ac:dyDescent="0.25">
      <c r="A985" s="2">
        <v>45532</v>
      </c>
      <c r="B985">
        <v>30.620000839233398</v>
      </c>
      <c r="C985">
        <v>30.79999923706055</v>
      </c>
      <c r="D985">
        <v>29.75</v>
      </c>
      <c r="E985">
        <v>30.360000610351559</v>
      </c>
      <c r="F985">
        <v>33961400</v>
      </c>
      <c r="G985">
        <v>67751133120</v>
      </c>
      <c r="H985">
        <v>2231592000</v>
      </c>
      <c r="I985" s="3">
        <f t="shared" si="45"/>
        <v>-1.5564187414443098E-2</v>
      </c>
      <c r="J985" s="3">
        <f t="shared" si="46"/>
        <v>-1.5564202334630295E-2</v>
      </c>
      <c r="K985" s="3">
        <f t="shared" si="47"/>
        <v>-1.492018719684296E-8</v>
      </c>
      <c r="L985">
        <v>1.0737704848619509</v>
      </c>
      <c r="M985">
        <v>1.139997891055506</v>
      </c>
      <c r="N985">
        <v>0.1808635430363448</v>
      </c>
      <c r="O985">
        <v>0.34148452267228291</v>
      </c>
      <c r="R985">
        <v>31.098000208536789</v>
      </c>
      <c r="S985">
        <v>69398048016</v>
      </c>
      <c r="T985">
        <v>28.984333356221519</v>
      </c>
      <c r="U985">
        <v>64499942324</v>
      </c>
      <c r="V985">
        <v>28.305555513170031</v>
      </c>
      <c r="W985">
        <v>62883498436</v>
      </c>
      <c r="X985">
        <v>27.207666619618731</v>
      </c>
      <c r="Y985">
        <v>60396302609.5</v>
      </c>
      <c r="Z985">
        <v>26.03199996948242</v>
      </c>
      <c r="AA985">
        <v>57759729918.26667</v>
      </c>
      <c r="AB985">
        <v>25.372666592068139</v>
      </c>
      <c r="AC985">
        <v>56277478168.555557</v>
      </c>
      <c r="AD985">
        <v>24.93038084847586</v>
      </c>
      <c r="AE985">
        <v>55282181875.428574</v>
      </c>
      <c r="AF985">
        <v>24.872166585922241</v>
      </c>
      <c r="AG985">
        <v>55141114213.083344</v>
      </c>
      <c r="AH985">
        <v>24.816296217176649</v>
      </c>
      <c r="AI985">
        <v>55007947739.777779</v>
      </c>
      <c r="AJ985">
        <v>24.344066594441731</v>
      </c>
      <c r="AK985">
        <v>53955050288.800003</v>
      </c>
      <c r="AL985">
        <v>23.642424184625799</v>
      </c>
      <c r="AM985">
        <v>52395718368.909088</v>
      </c>
      <c r="AN985">
        <v>23.139166620042591</v>
      </c>
      <c r="AO985">
        <v>51240355308.611107</v>
      </c>
      <c r="AP985">
        <v>22.837640967735879</v>
      </c>
      <c r="AQ985">
        <v>50532389126.205132</v>
      </c>
      <c r="AR985">
        <v>22.489618991670159</v>
      </c>
      <c r="AS985">
        <v>49729649087.285713</v>
      </c>
      <c r="AT985">
        <v>22.121555519104</v>
      </c>
      <c r="AU985">
        <v>48888612834.444443</v>
      </c>
      <c r="AV985">
        <v>21.68033330043157</v>
      </c>
      <c r="AW985">
        <v>47875235823.041656</v>
      </c>
      <c r="AX985">
        <v>21.302509775348739</v>
      </c>
      <c r="AY985">
        <v>46999894954.235291</v>
      </c>
      <c r="AZ985">
        <v>20.998925897810199</v>
      </c>
      <c r="BA985">
        <v>46291575797.888893</v>
      </c>
      <c r="BB985">
        <v>20.814035044218361</v>
      </c>
      <c r="BC985">
        <v>45845387575.894737</v>
      </c>
      <c r="BD985">
        <v>20.53383328755697</v>
      </c>
      <c r="BE985">
        <v>45187104310.433327</v>
      </c>
      <c r="BF985">
        <v>20.287238048371819</v>
      </c>
      <c r="BG985">
        <v>44593701958.888893</v>
      </c>
      <c r="BH985">
        <v>19.857515106779161</v>
      </c>
      <c r="BI985">
        <v>43616181869.848488</v>
      </c>
      <c r="BJ985">
        <v>19.339710101528439</v>
      </c>
      <c r="BK985">
        <v>42456303021.246384</v>
      </c>
      <c r="BL985">
        <v>18.87994440396627</v>
      </c>
      <c r="BM985">
        <v>41422167687.247223</v>
      </c>
      <c r="BN985">
        <v>18.44647995885213</v>
      </c>
      <c r="BO985">
        <v>40443424065.090668</v>
      </c>
      <c r="BP985">
        <v>18.059897395892019</v>
      </c>
      <c r="BQ985">
        <v>39568504512.328209</v>
      </c>
      <c r="BR985">
        <v>17.67686415896004</v>
      </c>
      <c r="BS985">
        <v>38705517161.501244</v>
      </c>
      <c r="BT985">
        <v>17.280547583670842</v>
      </c>
      <c r="BU985">
        <v>37817458227.23333</v>
      </c>
      <c r="BV985">
        <v>16.92213789731607</v>
      </c>
      <c r="BW985">
        <v>37009748295.489647</v>
      </c>
      <c r="BX985">
        <v>16.611933301289881</v>
      </c>
      <c r="BY985">
        <v>36306698516.040001</v>
      </c>
      <c r="BZ985">
        <v>16.33746233499178</v>
      </c>
      <c r="CA985">
        <v>35681864167.888168</v>
      </c>
      <c r="CB985">
        <v>16.080458303292591</v>
      </c>
      <c r="CC985">
        <v>35096735124.929169</v>
      </c>
      <c r="CD985">
        <v>15.827151488294509</v>
      </c>
      <c r="CE985">
        <v>34518299822.511108</v>
      </c>
      <c r="CF985">
        <v>15.594215660469199</v>
      </c>
      <c r="CG985">
        <v>33985232105.227451</v>
      </c>
      <c r="CH985">
        <v>15.43992378416516</v>
      </c>
      <c r="CI985">
        <v>33618078713.630482</v>
      </c>
      <c r="CJ985">
        <v>15.27868516003644</v>
      </c>
      <c r="CK985">
        <v>33239148731.39259</v>
      </c>
      <c r="CL985">
        <v>15.11005402900077</v>
      </c>
      <c r="CM985">
        <v>32844065039.963959</v>
      </c>
      <c r="CN985">
        <v>14.936947345733641</v>
      </c>
      <c r="CO985">
        <v>32441103988.06842</v>
      </c>
      <c r="CP985">
        <v>14.775846130827549</v>
      </c>
      <c r="CQ985">
        <v>32065235438.268379</v>
      </c>
      <c r="CR985">
        <v>14.707149974505111</v>
      </c>
      <c r="CS985">
        <v>31881482611.611671</v>
      </c>
      <c r="CT985">
        <v>14.676308920325299</v>
      </c>
      <c r="CU985">
        <v>31773992479.816261</v>
      </c>
      <c r="CV985">
        <v>14.600365058959479</v>
      </c>
      <c r="CW985">
        <v>31574382652.67778</v>
      </c>
      <c r="CX985">
        <v>14.55386044554008</v>
      </c>
      <c r="CY985">
        <v>31436811561.63876</v>
      </c>
      <c r="CZ985">
        <v>14.544075737577501</v>
      </c>
      <c r="DA985">
        <v>31375962265.463631</v>
      </c>
      <c r="DB985">
        <v>14.62034071745696</v>
      </c>
      <c r="DC985">
        <v>31487389360.361481</v>
      </c>
      <c r="DD985">
        <v>14.71727533202241</v>
      </c>
      <c r="DE985">
        <v>31637296460.005798</v>
      </c>
      <c r="DF985">
        <v>14.880354579627941</v>
      </c>
      <c r="DG985">
        <v>31922190191.665249</v>
      </c>
      <c r="DH985">
        <v>15.0994583023919</v>
      </c>
      <c r="DI985">
        <v>32321591248.00555</v>
      </c>
      <c r="DJ985">
        <v>15.284625820237761</v>
      </c>
      <c r="DK985">
        <v>32649426071.502041</v>
      </c>
    </row>
    <row r="986" spans="1:115" x14ac:dyDescent="0.25">
      <c r="A986" s="2">
        <v>45533</v>
      </c>
      <c r="B986">
        <v>30.64999961853027</v>
      </c>
      <c r="C986">
        <v>31.819999694824219</v>
      </c>
      <c r="D986">
        <v>30.483999252319339</v>
      </c>
      <c r="E986">
        <v>31</v>
      </c>
      <c r="F986">
        <v>39733000</v>
      </c>
      <c r="G986">
        <v>69179352000</v>
      </c>
      <c r="H986">
        <v>2231592000</v>
      </c>
      <c r="I986" s="3">
        <f t="shared" si="45"/>
        <v>2.1080348378854419E-2</v>
      </c>
      <c r="J986" s="3">
        <f t="shared" si="46"/>
        <v>2.1080368906455815E-2</v>
      </c>
      <c r="K986" s="3">
        <f t="shared" si="47"/>
        <v>2.0527601396480577E-8</v>
      </c>
      <c r="L986">
        <v>1.0129870628502351</v>
      </c>
      <c r="M986">
        <v>1.07727324674604</v>
      </c>
      <c r="N986">
        <v>0.2057565579114391</v>
      </c>
      <c r="O986">
        <v>0.36976351129251539</v>
      </c>
      <c r="R986">
        <v>31.212666829427079</v>
      </c>
      <c r="S986">
        <v>69653937232</v>
      </c>
      <c r="T986">
        <v>29.063000043233231</v>
      </c>
      <c r="U986">
        <v>64692723097.333344</v>
      </c>
      <c r="V986">
        <v>28.458888838026262</v>
      </c>
      <c r="W986">
        <v>63235341047.111107</v>
      </c>
      <c r="X986">
        <v>27.355999946594238</v>
      </c>
      <c r="Y986">
        <v>60733969401.166656</v>
      </c>
      <c r="Z986">
        <v>26.166133295694991</v>
      </c>
      <c r="AA986">
        <v>58064099514.26667</v>
      </c>
      <c r="AB986">
        <v>25.484111044141979</v>
      </c>
      <c r="AC986">
        <v>56530381650.222221</v>
      </c>
      <c r="AD986">
        <v>25.007904652186799</v>
      </c>
      <c r="AE986">
        <v>55459112478.285713</v>
      </c>
      <c r="AF986">
        <v>24.913499911626179</v>
      </c>
      <c r="AG986">
        <v>55237269548.083344</v>
      </c>
      <c r="AH986">
        <v>24.85770362571434</v>
      </c>
      <c r="AI986">
        <v>55103749025.333344</v>
      </c>
      <c r="AJ986">
        <v>24.440999933878579</v>
      </c>
      <c r="AK986">
        <v>54173346297.466667</v>
      </c>
      <c r="AL986">
        <v>23.732787820064662</v>
      </c>
      <c r="AM986">
        <v>52599132992.848488</v>
      </c>
      <c r="AN986">
        <v>23.212666617499458</v>
      </c>
      <c r="AO986">
        <v>51408758415.388893</v>
      </c>
      <c r="AP986">
        <v>22.891538404807061</v>
      </c>
      <c r="AQ986">
        <v>50657329316.666656</v>
      </c>
      <c r="AR986">
        <v>22.565476135980511</v>
      </c>
      <c r="AS986">
        <v>49902115930.238098</v>
      </c>
      <c r="AT986">
        <v>22.185511071946891</v>
      </c>
      <c r="AU986">
        <v>49034611623.155563</v>
      </c>
      <c r="AV986">
        <v>21.745624967416131</v>
      </c>
      <c r="AW986">
        <v>48025351519.291656</v>
      </c>
      <c r="AX986">
        <v>21.368627421061198</v>
      </c>
      <c r="AY986">
        <v>47151272122.07843</v>
      </c>
      <c r="AZ986">
        <v>21.04444441971955</v>
      </c>
      <c r="BA986">
        <v>46397940300.481483</v>
      </c>
      <c r="BB986">
        <v>20.86407013274076</v>
      </c>
      <c r="BC986">
        <v>45961101961.157898</v>
      </c>
      <c r="BD986">
        <v>20.588366619745891</v>
      </c>
      <c r="BE986">
        <v>45313698419.23333</v>
      </c>
      <c r="BF986">
        <v>20.338952333965</v>
      </c>
      <c r="BG986">
        <v>44713794171.46032</v>
      </c>
      <c r="BH986">
        <v>19.927999955957581</v>
      </c>
      <c r="BI986">
        <v>43775829379.666656</v>
      </c>
      <c r="BJ986">
        <v>19.404057927062549</v>
      </c>
      <c r="BK986">
        <v>42602461226.463768</v>
      </c>
      <c r="BL986">
        <v>18.943277737829419</v>
      </c>
      <c r="BM986">
        <v>41566322009.469437</v>
      </c>
      <c r="BN986">
        <v>18.506933292388911</v>
      </c>
      <c r="BO986">
        <v>40581081517.35733</v>
      </c>
      <c r="BP986">
        <v>18.118999960483649</v>
      </c>
      <c r="BQ986">
        <v>39702921181.558983</v>
      </c>
      <c r="BR986">
        <v>17.736790084838869</v>
      </c>
      <c r="BS986">
        <v>38841304797.550621</v>
      </c>
      <c r="BT986">
        <v>17.340071393194648</v>
      </c>
      <c r="BU986">
        <v>37952312298.661903</v>
      </c>
      <c r="BV986">
        <v>16.976873529368429</v>
      </c>
      <c r="BW986">
        <v>37134234462.547127</v>
      </c>
      <c r="BX986">
        <v>16.662133301628959</v>
      </c>
      <c r="BY986">
        <v>36421368631.884453</v>
      </c>
      <c r="BZ986">
        <v>16.386301044751239</v>
      </c>
      <c r="CA986">
        <v>35793374630.189247</v>
      </c>
      <c r="CB986">
        <v>16.12810413638751</v>
      </c>
      <c r="CC986">
        <v>35205457587.616669</v>
      </c>
      <c r="CD986">
        <v>15.87404037726046</v>
      </c>
      <c r="CE986">
        <v>34625428343.032333</v>
      </c>
      <c r="CF986">
        <v>15.63705879847209</v>
      </c>
      <c r="CG986">
        <v>34083681080.247059</v>
      </c>
      <c r="CH986">
        <v>15.47967616489955</v>
      </c>
      <c r="CI986">
        <v>33709844766.127621</v>
      </c>
      <c r="CJ986">
        <v>15.317240715026861</v>
      </c>
      <c r="CK986">
        <v>33328173757.89444</v>
      </c>
      <c r="CL986">
        <v>15.151819794457239</v>
      </c>
      <c r="CM986">
        <v>32939760218.018021</v>
      </c>
      <c r="CN986">
        <v>14.97728067866543</v>
      </c>
      <c r="CO986">
        <v>32533595938.963161</v>
      </c>
      <c r="CP986">
        <v>14.81047860985128</v>
      </c>
      <c r="CQ986">
        <v>32145766738.678631</v>
      </c>
      <c r="CR986">
        <v>14.737649974823</v>
      </c>
      <c r="CS986">
        <v>31953288286.111671</v>
      </c>
      <c r="CT986">
        <v>14.705869896431279</v>
      </c>
      <c r="CU986">
        <v>31844031335.523579</v>
      </c>
      <c r="CV986">
        <v>14.63136505853562</v>
      </c>
      <c r="CW986">
        <v>31647117431.582539</v>
      </c>
      <c r="CX986">
        <v>14.582620135758271</v>
      </c>
      <c r="CY986">
        <v>31504760910.243408</v>
      </c>
      <c r="CZ986">
        <v>14.56571210225423</v>
      </c>
      <c r="DA986">
        <v>31429193021.465149</v>
      </c>
      <c r="DB986">
        <v>14.638266643948031</v>
      </c>
      <c r="DC986">
        <v>31533547897.25037</v>
      </c>
      <c r="DD986">
        <v>14.732275332575259</v>
      </c>
      <c r="DE986">
        <v>31677349250.440578</v>
      </c>
      <c r="DF986">
        <v>14.886382948422259</v>
      </c>
      <c r="DG986">
        <v>31943984042.72908</v>
      </c>
      <c r="DH986">
        <v>15.10881941318512</v>
      </c>
      <c r="DI986">
        <v>32349888411.00555</v>
      </c>
      <c r="DJ986">
        <v>15.28942854226041</v>
      </c>
      <c r="DK986">
        <v>32670130046.127892</v>
      </c>
    </row>
    <row r="987" spans="1:115" x14ac:dyDescent="0.25">
      <c r="A987" s="2">
        <v>45534</v>
      </c>
      <c r="B987">
        <v>31.04999923706055</v>
      </c>
      <c r="C987">
        <v>31.5</v>
      </c>
      <c r="D987">
        <v>30.70000076293945</v>
      </c>
      <c r="E987">
        <v>31.479999542236332</v>
      </c>
      <c r="F987">
        <v>42388000</v>
      </c>
      <c r="G987">
        <v>70250516160</v>
      </c>
      <c r="H987">
        <v>2231592000</v>
      </c>
      <c r="I987" s="3">
        <f t="shared" si="45"/>
        <v>1.5483856201172097E-2</v>
      </c>
      <c r="J987" s="3">
        <f t="shared" si="46"/>
        <v>1.5483870967741842E-2</v>
      </c>
      <c r="K987" s="3">
        <f t="shared" si="47"/>
        <v>1.4766569744750768E-8</v>
      </c>
      <c r="L987">
        <v>0.92774033614888207</v>
      </c>
      <c r="M987">
        <v>0.98930417366909573</v>
      </c>
      <c r="N987">
        <v>0.2220496608125527</v>
      </c>
      <c r="O987">
        <v>0.38827288328416948</v>
      </c>
      <c r="R987">
        <v>31.310666783650721</v>
      </c>
      <c r="S987">
        <v>69872633248</v>
      </c>
      <c r="T987">
        <v>29.15966669718425</v>
      </c>
      <c r="U987">
        <v>64925636432.666656</v>
      </c>
      <c r="V987">
        <v>28.597999954223631</v>
      </c>
      <c r="W987">
        <v>63555894630.666656</v>
      </c>
      <c r="X987">
        <v>27.49799995422363</v>
      </c>
      <c r="Y987">
        <v>61057761450.5</v>
      </c>
      <c r="Z987">
        <v>26.299999949137369</v>
      </c>
      <c r="AA987">
        <v>58367994332.400002</v>
      </c>
      <c r="AB987">
        <v>25.593444379170741</v>
      </c>
      <c r="AC987">
        <v>56778708343.111107</v>
      </c>
      <c r="AD987">
        <v>25.0913332257952</v>
      </c>
      <c r="AE987">
        <v>55649196037.904762</v>
      </c>
      <c r="AF987">
        <v>24.964583237965901</v>
      </c>
      <c r="AG987">
        <v>55355079134.833344</v>
      </c>
      <c r="AH987">
        <v>24.909851766515661</v>
      </c>
      <c r="AI987">
        <v>55223389590.962959</v>
      </c>
      <c r="AJ987">
        <v>24.54186659495036</v>
      </c>
      <c r="AK987">
        <v>54400406666.866669</v>
      </c>
      <c r="AL987">
        <v>23.825090847593369</v>
      </c>
      <c r="AM987">
        <v>52806893052.909088</v>
      </c>
      <c r="AN987">
        <v>23.290333281622988</v>
      </c>
      <c r="AO987">
        <v>51586393255.166656</v>
      </c>
      <c r="AP987">
        <v>22.94353840167706</v>
      </c>
      <c r="AQ987">
        <v>50778228646.92308</v>
      </c>
      <c r="AR987">
        <v>22.645428516751249</v>
      </c>
      <c r="AS987">
        <v>50083641370.714287</v>
      </c>
      <c r="AT987">
        <v>22.247155511644149</v>
      </c>
      <c r="AU987">
        <v>49175650190.355553</v>
      </c>
      <c r="AV987">
        <v>21.812374965349829</v>
      </c>
      <c r="AW987">
        <v>48178759029.125</v>
      </c>
      <c r="AX987">
        <v>21.435098008548511</v>
      </c>
      <c r="AY987">
        <v>47303542534.862747</v>
      </c>
      <c r="AZ987">
        <v>21.093629600383618</v>
      </c>
      <c r="BA987">
        <v>46512356856.629631</v>
      </c>
      <c r="BB987">
        <v>20.916982413174811</v>
      </c>
      <c r="BC987">
        <v>46083154677.508774</v>
      </c>
      <c r="BD987">
        <v>20.646466617584231</v>
      </c>
      <c r="BE987">
        <v>45448054482.433327</v>
      </c>
      <c r="BF987">
        <v>20.39219042762878</v>
      </c>
      <c r="BG987">
        <v>44837286905.174606</v>
      </c>
      <c r="BH987">
        <v>19.994454499446981</v>
      </c>
      <c r="BI987">
        <v>43927033400.757584</v>
      </c>
      <c r="BJ987">
        <v>19.469999956048049</v>
      </c>
      <c r="BK987">
        <v>42752156677.5942</v>
      </c>
      <c r="BL987">
        <v>19.008388847774931</v>
      </c>
      <c r="BM987">
        <v>41714388578.805557</v>
      </c>
      <c r="BN987">
        <v>18.568799958546961</v>
      </c>
      <c r="BO987">
        <v>40721876444.717331</v>
      </c>
      <c r="BP987">
        <v>18.18046149718456</v>
      </c>
      <c r="BQ987">
        <v>39842462433.764099</v>
      </c>
      <c r="BR987">
        <v>17.797185145484079</v>
      </c>
      <c r="BS987">
        <v>38978228008.809883</v>
      </c>
      <c r="BT987">
        <v>17.400571391696019</v>
      </c>
      <c r="BU987">
        <v>38089368409.780952</v>
      </c>
      <c r="BV987">
        <v>17.033172379416978</v>
      </c>
      <c r="BW987">
        <v>37262144044.685059</v>
      </c>
      <c r="BX987">
        <v>16.714088855319549</v>
      </c>
      <c r="BY987">
        <v>36539858964.017776</v>
      </c>
      <c r="BZ987">
        <v>16.43621502127699</v>
      </c>
      <c r="CA987">
        <v>35907278568.404297</v>
      </c>
      <c r="CB987">
        <v>16.17652080257734</v>
      </c>
      <c r="CC987">
        <v>35315932659.449997</v>
      </c>
      <c r="CD987">
        <v>15.92145451728744</v>
      </c>
      <c r="CE987">
        <v>34733799380.444443</v>
      </c>
      <c r="CF987">
        <v>15.682098012812</v>
      </c>
      <c r="CG987">
        <v>34186832121.460781</v>
      </c>
      <c r="CH987">
        <v>15.519923782348631</v>
      </c>
      <c r="CI987">
        <v>33802782334.548569</v>
      </c>
      <c r="CJ987">
        <v>15.356703677000819</v>
      </c>
      <c r="CK987">
        <v>33419220815.525921</v>
      </c>
      <c r="CL987">
        <v>15.193909883928731</v>
      </c>
      <c r="CM987">
        <v>33036274719.42522</v>
      </c>
      <c r="CN987">
        <v>15.01926313366806</v>
      </c>
      <c r="CO987">
        <v>32629625384.06842</v>
      </c>
      <c r="CP987">
        <v>14.846256386520521</v>
      </c>
      <c r="CQ987">
        <v>32228796459.55043</v>
      </c>
      <c r="CR987">
        <v>14.76901664098104</v>
      </c>
      <c r="CS987">
        <v>32027016220.811668</v>
      </c>
      <c r="CT987">
        <v>14.73658534259331</v>
      </c>
      <c r="CU987">
        <v>31916573467.279671</v>
      </c>
      <c r="CV987">
        <v>14.662523787362231</v>
      </c>
      <c r="CW987">
        <v>31720324222.392059</v>
      </c>
      <c r="CX987">
        <v>14.61136432174564</v>
      </c>
      <c r="CY987">
        <v>31572824016.568989</v>
      </c>
      <c r="CZ987">
        <v>14.589151495153249</v>
      </c>
      <c r="DA987">
        <v>31486237326.146969</v>
      </c>
      <c r="DB987">
        <v>14.656933311179831</v>
      </c>
      <c r="DC987">
        <v>31581352951.828152</v>
      </c>
      <c r="DD987">
        <v>14.74981156501217</v>
      </c>
      <c r="DE987">
        <v>31722657264.70145</v>
      </c>
      <c r="DF987">
        <v>14.89663826692189</v>
      </c>
      <c r="DG987">
        <v>31974431190.473759</v>
      </c>
      <c r="DH987">
        <v>15.118249967363139</v>
      </c>
      <c r="DI987">
        <v>32378471831.83889</v>
      </c>
      <c r="DJ987">
        <v>15.297782282926599</v>
      </c>
      <c r="DK987">
        <v>32697984123.48843</v>
      </c>
    </row>
    <row r="988" spans="1:115" x14ac:dyDescent="0.25">
      <c r="A988" s="2">
        <v>45538</v>
      </c>
      <c r="B988">
        <v>31.35000038146973</v>
      </c>
      <c r="C988">
        <v>31.5890007019043</v>
      </c>
      <c r="D988">
        <v>30.16500091552734</v>
      </c>
      <c r="E988">
        <v>30.510000228881839</v>
      </c>
      <c r="F988">
        <v>34531600</v>
      </c>
      <c r="G988">
        <v>68085871920</v>
      </c>
      <c r="H988">
        <v>2231592000</v>
      </c>
      <c r="I988" s="3">
        <f t="shared" si="45"/>
        <v>-3.0813193375465509E-2</v>
      </c>
      <c r="J988" s="3">
        <f t="shared" si="46"/>
        <v>-3.0813214739517147E-2</v>
      </c>
      <c r="K988" s="3">
        <f t="shared" si="47"/>
        <v>-2.1364051638883552E-8</v>
      </c>
      <c r="L988">
        <v>1.00988139759649</v>
      </c>
      <c r="M988">
        <v>1.074068477361158</v>
      </c>
      <c r="N988">
        <v>0.14527030510132721</v>
      </c>
      <c r="O988">
        <v>0.30104992782661988</v>
      </c>
      <c r="R988">
        <v>31.38600018819173</v>
      </c>
      <c r="S988">
        <v>70040746512</v>
      </c>
      <c r="T988">
        <v>29.228000068664549</v>
      </c>
      <c r="U988">
        <v>65095249140</v>
      </c>
      <c r="V988">
        <v>28.71311107211643</v>
      </c>
      <c r="W988">
        <v>63822934121.111107</v>
      </c>
      <c r="X988">
        <v>27.609999942779542</v>
      </c>
      <c r="Y988">
        <v>61314855390</v>
      </c>
      <c r="Z988">
        <v>26.417866617838541</v>
      </c>
      <c r="AA988">
        <v>58636239022.666656</v>
      </c>
      <c r="AB988">
        <v>25.692555491129561</v>
      </c>
      <c r="AC988">
        <v>57004213180.555557</v>
      </c>
      <c r="AD988">
        <v>25.165714173089889</v>
      </c>
      <c r="AE988">
        <v>55819085565.714287</v>
      </c>
      <c r="AF988">
        <v>25.012999900182091</v>
      </c>
      <c r="AG988">
        <v>55466840055</v>
      </c>
      <c r="AH988">
        <v>24.962518437703451</v>
      </c>
      <c r="AI988">
        <v>55344048249.629631</v>
      </c>
      <c r="AJ988">
        <v>24.631333262125651</v>
      </c>
      <c r="AK988">
        <v>54602115919.333344</v>
      </c>
      <c r="AL988">
        <v>23.913151457815459</v>
      </c>
      <c r="AM988">
        <v>53005156221.515152</v>
      </c>
      <c r="AN988">
        <v>23.360555500454371</v>
      </c>
      <c r="AO988">
        <v>51747506353.722221</v>
      </c>
      <c r="AP988">
        <v>22.998461483686398</v>
      </c>
      <c r="AQ988">
        <v>50905300619.846153</v>
      </c>
      <c r="AR988">
        <v>22.720238040742419</v>
      </c>
      <c r="AS988">
        <v>50253713297.952377</v>
      </c>
      <c r="AT988">
        <v>22.303644404941139</v>
      </c>
      <c r="AU988">
        <v>49305221135.777779</v>
      </c>
      <c r="AV988">
        <v>21.876374967892961</v>
      </c>
      <c r="AW988">
        <v>48325940455.875</v>
      </c>
      <c r="AX988">
        <v>21.49733330221737</v>
      </c>
      <c r="AY988">
        <v>47446391290.627449</v>
      </c>
      <c r="AZ988">
        <v>21.139999972449409</v>
      </c>
      <c r="BA988">
        <v>46620438179.666656</v>
      </c>
      <c r="BB988">
        <v>20.9629824153164</v>
      </c>
      <c r="BC988">
        <v>46190024326.350883</v>
      </c>
      <c r="BD988">
        <v>20.701399952570601</v>
      </c>
      <c r="BE988">
        <v>45575337146.433327</v>
      </c>
      <c r="BF988">
        <v>20.442888841174899</v>
      </c>
      <c r="BG988">
        <v>44955057936.793648</v>
      </c>
      <c r="BH988">
        <v>20.05678783474546</v>
      </c>
      <c r="BI988">
        <v>44069159174.57576</v>
      </c>
      <c r="BJ988">
        <v>19.53382604433143</v>
      </c>
      <c r="BK988">
        <v>42897060388.202904</v>
      </c>
      <c r="BL988">
        <v>19.070916626188492</v>
      </c>
      <c r="BM988">
        <v>41856676445.25</v>
      </c>
      <c r="BN988">
        <v>18.628079959869389</v>
      </c>
      <c r="BO988">
        <v>40856898987.437332</v>
      </c>
      <c r="BP988">
        <v>18.239179446147041</v>
      </c>
      <c r="BQ988">
        <v>39975912859.712822</v>
      </c>
      <c r="BR988">
        <v>17.85429625687776</v>
      </c>
      <c r="BS988">
        <v>39107932837.254318</v>
      </c>
      <c r="BT988">
        <v>17.457976153918679</v>
      </c>
      <c r="BU988">
        <v>38219628379.114288</v>
      </c>
      <c r="BV988">
        <v>17.087057437019791</v>
      </c>
      <c r="BW988">
        <v>37384693045.673561</v>
      </c>
      <c r="BX988">
        <v>16.763355522155759</v>
      </c>
      <c r="BY988">
        <v>36652424251.884453</v>
      </c>
      <c r="BZ988">
        <v>16.483204269409178</v>
      </c>
      <c r="CA988">
        <v>36014774364.74839</v>
      </c>
      <c r="CB988">
        <v>16.222458302974701</v>
      </c>
      <c r="CC988">
        <v>35420940090.074997</v>
      </c>
      <c r="CD988">
        <v>15.967979770236539</v>
      </c>
      <c r="CE988">
        <v>34840017258.682831</v>
      </c>
      <c r="CF988">
        <v>15.72609801385917</v>
      </c>
      <c r="CG988">
        <v>34287527461.419609</v>
      </c>
      <c r="CH988">
        <v>15.5580952108474</v>
      </c>
      <c r="CI988">
        <v>33891122881.940948</v>
      </c>
      <c r="CJ988">
        <v>15.395499972943909</v>
      </c>
      <c r="CK988">
        <v>33508601294.285191</v>
      </c>
      <c r="CL988">
        <v>15.235063037356809</v>
      </c>
      <c r="CM988">
        <v>33130555014.18198</v>
      </c>
      <c r="CN988">
        <v>15.058824537511461</v>
      </c>
      <c r="CO988">
        <v>32720379194.384209</v>
      </c>
      <c r="CP988">
        <v>14.879641003078881</v>
      </c>
      <c r="CQ988">
        <v>32306615568.7812</v>
      </c>
      <c r="CR988">
        <v>14.799099974632259</v>
      </c>
      <c r="CS988">
        <v>32097821348.111671</v>
      </c>
      <c r="CT988">
        <v>14.76461786254635</v>
      </c>
      <c r="CU988">
        <v>31983344325.86504</v>
      </c>
      <c r="CV988">
        <v>14.691619025336371</v>
      </c>
      <c r="CW988">
        <v>31789028432.96349</v>
      </c>
      <c r="CX988">
        <v>14.63854261738385</v>
      </c>
      <c r="CY988">
        <v>31637404802.70853</v>
      </c>
      <c r="CZ988">
        <v>14.611121192122949</v>
      </c>
      <c r="DA988">
        <v>31540001866.828789</v>
      </c>
      <c r="DB988">
        <v>14.674088866622361</v>
      </c>
      <c r="DC988">
        <v>31625802106.49482</v>
      </c>
      <c r="DD988">
        <v>14.76549272399018</v>
      </c>
      <c r="DE988">
        <v>31763924277.397099</v>
      </c>
      <c r="DF988">
        <v>14.907971599930571</v>
      </c>
      <c r="DG988">
        <v>32006744589.96312</v>
      </c>
      <c r="DH988">
        <v>15.126986079745819</v>
      </c>
      <c r="DI988">
        <v>32405362037.172218</v>
      </c>
      <c r="DJ988">
        <v>15.305931942479139</v>
      </c>
      <c r="DK988">
        <v>32725084676.57687</v>
      </c>
    </row>
    <row r="989" spans="1:115" x14ac:dyDescent="0.25">
      <c r="A989" s="2">
        <v>45539</v>
      </c>
      <c r="B989">
        <v>30</v>
      </c>
      <c r="C989">
        <v>30.85000038146973</v>
      </c>
      <c r="D989">
        <v>29.309999465942379</v>
      </c>
      <c r="E989">
        <v>30.590000152587891</v>
      </c>
      <c r="F989">
        <v>33419500</v>
      </c>
      <c r="G989">
        <v>68264399280</v>
      </c>
      <c r="H989">
        <v>2231592000</v>
      </c>
      <c r="I989" s="3">
        <f t="shared" si="45"/>
        <v>2.6220885973746721E-3</v>
      </c>
      <c r="J989" s="3">
        <f t="shared" si="46"/>
        <v>2.6220911176664252E-3</v>
      </c>
      <c r="K989" s="3">
        <f t="shared" si="47"/>
        <v>2.5202917530720015E-9</v>
      </c>
      <c r="L989">
        <v>1.0151514846912031</v>
      </c>
      <c r="M989">
        <v>1.0795068738930791</v>
      </c>
      <c r="N989">
        <v>0.1482733053092454</v>
      </c>
      <c r="O989">
        <v>0.30446139928601451</v>
      </c>
      <c r="R989">
        <v>31.3993335723877</v>
      </c>
      <c r="S989">
        <v>70070501072</v>
      </c>
      <c r="T989">
        <v>29.287333424886071</v>
      </c>
      <c r="U989">
        <v>65244988067.666656</v>
      </c>
      <c r="V989">
        <v>28.817777760823571</v>
      </c>
      <c r="W989">
        <v>64066886447.333344</v>
      </c>
      <c r="X989">
        <v>27.731333287556971</v>
      </c>
      <c r="Y989">
        <v>61592633145.5</v>
      </c>
      <c r="Z989">
        <v>26.537066624959309</v>
      </c>
      <c r="AA989">
        <v>58907454356.400002</v>
      </c>
      <c r="AB989">
        <v>25.79122216966417</v>
      </c>
      <c r="AC989">
        <v>57228750262</v>
      </c>
      <c r="AD989">
        <v>25.242952274140858</v>
      </c>
      <c r="AE989">
        <v>55995313257.904762</v>
      </c>
      <c r="AF989">
        <v>25.059583234786992</v>
      </c>
      <c r="AG989">
        <v>55574554840.666656</v>
      </c>
      <c r="AH989">
        <v>25.020666588677301</v>
      </c>
      <c r="AI989">
        <v>55476851108.740738</v>
      </c>
      <c r="AJ989">
        <v>24.723666598002119</v>
      </c>
      <c r="AK989">
        <v>54810180292.533333</v>
      </c>
      <c r="AL989">
        <v>23.997515094641479</v>
      </c>
      <c r="AM989">
        <v>53195244731.393944</v>
      </c>
      <c r="AN989">
        <v>23.42933328416612</v>
      </c>
      <c r="AO989">
        <v>51905479866.722221</v>
      </c>
      <c r="AP989">
        <v>23.054358917627582</v>
      </c>
      <c r="AQ989">
        <v>51034521930.717949</v>
      </c>
      <c r="AR989">
        <v>22.794857088724768</v>
      </c>
      <c r="AS989">
        <v>50423385518.904762</v>
      </c>
      <c r="AT989">
        <v>22.359955516391331</v>
      </c>
      <c r="AU989">
        <v>49434419022</v>
      </c>
      <c r="AV989">
        <v>21.94241663614909</v>
      </c>
      <c r="AW989">
        <v>48477560068.708344</v>
      </c>
      <c r="AX989">
        <v>21.556901931762699</v>
      </c>
      <c r="AY989">
        <v>47583494966.235291</v>
      </c>
      <c r="AZ989">
        <v>21.190185154808891</v>
      </c>
      <c r="BA989">
        <v>46736789617</v>
      </c>
      <c r="BB989">
        <v>21.0068771529616</v>
      </c>
      <c r="BC989">
        <v>46292360666.280701</v>
      </c>
      <c r="BD989">
        <v>20.756899954477941</v>
      </c>
      <c r="BE989">
        <v>45703854268.833344</v>
      </c>
      <c r="BF989">
        <v>20.493904713221959</v>
      </c>
      <c r="BG989">
        <v>45073531037.746033</v>
      </c>
      <c r="BH989">
        <v>20.119545410618642</v>
      </c>
      <c r="BI989">
        <v>44212213435.666656</v>
      </c>
      <c r="BJ989">
        <v>19.598869524140291</v>
      </c>
      <c r="BK989">
        <v>43044581906.115936</v>
      </c>
      <c r="BL989">
        <v>19.133055514759491</v>
      </c>
      <c r="BM989">
        <v>41998172133.25</v>
      </c>
      <c r="BN989">
        <v>18.687973293304449</v>
      </c>
      <c r="BO989">
        <v>40993240715.117332</v>
      </c>
      <c r="BP989">
        <v>18.29397431764847</v>
      </c>
      <c r="BQ989">
        <v>40101119699.917953</v>
      </c>
      <c r="BR989">
        <v>17.912493788165811</v>
      </c>
      <c r="BS989">
        <v>39239952056.217293</v>
      </c>
      <c r="BT989">
        <v>17.515523773147951</v>
      </c>
      <c r="BU989">
        <v>38350213884.685707</v>
      </c>
      <c r="BV989">
        <v>17.141011460622149</v>
      </c>
      <c r="BW989">
        <v>37507412212.202301</v>
      </c>
      <c r="BX989">
        <v>16.81342218822903</v>
      </c>
      <c r="BY989">
        <v>36766686778.239998</v>
      </c>
      <c r="BZ989">
        <v>16.53055910910329</v>
      </c>
      <c r="CA989">
        <v>36123058627.737633</v>
      </c>
      <c r="CB989">
        <v>16.268645803133651</v>
      </c>
      <c r="CC989">
        <v>35526493628.283333</v>
      </c>
      <c r="CD989">
        <v>16.014363608697451</v>
      </c>
      <c r="CE989">
        <v>34945967536.133331</v>
      </c>
      <c r="CF989">
        <v>15.77037252351349</v>
      </c>
      <c r="CG989">
        <v>34388816768.554901</v>
      </c>
      <c r="CH989">
        <v>15.595561877659391</v>
      </c>
      <c r="CI989">
        <v>33978026397.1619</v>
      </c>
      <c r="CJ989">
        <v>15.434574047724411</v>
      </c>
      <c r="CK989">
        <v>33598581135.84074</v>
      </c>
      <c r="CL989">
        <v>15.275333308314419</v>
      </c>
      <c r="CM989">
        <v>33223046645.74955</v>
      </c>
      <c r="CN989">
        <v>15.097824538381481</v>
      </c>
      <c r="CO989">
        <v>32810004246.38596</v>
      </c>
      <c r="CP989">
        <v>14.9146324565268</v>
      </c>
      <c r="CQ989">
        <v>32387760583.140171</v>
      </c>
      <c r="CR989">
        <v>14.82858330885569</v>
      </c>
      <c r="CS989">
        <v>32167417168.411671</v>
      </c>
      <c r="CT989">
        <v>14.792926805387671</v>
      </c>
      <c r="CU989">
        <v>32050703468.986992</v>
      </c>
      <c r="CV989">
        <v>14.721031723325209</v>
      </c>
      <c r="CW989">
        <v>31858403888.296829</v>
      </c>
      <c r="CX989">
        <v>14.66558137790177</v>
      </c>
      <c r="CY989">
        <v>31701725674.38295</v>
      </c>
      <c r="CZ989">
        <v>14.634787858616219</v>
      </c>
      <c r="DA989">
        <v>31597245629.692421</v>
      </c>
      <c r="DB989">
        <v>14.69134812531648</v>
      </c>
      <c r="DC989">
        <v>31670485942.228149</v>
      </c>
      <c r="DD989">
        <v>14.782318811831271</v>
      </c>
      <c r="DE989">
        <v>31807520101.397099</v>
      </c>
      <c r="DF989">
        <v>14.91875174231563</v>
      </c>
      <c r="DG989">
        <v>32037970043.750351</v>
      </c>
      <c r="DH989">
        <v>15.13505552344852</v>
      </c>
      <c r="DI989">
        <v>32430935491.83889</v>
      </c>
      <c r="DJ989">
        <v>15.31484350606698</v>
      </c>
      <c r="DK989">
        <v>32752161673.474831</v>
      </c>
    </row>
    <row r="990" spans="1:115" x14ac:dyDescent="0.25">
      <c r="A990" s="2">
        <v>45540</v>
      </c>
      <c r="B990">
        <v>30.239999771118161</v>
      </c>
      <c r="C990">
        <v>30.739999771118161</v>
      </c>
      <c r="D990">
        <v>30.010000228881839</v>
      </c>
      <c r="E990">
        <v>30.159999847412109</v>
      </c>
      <c r="F990">
        <v>24012300</v>
      </c>
      <c r="G990">
        <v>67304814720</v>
      </c>
      <c r="H990">
        <v>2231592000</v>
      </c>
      <c r="I990" s="3">
        <f t="shared" si="45"/>
        <v>-1.405689123997611E-2</v>
      </c>
      <c r="J990" s="3">
        <f t="shared" si="46"/>
        <v>-1.4056881333769256E-2</v>
      </c>
      <c r="K990" s="3">
        <f t="shared" si="47"/>
        <v>9.9062068548150251E-9</v>
      </c>
      <c r="L990">
        <v>0.98290596790073959</v>
      </c>
      <c r="M990">
        <v>1.046231556651297</v>
      </c>
      <c r="N990">
        <v>0.13213215234274539</v>
      </c>
      <c r="O990">
        <v>0.28612474019176848</v>
      </c>
      <c r="R990">
        <v>31.343333562215172</v>
      </c>
      <c r="S990">
        <v>69945531920</v>
      </c>
      <c r="T990">
        <v>29.40600007375081</v>
      </c>
      <c r="U990">
        <v>65525805325</v>
      </c>
      <c r="V990">
        <v>28.913999981350369</v>
      </c>
      <c r="W990">
        <v>64291974166.666656</v>
      </c>
      <c r="X990">
        <v>27.84849996566772</v>
      </c>
      <c r="Y990">
        <v>61861058460</v>
      </c>
      <c r="Z990">
        <v>26.64906661987305</v>
      </c>
      <c r="AA990">
        <v>59162628696.666656</v>
      </c>
      <c r="AB990">
        <v>25.876111051771371</v>
      </c>
      <c r="AC990">
        <v>57422703387.777779</v>
      </c>
      <c r="AD990">
        <v>25.311523709978381</v>
      </c>
      <c r="AE990">
        <v>56152282986.666656</v>
      </c>
      <c r="AF990">
        <v>25.107333230972291</v>
      </c>
      <c r="AG990">
        <v>55684787427.083344</v>
      </c>
      <c r="AH990">
        <v>25.069333253083411</v>
      </c>
      <c r="AI990">
        <v>55588608798.888893</v>
      </c>
      <c r="AJ990">
        <v>24.817466595967609</v>
      </c>
      <c r="AK990">
        <v>55021439463.666656</v>
      </c>
      <c r="AL990">
        <v>24.08096964287035</v>
      </c>
      <c r="AM990">
        <v>53383273896.060608</v>
      </c>
      <c r="AN990">
        <v>23.495777723524309</v>
      </c>
      <c r="AO990">
        <v>52058243866.277779</v>
      </c>
      <c r="AP990">
        <v>23.1105640411377</v>
      </c>
      <c r="AQ990">
        <v>51164318371.333344</v>
      </c>
      <c r="AR990">
        <v>22.852904710315521</v>
      </c>
      <c r="AS990">
        <v>50556721610.047623</v>
      </c>
      <c r="AT990">
        <v>22.414266624450679</v>
      </c>
      <c r="AU990">
        <v>49559157668.933327</v>
      </c>
      <c r="AV990">
        <v>22.009749968846641</v>
      </c>
      <c r="AW990">
        <v>48631849213.375</v>
      </c>
      <c r="AX990">
        <v>21.61113722558115</v>
      </c>
      <c r="AY990">
        <v>47708948691.019608</v>
      </c>
      <c r="AZ990">
        <v>21.24540737646597</v>
      </c>
      <c r="BA990">
        <v>46863923810.40741</v>
      </c>
      <c r="BB990">
        <v>21.049368383173359</v>
      </c>
      <c r="BC990">
        <v>46391557677.578949</v>
      </c>
      <c r="BD990">
        <v>20.808733288447058</v>
      </c>
      <c r="BE990">
        <v>45824413042.433327</v>
      </c>
      <c r="BF990">
        <v>20.54126979282924</v>
      </c>
      <c r="BG990">
        <v>45184086469.365082</v>
      </c>
      <c r="BH990">
        <v>20.18215147076231</v>
      </c>
      <c r="BI990">
        <v>44354814001.484848</v>
      </c>
      <c r="BJ990">
        <v>19.662579667740971</v>
      </c>
      <c r="BK990">
        <v>43189136695.68116</v>
      </c>
      <c r="BL990">
        <v>19.194194404284161</v>
      </c>
      <c r="BM990">
        <v>42137412154.694443</v>
      </c>
      <c r="BN990">
        <v>18.747893292744951</v>
      </c>
      <c r="BO990">
        <v>41129496679.17067</v>
      </c>
      <c r="BP990">
        <v>18.34538457454779</v>
      </c>
      <c r="BQ990">
        <v>40219056004.841026</v>
      </c>
      <c r="BR990">
        <v>17.969135763615739</v>
      </c>
      <c r="BS990">
        <v>39368561051.57531</v>
      </c>
      <c r="BT990">
        <v>17.572119011197771</v>
      </c>
      <c r="BU990">
        <v>38478395076.400002</v>
      </c>
      <c r="BV990">
        <v>17.193999965711569</v>
      </c>
      <c r="BW990">
        <v>37627973485.650574</v>
      </c>
      <c r="BX990">
        <v>16.863511077033149</v>
      </c>
      <c r="BY990">
        <v>36880860554.639999</v>
      </c>
      <c r="BZ990">
        <v>16.576924699352631</v>
      </c>
      <c r="CA990">
        <v>36229144422.404297</v>
      </c>
      <c r="CB990">
        <v>16.31383330225945</v>
      </c>
      <c r="CC990">
        <v>35629830312.512497</v>
      </c>
      <c r="CD990">
        <v>16.059111082674281</v>
      </c>
      <c r="CE990">
        <v>35048387661.545464</v>
      </c>
      <c r="CF990">
        <v>15.813627424427111</v>
      </c>
      <c r="CG990">
        <v>34487858667.043137</v>
      </c>
      <c r="CH990">
        <v>15.63167616344634</v>
      </c>
      <c r="CI990">
        <v>34061996390.937141</v>
      </c>
      <c r="CJ990">
        <v>15.473240714603</v>
      </c>
      <c r="CK990">
        <v>33687590238.674068</v>
      </c>
      <c r="CL990">
        <v>15.313981956619401</v>
      </c>
      <c r="CM990">
        <v>33312069196.073879</v>
      </c>
      <c r="CN990">
        <v>15.135210502356809</v>
      </c>
      <c r="CO990">
        <v>32896179410.543861</v>
      </c>
      <c r="CP990">
        <v>14.94998288439889</v>
      </c>
      <c r="CQ990">
        <v>32469513267.242741</v>
      </c>
      <c r="CR990">
        <v>14.85814997514089</v>
      </c>
      <c r="CS990">
        <v>32237057520.311668</v>
      </c>
      <c r="CT990">
        <v>14.820195097264239</v>
      </c>
      <c r="CU990">
        <v>32115806987.669922</v>
      </c>
      <c r="CV990">
        <v>14.750904738713819</v>
      </c>
      <c r="CW990">
        <v>31928583401.53492</v>
      </c>
      <c r="CX990">
        <v>14.69083719179612</v>
      </c>
      <c r="CY990">
        <v>31762285731.173649</v>
      </c>
      <c r="CZ990">
        <v>14.65842422138561</v>
      </c>
      <c r="DA990">
        <v>31654300455.146969</v>
      </c>
      <c r="DB990">
        <v>14.70851849591291</v>
      </c>
      <c r="DC990">
        <v>31714850915.917042</v>
      </c>
      <c r="DD990">
        <v>14.79878258083178</v>
      </c>
      <c r="DE990">
        <v>31850250031.13623</v>
      </c>
      <c r="DF990">
        <v>14.929148905327979</v>
      </c>
      <c r="DG990">
        <v>32068290955.239719</v>
      </c>
      <c r="DH990">
        <v>15.143013856146069</v>
      </c>
      <c r="DI990">
        <v>32456154131.00555</v>
      </c>
      <c r="DJ990">
        <v>15.322775478752289</v>
      </c>
      <c r="DK990">
        <v>32777139355.923809</v>
      </c>
    </row>
    <row r="991" spans="1:115" x14ac:dyDescent="0.25">
      <c r="A991" s="2">
        <v>45541</v>
      </c>
      <c r="B991">
        <v>30.60000038146973</v>
      </c>
      <c r="C991">
        <v>31.04000091552734</v>
      </c>
      <c r="D991">
        <v>29.5</v>
      </c>
      <c r="E991">
        <v>30.329999923706051</v>
      </c>
      <c r="F991">
        <v>50946800</v>
      </c>
      <c r="G991">
        <v>67684185360</v>
      </c>
      <c r="H991">
        <v>2231592000</v>
      </c>
      <c r="I991" s="3">
        <f t="shared" si="45"/>
        <v>5.636607332693E-3</v>
      </c>
      <c r="J991" s="3">
        <f t="shared" si="46"/>
        <v>5.6366047745357584E-3</v>
      </c>
      <c r="K991" s="3">
        <f t="shared" si="47"/>
        <v>-2.558157241594472E-9</v>
      </c>
      <c r="L991">
        <v>0.98235291147727077</v>
      </c>
      <c r="M991">
        <v>1.0456608531238329</v>
      </c>
      <c r="N991">
        <v>0.1385135367342181</v>
      </c>
      <c r="O991">
        <v>0.293374117042982</v>
      </c>
      <c r="R991">
        <v>31.284000269571941</v>
      </c>
      <c r="S991">
        <v>69813124128</v>
      </c>
      <c r="T991">
        <v>29.529333432515461</v>
      </c>
      <c r="U991">
        <v>65817054725.333344</v>
      </c>
      <c r="V991">
        <v>29.013555526733398</v>
      </c>
      <c r="W991">
        <v>64524508546.888893</v>
      </c>
      <c r="X991">
        <v>27.956499958038329</v>
      </c>
      <c r="Y991">
        <v>62109244078.5</v>
      </c>
      <c r="Z991">
        <v>26.765199940999349</v>
      </c>
      <c r="AA991">
        <v>59426993262.800003</v>
      </c>
      <c r="AB991">
        <v>25.95944438510471</v>
      </c>
      <c r="AC991">
        <v>57613247310.111107</v>
      </c>
      <c r="AD991">
        <v>25.381333233061291</v>
      </c>
      <c r="AE991">
        <v>56312022513.904762</v>
      </c>
      <c r="AF991">
        <v>25.164333232243859</v>
      </c>
      <c r="AG991">
        <v>55815520871.333344</v>
      </c>
      <c r="AH991">
        <v>25.12385177612305</v>
      </c>
      <c r="AI991">
        <v>55713342552.296303</v>
      </c>
      <c r="AJ991">
        <v>24.910799929300939</v>
      </c>
      <c r="AK991">
        <v>55231686100.400002</v>
      </c>
      <c r="AL991">
        <v>24.16303024291992</v>
      </c>
      <c r="AM991">
        <v>53568236107.030296</v>
      </c>
      <c r="AN991">
        <v>23.565166611141631</v>
      </c>
      <c r="AO991">
        <v>52217489908.5</v>
      </c>
      <c r="AP991">
        <v>23.168256348829999</v>
      </c>
      <c r="AQ991">
        <v>51297406280.256409</v>
      </c>
      <c r="AR991">
        <v>22.90738090333484</v>
      </c>
      <c r="AS991">
        <v>50682282147.666656</v>
      </c>
      <c r="AT991">
        <v>22.471911065843369</v>
      </c>
      <c r="AU991">
        <v>49691220559.244453</v>
      </c>
      <c r="AV991">
        <v>22.077249968051909</v>
      </c>
      <c r="AW991">
        <v>48786547698.625</v>
      </c>
      <c r="AX991">
        <v>21.67133330550848</v>
      </c>
      <c r="AY991">
        <v>47847338832.039223</v>
      </c>
      <c r="AZ991">
        <v>21.300666636007801</v>
      </c>
      <c r="BA991">
        <v>46991181581</v>
      </c>
      <c r="BB991">
        <v>21.095684175324021</v>
      </c>
      <c r="BC991">
        <v>46499066612.526314</v>
      </c>
      <c r="BD991">
        <v>20.858899955749511</v>
      </c>
      <c r="BE991">
        <v>45941476651.23333</v>
      </c>
      <c r="BF991">
        <v>20.588476141672281</v>
      </c>
      <c r="BG991">
        <v>45294357778.317459</v>
      </c>
      <c r="BH991">
        <v>20.245212075204559</v>
      </c>
      <c r="BI991">
        <v>44498435010.21212</v>
      </c>
      <c r="BJ991">
        <v>19.727014449022821</v>
      </c>
      <c r="BK991">
        <v>43335285307.159416</v>
      </c>
      <c r="BL991">
        <v>19.254972182379831</v>
      </c>
      <c r="BM991">
        <v>42275399217.361107</v>
      </c>
      <c r="BN991">
        <v>18.809173292795819</v>
      </c>
      <c r="BO991">
        <v>41268675352.130669</v>
      </c>
      <c r="BP991">
        <v>18.398256369126148</v>
      </c>
      <c r="BQ991">
        <v>40340126880.635887</v>
      </c>
      <c r="BR991">
        <v>18.02614810967151</v>
      </c>
      <c r="BS991">
        <v>39498002676.661728</v>
      </c>
      <c r="BT991">
        <v>17.628666630245391</v>
      </c>
      <c r="BU991">
        <v>38606526012.019051</v>
      </c>
      <c r="BV991">
        <v>17.24696548286526</v>
      </c>
      <c r="BW991">
        <v>37748542003.650574</v>
      </c>
      <c r="BX991">
        <v>16.914488854938082</v>
      </c>
      <c r="BY991">
        <v>36996945653.81778</v>
      </c>
      <c r="BZ991">
        <v>16.623569859740559</v>
      </c>
      <c r="CA991">
        <v>36335866273.75914</v>
      </c>
      <c r="CB991">
        <v>16.360041636228559</v>
      </c>
      <c r="CC991">
        <v>35735350756.908333</v>
      </c>
      <c r="CD991">
        <v>16.104666637651849</v>
      </c>
      <c r="CE991">
        <v>35152537527.541412</v>
      </c>
      <c r="CF991">
        <v>15.856588208441639</v>
      </c>
      <c r="CG991">
        <v>34586343557.374512</v>
      </c>
      <c r="CH991">
        <v>15.667885687691831</v>
      </c>
      <c r="CI991">
        <v>34146215106.312382</v>
      </c>
      <c r="CJ991">
        <v>15.512925900353331</v>
      </c>
      <c r="CK991">
        <v>33778760843.987041</v>
      </c>
      <c r="CL991">
        <v>15.35239637048395</v>
      </c>
      <c r="CM991">
        <v>33400664594.93874</v>
      </c>
      <c r="CN991">
        <v>15.17319295782792</v>
      </c>
      <c r="CO991">
        <v>32983632972.01754</v>
      </c>
      <c r="CP991">
        <v>14.989076901297279</v>
      </c>
      <c r="CQ991">
        <v>32559009651.55043</v>
      </c>
      <c r="CR991">
        <v>14.88844997564952</v>
      </c>
      <c r="CS991">
        <v>32308254816.161671</v>
      </c>
      <c r="CT991">
        <v>14.848422738982411</v>
      </c>
      <c r="CU991">
        <v>32182918017.86504</v>
      </c>
      <c r="CV991">
        <v>14.781650770278199</v>
      </c>
      <c r="CW991">
        <v>32000593339.058731</v>
      </c>
      <c r="CX991">
        <v>14.71683719102727</v>
      </c>
      <c r="CY991">
        <v>31824412649.685268</v>
      </c>
      <c r="CZ991">
        <v>14.68222725174644</v>
      </c>
      <c r="DA991">
        <v>31711744965.783329</v>
      </c>
      <c r="DB991">
        <v>14.72653331050166</v>
      </c>
      <c r="DC991">
        <v>31760970076.628151</v>
      </c>
      <c r="DD991">
        <v>14.814536205236459</v>
      </c>
      <c r="DE991">
        <v>31891605477.397099</v>
      </c>
      <c r="DF991">
        <v>14.938964508273081</v>
      </c>
      <c r="DG991">
        <v>32097494912.856739</v>
      </c>
      <c r="DH991">
        <v>15.149847189585371</v>
      </c>
      <c r="DI991">
        <v>32479161439.50555</v>
      </c>
      <c r="DJ991">
        <v>15.33251697514333</v>
      </c>
      <c r="DK991">
        <v>32805808217.801361</v>
      </c>
    </row>
    <row r="992" spans="1:115" x14ac:dyDescent="0.25">
      <c r="A992" s="2">
        <v>45544</v>
      </c>
      <c r="B992">
        <v>32.700000762939453</v>
      </c>
      <c r="C992">
        <v>34.700000762939453</v>
      </c>
      <c r="D992">
        <v>32.470001220703118</v>
      </c>
      <c r="E992">
        <v>34.599998474121087</v>
      </c>
      <c r="F992">
        <v>140582500</v>
      </c>
      <c r="G992">
        <v>77213083200</v>
      </c>
      <c r="H992">
        <v>2231592000</v>
      </c>
      <c r="I992" s="3">
        <f t="shared" si="45"/>
        <v>0.14078465417593322</v>
      </c>
      <c r="J992" s="3">
        <f t="shared" si="46"/>
        <v>0.14078470161556211</v>
      </c>
      <c r="K992" s="3">
        <f t="shared" si="47"/>
        <v>4.7439628891865482E-8</v>
      </c>
      <c r="L992">
        <v>1.286847205050377</v>
      </c>
      <c r="M992">
        <v>1.359879489150289</v>
      </c>
      <c r="N992">
        <v>0.32414847246041778</v>
      </c>
      <c r="O992">
        <v>0.50425916038472374</v>
      </c>
      <c r="R992">
        <v>31.452000045776369</v>
      </c>
      <c r="S992">
        <v>70188031584</v>
      </c>
      <c r="T992">
        <v>29.776666704813639</v>
      </c>
      <c r="U992">
        <v>66385352395.333344</v>
      </c>
      <c r="V992">
        <v>29.177333280775279</v>
      </c>
      <c r="W992">
        <v>64900914165.777779</v>
      </c>
      <c r="X992">
        <v>28.136999924977619</v>
      </c>
      <c r="Y992">
        <v>62519196054.333344</v>
      </c>
      <c r="Z992">
        <v>26.943333257039392</v>
      </c>
      <c r="AA992">
        <v>59829625094.800003</v>
      </c>
      <c r="AB992">
        <v>26.09977770911323</v>
      </c>
      <c r="AC992">
        <v>57930819527.333344</v>
      </c>
      <c r="AD992">
        <v>25.49361893790109</v>
      </c>
      <c r="AE992">
        <v>56566518911.523811</v>
      </c>
      <c r="AF992">
        <v>25.25266655286153</v>
      </c>
      <c r="AG992">
        <v>56016254231.333344</v>
      </c>
      <c r="AH992">
        <v>25.205629546554</v>
      </c>
      <c r="AI992">
        <v>55898986722.666656</v>
      </c>
      <c r="AJ992">
        <v>25.027999916076659</v>
      </c>
      <c r="AK992">
        <v>55495276415.73333</v>
      </c>
      <c r="AL992">
        <v>24.271636292428681</v>
      </c>
      <c r="AM992">
        <v>53812424910.666656</v>
      </c>
      <c r="AN992">
        <v>23.657666598425969</v>
      </c>
      <c r="AO992">
        <v>52428337641.277779</v>
      </c>
      <c r="AP992">
        <v>23.244615320058969</v>
      </c>
      <c r="AQ992">
        <v>51472293948.256409</v>
      </c>
      <c r="AR992">
        <v>22.983857082185288</v>
      </c>
      <c r="AS992">
        <v>50856863745.952377</v>
      </c>
      <c r="AT992">
        <v>22.548533278571231</v>
      </c>
      <c r="AU992">
        <v>49865634106.622223</v>
      </c>
      <c r="AV992">
        <v>22.16216662724813</v>
      </c>
      <c r="AW992">
        <v>48980138976.125</v>
      </c>
      <c r="AX992">
        <v>21.747490161072971</v>
      </c>
      <c r="AY992">
        <v>48021401097.92157</v>
      </c>
      <c r="AZ992">
        <v>21.371740704995609</v>
      </c>
      <c r="BA992">
        <v>47153731565.814812</v>
      </c>
      <c r="BB992">
        <v>21.159438554864181</v>
      </c>
      <c r="BC992">
        <v>46645321753.929817</v>
      </c>
      <c r="BD992">
        <v>20.923566617965701</v>
      </c>
      <c r="BE992">
        <v>46090871579.23333</v>
      </c>
      <c r="BF992">
        <v>20.651682487366688</v>
      </c>
      <c r="BG992">
        <v>45440089215.269836</v>
      </c>
      <c r="BH992">
        <v>20.32136358492302</v>
      </c>
      <c r="BI992">
        <v>44671254379.666656</v>
      </c>
      <c r="BJ992">
        <v>19.80486951772717</v>
      </c>
      <c r="BK992">
        <v>43511277798.289864</v>
      </c>
      <c r="BL992">
        <v>19.327805511156718</v>
      </c>
      <c r="BM992">
        <v>42440269845.361107</v>
      </c>
      <c r="BN992">
        <v>18.88045328903198</v>
      </c>
      <c r="BO992">
        <v>41430341631.064003</v>
      </c>
      <c r="BP992">
        <v>18.463384570830911</v>
      </c>
      <c r="BQ992">
        <v>40488387155.50769</v>
      </c>
      <c r="BR992">
        <v>18.09293822888975</v>
      </c>
      <c r="BS992">
        <v>39649359082.093826</v>
      </c>
      <c r="BT992">
        <v>17.695999959536959</v>
      </c>
      <c r="BU992">
        <v>38758649615.828583</v>
      </c>
      <c r="BV992">
        <v>17.309264329932201</v>
      </c>
      <c r="BW992">
        <v>37890007016.754021</v>
      </c>
      <c r="BX992">
        <v>16.975399962531199</v>
      </c>
      <c r="BY992">
        <v>37135135017.973343</v>
      </c>
      <c r="BZ992">
        <v>16.679075232885221</v>
      </c>
      <c r="CA992">
        <v>36462406150.468819</v>
      </c>
      <c r="CB992">
        <v>16.415333298842111</v>
      </c>
      <c r="CC992">
        <v>35861114966.866669</v>
      </c>
      <c r="CD992">
        <v>16.158686836319738</v>
      </c>
      <c r="CE992">
        <v>35275602619.072731</v>
      </c>
      <c r="CF992">
        <v>15.908862715141449</v>
      </c>
      <c r="CG992">
        <v>34705463869.350983</v>
      </c>
      <c r="CH992">
        <v>15.71198092324393</v>
      </c>
      <c r="CI992">
        <v>34248070723.382858</v>
      </c>
      <c r="CJ992">
        <v>15.560259230931599</v>
      </c>
      <c r="CK992">
        <v>33887040043.26482</v>
      </c>
      <c r="CL992">
        <v>15.39769366496318</v>
      </c>
      <c r="CM992">
        <v>33504763125.857658</v>
      </c>
      <c r="CN992">
        <v>15.219052604206819</v>
      </c>
      <c r="CO992">
        <v>33088596978.438591</v>
      </c>
      <c r="CP992">
        <v>15.03576065943791</v>
      </c>
      <c r="CQ992">
        <v>32665391871.191448</v>
      </c>
      <c r="CR992">
        <v>14.924599973360699</v>
      </c>
      <c r="CS992">
        <v>32392730863.011669</v>
      </c>
      <c r="CT992">
        <v>14.882861760767501</v>
      </c>
      <c r="CU992">
        <v>32264033210.157719</v>
      </c>
      <c r="CV992">
        <v>14.818936482686849</v>
      </c>
      <c r="CW992">
        <v>32087243676.24921</v>
      </c>
      <c r="CX992">
        <v>14.750124010189561</v>
      </c>
      <c r="CY992">
        <v>31902670591.22015</v>
      </c>
      <c r="CZ992">
        <v>14.71415149226333</v>
      </c>
      <c r="DA992">
        <v>31786990192.283329</v>
      </c>
      <c r="DB992">
        <v>14.750103677820279</v>
      </c>
      <c r="DC992">
        <v>31819656319.650372</v>
      </c>
      <c r="DD992">
        <v>14.835956493322399</v>
      </c>
      <c r="DE992">
        <v>31945721304.527531</v>
      </c>
      <c r="DF992">
        <v>14.95523401084521</v>
      </c>
      <c r="DG992">
        <v>32141014036.090778</v>
      </c>
      <c r="DH992">
        <v>15.16245829794142</v>
      </c>
      <c r="DI992">
        <v>32515095975.50555</v>
      </c>
      <c r="DJ992">
        <v>15.34801357295237</v>
      </c>
      <c r="DK992">
        <v>32847332082.780949</v>
      </c>
    </row>
    <row r="993" spans="1:115" x14ac:dyDescent="0.25">
      <c r="A993" s="2">
        <v>45545</v>
      </c>
      <c r="B993">
        <v>34.810001373291023</v>
      </c>
      <c r="C993">
        <v>35.200000762939453</v>
      </c>
      <c r="D993">
        <v>33.709999084472663</v>
      </c>
      <c r="E993">
        <v>34.759998321533203</v>
      </c>
      <c r="F993">
        <v>91721000</v>
      </c>
      <c r="G993">
        <v>77570137920</v>
      </c>
      <c r="H993">
        <v>2231592000</v>
      </c>
      <c r="I993" s="3">
        <f t="shared" si="45"/>
        <v>4.6242732505259454E-3</v>
      </c>
      <c r="J993" s="3">
        <f t="shared" si="46"/>
        <v>4.6242774566473965E-3</v>
      </c>
      <c r="K993" s="3">
        <f t="shared" si="47"/>
        <v>4.2061214511335265E-9</v>
      </c>
      <c r="L993">
        <v>1.297422211408731</v>
      </c>
      <c r="M993">
        <v>1.3707922266723711</v>
      </c>
      <c r="N993">
        <v>0.32267874479915459</v>
      </c>
      <c r="O993">
        <v>0.50258961416321835</v>
      </c>
      <c r="R993">
        <v>31.602666600545248</v>
      </c>
      <c r="S993">
        <v>70524258112</v>
      </c>
      <c r="T993">
        <v>30.032666651407879</v>
      </c>
      <c r="U993">
        <v>66972930372.666656</v>
      </c>
      <c r="V993">
        <v>29.3342221154107</v>
      </c>
      <c r="W993">
        <v>65262135086.222221</v>
      </c>
      <c r="X993">
        <v>28.328499889373781</v>
      </c>
      <c r="Y993">
        <v>62953545150.5</v>
      </c>
      <c r="Z993">
        <v>27.12453323364258</v>
      </c>
      <c r="AA993">
        <v>60239083631.73333</v>
      </c>
      <c r="AB993">
        <v>26.24022212558322</v>
      </c>
      <c r="AC993">
        <v>58248669777.555557</v>
      </c>
      <c r="AD993">
        <v>25.611142730712888</v>
      </c>
      <c r="AE993">
        <v>56832637568.85714</v>
      </c>
      <c r="AF993">
        <v>25.343999878565469</v>
      </c>
      <c r="AG993">
        <v>56223652289</v>
      </c>
      <c r="AH993">
        <v>25.281407306812429</v>
      </c>
      <c r="AI993">
        <v>56071371012.074074</v>
      </c>
      <c r="AJ993">
        <v>25.148266576131181</v>
      </c>
      <c r="AK993">
        <v>55765674185.866669</v>
      </c>
      <c r="AL993">
        <v>24.380727189959899</v>
      </c>
      <c r="AM993">
        <v>54057704448.36364</v>
      </c>
      <c r="AN993">
        <v>23.754944366878931</v>
      </c>
      <c r="AO993">
        <v>52649674843.611107</v>
      </c>
      <c r="AP993">
        <v>23.321128131181769</v>
      </c>
      <c r="AQ993">
        <v>51647554523.435898</v>
      </c>
      <c r="AR993">
        <v>23.05985707782564</v>
      </c>
      <c r="AS993">
        <v>51030437625.571426</v>
      </c>
      <c r="AT993">
        <v>22.62373327043321</v>
      </c>
      <c r="AU993">
        <v>50036968507.333344</v>
      </c>
      <c r="AV993">
        <v>22.248833286762238</v>
      </c>
      <c r="AW993">
        <v>49177560722.458344</v>
      </c>
      <c r="AX993">
        <v>21.824156821007819</v>
      </c>
      <c r="AY993">
        <v>48196609163.098038</v>
      </c>
      <c r="AZ993">
        <v>21.442259216308589</v>
      </c>
      <c r="BA993">
        <v>47315121070.703697</v>
      </c>
      <c r="BB993">
        <v>21.224140304431579</v>
      </c>
      <c r="BC993">
        <v>46793664379.614037</v>
      </c>
      <c r="BD993">
        <v>20.98833327929179</v>
      </c>
      <c r="BE993">
        <v>46238933422.633331</v>
      </c>
      <c r="BF993">
        <v>20.713809467497331</v>
      </c>
      <c r="BG993">
        <v>45583571264.031754</v>
      </c>
      <c r="BH993">
        <v>20.395636307109491</v>
      </c>
      <c r="BI993">
        <v>44840118294.57576</v>
      </c>
      <c r="BJ993">
        <v>19.88318835410519</v>
      </c>
      <c r="BK993">
        <v>43688305230.63768</v>
      </c>
      <c r="BL993">
        <v>19.40116661654578</v>
      </c>
      <c r="BM993">
        <v>42606309894.027779</v>
      </c>
      <c r="BN993">
        <v>18.952106618245441</v>
      </c>
      <c r="BO993">
        <v>41592847640.984001</v>
      </c>
      <c r="BP993">
        <v>18.530794822252709</v>
      </c>
      <c r="BQ993">
        <v>40641508287.097427</v>
      </c>
      <c r="BR993">
        <v>18.160567854657589</v>
      </c>
      <c r="BS993">
        <v>39802533895.22963</v>
      </c>
      <c r="BT993">
        <v>17.763523764837359</v>
      </c>
      <c r="BU993">
        <v>38911221868.019051</v>
      </c>
      <c r="BV993">
        <v>17.37227582054577</v>
      </c>
      <c r="BW993">
        <v>38033013571.857468</v>
      </c>
      <c r="BX993">
        <v>17.036599959267509</v>
      </c>
      <c r="BY993">
        <v>37273978496.595558</v>
      </c>
      <c r="BZ993">
        <v>16.73522576773038</v>
      </c>
      <c r="CA993">
        <v>36590343166.318283</v>
      </c>
      <c r="CB993">
        <v>16.470999962091451</v>
      </c>
      <c r="CC993">
        <v>35987710128.618752</v>
      </c>
      <c r="CD993">
        <v>16.213515115988379</v>
      </c>
      <c r="CE993">
        <v>35400394252.66465</v>
      </c>
      <c r="CF993">
        <v>15.961705849217431</v>
      </c>
      <c r="CG993">
        <v>34825812767.935303</v>
      </c>
      <c r="CH993">
        <v>15.759485682532899</v>
      </c>
      <c r="CI993">
        <v>34357043438.868568</v>
      </c>
      <c r="CJ993">
        <v>15.60790737646597</v>
      </c>
      <c r="CK993">
        <v>33996018848.783329</v>
      </c>
      <c r="CL993">
        <v>15.441963932965249</v>
      </c>
      <c r="CM993">
        <v>33606802290.019821</v>
      </c>
      <c r="CN993">
        <v>15.26371926759419</v>
      </c>
      <c r="CO993">
        <v>33191159271.807018</v>
      </c>
      <c r="CP993">
        <v>15.083709374452249</v>
      </c>
      <c r="CQ993">
        <v>32774421677.39658</v>
      </c>
      <c r="CR993">
        <v>14.9612166372935</v>
      </c>
      <c r="CS993">
        <v>32478212960.861671</v>
      </c>
      <c r="CT993">
        <v>14.91629265265736</v>
      </c>
      <c r="CU993">
        <v>32343146345.962601</v>
      </c>
      <c r="CV993">
        <v>14.856587273733959</v>
      </c>
      <c r="CW993">
        <v>32174687023.296829</v>
      </c>
      <c r="CX993">
        <v>14.783457340565761</v>
      </c>
      <c r="CY993">
        <v>31981071687.499229</v>
      </c>
      <c r="CZ993">
        <v>14.746515126661819</v>
      </c>
      <c r="DA993">
        <v>31863177501.556061</v>
      </c>
      <c r="DB993">
        <v>14.77462219520852</v>
      </c>
      <c r="DC993">
        <v>31879640004.761478</v>
      </c>
      <c r="DD993">
        <v>14.858492724100749</v>
      </c>
      <c r="DE993">
        <v>32002133118.26667</v>
      </c>
      <c r="DF993">
        <v>14.972638264108211</v>
      </c>
      <c r="DG993">
        <v>32186865902.133339</v>
      </c>
      <c r="DH993">
        <v>15.175930518574191</v>
      </c>
      <c r="DI993">
        <v>32552811714.50555</v>
      </c>
      <c r="DJ993">
        <v>15.363224455126289</v>
      </c>
      <c r="DK993">
        <v>32888329011.76054</v>
      </c>
    </row>
    <row r="994" spans="1:115" x14ac:dyDescent="0.25">
      <c r="A994" s="2">
        <v>45546</v>
      </c>
      <c r="B994">
        <v>34.009998321533203</v>
      </c>
      <c r="C994">
        <v>34.869998931884773</v>
      </c>
      <c r="D994">
        <v>33.619998931884773</v>
      </c>
      <c r="E994">
        <v>34.849998474121087</v>
      </c>
      <c r="F994">
        <v>68302300</v>
      </c>
      <c r="G994">
        <v>77770981200</v>
      </c>
      <c r="H994">
        <v>2231592000</v>
      </c>
      <c r="I994" s="3">
        <f t="shared" si="45"/>
        <v>2.5891874837096207E-3</v>
      </c>
      <c r="J994" s="3">
        <f t="shared" si="46"/>
        <v>2.5891829689297374E-3</v>
      </c>
      <c r="K994" s="3">
        <f t="shared" si="47"/>
        <v>-4.5147798832800845E-9</v>
      </c>
      <c r="L994">
        <v>1.207093005593098</v>
      </c>
      <c r="M994">
        <v>1.2775782524589521</v>
      </c>
      <c r="N994">
        <v>0.32610340805015781</v>
      </c>
      <c r="O994">
        <v>0.50648009360150048</v>
      </c>
      <c r="R994">
        <v>31.771333185831701</v>
      </c>
      <c r="S994">
        <v>70900653296</v>
      </c>
      <c r="T994">
        <v>30.315333239237471</v>
      </c>
      <c r="U994">
        <v>67619590357.666656</v>
      </c>
      <c r="V994">
        <v>29.499999872843421</v>
      </c>
      <c r="W994">
        <v>65643068056.222221</v>
      </c>
      <c r="X994">
        <v>28.516499869028731</v>
      </c>
      <c r="Y994">
        <v>63380173909.666656</v>
      </c>
      <c r="Z994">
        <v>27.312933222452799</v>
      </c>
      <c r="AA994">
        <v>60664501349.066673</v>
      </c>
      <c r="AB994">
        <v>26.376888783772792</v>
      </c>
      <c r="AC994">
        <v>58558175793.666656</v>
      </c>
      <c r="AD994">
        <v>25.72552366710844</v>
      </c>
      <c r="AE994">
        <v>57091814839.333344</v>
      </c>
      <c r="AF994">
        <v>25.42966653505961</v>
      </c>
      <c r="AG994">
        <v>56418520460.25</v>
      </c>
      <c r="AH994">
        <v>25.35866655420374</v>
      </c>
      <c r="AI994">
        <v>56247046658.740738</v>
      </c>
      <c r="AJ994">
        <v>25.234799893697101</v>
      </c>
      <c r="AK994">
        <v>55961412532.866669</v>
      </c>
      <c r="AL994">
        <v>24.491757479580961</v>
      </c>
      <c r="AM994">
        <v>54307286765.63636</v>
      </c>
      <c r="AN994">
        <v>23.85083324644301</v>
      </c>
      <c r="AO994">
        <v>52867996437.722221</v>
      </c>
      <c r="AP994">
        <v>23.397025563166689</v>
      </c>
      <c r="AQ994">
        <v>51821489602.92308</v>
      </c>
      <c r="AR994">
        <v>23.137761833554219</v>
      </c>
      <c r="AS994">
        <v>51208196646.238098</v>
      </c>
      <c r="AT994">
        <v>22.702177704705129</v>
      </c>
      <c r="AU994">
        <v>50215416953.555557</v>
      </c>
      <c r="AV994">
        <v>22.332166612148281</v>
      </c>
      <c r="AW994">
        <v>49367799933.708344</v>
      </c>
      <c r="AX994">
        <v>21.90082348094267</v>
      </c>
      <c r="AY994">
        <v>48371841603.098038</v>
      </c>
      <c r="AZ994">
        <v>21.514407359229189</v>
      </c>
      <c r="BA994">
        <v>47480057719.222221</v>
      </c>
      <c r="BB994">
        <v>21.288350828070389</v>
      </c>
      <c r="BC994">
        <v>46940966518.912277</v>
      </c>
      <c r="BD994">
        <v>21.05276660601298</v>
      </c>
      <c r="BE994">
        <v>46386295141.300003</v>
      </c>
      <c r="BF994">
        <v>20.776761842152428</v>
      </c>
      <c r="BG994">
        <v>45728841094.888893</v>
      </c>
      <c r="BH994">
        <v>20.465666606209499</v>
      </c>
      <c r="BI994">
        <v>44999968026.21212</v>
      </c>
      <c r="BJ994">
        <v>19.961536175271739</v>
      </c>
      <c r="BK994">
        <v>43865420620.550728</v>
      </c>
      <c r="BL994">
        <v>19.475805501143139</v>
      </c>
      <c r="BM994">
        <v>42775098265.361107</v>
      </c>
      <c r="BN994">
        <v>19.023973280588791</v>
      </c>
      <c r="BO994">
        <v>41755833025.517326</v>
      </c>
      <c r="BP994">
        <v>18.59871789614359</v>
      </c>
      <c r="BQ994">
        <v>40795738903.50769</v>
      </c>
      <c r="BR994">
        <v>18.227407356544781</v>
      </c>
      <c r="BS994">
        <v>39954070815.723457</v>
      </c>
      <c r="BT994">
        <v>17.83102376120431</v>
      </c>
      <c r="BU994">
        <v>39063770466.114288</v>
      </c>
      <c r="BV994">
        <v>17.436275816511831</v>
      </c>
      <c r="BW994">
        <v>38178115482.501152</v>
      </c>
      <c r="BX994">
        <v>17.09766662279765</v>
      </c>
      <c r="BY994">
        <v>37412571591.284447</v>
      </c>
      <c r="BZ994">
        <v>16.792494581078969</v>
      </c>
      <c r="CA994">
        <v>36720644890.318283</v>
      </c>
      <c r="CB994">
        <v>16.52679162621498</v>
      </c>
      <c r="CC994">
        <v>36114593082.181252</v>
      </c>
      <c r="CD994">
        <v>16.268383799658881</v>
      </c>
      <c r="CE994">
        <v>35525298441.26667</v>
      </c>
      <c r="CF994">
        <v>16.01476466982972</v>
      </c>
      <c r="CG994">
        <v>34946636781.382347</v>
      </c>
      <c r="CH994">
        <v>15.80824758438837</v>
      </c>
      <c r="CI994">
        <v>34468649686.41143</v>
      </c>
      <c r="CJ994">
        <v>15.65514811409844</v>
      </c>
      <c r="CK994">
        <v>34104179378.616661</v>
      </c>
      <c r="CL994">
        <v>15.487423389881579</v>
      </c>
      <c r="CM994">
        <v>33711313668.073879</v>
      </c>
      <c r="CN994">
        <v>15.30917540600425</v>
      </c>
      <c r="CO994">
        <v>33295371689.596489</v>
      </c>
      <c r="CP994">
        <v>15.130735012608721</v>
      </c>
      <c r="CQ994">
        <v>32881581944.98632</v>
      </c>
      <c r="CR994">
        <v>14.998749968210859</v>
      </c>
      <c r="CS994">
        <v>32565605143.411671</v>
      </c>
      <c r="CT994">
        <v>14.95039021096578</v>
      </c>
      <c r="CU994">
        <v>32423645598.060162</v>
      </c>
      <c r="CV994">
        <v>14.89341266874283</v>
      </c>
      <c r="CW994">
        <v>32260477506.868259</v>
      </c>
      <c r="CX994">
        <v>14.81551935358565</v>
      </c>
      <c r="CY994">
        <v>32056911239.452709</v>
      </c>
      <c r="CZ994">
        <v>14.77953027522925</v>
      </c>
      <c r="DA994">
        <v>31940718125.465149</v>
      </c>
      <c r="DB994">
        <v>14.79879996970848</v>
      </c>
      <c r="DC994">
        <v>31938955875.117039</v>
      </c>
      <c r="DD994">
        <v>14.88155069212983</v>
      </c>
      <c r="DE994">
        <v>32059623221.22319</v>
      </c>
      <c r="DF994">
        <v>14.991574432156609</v>
      </c>
      <c r="DG994">
        <v>32235827682.558861</v>
      </c>
      <c r="DH994">
        <v>15.18872218396929</v>
      </c>
      <c r="DI994">
        <v>32589185814.83889</v>
      </c>
      <c r="DJ994">
        <v>15.378353705373749</v>
      </c>
      <c r="DK994">
        <v>32929188632.82177</v>
      </c>
    </row>
    <row r="995" spans="1:115" x14ac:dyDescent="0.25">
      <c r="A995" s="2">
        <v>45547</v>
      </c>
      <c r="B995">
        <v>34.860000610351563</v>
      </c>
      <c r="C995">
        <v>35.400001525878913</v>
      </c>
      <c r="D995">
        <v>34.530998229980469</v>
      </c>
      <c r="E995">
        <v>34.909999847412109</v>
      </c>
      <c r="F995">
        <v>54391800</v>
      </c>
      <c r="G995">
        <v>77904876720</v>
      </c>
      <c r="H995">
        <v>2231592000</v>
      </c>
      <c r="I995" s="3">
        <f t="shared" si="45"/>
        <v>1.7217037566179538E-3</v>
      </c>
      <c r="J995" s="3">
        <f t="shared" si="46"/>
        <v>1.7216642754662725E-3</v>
      </c>
      <c r="K995" s="3">
        <f t="shared" si="47"/>
        <v>-3.9481151681286519E-8</v>
      </c>
      <c r="L995">
        <v>1.239255901586195</v>
      </c>
      <c r="M995">
        <v>1.3107682328956229</v>
      </c>
      <c r="N995">
        <v>0.32838656526946131</v>
      </c>
      <c r="O995">
        <v>0.50907374656035531</v>
      </c>
      <c r="R995">
        <v>31.929333114624018</v>
      </c>
      <c r="S995">
        <v>71253244832</v>
      </c>
      <c r="T995">
        <v>30.582666587829589</v>
      </c>
      <c r="U995">
        <v>68232345413.333344</v>
      </c>
      <c r="V995">
        <v>29.64422208997938</v>
      </c>
      <c r="W995">
        <v>65976310896.666656</v>
      </c>
      <c r="X995">
        <v>28.68133319218953</v>
      </c>
      <c r="Y995">
        <v>63755540256.666656</v>
      </c>
      <c r="Z995">
        <v>27.498266550699871</v>
      </c>
      <c r="AA995">
        <v>61083145299.333344</v>
      </c>
      <c r="AB995">
        <v>26.505555449591739</v>
      </c>
      <c r="AC995">
        <v>58849985481.111107</v>
      </c>
      <c r="AD995">
        <v>25.842095093500049</v>
      </c>
      <c r="AE995">
        <v>57355851140</v>
      </c>
      <c r="AF995">
        <v>25.516499869028731</v>
      </c>
      <c r="AG995">
        <v>56615980124.166656</v>
      </c>
      <c r="AH995">
        <v>25.431481368453419</v>
      </c>
      <c r="AI995">
        <v>56412892348.518517</v>
      </c>
      <c r="AJ995">
        <v>25.310199890136719</v>
      </c>
      <c r="AK995">
        <v>56132513964.333344</v>
      </c>
      <c r="AL995">
        <v>24.603999906597711</v>
      </c>
      <c r="AM995">
        <v>54559558730.303032</v>
      </c>
      <c r="AN995">
        <v>23.948055468665231</v>
      </c>
      <c r="AO995">
        <v>53089249109.833344</v>
      </c>
      <c r="AP995">
        <v>23.472102483113609</v>
      </c>
      <c r="AQ995">
        <v>51993643700.051277</v>
      </c>
      <c r="AR995">
        <v>23.216999925885879</v>
      </c>
      <c r="AS995">
        <v>51388884631.666656</v>
      </c>
      <c r="AT995">
        <v>22.781511039733889</v>
      </c>
      <c r="AU995">
        <v>50395821424.133331</v>
      </c>
      <c r="AV995">
        <v>22.41191660960515</v>
      </c>
      <c r="AW995">
        <v>49550307344.625</v>
      </c>
      <c r="AX995">
        <v>21.97807838215547</v>
      </c>
      <c r="AY995">
        <v>48548362369.450981</v>
      </c>
      <c r="AZ995">
        <v>21.586481433444551</v>
      </c>
      <c r="BA995">
        <v>47644849527.444443</v>
      </c>
      <c r="BB995">
        <v>21.35319293172736</v>
      </c>
      <c r="BC995">
        <v>47089649006</v>
      </c>
      <c r="BD995">
        <v>21.11679993947347</v>
      </c>
      <c r="BE995">
        <v>46532805660.366669</v>
      </c>
      <c r="BF995">
        <v>20.837904700021891</v>
      </c>
      <c r="BG995">
        <v>45870273542.888893</v>
      </c>
      <c r="BH995">
        <v>20.535969635934539</v>
      </c>
      <c r="BI995">
        <v>45160417249.484848</v>
      </c>
      <c r="BJ995">
        <v>20.04026081251061</v>
      </c>
      <c r="BK995">
        <v>44043356535.68116</v>
      </c>
      <c r="BL995">
        <v>19.55030550029543</v>
      </c>
      <c r="BM995">
        <v>42943607361.361107</v>
      </c>
      <c r="BN995">
        <v>19.095786613464359</v>
      </c>
      <c r="BO995">
        <v>41918725805.037331</v>
      </c>
      <c r="BP995">
        <v>18.667281998120821</v>
      </c>
      <c r="BQ995">
        <v>40951339708.943588</v>
      </c>
      <c r="BR995">
        <v>18.29335797392292</v>
      </c>
      <c r="BS995">
        <v>40103752496.51358</v>
      </c>
      <c r="BT995">
        <v>17.898190427961801</v>
      </c>
      <c r="BU995">
        <v>39215634158.304764</v>
      </c>
      <c r="BV995">
        <v>17.500666620539519</v>
      </c>
      <c r="BW995">
        <v>38324053731.742531</v>
      </c>
      <c r="BX995">
        <v>17.15906662199232</v>
      </c>
      <c r="BY995">
        <v>37551880252.973343</v>
      </c>
      <c r="BZ995">
        <v>16.850193505646079</v>
      </c>
      <c r="CA995">
        <v>36851863841.199997</v>
      </c>
      <c r="CB995">
        <v>16.582687459389369</v>
      </c>
      <c r="CC995">
        <v>36241711440.847923</v>
      </c>
      <c r="CD995">
        <v>16.324020163218179</v>
      </c>
      <c r="CE995">
        <v>35651813418.393944</v>
      </c>
      <c r="CF995">
        <v>16.068078395432121</v>
      </c>
      <c r="CG995">
        <v>35068007900.849022</v>
      </c>
      <c r="CH995">
        <v>15.856476155235651</v>
      </c>
      <c r="CI995">
        <v>34579168287.135239</v>
      </c>
      <c r="CJ995">
        <v>15.701074040377581</v>
      </c>
      <c r="CK995">
        <v>34209631540.803699</v>
      </c>
      <c r="CL995">
        <v>15.533549514976711</v>
      </c>
      <c r="CM995">
        <v>33817214024.884689</v>
      </c>
      <c r="CN995">
        <v>15.354666634609821</v>
      </c>
      <c r="CO995">
        <v>33399674815.38596</v>
      </c>
      <c r="CP995">
        <v>15.176153815505851</v>
      </c>
      <c r="CQ995">
        <v>32985458616.883759</v>
      </c>
      <c r="CR995">
        <v>15.036999967892971</v>
      </c>
      <c r="CS995">
        <v>32654487611.21167</v>
      </c>
      <c r="CT995">
        <v>14.984829235852249</v>
      </c>
      <c r="CU995">
        <v>32504446389.03577</v>
      </c>
      <c r="CV995">
        <v>14.92998409725371</v>
      </c>
      <c r="CW995">
        <v>32345769431.67778</v>
      </c>
      <c r="CX995">
        <v>14.84798446921415</v>
      </c>
      <c r="CY995">
        <v>32133589794.38295</v>
      </c>
      <c r="CZ995">
        <v>14.81310603257382</v>
      </c>
      <c r="DA995">
        <v>32019418068.601521</v>
      </c>
      <c r="DB995">
        <v>14.82359996936939</v>
      </c>
      <c r="DC995">
        <v>31999556139.60593</v>
      </c>
      <c r="DD995">
        <v>14.90547822869342</v>
      </c>
      <c r="DE995">
        <v>32118881799.65797</v>
      </c>
      <c r="DF995">
        <v>15.01072336832682</v>
      </c>
      <c r="DG995">
        <v>32285236206.64397</v>
      </c>
      <c r="DH995">
        <v>15.20126385158963</v>
      </c>
      <c r="DI995">
        <v>32625075293.172218</v>
      </c>
      <c r="DJ995">
        <v>15.39387751468996</v>
      </c>
      <c r="DK995">
        <v>32970859956.25034</v>
      </c>
    </row>
    <row r="996" spans="1:115" x14ac:dyDescent="0.25">
      <c r="A996" s="2">
        <v>45548</v>
      </c>
      <c r="B996">
        <v>34.970001220703118</v>
      </c>
      <c r="C996">
        <v>36.009998321533203</v>
      </c>
      <c r="D996">
        <v>34.889999389648438</v>
      </c>
      <c r="E996">
        <v>35.590000152587891</v>
      </c>
      <c r="F996">
        <v>49727200</v>
      </c>
      <c r="G996">
        <v>79422359280</v>
      </c>
      <c r="H996">
        <v>2231592000</v>
      </c>
      <c r="I996" s="3">
        <f t="shared" si="45"/>
        <v>1.9478668236837304E-2</v>
      </c>
      <c r="J996" s="3">
        <f t="shared" si="46"/>
        <v>1.9478659409911225E-2</v>
      </c>
      <c r="K996" s="3">
        <f t="shared" si="47"/>
        <v>-8.826926078953079E-9</v>
      </c>
      <c r="L996">
        <v>1.2814102104037799</v>
      </c>
      <c r="M996">
        <v>1.354268785599773</v>
      </c>
      <c r="N996">
        <v>0.37785521710065428</v>
      </c>
      <c r="O996">
        <v>0.5652710668552634</v>
      </c>
      <c r="R996">
        <v>32.173999786376953</v>
      </c>
      <c r="S996">
        <v>71799241008</v>
      </c>
      <c r="T996">
        <v>30.899666595458989</v>
      </c>
      <c r="U996">
        <v>68955448936</v>
      </c>
      <c r="V996">
        <v>29.820888773600259</v>
      </c>
      <c r="W996">
        <v>66381643685.111107</v>
      </c>
      <c r="X996">
        <v>28.844166533152261</v>
      </c>
      <c r="Y996">
        <v>64126684046.333344</v>
      </c>
      <c r="Z996">
        <v>27.692133229573571</v>
      </c>
      <c r="AA996">
        <v>61520841793.066673</v>
      </c>
      <c r="AB996">
        <v>26.620888794793022</v>
      </c>
      <c r="AC996">
        <v>59112417590.333344</v>
      </c>
      <c r="AD996">
        <v>25.972476050967259</v>
      </c>
      <c r="AE996">
        <v>57650572318.85714</v>
      </c>
      <c r="AF996">
        <v>25.61158320109049</v>
      </c>
      <c r="AG996">
        <v>56831803800.666656</v>
      </c>
      <c r="AH996">
        <v>25.510444330286099</v>
      </c>
      <c r="AI996">
        <v>56592438144.296303</v>
      </c>
      <c r="AJ996">
        <v>25.384066556294758</v>
      </c>
      <c r="AK996">
        <v>56300303106.533333</v>
      </c>
      <c r="AL996">
        <v>24.720302940137461</v>
      </c>
      <c r="AM996">
        <v>54820893404.727272</v>
      </c>
      <c r="AN996">
        <v>24.047555467817521</v>
      </c>
      <c r="AO996">
        <v>53315651419.611107</v>
      </c>
      <c r="AP996">
        <v>23.560256332006212</v>
      </c>
      <c r="AQ996">
        <v>52194554580.46154</v>
      </c>
      <c r="AR996">
        <v>23.292809450058709</v>
      </c>
      <c r="AS996">
        <v>51562217297.85714</v>
      </c>
      <c r="AT996">
        <v>22.868088815477162</v>
      </c>
      <c r="AU996">
        <v>50592205165.199997</v>
      </c>
      <c r="AV996">
        <v>22.493541610240939</v>
      </c>
      <c r="AW996">
        <v>49737065174.958344</v>
      </c>
      <c r="AX996">
        <v>22.058313676422721</v>
      </c>
      <c r="AY996">
        <v>48731512488.588226</v>
      </c>
      <c r="AZ996">
        <v>21.665888842829951</v>
      </c>
      <c r="BA996">
        <v>47825673822.925926</v>
      </c>
      <c r="BB996">
        <v>21.42140345991703</v>
      </c>
      <c r="BC996">
        <v>47245780584.175438</v>
      </c>
      <c r="BD996">
        <v>21.18499993960063</v>
      </c>
      <c r="BE996">
        <v>46688483261.633331</v>
      </c>
      <c r="BF996">
        <v>20.90009517669678</v>
      </c>
      <c r="BG996">
        <v>46014155369.174606</v>
      </c>
      <c r="BH996">
        <v>20.607939332904241</v>
      </c>
      <c r="BI996">
        <v>45324625331.666656</v>
      </c>
      <c r="BJ996">
        <v>20.120869507996929</v>
      </c>
      <c r="BK996">
        <v>44225505627.159416</v>
      </c>
      <c r="BL996">
        <v>19.62586105532116</v>
      </c>
      <c r="BM996">
        <v>43114555666.694443</v>
      </c>
      <c r="BN996">
        <v>19.169679946899411</v>
      </c>
      <c r="BO996">
        <v>42086227279.384003</v>
      </c>
      <c r="BP996">
        <v>18.737794818633638</v>
      </c>
      <c r="BQ996">
        <v>41111263860.430771</v>
      </c>
      <c r="BR996">
        <v>18.359036987210501</v>
      </c>
      <c r="BS996">
        <v>40253069575.723457</v>
      </c>
      <c r="BT996">
        <v>17.96630947589874</v>
      </c>
      <c r="BU996">
        <v>39369705717.542847</v>
      </c>
      <c r="BV996">
        <v>17.567885011914129</v>
      </c>
      <c r="BW996">
        <v>38476123110.662071</v>
      </c>
      <c r="BX996">
        <v>17.222244400448272</v>
      </c>
      <c r="BY996">
        <v>37695118459.995552</v>
      </c>
      <c r="BZ996">
        <v>16.90967737731113</v>
      </c>
      <c r="CA996">
        <v>36987020423.501083</v>
      </c>
      <c r="CB996">
        <v>16.641145792603488</v>
      </c>
      <c r="CC996">
        <v>36374386135.785423</v>
      </c>
      <c r="CD996">
        <v>16.38096965828327</v>
      </c>
      <c r="CE996">
        <v>35781268364.430313</v>
      </c>
      <c r="CF996">
        <v>16.123176435395781</v>
      </c>
      <c r="CG996">
        <v>35193289478.178429</v>
      </c>
      <c r="CH996">
        <v>15.906323774428589</v>
      </c>
      <c r="CI996">
        <v>34693248673.78286</v>
      </c>
      <c r="CJ996">
        <v>15.74755552256549</v>
      </c>
      <c r="CK996">
        <v>34316434891.620369</v>
      </c>
      <c r="CL996">
        <v>15.581045011571939</v>
      </c>
      <c r="CM996">
        <v>33926144771.74955</v>
      </c>
      <c r="CN996">
        <v>15.40108768730833</v>
      </c>
      <c r="CO996">
        <v>33506099454.701759</v>
      </c>
      <c r="CP996">
        <v>15.22324783292591</v>
      </c>
      <c r="CQ996">
        <v>33092983019.14188</v>
      </c>
      <c r="CR996">
        <v>15.076133302052821</v>
      </c>
      <c r="CS996">
        <v>32745385516.861671</v>
      </c>
      <c r="CT996">
        <v>15.02021135004555</v>
      </c>
      <c r="CU996">
        <v>32587380517.669922</v>
      </c>
      <c r="CV996">
        <v>14.968396795363651</v>
      </c>
      <c r="CW996">
        <v>32435021530.96349</v>
      </c>
      <c r="CX996">
        <v>14.884914701299151</v>
      </c>
      <c r="CY996">
        <v>32219566578.70853</v>
      </c>
      <c r="CZ996">
        <v>14.84842421502778</v>
      </c>
      <c r="DA996">
        <v>32101867325.146969</v>
      </c>
      <c r="DB996">
        <v>14.851199970951789</v>
      </c>
      <c r="DC996">
        <v>32066054795.25037</v>
      </c>
      <c r="DD996">
        <v>14.930043447190441</v>
      </c>
      <c r="DE996">
        <v>32179639884.17971</v>
      </c>
      <c r="DF996">
        <v>15.031914858446051</v>
      </c>
      <c r="DG996">
        <v>32338965898.388649</v>
      </c>
      <c r="DH996">
        <v>15.21380551920997</v>
      </c>
      <c r="DI996">
        <v>32661172386.83889</v>
      </c>
      <c r="DJ996">
        <v>15.410285677228661</v>
      </c>
      <c r="DK996">
        <v>33014513768.985031</v>
      </c>
    </row>
    <row r="997" spans="1:115" x14ac:dyDescent="0.25">
      <c r="A997" s="2">
        <v>45551</v>
      </c>
      <c r="B997">
        <v>35.779998779296882</v>
      </c>
      <c r="C997">
        <v>36.919998168945313</v>
      </c>
      <c r="D997">
        <v>35.560001373291023</v>
      </c>
      <c r="E997">
        <v>36.310001373291023</v>
      </c>
      <c r="F997">
        <v>74767300</v>
      </c>
      <c r="G997">
        <v>81029105520</v>
      </c>
      <c r="H997">
        <v>2231592000</v>
      </c>
      <c r="I997" s="3">
        <f t="shared" si="45"/>
        <v>2.0230436010570729E-2</v>
      </c>
      <c r="J997" s="3">
        <f t="shared" si="46"/>
        <v>2.0230401798257969E-2</v>
      </c>
      <c r="K997" s="3">
        <f t="shared" si="47"/>
        <v>-3.4212312760573127E-8</v>
      </c>
      <c r="L997">
        <v>1.3685584836267251</v>
      </c>
      <c r="M997">
        <v>1.4442000515034199</v>
      </c>
      <c r="N997">
        <v>0.26825017246416061</v>
      </c>
      <c r="O997">
        <v>0.44075745909800579</v>
      </c>
      <c r="R997">
        <v>32.47599983215332</v>
      </c>
      <c r="S997">
        <v>72473181792</v>
      </c>
      <c r="T997">
        <v>31.28533331553141</v>
      </c>
      <c r="U997">
        <v>69816099584</v>
      </c>
      <c r="V997">
        <v>30.003999922010639</v>
      </c>
      <c r="W997">
        <v>66801530293.333344</v>
      </c>
      <c r="X997">
        <v>29.023333231608071</v>
      </c>
      <c r="Y997">
        <v>64534198968.333344</v>
      </c>
      <c r="Z997">
        <v>27.89706657409668</v>
      </c>
      <c r="AA997">
        <v>61983208102.666656</v>
      </c>
      <c r="AB997">
        <v>26.786555480957031</v>
      </c>
      <c r="AC997">
        <v>59486409173.888893</v>
      </c>
      <c r="AD997">
        <v>26.109904643467491</v>
      </c>
      <c r="AE997">
        <v>57961017470.476189</v>
      </c>
      <c r="AF997">
        <v>25.709916543960571</v>
      </c>
      <c r="AG997">
        <v>57054929780.416656</v>
      </c>
      <c r="AH997">
        <v>25.601333222565831</v>
      </c>
      <c r="AI997">
        <v>56798478764.444443</v>
      </c>
      <c r="AJ997">
        <v>25.46359990437826</v>
      </c>
      <c r="AK997">
        <v>56480722296</v>
      </c>
      <c r="AL997">
        <v>24.838666580662579</v>
      </c>
      <c r="AM997">
        <v>55086868073.939392</v>
      </c>
      <c r="AN997">
        <v>24.152222145928281</v>
      </c>
      <c r="AO997">
        <v>53553531847.055557</v>
      </c>
      <c r="AP997">
        <v>23.652615317320208</v>
      </c>
      <c r="AQ997">
        <v>52404826833.384613</v>
      </c>
      <c r="AR997">
        <v>23.371857080005469</v>
      </c>
      <c r="AS997">
        <v>51742784524.428574</v>
      </c>
      <c r="AT997">
        <v>22.95746659596761</v>
      </c>
      <c r="AU997">
        <v>50794855115.066673</v>
      </c>
      <c r="AV997">
        <v>22.578666615486149</v>
      </c>
      <c r="AW997">
        <v>49929965788.291656</v>
      </c>
      <c r="AX997">
        <v>22.13878427019306</v>
      </c>
      <c r="AY997">
        <v>48915366436.901962</v>
      </c>
      <c r="AZ997">
        <v>21.74703699747721</v>
      </c>
      <c r="BA997">
        <v>48010446687.814812</v>
      </c>
      <c r="BB997">
        <v>21.486315747311242</v>
      </c>
      <c r="BC997">
        <v>47394954079.684212</v>
      </c>
      <c r="BD997">
        <v>21.254899943669638</v>
      </c>
      <c r="BE997">
        <v>46848002912.699997</v>
      </c>
      <c r="BF997">
        <v>20.964857086302739</v>
      </c>
      <c r="BG997">
        <v>46163746898.317459</v>
      </c>
      <c r="BH997">
        <v>20.67966660875263</v>
      </c>
      <c r="BI997">
        <v>45488535738.21212</v>
      </c>
      <c r="BJ997">
        <v>20.204115888346799</v>
      </c>
      <c r="BK997">
        <v>44413485671.68116</v>
      </c>
      <c r="BL997">
        <v>19.70280550453398</v>
      </c>
      <c r="BM997">
        <v>43288664741.361107</v>
      </c>
      <c r="BN997">
        <v>19.244959950764969</v>
      </c>
      <c r="BO997">
        <v>42256889261.037331</v>
      </c>
      <c r="BP997">
        <v>18.810307643352409</v>
      </c>
      <c r="BQ997">
        <v>41275632147.920509</v>
      </c>
      <c r="BR997">
        <v>18.42792587986699</v>
      </c>
      <c r="BS997">
        <v>40409372478.735802</v>
      </c>
      <c r="BT997">
        <v>18.03607138338543</v>
      </c>
      <c r="BU997">
        <v>39527452307.352379</v>
      </c>
      <c r="BV997">
        <v>17.63685053244404</v>
      </c>
      <c r="BW997">
        <v>38632078352.845978</v>
      </c>
      <c r="BX997">
        <v>17.28719995922512</v>
      </c>
      <c r="BY997">
        <v>37842298788.795563</v>
      </c>
      <c r="BZ997">
        <v>16.97266662761729</v>
      </c>
      <c r="CA997">
        <v>37129722690.984947</v>
      </c>
      <c r="CB997">
        <v>16.70024996201197</v>
      </c>
      <c r="CC997">
        <v>36508622918.993752</v>
      </c>
      <c r="CD997">
        <v>16.439111074775159</v>
      </c>
      <c r="CE997">
        <v>35913424768.628281</v>
      </c>
      <c r="CF997">
        <v>16.179862712411321</v>
      </c>
      <c r="CG997">
        <v>35322087408.625488</v>
      </c>
      <c r="CH997">
        <v>15.956609491620741</v>
      </c>
      <c r="CI997">
        <v>34808454482.125717</v>
      </c>
      <c r="CJ997">
        <v>15.79657404334457</v>
      </c>
      <c r="CK997">
        <v>34428709295.194443</v>
      </c>
      <c r="CL997">
        <v>15.63012609567728</v>
      </c>
      <c r="CM997">
        <v>34038261153.695499</v>
      </c>
      <c r="CN997">
        <v>15.448684180410281</v>
      </c>
      <c r="CO997">
        <v>33615162701.543861</v>
      </c>
      <c r="CP997">
        <v>15.27102561363807</v>
      </c>
      <c r="CQ997">
        <v>33202130003.553841</v>
      </c>
      <c r="CR997">
        <v>15.1181166378657</v>
      </c>
      <c r="CS997">
        <v>32842351751.261669</v>
      </c>
      <c r="CT997">
        <v>15.055463384612789</v>
      </c>
      <c r="CU997">
        <v>32670254332.54797</v>
      </c>
      <c r="CV997">
        <v>15.009365051511731</v>
      </c>
      <c r="CW997">
        <v>32529700708.77301</v>
      </c>
      <c r="CX997">
        <v>14.924124005044151</v>
      </c>
      <c r="CY997">
        <v>32310402241.313179</v>
      </c>
      <c r="CZ997">
        <v>14.884181792808301</v>
      </c>
      <c r="DA997">
        <v>32185424360.828789</v>
      </c>
      <c r="DB997">
        <v>14.880192565917969</v>
      </c>
      <c r="DC997">
        <v>32135597500.940739</v>
      </c>
      <c r="DD997">
        <v>14.95533330336861</v>
      </c>
      <c r="DE997">
        <v>32242085154.440578</v>
      </c>
      <c r="DF997">
        <v>15.05421273251797</v>
      </c>
      <c r="DG997">
        <v>32395145876.771629</v>
      </c>
      <c r="DH997">
        <v>15.22823607656691</v>
      </c>
      <c r="DI997">
        <v>32701289307.172218</v>
      </c>
      <c r="DJ997">
        <v>15.42745574639768</v>
      </c>
      <c r="DK997">
        <v>33059915696.00544</v>
      </c>
    </row>
    <row r="998" spans="1:115" x14ac:dyDescent="0.25">
      <c r="A998" s="2">
        <v>45552</v>
      </c>
      <c r="B998">
        <v>37</v>
      </c>
      <c r="C998">
        <v>37.049999237060547</v>
      </c>
      <c r="D998">
        <v>35.869998931884773</v>
      </c>
      <c r="E998">
        <v>36.450000762939453</v>
      </c>
      <c r="F998">
        <v>64461800</v>
      </c>
      <c r="G998">
        <v>81341528400</v>
      </c>
      <c r="H998">
        <v>2231592000</v>
      </c>
      <c r="I998" s="3">
        <f t="shared" si="45"/>
        <v>3.8556701832408447E-3</v>
      </c>
      <c r="J998" s="3">
        <f t="shared" si="46"/>
        <v>3.8556871385293512E-3</v>
      </c>
      <c r="K998" s="3">
        <f t="shared" si="47"/>
        <v>1.6955288506537158E-8</v>
      </c>
      <c r="L998">
        <v>1.3776908639493071</v>
      </c>
      <c r="M998">
        <v>1.453624122205994</v>
      </c>
      <c r="N998">
        <v>0.2695925435488033</v>
      </c>
      <c r="O998">
        <v>0.44228244003527978</v>
      </c>
      <c r="R998">
        <v>32.849333190917967</v>
      </c>
      <c r="S998">
        <v>73306309472</v>
      </c>
      <c r="T998">
        <v>31.697333335876461</v>
      </c>
      <c r="U998">
        <v>70735515488</v>
      </c>
      <c r="V998">
        <v>30.176888826158311</v>
      </c>
      <c r="W998">
        <v>67198845698.888893</v>
      </c>
      <c r="X998">
        <v>29.233499908447261</v>
      </c>
      <c r="Y998">
        <v>65010375895</v>
      </c>
      <c r="Z998">
        <v>28.09333325703939</v>
      </c>
      <c r="AA998">
        <v>62426424043.333344</v>
      </c>
      <c r="AB998">
        <v>26.951999939812559</v>
      </c>
      <c r="AC998">
        <v>59859936931.666656</v>
      </c>
      <c r="AD998">
        <v>26.25409513201032</v>
      </c>
      <c r="AE998">
        <v>58286454465.238098</v>
      </c>
      <c r="AF998">
        <v>25.806249888738002</v>
      </c>
      <c r="AG998">
        <v>57273649725</v>
      </c>
      <c r="AH998">
        <v>25.694962861802839</v>
      </c>
      <c r="AI998">
        <v>57010604852.962959</v>
      </c>
      <c r="AJ998">
        <v>25.539599914550781</v>
      </c>
      <c r="AK998">
        <v>56653337137</v>
      </c>
      <c r="AL998">
        <v>24.952909007216949</v>
      </c>
      <c r="AM998">
        <v>55343735567.272728</v>
      </c>
      <c r="AN998">
        <v>24.257166597578259</v>
      </c>
      <c r="AO998">
        <v>53792054350.166656</v>
      </c>
      <c r="AP998">
        <v>23.751692248613409</v>
      </c>
      <c r="AQ998">
        <v>52629824538.92308</v>
      </c>
      <c r="AR998">
        <v>23.450476128714421</v>
      </c>
      <c r="AS998">
        <v>51922443958.904762</v>
      </c>
      <c r="AT998">
        <v>23.045511046515571</v>
      </c>
      <c r="AU998">
        <v>50994616392.577766</v>
      </c>
      <c r="AV998">
        <v>22.668458286921179</v>
      </c>
      <c r="AW998">
        <v>50133099287.458344</v>
      </c>
      <c r="AX998">
        <v>22.22058819415523</v>
      </c>
      <c r="AY998">
        <v>49102141674.941177</v>
      </c>
      <c r="AZ998">
        <v>21.828333296599212</v>
      </c>
      <c r="BA998">
        <v>48195575737.444443</v>
      </c>
      <c r="BB998">
        <v>21.544596451207209</v>
      </c>
      <c r="BC998">
        <v>47529820511.964912</v>
      </c>
      <c r="BD998">
        <v>21.322066615422571</v>
      </c>
      <c r="BE998">
        <v>47001643877.366669</v>
      </c>
      <c r="BF998">
        <v>21.027872960529631</v>
      </c>
      <c r="BG998">
        <v>46309661850.69841</v>
      </c>
      <c r="BH998">
        <v>20.753060551845671</v>
      </c>
      <c r="BI998">
        <v>45656040765.121223</v>
      </c>
      <c r="BJ998">
        <v>20.287855021158851</v>
      </c>
      <c r="BK998">
        <v>44602556613.5942</v>
      </c>
      <c r="BL998">
        <v>19.780916617976299</v>
      </c>
      <c r="BM998">
        <v>43465299276.027779</v>
      </c>
      <c r="BN998">
        <v>19.31962661997477</v>
      </c>
      <c r="BO998">
        <v>42426304694.103996</v>
      </c>
      <c r="BP998">
        <v>18.88366661927639</v>
      </c>
      <c r="BQ998">
        <v>41441828386.894867</v>
      </c>
      <c r="BR998">
        <v>18.497407362196181</v>
      </c>
      <c r="BS998">
        <v>40566967235.772842</v>
      </c>
      <c r="BT998">
        <v>18.106285670825411</v>
      </c>
      <c r="BU998">
        <v>39686193687.352379</v>
      </c>
      <c r="BV998">
        <v>17.705701108910571</v>
      </c>
      <c r="BW998">
        <v>38787838888.248283</v>
      </c>
      <c r="BX998">
        <v>17.35153329425388</v>
      </c>
      <c r="BY998">
        <v>37988222624.128891</v>
      </c>
      <c r="BZ998">
        <v>17.035548349606088</v>
      </c>
      <c r="CA998">
        <v>37272242813.415047</v>
      </c>
      <c r="CB998">
        <v>16.759187463919321</v>
      </c>
      <c r="CC998">
        <v>36642552617.493752</v>
      </c>
      <c r="CD998">
        <v>16.497333298307481</v>
      </c>
      <c r="CE998">
        <v>36045793488.745453</v>
      </c>
      <c r="CF998">
        <v>16.237058791927261</v>
      </c>
      <c r="CG998">
        <v>35451985760.013733</v>
      </c>
      <c r="CH998">
        <v>16.007161874316989</v>
      </c>
      <c r="CI998">
        <v>34924255381.668571</v>
      </c>
      <c r="CJ998">
        <v>15.846148118266351</v>
      </c>
      <c r="CK998">
        <v>34542176560.398148</v>
      </c>
      <c r="CL998">
        <v>15.67909906920012</v>
      </c>
      <c r="CM998">
        <v>34150193337.227032</v>
      </c>
      <c r="CN998">
        <v>15.49740347945899</v>
      </c>
      <c r="CO998">
        <v>33726576513.964909</v>
      </c>
      <c r="CP998">
        <v>15.319640999166371</v>
      </c>
      <c r="CQ998">
        <v>33313040411.092312</v>
      </c>
      <c r="CR998">
        <v>15.16126663843791</v>
      </c>
      <c r="CS998">
        <v>32941756502.861671</v>
      </c>
      <c r="CT998">
        <v>15.09214631212436</v>
      </c>
      <c r="CU998">
        <v>32756108593.18211</v>
      </c>
      <c r="CV998">
        <v>15.050126956758049</v>
      </c>
      <c r="CW998">
        <v>32624003092.915871</v>
      </c>
      <c r="CX998">
        <v>14.964387572828191</v>
      </c>
      <c r="CY998">
        <v>32403427095.63876</v>
      </c>
      <c r="CZ998">
        <v>14.91863633936102</v>
      </c>
      <c r="DA998">
        <v>32266369450.874241</v>
      </c>
      <c r="DB998">
        <v>14.90965923450611</v>
      </c>
      <c r="DC998">
        <v>32206146070.542221</v>
      </c>
      <c r="DD998">
        <v>14.981579681064771</v>
      </c>
      <c r="DE998">
        <v>32306499323.484058</v>
      </c>
      <c r="DF998">
        <v>15.07597159798264</v>
      </c>
      <c r="DG998">
        <v>32450285153.87801</v>
      </c>
      <c r="DH998">
        <v>15.24258329868317</v>
      </c>
      <c r="DI998">
        <v>32741281324.83889</v>
      </c>
      <c r="DJ998">
        <v>15.444217653339409</v>
      </c>
      <c r="DK998">
        <v>33104538366.862579</v>
      </c>
    </row>
    <row r="999" spans="1:115" x14ac:dyDescent="0.25">
      <c r="A999" s="2">
        <v>45553</v>
      </c>
      <c r="B999">
        <v>35.900001525878913</v>
      </c>
      <c r="C999">
        <v>37.110000610351563</v>
      </c>
      <c r="D999">
        <v>35.870998382568359</v>
      </c>
      <c r="E999">
        <v>36.380001068115227</v>
      </c>
      <c r="F999">
        <v>66279800</v>
      </c>
      <c r="G999">
        <v>81185316960</v>
      </c>
      <c r="H999">
        <v>2231592000</v>
      </c>
      <c r="I999" s="3">
        <f t="shared" si="45"/>
        <v>-1.9204305448300429E-3</v>
      </c>
      <c r="J999" s="3">
        <f t="shared" si="46"/>
        <v>-1.9204389574759562E-3</v>
      </c>
      <c r="K999" s="3">
        <f t="shared" si="47"/>
        <v>-8.412645913224992E-9</v>
      </c>
      <c r="L999">
        <v>1.3531695328815609</v>
      </c>
      <c r="M999">
        <v>1.4283196825021129</v>
      </c>
      <c r="N999">
        <v>0.26715437924868402</v>
      </c>
      <c r="O999">
        <v>0.43951262464975249</v>
      </c>
      <c r="R999">
        <v>33.218666585286464</v>
      </c>
      <c r="S999">
        <v>74130510784</v>
      </c>
      <c r="T999">
        <v>32.023666699727379</v>
      </c>
      <c r="U999">
        <v>71463758344</v>
      </c>
      <c r="V999">
        <v>30.348222181532119</v>
      </c>
      <c r="W999">
        <v>67592689739.111107</v>
      </c>
      <c r="X999">
        <v>29.437166595458979</v>
      </c>
      <c r="Y999">
        <v>65472143724.333344</v>
      </c>
      <c r="Z999">
        <v>28.289333267211919</v>
      </c>
      <c r="AA999">
        <v>62869032861.466667</v>
      </c>
      <c r="AB999">
        <v>27.121333291795519</v>
      </c>
      <c r="AC999">
        <v>60242058883.444443</v>
      </c>
      <c r="AD999">
        <v>26.39933324541364</v>
      </c>
      <c r="AE999">
        <v>58614198380.571426</v>
      </c>
      <c r="AF999">
        <v>25.905166562398271</v>
      </c>
      <c r="AG999">
        <v>57498077466.75</v>
      </c>
      <c r="AH999">
        <v>25.770666574548791</v>
      </c>
      <c r="AI999">
        <v>57183041740.074074</v>
      </c>
      <c r="AJ999">
        <v>25.622066586812341</v>
      </c>
      <c r="AK999">
        <v>56840257813.73333</v>
      </c>
      <c r="AL999">
        <v>25.068363559607299</v>
      </c>
      <c r="AM999">
        <v>55603278489.151512</v>
      </c>
      <c r="AN999">
        <v>24.3638888253106</v>
      </c>
      <c r="AO999">
        <v>54034447975.611107</v>
      </c>
      <c r="AP999">
        <v>23.849948667868588</v>
      </c>
      <c r="AQ999">
        <v>52853011676.769234</v>
      </c>
      <c r="AR999">
        <v>23.528714225405739</v>
      </c>
      <c r="AS999">
        <v>52101255376.333344</v>
      </c>
      <c r="AT999">
        <v>23.137911050584581</v>
      </c>
      <c r="AU999">
        <v>51203890395.688889</v>
      </c>
      <c r="AV999">
        <v>22.754499959945679</v>
      </c>
      <c r="AW999">
        <v>50328017790.541656</v>
      </c>
      <c r="AX999">
        <v>22.302078392926379</v>
      </c>
      <c r="AY999">
        <v>49288219514</v>
      </c>
      <c r="AZ999">
        <v>21.908740707680028</v>
      </c>
      <c r="BA999">
        <v>48378764633.222221</v>
      </c>
      <c r="BB999">
        <v>21.6021052276879</v>
      </c>
      <c r="BC999">
        <v>47663000660.245613</v>
      </c>
      <c r="BD999">
        <v>21.388366619745891</v>
      </c>
      <c r="BE999">
        <v>47153394534.900002</v>
      </c>
      <c r="BF999">
        <v>21.091618998088531</v>
      </c>
      <c r="BG999">
        <v>46457110630.888893</v>
      </c>
      <c r="BH999">
        <v>20.82439388795332</v>
      </c>
      <c r="BI999">
        <v>45819132888.757584</v>
      </c>
      <c r="BJ999">
        <v>20.37191299493762</v>
      </c>
      <c r="BK999">
        <v>44792286711.68116</v>
      </c>
      <c r="BL999">
        <v>19.858138843377429</v>
      </c>
      <c r="BM999">
        <v>43640019873.361107</v>
      </c>
      <c r="BN999">
        <v>19.39474662272135</v>
      </c>
      <c r="BO999">
        <v>42596652542.53067</v>
      </c>
      <c r="BP999">
        <v>18.957230724432531</v>
      </c>
      <c r="BQ999">
        <v>41608434768.330772</v>
      </c>
      <c r="BR999">
        <v>18.56666662428114</v>
      </c>
      <c r="BS999">
        <v>40724072197.649384</v>
      </c>
      <c r="BT999">
        <v>18.176071387245539</v>
      </c>
      <c r="BU999">
        <v>39844011097.73333</v>
      </c>
      <c r="BV999">
        <v>17.774804559247251</v>
      </c>
      <c r="BW999">
        <v>38944105188.754021</v>
      </c>
      <c r="BX999">
        <v>17.414911074108549</v>
      </c>
      <c r="BY999">
        <v>38132127237.328888</v>
      </c>
      <c r="BZ999">
        <v>17.098774158313709</v>
      </c>
      <c r="CA999">
        <v>37415460813.630096</v>
      </c>
      <c r="CB999">
        <v>16.818499966462451</v>
      </c>
      <c r="CC999">
        <v>36777245472.88958</v>
      </c>
      <c r="CD999">
        <v>16.554787845804231</v>
      </c>
      <c r="CE999">
        <v>36176548221.812119</v>
      </c>
      <c r="CF999">
        <v>16.293901931538301</v>
      </c>
      <c r="CG999">
        <v>35581130639.65686</v>
      </c>
      <c r="CH999">
        <v>16.057904733930311</v>
      </c>
      <c r="CI999">
        <v>35040430078.563812</v>
      </c>
      <c r="CJ999">
        <v>15.896111083913731</v>
      </c>
      <c r="CK999">
        <v>34656429571.453697</v>
      </c>
      <c r="CL999">
        <v>15.726504477079921</v>
      </c>
      <c r="CM999">
        <v>34258855568.616211</v>
      </c>
      <c r="CN999">
        <v>15.546736814264669</v>
      </c>
      <c r="CO999">
        <v>33839230333.64912</v>
      </c>
      <c r="CP999">
        <v>15.367623906257821</v>
      </c>
      <c r="CQ999">
        <v>33422630047.451279</v>
      </c>
      <c r="CR999">
        <v>15.20364997386932</v>
      </c>
      <c r="CS999">
        <v>33039565282.71167</v>
      </c>
      <c r="CT999">
        <v>15.130162574023741</v>
      </c>
      <c r="CU999">
        <v>32844682463.03577</v>
      </c>
      <c r="CV999">
        <v>15.08915870454576</v>
      </c>
      <c r="CW999">
        <v>32714760644.392059</v>
      </c>
      <c r="CX999">
        <v>15.004620132150579</v>
      </c>
      <c r="CY999">
        <v>32496367614.94109</v>
      </c>
      <c r="CZ999">
        <v>14.952242401874431</v>
      </c>
      <c r="DA999">
        <v>32345566053.237881</v>
      </c>
      <c r="DB999">
        <v>14.939111087940359</v>
      </c>
      <c r="DC999">
        <v>32276644220.853329</v>
      </c>
      <c r="DD999">
        <v>15.00668113266212</v>
      </c>
      <c r="DE999">
        <v>32368587867.13623</v>
      </c>
      <c r="DF999">
        <v>15.097744648169121</v>
      </c>
      <c r="DG999">
        <v>32505431139.750351</v>
      </c>
      <c r="DH999">
        <v>15.256347190009221</v>
      </c>
      <c r="DI999">
        <v>32780078441.33889</v>
      </c>
      <c r="DJ999">
        <v>15.460585001212401</v>
      </c>
      <c r="DK999">
        <v>33148346344.495239</v>
      </c>
    </row>
    <row r="1000" spans="1:115" x14ac:dyDescent="0.25">
      <c r="A1000" s="2">
        <v>45554</v>
      </c>
      <c r="B1000">
        <v>37</v>
      </c>
      <c r="C1000">
        <v>37.349998474121087</v>
      </c>
      <c r="D1000">
        <v>36.200000762939453</v>
      </c>
      <c r="E1000">
        <v>36.830001831054688</v>
      </c>
      <c r="F1000">
        <v>59882000</v>
      </c>
      <c r="G1000">
        <v>82189533360</v>
      </c>
      <c r="H1000">
        <v>2231592000</v>
      </c>
      <c r="I1000" s="3">
        <f t="shared" si="45"/>
        <v>1.236945436304171E-2</v>
      </c>
      <c r="J1000" s="3">
        <f t="shared" si="46"/>
        <v>1.2369433754810366E-2</v>
      </c>
      <c r="K1000" s="3">
        <f t="shared" si="47"/>
        <v>-2.0608231343643979E-8</v>
      </c>
      <c r="L1000">
        <v>1.4310232843839259</v>
      </c>
      <c r="M1000">
        <v>1.5086596287361069</v>
      </c>
      <c r="N1000">
        <v>0.2828283875137288</v>
      </c>
      <c r="O1000">
        <v>0.45731858069957082</v>
      </c>
      <c r="R1000">
        <v>33.65</v>
      </c>
      <c r="S1000">
        <v>75093070800</v>
      </c>
      <c r="T1000">
        <v>32.37400010426839</v>
      </c>
      <c r="U1000">
        <v>72245559408</v>
      </c>
      <c r="V1000">
        <v>30.53955557081434</v>
      </c>
      <c r="W1000">
        <v>68030985149.333344</v>
      </c>
      <c r="X1000">
        <v>29.64166663487752</v>
      </c>
      <c r="Y1000">
        <v>65935891527</v>
      </c>
      <c r="Z1000">
        <v>28.496133295694989</v>
      </c>
      <c r="AA1000">
        <v>63335656247.599998</v>
      </c>
      <c r="AB1000">
        <v>27.30166664123535</v>
      </c>
      <c r="AC1000">
        <v>60648620065.222221</v>
      </c>
      <c r="AD1000">
        <v>26.55514279320127</v>
      </c>
      <c r="AE1000">
        <v>58965419973.047623</v>
      </c>
      <c r="AF1000">
        <v>26.020333242416381</v>
      </c>
      <c r="AG1000">
        <v>57758542991</v>
      </c>
      <c r="AH1000">
        <v>25.84748140970866</v>
      </c>
      <c r="AI1000">
        <v>57357998278.296303</v>
      </c>
      <c r="AJ1000">
        <v>25.699666595458989</v>
      </c>
      <c r="AK1000">
        <v>57016460045.800003</v>
      </c>
      <c r="AL1000">
        <v>25.190060540401571</v>
      </c>
      <c r="AM1000">
        <v>55876688517.090912</v>
      </c>
      <c r="AN1000">
        <v>24.476388835906981</v>
      </c>
      <c r="AO1000">
        <v>54287164404.833344</v>
      </c>
      <c r="AP1000">
        <v>23.947692264654702</v>
      </c>
      <c r="AQ1000">
        <v>53075179577.179489</v>
      </c>
      <c r="AR1000">
        <v>23.609952327183311</v>
      </c>
      <c r="AS1000">
        <v>52286723531.476189</v>
      </c>
      <c r="AT1000">
        <v>23.233644392225479</v>
      </c>
      <c r="AU1000">
        <v>51420543868.133331</v>
      </c>
      <c r="AV1000">
        <v>22.842083299159999</v>
      </c>
      <c r="AW1000">
        <v>50526391457.291656</v>
      </c>
      <c r="AX1000">
        <v>22.384431341582651</v>
      </c>
      <c r="AY1000">
        <v>49476284939.333344</v>
      </c>
      <c r="AZ1000">
        <v>21.988481454496029</v>
      </c>
      <c r="BA1000">
        <v>48560626945.666656</v>
      </c>
      <c r="BB1000">
        <v>21.664771903188601</v>
      </c>
      <c r="BC1000">
        <v>47807443955.894737</v>
      </c>
      <c r="BD1000">
        <v>21.455833292007451</v>
      </c>
      <c r="BE1000">
        <v>47307771737.099998</v>
      </c>
      <c r="BF1000">
        <v>21.158412654816161</v>
      </c>
      <c r="BG1000">
        <v>46611197952.793648</v>
      </c>
      <c r="BH1000">
        <v>20.894636318900371</v>
      </c>
      <c r="BI1000">
        <v>45980036906.21212</v>
      </c>
      <c r="BJ1000">
        <v>20.45718836300615</v>
      </c>
      <c r="BK1000">
        <v>44984742258.115936</v>
      </c>
      <c r="BL1000">
        <v>19.935972180631421</v>
      </c>
      <c r="BM1000">
        <v>43816168345.361107</v>
      </c>
      <c r="BN1000">
        <v>19.470746627807621</v>
      </c>
      <c r="BO1000">
        <v>42769003811.757332</v>
      </c>
      <c r="BP1000">
        <v>19.031230729665509</v>
      </c>
      <c r="BQ1000">
        <v>41776102785.664101</v>
      </c>
      <c r="BR1000">
        <v>18.637308603451579</v>
      </c>
      <c r="BS1000">
        <v>40884229189.649384</v>
      </c>
      <c r="BT1000">
        <v>18.247333296140031</v>
      </c>
      <c r="BU1000">
        <v>40005072648.590477</v>
      </c>
      <c r="BV1000">
        <v>17.845011460095989</v>
      </c>
      <c r="BW1000">
        <v>39102824178.018387</v>
      </c>
      <c r="BX1000">
        <v>17.479733300738861</v>
      </c>
      <c r="BY1000">
        <v>38279192378.973343</v>
      </c>
      <c r="BZ1000">
        <v>17.161548356086978</v>
      </c>
      <c r="CA1000">
        <v>37557871815.522583</v>
      </c>
      <c r="CB1000">
        <v>16.878479137023291</v>
      </c>
      <c r="CC1000">
        <v>36913464375.14167</v>
      </c>
      <c r="CD1000">
        <v>16.612868657738272</v>
      </c>
      <c r="CE1000">
        <v>36308745296.901009</v>
      </c>
      <c r="CF1000">
        <v>16.35135291510937</v>
      </c>
      <c r="CG1000">
        <v>35711675439.496078</v>
      </c>
      <c r="CH1000">
        <v>16.110095213027229</v>
      </c>
      <c r="CI1000">
        <v>35159741782.220947</v>
      </c>
      <c r="CJ1000">
        <v>15.94575923460501</v>
      </c>
      <c r="CK1000">
        <v>34770161827.140739</v>
      </c>
      <c r="CL1000">
        <v>15.775207182738161</v>
      </c>
      <c r="CM1000">
        <v>34370335814.327927</v>
      </c>
      <c r="CN1000">
        <v>15.59794734402707</v>
      </c>
      <c r="CO1000">
        <v>33955880981.01754</v>
      </c>
      <c r="CP1000">
        <v>15.416769208663551</v>
      </c>
      <c r="CQ1000">
        <v>33534744162.73333</v>
      </c>
      <c r="CR1000">
        <v>15.247699977556859</v>
      </c>
      <c r="CS1000">
        <v>33140931322.311668</v>
      </c>
      <c r="CT1000">
        <v>15.169170706834249</v>
      </c>
      <c r="CU1000">
        <v>32935423786.93821</v>
      </c>
      <c r="CV1000">
        <v>15.12806346984137</v>
      </c>
      <c r="CW1000">
        <v>32805399106.487301</v>
      </c>
      <c r="CX1000">
        <v>15.04337982503019</v>
      </c>
      <c r="CY1000">
        <v>32586445167.731781</v>
      </c>
      <c r="CZ1000">
        <v>14.98786361723235</v>
      </c>
      <c r="DA1000">
        <v>32428999271.601521</v>
      </c>
      <c r="DB1000">
        <v>14.968651832298001</v>
      </c>
      <c r="DC1000">
        <v>32347453566.23111</v>
      </c>
      <c r="DD1000">
        <v>15.03402896272963</v>
      </c>
      <c r="DE1000">
        <v>32435338956.875359</v>
      </c>
      <c r="DF1000">
        <v>15.12009926112831</v>
      </c>
      <c r="DG1000">
        <v>32561887403.409931</v>
      </c>
      <c r="DH1000">
        <v>15.271388859219019</v>
      </c>
      <c r="DI1000">
        <v>32821583537.672218</v>
      </c>
      <c r="DJ1000">
        <v>15.47804078601655</v>
      </c>
      <c r="DK1000">
        <v>33194478585.801361</v>
      </c>
    </row>
    <row r="1001" spans="1:115" x14ac:dyDescent="0.25">
      <c r="A1001" s="2">
        <v>45555</v>
      </c>
      <c r="B1001">
        <v>36.009998321533203</v>
      </c>
      <c r="C1001">
        <v>37.290000915527337</v>
      </c>
      <c r="D1001">
        <v>35.709999084472663</v>
      </c>
      <c r="E1001">
        <v>37.200000762939453</v>
      </c>
      <c r="F1001">
        <v>450290500</v>
      </c>
      <c r="G1001">
        <v>83015222400</v>
      </c>
      <c r="H1001">
        <v>2231592000</v>
      </c>
      <c r="I1001" s="3">
        <f t="shared" si="45"/>
        <v>1.0046128522665176E-2</v>
      </c>
      <c r="J1001" s="3">
        <f t="shared" si="46"/>
        <v>1.0046158023350626E-2</v>
      </c>
      <c r="K1001" s="3">
        <f t="shared" si="47"/>
        <v>2.9500685450045694E-8</v>
      </c>
      <c r="L1001">
        <v>1.523745002752974</v>
      </c>
      <c r="M1001">
        <v>1.6043425780099609</v>
      </c>
      <c r="N1001">
        <v>0.4011300125015751</v>
      </c>
      <c r="O1001">
        <v>0.59171163278330274</v>
      </c>
      <c r="R1001">
        <v>34.063333384195957</v>
      </c>
      <c r="S1001">
        <v>76015462160</v>
      </c>
      <c r="T1001">
        <v>32.638000106811518</v>
      </c>
      <c r="U1001">
        <v>72834699696</v>
      </c>
      <c r="V1001">
        <v>30.729777823554141</v>
      </c>
      <c r="W1001">
        <v>68466969451.555557</v>
      </c>
      <c r="X1001">
        <v>29.85999997456868</v>
      </c>
      <c r="Y1001">
        <v>66430371325.333344</v>
      </c>
      <c r="Z1001">
        <v>28.69746663411458</v>
      </c>
      <c r="AA1001">
        <v>63790267952.933327</v>
      </c>
      <c r="AB1001">
        <v>27.482333310445149</v>
      </c>
      <c r="AC1001">
        <v>61055993288.555557</v>
      </c>
      <c r="AD1001">
        <v>26.709714235578261</v>
      </c>
      <c r="AE1001">
        <v>59313964580.190483</v>
      </c>
      <c r="AF1001">
        <v>26.139833243687949</v>
      </c>
      <c r="AG1001">
        <v>58028656188.5</v>
      </c>
      <c r="AH1001">
        <v>25.93014807524505</v>
      </c>
      <c r="AI1001">
        <v>57545957616.074074</v>
      </c>
      <c r="AJ1001">
        <v>25.7782666015625</v>
      </c>
      <c r="AK1001">
        <v>57194920338.800003</v>
      </c>
      <c r="AL1001">
        <v>25.31575752027107</v>
      </c>
      <c r="AM1001">
        <v>56158993194.060608</v>
      </c>
      <c r="AN1001">
        <v>24.593666617075598</v>
      </c>
      <c r="AO1001">
        <v>54550493756.777779</v>
      </c>
      <c r="AP1001">
        <v>24.047333291860731</v>
      </c>
      <c r="AQ1001">
        <v>53301581780.358971</v>
      </c>
      <c r="AR1001">
        <v>23.689523760477702</v>
      </c>
      <c r="AS1001">
        <v>52468624519.761902</v>
      </c>
      <c r="AT1001">
        <v>23.331999952528211</v>
      </c>
      <c r="AU1001">
        <v>51643005678.888893</v>
      </c>
      <c r="AV1001">
        <v>22.927874966462451</v>
      </c>
      <c r="AW1001">
        <v>50720914781.708344</v>
      </c>
      <c r="AX1001">
        <v>22.470196050756119</v>
      </c>
      <c r="AY1001">
        <v>49671828615.803917</v>
      </c>
      <c r="AZ1001">
        <v>22.073888863457569</v>
      </c>
      <c r="BA1001">
        <v>48754838235.296303</v>
      </c>
      <c r="BB1001">
        <v>21.729649102060421</v>
      </c>
      <c r="BC1001">
        <v>47956757240.456139</v>
      </c>
      <c r="BD1001">
        <v>21.524033295313519</v>
      </c>
      <c r="BE1001">
        <v>47463819971.099998</v>
      </c>
      <c r="BF1001">
        <v>21.23003170376732</v>
      </c>
      <c r="BG1001">
        <v>46775687168.793648</v>
      </c>
      <c r="BH1001">
        <v>20.962787836248221</v>
      </c>
      <c r="BI1001">
        <v>46136597261.848488</v>
      </c>
      <c r="BJ1001">
        <v>20.542579670228822</v>
      </c>
      <c r="BK1001">
        <v>45177552544.028976</v>
      </c>
      <c r="BL1001">
        <v>20.01486107110977</v>
      </c>
      <c r="BM1001">
        <v>43994669598.694443</v>
      </c>
      <c r="BN1001">
        <v>19.548079963684081</v>
      </c>
      <c r="BO1001">
        <v>42944287615.490669</v>
      </c>
      <c r="BP1001">
        <v>19.10525637284303</v>
      </c>
      <c r="BQ1001">
        <v>41943942311.30513</v>
      </c>
      <c r="BR1001">
        <v>18.709530828028551</v>
      </c>
      <c r="BS1001">
        <v>41047830106.686417</v>
      </c>
      <c r="BT1001">
        <v>18.319880916958759</v>
      </c>
      <c r="BU1001">
        <v>40168953274.780952</v>
      </c>
      <c r="BV1001">
        <v>17.9167355997809</v>
      </c>
      <c r="BW1001">
        <v>39264834707.673561</v>
      </c>
      <c r="BX1001">
        <v>17.546422191196019</v>
      </c>
      <c r="BY1001">
        <v>38430275385.795563</v>
      </c>
      <c r="BZ1001">
        <v>17.22346233655048</v>
      </c>
      <c r="CA1001">
        <v>37698597455.37204</v>
      </c>
      <c r="CB1001">
        <v>16.93870830535889</v>
      </c>
      <c r="CC1001">
        <v>37050314865.495827</v>
      </c>
      <c r="CD1001">
        <v>16.671595931775641</v>
      </c>
      <c r="CE1001">
        <v>36442124392.840401</v>
      </c>
      <c r="CF1001">
        <v>16.409019583346801</v>
      </c>
      <c r="CG1001">
        <v>35842782278.825493</v>
      </c>
      <c r="CH1001">
        <v>16.163523786635629</v>
      </c>
      <c r="CI1001">
        <v>35281731968.239998</v>
      </c>
      <c r="CJ1001">
        <v>15.995888865435569</v>
      </c>
      <c r="CK1001">
        <v>34885000804.846298</v>
      </c>
      <c r="CL1001">
        <v>15.823891868247641</v>
      </c>
      <c r="CM1001">
        <v>34481884255.24865</v>
      </c>
      <c r="CN1001">
        <v>15.64949120471352</v>
      </c>
      <c r="CO1001">
        <v>34073331321.754391</v>
      </c>
      <c r="CP1001">
        <v>15.4666666454739</v>
      </c>
      <c r="CQ1001">
        <v>33648515585.65641</v>
      </c>
      <c r="CR1001">
        <v>15.2917999792099</v>
      </c>
      <c r="CS1001">
        <v>33242509124.21167</v>
      </c>
      <c r="CT1001">
        <v>15.209008106758921</v>
      </c>
      <c r="CU1001">
        <v>33027975453.767479</v>
      </c>
      <c r="CV1001">
        <v>15.1667618842352</v>
      </c>
      <c r="CW1001">
        <v>32895732069.439678</v>
      </c>
      <c r="CX1001">
        <v>15.08327129866726</v>
      </c>
      <c r="CY1001">
        <v>32678939402.010849</v>
      </c>
      <c r="CZ1001">
        <v>15.025363618677311</v>
      </c>
      <c r="DA1001">
        <v>32516367756.828789</v>
      </c>
      <c r="DB1001">
        <v>14.99899257518627</v>
      </c>
      <c r="DC1001">
        <v>32419999002.32148</v>
      </c>
      <c r="DD1001">
        <v>15.060550703518629</v>
      </c>
      <c r="DE1001">
        <v>32500546033.397099</v>
      </c>
      <c r="DF1001">
        <v>15.14357444005655</v>
      </c>
      <c r="DG1001">
        <v>32620713354.899288</v>
      </c>
      <c r="DH1001">
        <v>15.285902749167549</v>
      </c>
      <c r="DI1001">
        <v>32862139836.83889</v>
      </c>
      <c r="DJ1001">
        <v>15.495646228920039</v>
      </c>
      <c r="DK1001">
        <v>33241022569.1483</v>
      </c>
    </row>
    <row r="1002" spans="1:115" x14ac:dyDescent="0.25">
      <c r="A1002" s="2">
        <v>45558</v>
      </c>
      <c r="B1002">
        <v>36.860000610351563</v>
      </c>
      <c r="C1002">
        <v>38.189998626708977</v>
      </c>
      <c r="D1002">
        <v>36.569999694824219</v>
      </c>
      <c r="E1002">
        <v>37.950000762939453</v>
      </c>
      <c r="F1002">
        <v>79460700</v>
      </c>
      <c r="G1002">
        <v>84688916400</v>
      </c>
      <c r="H1002">
        <v>2231592000</v>
      </c>
      <c r="I1002" s="3">
        <f t="shared" si="45"/>
        <v>2.0161289909090163E-2</v>
      </c>
      <c r="J1002" s="3">
        <f t="shared" si="46"/>
        <v>2.0161290322580738E-2</v>
      </c>
      <c r="K1002" s="3">
        <f t="shared" si="47"/>
        <v>4.134905751129736E-10</v>
      </c>
      <c r="L1002">
        <v>1.685774979163263</v>
      </c>
      <c r="M1002">
        <v>1.7715471625135</v>
      </c>
      <c r="N1002">
        <v>0.31908238300700242</v>
      </c>
      <c r="O1002">
        <v>0.49850395715608242</v>
      </c>
      <c r="R1002">
        <v>34.494666798909513</v>
      </c>
      <c r="S1002">
        <v>76978022176</v>
      </c>
      <c r="T1002">
        <v>32.902666791280112</v>
      </c>
      <c r="U1002">
        <v>73425327712</v>
      </c>
      <c r="V1002">
        <v>30.938000064425999</v>
      </c>
      <c r="W1002">
        <v>68943098347.111115</v>
      </c>
      <c r="X1002">
        <v>30.072166665395098</v>
      </c>
      <c r="Y1002">
        <v>66911426517</v>
      </c>
      <c r="Z1002">
        <v>28.897333323160812</v>
      </c>
      <c r="AA1002">
        <v>64241813595.599998</v>
      </c>
      <c r="AB1002">
        <v>27.665777757432721</v>
      </c>
      <c r="AC1002">
        <v>61469665639.666656</v>
      </c>
      <c r="AD1002">
        <v>26.865047581990559</v>
      </c>
      <c r="AE1002">
        <v>59664324604.952377</v>
      </c>
      <c r="AF1002">
        <v>26.266749922434489</v>
      </c>
      <c r="AG1002">
        <v>58315299305.166656</v>
      </c>
      <c r="AH1002">
        <v>26.023481411404081</v>
      </c>
      <c r="AI1002">
        <v>57757628361.629631</v>
      </c>
      <c r="AJ1002">
        <v>25.868333269755041</v>
      </c>
      <c r="AK1002">
        <v>57398852849.466667</v>
      </c>
      <c r="AL1002">
        <v>25.446666613492098</v>
      </c>
      <c r="AM1002">
        <v>56452917167.696968</v>
      </c>
      <c r="AN1002">
        <v>24.714222176869711</v>
      </c>
      <c r="AO1002">
        <v>54821153813.166656</v>
      </c>
      <c r="AP1002">
        <v>24.15220509064503</v>
      </c>
      <c r="AQ1002">
        <v>53539595479.846153</v>
      </c>
      <c r="AR1002">
        <v>23.768619001479379</v>
      </c>
      <c r="AS1002">
        <v>52649642470.428574</v>
      </c>
      <c r="AT1002">
        <v>23.43537773556179</v>
      </c>
      <c r="AU1002">
        <v>51876600091.066673</v>
      </c>
      <c r="AV1002">
        <v>23.01262496709824</v>
      </c>
      <c r="AW1002">
        <v>50913298439.458344</v>
      </c>
      <c r="AX1002">
        <v>22.558392132029809</v>
      </c>
      <c r="AY1002">
        <v>49872833331.882347</v>
      </c>
      <c r="AZ1002">
        <v>22.160629608013011</v>
      </c>
      <c r="BA1002">
        <v>48952124737.148148</v>
      </c>
      <c r="BB1002">
        <v>21.798947347674449</v>
      </c>
      <c r="BC1002">
        <v>48115812926.070183</v>
      </c>
      <c r="BD1002">
        <v>21.595866632461551</v>
      </c>
      <c r="BE1002">
        <v>47627898052.433327</v>
      </c>
      <c r="BF1002">
        <v>21.305904721456859</v>
      </c>
      <c r="BG1002">
        <v>46949481515.46032</v>
      </c>
      <c r="BH1002">
        <v>21.033212080868811</v>
      </c>
      <c r="BI1002">
        <v>46298229417.484848</v>
      </c>
      <c r="BJ1002">
        <v>20.624898512467091</v>
      </c>
      <c r="BK1002">
        <v>45364032912.72464</v>
      </c>
      <c r="BL1002">
        <v>20.09602774116728</v>
      </c>
      <c r="BM1002">
        <v>44178234406.694443</v>
      </c>
      <c r="BN1002">
        <v>19.627839965820311</v>
      </c>
      <c r="BO1002">
        <v>43124933922.693336</v>
      </c>
      <c r="BP1002">
        <v>19.181333298560901</v>
      </c>
      <c r="BQ1002">
        <v>42116343588.228203</v>
      </c>
      <c r="BR1002">
        <v>18.784691323174371</v>
      </c>
      <c r="BS1002">
        <v>41217853535.328392</v>
      </c>
      <c r="BT1002">
        <v>18.393523775963551</v>
      </c>
      <c r="BU1002">
        <v>40335363514.780952</v>
      </c>
      <c r="BV1002">
        <v>17.990022957461999</v>
      </c>
      <c r="BW1002">
        <v>39430356470.685059</v>
      </c>
      <c r="BX1002">
        <v>17.615222193400069</v>
      </c>
      <c r="BY1002">
        <v>38586006649.062233</v>
      </c>
      <c r="BZ1002">
        <v>17.287655885757939</v>
      </c>
      <c r="CA1002">
        <v>37844315841.823647</v>
      </c>
      <c r="CB1002">
        <v>17.000541639327999</v>
      </c>
      <c r="CC1002">
        <v>37190739306.14167</v>
      </c>
      <c r="CD1002">
        <v>16.73161613579952</v>
      </c>
      <c r="CE1002">
        <v>36578420220.557579</v>
      </c>
      <c r="CF1002">
        <v>16.467725466746909</v>
      </c>
      <c r="CG1002">
        <v>35976276521.490196</v>
      </c>
      <c r="CH1002">
        <v>16.219599978129072</v>
      </c>
      <c r="CI1002">
        <v>35409437551.590477</v>
      </c>
      <c r="CJ1002">
        <v>16.046999977253101</v>
      </c>
      <c r="CK1002">
        <v>35002094552.366669</v>
      </c>
      <c r="CL1002">
        <v>15.8739459235389</v>
      </c>
      <c r="CM1002">
        <v>34596485717.160362</v>
      </c>
      <c r="CN1002">
        <v>15.70182453958612</v>
      </c>
      <c r="CO1002">
        <v>34192636494.59824</v>
      </c>
      <c r="CP1002">
        <v>15.518632458417841</v>
      </c>
      <c r="CQ1002">
        <v>33766763763.348721</v>
      </c>
      <c r="CR1002">
        <v>15.33746664683024</v>
      </c>
      <c r="CS1002">
        <v>33347527102.46167</v>
      </c>
      <c r="CT1002">
        <v>15.2501300594671</v>
      </c>
      <c r="CU1002">
        <v>33123382219.7187</v>
      </c>
      <c r="CV1002">
        <v>15.20701585345798</v>
      </c>
      <c r="CW1002">
        <v>32989465103.201591</v>
      </c>
      <c r="CX1002">
        <v>15.123736415537749</v>
      </c>
      <c r="CY1002">
        <v>32772828825.96434</v>
      </c>
      <c r="CZ1002">
        <v>15.063257559863001</v>
      </c>
      <c r="DA1002">
        <v>32604760338.374241</v>
      </c>
      <c r="DB1002">
        <v>15.03149627968117</v>
      </c>
      <c r="DC1002">
        <v>32497165878.365921</v>
      </c>
      <c r="DD1002">
        <v>15.08818838700004</v>
      </c>
      <c r="DE1002">
        <v>32568237065.397099</v>
      </c>
      <c r="DF1002">
        <v>15.169914867861049</v>
      </c>
      <c r="DG1002">
        <v>32685537369.197159</v>
      </c>
      <c r="DH1002">
        <v>15.304930528004959</v>
      </c>
      <c r="DI1002">
        <v>32912006002.672218</v>
      </c>
      <c r="DJ1002">
        <v>15.513687045557971</v>
      </c>
      <c r="DK1002">
        <v>33288666736.82177</v>
      </c>
    </row>
    <row r="1003" spans="1:115" x14ac:dyDescent="0.25">
      <c r="A1003" s="2">
        <v>45559</v>
      </c>
      <c r="B1003">
        <v>37.970001220703118</v>
      </c>
      <c r="C1003">
        <v>37.979999542236328</v>
      </c>
      <c r="D1003">
        <v>36.430000305175781</v>
      </c>
      <c r="E1003">
        <v>36.900001525878913</v>
      </c>
      <c r="F1003">
        <v>79519200</v>
      </c>
      <c r="G1003">
        <v>82345744800</v>
      </c>
      <c r="H1003">
        <v>2231592000</v>
      </c>
      <c r="I1003" s="3">
        <f t="shared" si="45"/>
        <v>-2.7667963529685369E-2</v>
      </c>
      <c r="J1003" s="3">
        <f t="shared" si="46"/>
        <v>-2.7667984189723271E-2</v>
      </c>
      <c r="K1003" s="3">
        <f t="shared" si="47"/>
        <v>-2.0660037902686668E-8</v>
      </c>
      <c r="L1003">
        <v>1.6114650549908309</v>
      </c>
      <c r="M1003">
        <v>1.6948640394400041</v>
      </c>
      <c r="N1003">
        <v>0.2920168843098867</v>
      </c>
      <c r="O1003">
        <v>0.46775692757714171</v>
      </c>
      <c r="R1003">
        <v>34.920666885375979</v>
      </c>
      <c r="S1003">
        <v>77928680368</v>
      </c>
      <c r="T1003">
        <v>33.153333536783848</v>
      </c>
      <c r="U1003">
        <v>73984713440</v>
      </c>
      <c r="V1003">
        <v>31.125555674235031</v>
      </c>
      <c r="W1003">
        <v>69373059549.333328</v>
      </c>
      <c r="X1003">
        <v>30.26500002543132</v>
      </c>
      <c r="Y1003">
        <v>67349370682.833344</v>
      </c>
      <c r="Z1003">
        <v>29.072133331298829</v>
      </c>
      <c r="AA1003">
        <v>64637620385.599998</v>
      </c>
      <c r="AB1003">
        <v>27.83499999576145</v>
      </c>
      <c r="AC1003">
        <v>61851645913.555557</v>
      </c>
      <c r="AD1003">
        <v>27.010857118879041</v>
      </c>
      <c r="AE1003">
        <v>59993422778.761902</v>
      </c>
      <c r="AF1003">
        <v>26.385083262125651</v>
      </c>
      <c r="AG1003">
        <v>58582784916</v>
      </c>
      <c r="AH1003">
        <v>26.113851787425851</v>
      </c>
      <c r="AI1003">
        <v>57962600089.777779</v>
      </c>
      <c r="AJ1003">
        <v>25.958333282470701</v>
      </c>
      <c r="AK1003">
        <v>57602511461.466667</v>
      </c>
      <c r="AL1003">
        <v>25.566727227875681</v>
      </c>
      <c r="AM1003">
        <v>56722712687.393944</v>
      </c>
      <c r="AN1003">
        <v>24.830444410112172</v>
      </c>
      <c r="AO1003">
        <v>55082116567.055557</v>
      </c>
      <c r="AP1003">
        <v>24.249794837756031</v>
      </c>
      <c r="AQ1003">
        <v>53761442816.358971</v>
      </c>
      <c r="AR1003">
        <v>23.850047583807079</v>
      </c>
      <c r="AS1003">
        <v>52835542030.428574</v>
      </c>
      <c r="AT1003">
        <v>23.53359996371799</v>
      </c>
      <c r="AU1003">
        <v>52098711102.622223</v>
      </c>
      <c r="AV1003">
        <v>23.09220830996831</v>
      </c>
      <c r="AW1003">
        <v>51094187337.791656</v>
      </c>
      <c r="AX1003">
        <v>22.64368625715667</v>
      </c>
      <c r="AY1003">
        <v>50067278097.764709</v>
      </c>
      <c r="AZ1003">
        <v>22.24307405683729</v>
      </c>
      <c r="BA1003">
        <v>49139851794.925926</v>
      </c>
      <c r="BB1003">
        <v>21.865298231024489</v>
      </c>
      <c r="BC1003">
        <v>48268240400.105263</v>
      </c>
      <c r="BD1003">
        <v>21.660866638819378</v>
      </c>
      <c r="BE1003">
        <v>47776957128.433327</v>
      </c>
      <c r="BF1003">
        <v>21.37850790175181</v>
      </c>
      <c r="BG1003">
        <v>47115972537.936508</v>
      </c>
      <c r="BH1003">
        <v>21.100969661365859</v>
      </c>
      <c r="BI1003">
        <v>46453858956.393944</v>
      </c>
      <c r="BJ1003">
        <v>20.703043445642439</v>
      </c>
      <c r="BK1003">
        <v>45541312269.942032</v>
      </c>
      <c r="BL1003">
        <v>20.174944412708282</v>
      </c>
      <c r="BM1003">
        <v>44356711220.694443</v>
      </c>
      <c r="BN1003">
        <v>19.70490663655599</v>
      </c>
      <c r="BO1003">
        <v>43299556602.160004</v>
      </c>
      <c r="BP1003">
        <v>19.25471791854272</v>
      </c>
      <c r="BQ1003">
        <v>42282736732.84359</v>
      </c>
      <c r="BR1003">
        <v>18.85701231426663</v>
      </c>
      <c r="BS1003">
        <v>41381570915.57531</v>
      </c>
      <c r="BT1003">
        <v>18.46380949360984</v>
      </c>
      <c r="BU1003">
        <v>40494388106.209534</v>
      </c>
      <c r="BV1003">
        <v>18.060137903279269</v>
      </c>
      <c r="BW1003">
        <v>39588906033.90345</v>
      </c>
      <c r="BX1003">
        <v>17.681511085298329</v>
      </c>
      <c r="BY1003">
        <v>38736159289.751106</v>
      </c>
      <c r="BZ1003">
        <v>17.349075243549962</v>
      </c>
      <c r="CA1003">
        <v>37983916384.662369</v>
      </c>
      <c r="CB1003">
        <v>17.059374976158139</v>
      </c>
      <c r="CC1003">
        <v>37324583927.349998</v>
      </c>
      <c r="CD1003">
        <v>16.789070684259588</v>
      </c>
      <c r="CE1003">
        <v>36709053431.830299</v>
      </c>
      <c r="CF1003">
        <v>16.52541174421123</v>
      </c>
      <c r="CG1003">
        <v>36107330879.545097</v>
      </c>
      <c r="CH1003">
        <v>16.274514267331082</v>
      </c>
      <c r="CI1003">
        <v>35534417544.46476</v>
      </c>
      <c r="CJ1003">
        <v>16.095944424028751</v>
      </c>
      <c r="CK1003">
        <v>35114388367.664818</v>
      </c>
      <c r="CL1003">
        <v>15.92320718679342</v>
      </c>
      <c r="CM1003">
        <v>34709143971.953163</v>
      </c>
      <c r="CN1003">
        <v>15.753105243883629</v>
      </c>
      <c r="CO1003">
        <v>34309453049.808769</v>
      </c>
      <c r="CP1003">
        <v>15.56810254643106</v>
      </c>
      <c r="CQ1003">
        <v>33879566403.9641</v>
      </c>
      <c r="CR1003">
        <v>15.380666650136311</v>
      </c>
      <c r="CS1003">
        <v>33447167188.761669</v>
      </c>
      <c r="CT1003">
        <v>15.28986989928455</v>
      </c>
      <c r="CU1003">
        <v>33215647177.86504</v>
      </c>
      <c r="CV1003">
        <v>15.24452379166134</v>
      </c>
      <c r="CW1003">
        <v>33077280898.296829</v>
      </c>
      <c r="CX1003">
        <v>15.162061998825671</v>
      </c>
      <c r="CY1003">
        <v>32862043594.243408</v>
      </c>
      <c r="CZ1003">
        <v>15.099499987110949</v>
      </c>
      <c r="DA1003">
        <v>32689479247.374241</v>
      </c>
      <c r="DB1003">
        <v>15.0624444297508</v>
      </c>
      <c r="DC1003">
        <v>32570861389.077042</v>
      </c>
      <c r="DD1003">
        <v>15.11423186703005</v>
      </c>
      <c r="DE1003">
        <v>32632386416.527531</v>
      </c>
      <c r="DF1003">
        <v>15.194326216785621</v>
      </c>
      <c r="DG1003">
        <v>32746153130.388649</v>
      </c>
      <c r="DH1003">
        <v>15.324902751710679</v>
      </c>
      <c r="DI1003">
        <v>32963451585.33889</v>
      </c>
      <c r="DJ1003">
        <v>15.530938749248479</v>
      </c>
      <c r="DK1003">
        <v>33334409350.046261</v>
      </c>
    </row>
    <row r="1004" spans="1:115" x14ac:dyDescent="0.25">
      <c r="A1004" s="2">
        <v>45560</v>
      </c>
      <c r="B1004">
        <v>36.889999389648438</v>
      </c>
      <c r="C1004">
        <v>37.180000305175781</v>
      </c>
      <c r="D1004">
        <v>36.382999420166023</v>
      </c>
      <c r="E1004">
        <v>37.119998931884773</v>
      </c>
      <c r="F1004">
        <v>46511700</v>
      </c>
      <c r="G1004">
        <v>82836695040</v>
      </c>
      <c r="H1004">
        <v>2231592000</v>
      </c>
      <c r="I1004" s="3">
        <f t="shared" si="45"/>
        <v>5.9619890761133387E-3</v>
      </c>
      <c r="J1004" s="3">
        <f t="shared" si="46"/>
        <v>5.9620596205962606E-3</v>
      </c>
      <c r="K1004" s="3">
        <f t="shared" si="47"/>
        <v>7.0544482921874874E-8</v>
      </c>
      <c r="L1004">
        <v>1.610407752097798</v>
      </c>
      <c r="M1004">
        <v>1.693773188502973</v>
      </c>
      <c r="N1004">
        <v>0.29971987486029639</v>
      </c>
      <c r="O1004">
        <v>0.47650778188789972</v>
      </c>
      <c r="R1004">
        <v>35.356000137329097</v>
      </c>
      <c r="S1004">
        <v>78900166752</v>
      </c>
      <c r="T1004">
        <v>33.377666854858397</v>
      </c>
      <c r="U1004">
        <v>74485333912</v>
      </c>
      <c r="V1004">
        <v>31.310222329033749</v>
      </c>
      <c r="W1004">
        <v>69796714295.777771</v>
      </c>
      <c r="X1004">
        <v>30.45233335494995</v>
      </c>
      <c r="Y1004">
        <v>67775206523.5</v>
      </c>
      <c r="Z1004">
        <v>29.256266657511389</v>
      </c>
      <c r="AA1004">
        <v>65054139866.800003</v>
      </c>
      <c r="AB1004">
        <v>28.006888877020941</v>
      </c>
      <c r="AC1004">
        <v>62239573089</v>
      </c>
      <c r="AD1004">
        <v>27.157619022187731</v>
      </c>
      <c r="AE1004">
        <v>60324666903.428574</v>
      </c>
      <c r="AF1004">
        <v>26.50708325703939</v>
      </c>
      <c r="AG1004">
        <v>58858419944.666656</v>
      </c>
      <c r="AH1004">
        <v>26.20362955729167</v>
      </c>
      <c r="AI1004">
        <v>58166289497.481483</v>
      </c>
      <c r="AJ1004">
        <v>26.054199943542478</v>
      </c>
      <c r="AK1004">
        <v>57819182673.066673</v>
      </c>
      <c r="AL1004">
        <v>25.690242374304571</v>
      </c>
      <c r="AM1004">
        <v>57000179061.57576</v>
      </c>
      <c r="AN1004">
        <v>24.94405551486545</v>
      </c>
      <c r="AO1004">
        <v>55337321566.444443</v>
      </c>
      <c r="AP1004">
        <v>24.346769195947889</v>
      </c>
      <c r="AQ1004">
        <v>53981994242.512817</v>
      </c>
      <c r="AR1004">
        <v>23.933047576177689</v>
      </c>
      <c r="AS1004">
        <v>53024925132.238098</v>
      </c>
      <c r="AT1004">
        <v>23.632266625298399</v>
      </c>
      <c r="AU1004">
        <v>52321837601.111107</v>
      </c>
      <c r="AV1004">
        <v>23.172208305199941</v>
      </c>
      <c r="AW1004">
        <v>51276028255.125</v>
      </c>
      <c r="AX1004">
        <v>22.73145095974791</v>
      </c>
      <c r="AY1004">
        <v>50267125167.725487</v>
      </c>
      <c r="AZ1004">
        <v>22.323518498738611</v>
      </c>
      <c r="BA1004">
        <v>49323310065.444443</v>
      </c>
      <c r="BB1004">
        <v>21.935754364415221</v>
      </c>
      <c r="BC1004">
        <v>48429598939.894737</v>
      </c>
      <c r="BD1004">
        <v>21.724333302179971</v>
      </c>
      <c r="BE1004">
        <v>47922750970.566673</v>
      </c>
      <c r="BF1004">
        <v>21.452095201280379</v>
      </c>
      <c r="BG1004">
        <v>47284631053.746033</v>
      </c>
      <c r="BH1004">
        <v>21.169454505226831</v>
      </c>
      <c r="BI1004">
        <v>46611105388.393944</v>
      </c>
      <c r="BJ1004">
        <v>20.781999963953879</v>
      </c>
      <c r="BK1004">
        <v>45720385318.985497</v>
      </c>
      <c r="BL1004">
        <v>20.25541663302316</v>
      </c>
      <c r="BM1004">
        <v>44538564608.027779</v>
      </c>
      <c r="BN1004">
        <v>19.781973299662269</v>
      </c>
      <c r="BO1004">
        <v>43474251918</v>
      </c>
      <c r="BP1004">
        <v>19.32905124884385</v>
      </c>
      <c r="BQ1004">
        <v>42451199408.84359</v>
      </c>
      <c r="BR1004">
        <v>18.92590119985887</v>
      </c>
      <c r="BS1004">
        <v>41538121442.587646</v>
      </c>
      <c r="BT1004">
        <v>18.535476157778781</v>
      </c>
      <c r="BU1004">
        <v>40656388295.352379</v>
      </c>
      <c r="BV1004">
        <v>18.130712613292129</v>
      </c>
      <c r="BW1004">
        <v>39748488121.489647</v>
      </c>
      <c r="BX1004">
        <v>17.74817774984572</v>
      </c>
      <c r="BY1004">
        <v>38887170696.862221</v>
      </c>
      <c r="BZ1004">
        <v>17.411569864006449</v>
      </c>
      <c r="CA1004">
        <v>38125831293.522583</v>
      </c>
      <c r="CB1004">
        <v>17.118854141235349</v>
      </c>
      <c r="CC1004">
        <v>37459843256.620827</v>
      </c>
      <c r="CD1004">
        <v>16.84705047992745</v>
      </c>
      <c r="CE1004">
        <v>36840847359.305054</v>
      </c>
      <c r="CF1004">
        <v>16.583235271304261</v>
      </c>
      <c r="CG1004">
        <v>36238738101.305893</v>
      </c>
      <c r="CH1004">
        <v>16.329961883908229</v>
      </c>
      <c r="CI1004">
        <v>35660569625.224762</v>
      </c>
      <c r="CJ1004">
        <v>16.144462940427989</v>
      </c>
      <c r="CK1004">
        <v>35225863629.240738</v>
      </c>
      <c r="CL1004">
        <v>15.972990969065069</v>
      </c>
      <c r="CM1004">
        <v>34822948314.655853</v>
      </c>
      <c r="CN1004">
        <v>15.803771909077961</v>
      </c>
      <c r="CO1004">
        <v>34425076122.229828</v>
      </c>
      <c r="CP1004">
        <v>15.61726493835449</v>
      </c>
      <c r="CQ1004">
        <v>33991803284.991451</v>
      </c>
      <c r="CR1004">
        <v>15.42566664854685</v>
      </c>
      <c r="CS1004">
        <v>33550570737.361671</v>
      </c>
      <c r="CT1004">
        <v>15.32925201198919</v>
      </c>
      <c r="CU1004">
        <v>33307240328.986992</v>
      </c>
      <c r="CV1004">
        <v>15.282523789481511</v>
      </c>
      <c r="CW1004">
        <v>33166166880.487301</v>
      </c>
      <c r="CX1004">
        <v>15.2009147096974</v>
      </c>
      <c r="CY1004">
        <v>32952398373.499229</v>
      </c>
      <c r="CZ1004">
        <v>15.135818167888759</v>
      </c>
      <c r="DA1004">
        <v>32774417517.056061</v>
      </c>
      <c r="DB1004">
        <v>15.09525924258762</v>
      </c>
      <c r="DC1004">
        <v>32648421654.632591</v>
      </c>
      <c r="DD1004">
        <v>15.140579690795009</v>
      </c>
      <c r="DE1004">
        <v>32697218133.74493</v>
      </c>
      <c r="DF1004">
        <v>15.22005671237377</v>
      </c>
      <c r="DG1004">
        <v>32809491306.72908</v>
      </c>
      <c r="DH1004">
        <v>15.34452775054508</v>
      </c>
      <c r="DI1004">
        <v>33014265808.50555</v>
      </c>
      <c r="DJ1004">
        <v>15.54772786250731</v>
      </c>
      <c r="DK1004">
        <v>33379287150.209518</v>
      </c>
    </row>
    <row r="1005" spans="1:115" x14ac:dyDescent="0.25">
      <c r="A1005" s="2">
        <v>45561</v>
      </c>
      <c r="B1005">
        <v>37.259998321533203</v>
      </c>
      <c r="C1005">
        <v>37.439998626708977</v>
      </c>
      <c r="D1005">
        <v>36.599998474121087</v>
      </c>
      <c r="E1005">
        <v>37.099998474121087</v>
      </c>
      <c r="F1005">
        <v>48602000</v>
      </c>
      <c r="G1005">
        <v>82792063200</v>
      </c>
      <c r="H1005">
        <v>2231592000</v>
      </c>
      <c r="I1005" s="3">
        <f t="shared" si="45"/>
        <v>-5.3880545094808774E-4</v>
      </c>
      <c r="J1005" s="3">
        <f t="shared" si="46"/>
        <v>-5.3879310344828735E-4</v>
      </c>
      <c r="K1005" s="3">
        <f t="shared" si="47"/>
        <v>1.2347499800391404E-8</v>
      </c>
      <c r="L1005">
        <v>1.657593006643407</v>
      </c>
      <c r="M1005">
        <v>1.7424653313519789</v>
      </c>
      <c r="N1005">
        <v>0.29901957870701662</v>
      </c>
      <c r="O1005">
        <v>0.47571224967783082</v>
      </c>
      <c r="R1005">
        <v>35.818666712443033</v>
      </c>
      <c r="S1005">
        <v>79932649984</v>
      </c>
      <c r="T1005">
        <v>33.581000137329099</v>
      </c>
      <c r="U1005">
        <v>74939090952</v>
      </c>
      <c r="V1005">
        <v>31.54355561998155</v>
      </c>
      <c r="W1005">
        <v>70328086878</v>
      </c>
      <c r="X1005">
        <v>30.64016666412353</v>
      </c>
      <c r="Y1005">
        <v>68202143121</v>
      </c>
      <c r="Z1005">
        <v>29.442533315022789</v>
      </c>
      <c r="AA1005">
        <v>65475376764.800003</v>
      </c>
      <c r="AB1005">
        <v>28.177333301968041</v>
      </c>
      <c r="AC1005">
        <v>62624298911.222221</v>
      </c>
      <c r="AD1005">
        <v>27.29647614615304</v>
      </c>
      <c r="AE1005">
        <v>60638410044.380951</v>
      </c>
      <c r="AF1005">
        <v>26.62491658528646</v>
      </c>
      <c r="AG1005">
        <v>59124828861.333344</v>
      </c>
      <c r="AH1005">
        <v>26.297481395580149</v>
      </c>
      <c r="AI1005">
        <v>58378994377.851852</v>
      </c>
      <c r="AJ1005">
        <v>26.144266599019371</v>
      </c>
      <c r="AK1005">
        <v>58023012917.400002</v>
      </c>
      <c r="AL1005">
        <v>25.817575697465379</v>
      </c>
      <c r="AM1005">
        <v>57286094965.515152</v>
      </c>
      <c r="AN1005">
        <v>25.05911106533474</v>
      </c>
      <c r="AO1005">
        <v>55595721903.388893</v>
      </c>
      <c r="AP1005">
        <v>24.443692261133439</v>
      </c>
      <c r="AQ1005">
        <v>54202428952.256409</v>
      </c>
      <c r="AR1005">
        <v>24.01828566051665</v>
      </c>
      <c r="AS1005">
        <v>53219199200.809517</v>
      </c>
      <c r="AT1005">
        <v>23.717288843790691</v>
      </c>
      <c r="AU1005">
        <v>52515116834.977783</v>
      </c>
      <c r="AV1005">
        <v>23.25204162995021</v>
      </c>
      <c r="AW1005">
        <v>51457500938.625</v>
      </c>
      <c r="AX1005">
        <v>22.822039189058192</v>
      </c>
      <c r="AY1005">
        <v>50473072788.117653</v>
      </c>
      <c r="AZ1005">
        <v>22.400444419295699</v>
      </c>
      <c r="BA1005">
        <v>49499154318.40741</v>
      </c>
      <c r="BB1005">
        <v>22.012421025727921</v>
      </c>
      <c r="BC1005">
        <v>48604383082.701752</v>
      </c>
      <c r="BD1005">
        <v>21.787833299636841</v>
      </c>
      <c r="BE1005">
        <v>48068612292.900002</v>
      </c>
      <c r="BF1005">
        <v>21.523492022923062</v>
      </c>
      <c r="BG1005">
        <v>47448614801.555557</v>
      </c>
      <c r="BH1005">
        <v>21.23569692553896</v>
      </c>
      <c r="BI1005">
        <v>46763566629.121223</v>
      </c>
      <c r="BJ1005">
        <v>20.86199995953104</v>
      </c>
      <c r="BK1005">
        <v>45901676435.507248</v>
      </c>
      <c r="BL1005">
        <v>20.335749961270231</v>
      </c>
      <c r="BM1005">
        <v>44720116416.027779</v>
      </c>
      <c r="BN1005">
        <v>19.859173296610511</v>
      </c>
      <c r="BO1005">
        <v>43649221667.866669</v>
      </c>
      <c r="BP1005">
        <v>19.404461501194881</v>
      </c>
      <c r="BQ1005">
        <v>42621925652.433327</v>
      </c>
      <c r="BR1005">
        <v>18.992543172247611</v>
      </c>
      <c r="BS1005">
        <v>41689929855.92099</v>
      </c>
      <c r="BT1005">
        <v>18.60661901178814</v>
      </c>
      <c r="BU1005">
        <v>40817278513.447617</v>
      </c>
      <c r="BV1005">
        <v>18.201310311240711</v>
      </c>
      <c r="BW1005">
        <v>39907852142.179314</v>
      </c>
      <c r="BX1005">
        <v>17.814822190602619</v>
      </c>
      <c r="BY1005">
        <v>39038129368.928886</v>
      </c>
      <c r="BZ1005">
        <v>17.474967710433472</v>
      </c>
      <c r="CA1005">
        <v>38269627955.587097</v>
      </c>
      <c r="CB1005">
        <v>17.17822913726171</v>
      </c>
      <c r="CC1005">
        <v>37594878971.20417</v>
      </c>
      <c r="CD1005">
        <v>16.904888860143799</v>
      </c>
      <c r="CE1005">
        <v>36972339999.527283</v>
      </c>
      <c r="CF1005">
        <v>16.640274483549831</v>
      </c>
      <c r="CG1005">
        <v>36368513023.970589</v>
      </c>
      <c r="CH1005">
        <v>16.385199975513281</v>
      </c>
      <c r="CI1005">
        <v>35786281276.099037</v>
      </c>
      <c r="CJ1005">
        <v>16.192425900918469</v>
      </c>
      <c r="CK1005">
        <v>35336181212.966667</v>
      </c>
      <c r="CL1005">
        <v>16.023117092922998</v>
      </c>
      <c r="CM1005">
        <v>34937456718.277481</v>
      </c>
      <c r="CN1005">
        <v>15.853578923877921</v>
      </c>
      <c r="CO1005">
        <v>34538926585.229828</v>
      </c>
      <c r="CP1005">
        <v>15.665555533384669</v>
      </c>
      <c r="CQ1005">
        <v>34102242758.5812</v>
      </c>
      <c r="CR1005">
        <v>15.4716999801</v>
      </c>
      <c r="CS1005">
        <v>33656091685.161671</v>
      </c>
      <c r="CT1005">
        <v>15.369382090684841</v>
      </c>
      <c r="CU1005">
        <v>33400364653.572361</v>
      </c>
      <c r="CV1005">
        <v>15.320158707149449</v>
      </c>
      <c r="CW1005">
        <v>33254303249.487301</v>
      </c>
      <c r="CX1005">
        <v>15.24085269159125</v>
      </c>
      <c r="CY1005">
        <v>33044957042.987598</v>
      </c>
      <c r="CZ1005">
        <v>15.171015135447179</v>
      </c>
      <c r="DA1005">
        <v>32857066736.919701</v>
      </c>
      <c r="DB1005">
        <v>15.128651832298001</v>
      </c>
      <c r="DC1005">
        <v>32727152666.899261</v>
      </c>
      <c r="DD1005">
        <v>15.16743476148965</v>
      </c>
      <c r="DE1005">
        <v>32763063939.13623</v>
      </c>
      <c r="DF1005">
        <v>15.246014158100101</v>
      </c>
      <c r="DG1005">
        <v>32873279817.367371</v>
      </c>
      <c r="DH1005">
        <v>15.36434719297621</v>
      </c>
      <c r="DI1005">
        <v>33065465101.672218</v>
      </c>
      <c r="DJ1005">
        <v>15.56496595525417</v>
      </c>
      <c r="DK1005">
        <v>33425062209.6381</v>
      </c>
    </row>
    <row r="1006" spans="1:115" x14ac:dyDescent="0.25">
      <c r="A1006" s="2">
        <v>45562</v>
      </c>
      <c r="B1006">
        <v>36.909999847412109</v>
      </c>
      <c r="C1006">
        <v>37.470001220703118</v>
      </c>
      <c r="D1006">
        <v>36.590000152587891</v>
      </c>
      <c r="E1006">
        <v>36.840000152587891</v>
      </c>
      <c r="F1006">
        <v>43219100</v>
      </c>
      <c r="G1006">
        <v>82211849280</v>
      </c>
      <c r="H1006">
        <v>2231592000</v>
      </c>
      <c r="I1006" s="3">
        <f t="shared" si="45"/>
        <v>-7.0080412999088404E-3</v>
      </c>
      <c r="J1006" s="3">
        <f t="shared" si="46"/>
        <v>-7.008086253369239E-3</v>
      </c>
      <c r="K1006" s="3">
        <f t="shared" si="47"/>
        <v>-4.4953460398566847E-8</v>
      </c>
      <c r="L1006">
        <v>1.4808080273558739</v>
      </c>
      <c r="M1006">
        <v>1.560034527459349</v>
      </c>
      <c r="N1006">
        <v>0.34109942022015949</v>
      </c>
      <c r="O1006">
        <v>0.52351571357278703</v>
      </c>
      <c r="R1006">
        <v>36.252666727701822</v>
      </c>
      <c r="S1006">
        <v>80901160912</v>
      </c>
      <c r="T1006">
        <v>33.768333498636878</v>
      </c>
      <c r="U1006">
        <v>75357142520</v>
      </c>
      <c r="V1006">
        <v>31.770444530910911</v>
      </c>
      <c r="W1006">
        <v>70845090120.888885</v>
      </c>
      <c r="X1006">
        <v>30.823333326975501</v>
      </c>
      <c r="Y1006">
        <v>68618671638.166656</v>
      </c>
      <c r="Z1006">
        <v>29.615733311971031</v>
      </c>
      <c r="AA1006">
        <v>65867627445.199997</v>
      </c>
      <c r="AB1006">
        <v>28.346444405449759</v>
      </c>
      <c r="AC1006">
        <v>63006021204.333344</v>
      </c>
      <c r="AD1006">
        <v>27.429904719761439</v>
      </c>
      <c r="AE1006">
        <v>60940092110.380951</v>
      </c>
      <c r="AF1006">
        <v>26.740249919891362</v>
      </c>
      <c r="AG1006">
        <v>59385664813.666656</v>
      </c>
      <c r="AH1006">
        <v>26.39637028729474</v>
      </c>
      <c r="AI1006">
        <v>58602814209.185188</v>
      </c>
      <c r="AJ1006">
        <v>26.236733271280929</v>
      </c>
      <c r="AK1006">
        <v>58232124388.26667</v>
      </c>
      <c r="AL1006">
        <v>25.941878729155569</v>
      </c>
      <c r="AM1006">
        <v>57565274719.63636</v>
      </c>
      <c r="AN1006">
        <v>25.170499949985079</v>
      </c>
      <c r="AO1006">
        <v>55845979840.777779</v>
      </c>
      <c r="AP1006">
        <v>24.541128158569339</v>
      </c>
      <c r="AQ1006">
        <v>54423926139.53846</v>
      </c>
      <c r="AR1006">
        <v>24.102857090177991</v>
      </c>
      <c r="AS1006">
        <v>53411960182.523811</v>
      </c>
      <c r="AT1006">
        <v>23.79706662495931</v>
      </c>
      <c r="AU1006">
        <v>52696874065.288887</v>
      </c>
      <c r="AV1006">
        <v>23.333208294709529</v>
      </c>
      <c r="AW1006">
        <v>51641841831.291656</v>
      </c>
      <c r="AX1006">
        <v>22.911098012737199</v>
      </c>
      <c r="AY1006">
        <v>50675642593.529411</v>
      </c>
      <c r="AZ1006">
        <v>22.481407384519219</v>
      </c>
      <c r="BA1006">
        <v>49683662280.925926</v>
      </c>
      <c r="BB1006">
        <v>22.08761400925486</v>
      </c>
      <c r="BC1006">
        <v>48775917335.263161</v>
      </c>
      <c r="BD1006">
        <v>21.85353330294291</v>
      </c>
      <c r="BE1006">
        <v>48219171327.5</v>
      </c>
      <c r="BF1006">
        <v>21.591936468699618</v>
      </c>
      <c r="BG1006">
        <v>47606223520.793648</v>
      </c>
      <c r="BH1006">
        <v>21.30048480467363</v>
      </c>
      <c r="BI1006">
        <v>46912848829.848488</v>
      </c>
      <c r="BJ1006">
        <v>20.941188364443569</v>
      </c>
      <c r="BK1006">
        <v>46081162223.333344</v>
      </c>
      <c r="BL1006">
        <v>20.415583293967781</v>
      </c>
      <c r="BM1006">
        <v>44900530124.027779</v>
      </c>
      <c r="BN1006">
        <v>19.93487996419271</v>
      </c>
      <c r="BO1006">
        <v>43820429685.146667</v>
      </c>
      <c r="BP1006">
        <v>19.480076886446049</v>
      </c>
      <c r="BQ1006">
        <v>42793001719.817947</v>
      </c>
      <c r="BR1006">
        <v>19.059530826851169</v>
      </c>
      <c r="BS1006">
        <v>41842387400.316048</v>
      </c>
      <c r="BT1006">
        <v>18.677095203172591</v>
      </c>
      <c r="BU1006">
        <v>40976686899.352379</v>
      </c>
      <c r="BV1006">
        <v>18.270873530157679</v>
      </c>
      <c r="BW1006">
        <v>40064961698.225288</v>
      </c>
      <c r="BX1006">
        <v>17.880488857693141</v>
      </c>
      <c r="BY1006">
        <v>39186962633.928886</v>
      </c>
      <c r="BZ1006">
        <v>17.53830104438207</v>
      </c>
      <c r="CA1006">
        <v>38413210662.14624</v>
      </c>
      <c r="CB1006">
        <v>17.236979136864349</v>
      </c>
      <c r="CC1006">
        <v>37728531731.20417</v>
      </c>
      <c r="CD1006">
        <v>16.9628484571823</v>
      </c>
      <c r="CE1006">
        <v>37104011670.69899</v>
      </c>
      <c r="CF1006">
        <v>16.697254875594499</v>
      </c>
      <c r="CG1006">
        <v>36498085274.143143</v>
      </c>
      <c r="CH1006">
        <v>16.43933330899193</v>
      </c>
      <c r="CI1006">
        <v>35909624053.220947</v>
      </c>
      <c r="CJ1006">
        <v>16.239685161025431</v>
      </c>
      <c r="CK1006">
        <v>35444963600.914818</v>
      </c>
      <c r="CL1006">
        <v>16.073459436227608</v>
      </c>
      <c r="CM1006">
        <v>35052339224.203613</v>
      </c>
      <c r="CN1006">
        <v>15.90240348514758</v>
      </c>
      <c r="CO1006">
        <v>34650677655.914032</v>
      </c>
      <c r="CP1006">
        <v>15.71369228526058</v>
      </c>
      <c r="CQ1006">
        <v>34212287534.5812</v>
      </c>
      <c r="CR1006">
        <v>15.5206666469574</v>
      </c>
      <c r="CS1006">
        <v>33767563433.061668</v>
      </c>
      <c r="CT1006">
        <v>15.409528433016639</v>
      </c>
      <c r="CU1006">
        <v>33493447647.767479</v>
      </c>
      <c r="CV1006">
        <v>15.35804759585668</v>
      </c>
      <c r="CW1006">
        <v>33342876182.011108</v>
      </c>
      <c r="CX1006">
        <v>15.28097672277643</v>
      </c>
      <c r="CY1006">
        <v>33137815840.755039</v>
      </c>
      <c r="CZ1006">
        <v>15.206287862315319</v>
      </c>
      <c r="DA1006">
        <v>32939793292.010601</v>
      </c>
      <c r="DB1006">
        <v>15.161570351212109</v>
      </c>
      <c r="DC1006">
        <v>32804843097.921478</v>
      </c>
      <c r="DD1006">
        <v>15.194492732614711</v>
      </c>
      <c r="DE1006">
        <v>32829235094.78841</v>
      </c>
      <c r="DF1006">
        <v>15.270666641884659</v>
      </c>
      <c r="DG1006">
        <v>32934361976.005669</v>
      </c>
      <c r="DH1006">
        <v>15.38299997117784</v>
      </c>
      <c r="DI1006">
        <v>33114237954.50555</v>
      </c>
      <c r="DJ1006">
        <v>15.58051697607754</v>
      </c>
      <c r="DK1006">
        <v>33467365510.372791</v>
      </c>
    </row>
    <row r="1007" spans="1:115" x14ac:dyDescent="0.25">
      <c r="A1007" s="2">
        <v>45565</v>
      </c>
      <c r="B1007">
        <v>36.580001831054688</v>
      </c>
      <c r="C1007">
        <v>37.319999694824219</v>
      </c>
      <c r="D1007">
        <v>36.150001525878913</v>
      </c>
      <c r="E1007">
        <v>37.200000762939453</v>
      </c>
      <c r="F1007">
        <v>42110200</v>
      </c>
      <c r="G1007">
        <v>83015222400</v>
      </c>
      <c r="H1007">
        <v>2231592000</v>
      </c>
      <c r="I1007" s="3">
        <f t="shared" si="45"/>
        <v>9.7720034978412418E-3</v>
      </c>
      <c r="J1007" s="3">
        <f t="shared" si="46"/>
        <v>9.7719869706840434E-3</v>
      </c>
      <c r="K1007" s="3">
        <f t="shared" si="47"/>
        <v>-1.6527157198353848E-8</v>
      </c>
      <c r="L1007">
        <v>1.325000047683716</v>
      </c>
      <c r="M1007">
        <v>1.399250599991676</v>
      </c>
      <c r="N1007">
        <v>0.54742093786328083</v>
      </c>
      <c r="O1007">
        <v>0.71650961358103615</v>
      </c>
      <c r="R1007">
        <v>36.426000213623048</v>
      </c>
      <c r="S1007">
        <v>81287970192</v>
      </c>
      <c r="T1007">
        <v>33.939000129699707</v>
      </c>
      <c r="U1007">
        <v>75738000888</v>
      </c>
      <c r="V1007">
        <v>31.993111207750111</v>
      </c>
      <c r="W1007">
        <v>71352891660.888885</v>
      </c>
      <c r="X1007">
        <v>30.989500013987222</v>
      </c>
      <c r="Y1007">
        <v>68997678172.333328</v>
      </c>
      <c r="Z1007">
        <v>29.79479998270671</v>
      </c>
      <c r="AA1007">
        <v>66272950881.866669</v>
      </c>
      <c r="AB1007">
        <v>28.52377774980333</v>
      </c>
      <c r="AC1007">
        <v>63406015944.333344</v>
      </c>
      <c r="AD1007">
        <v>27.574952352614631</v>
      </c>
      <c r="AE1007">
        <v>61267555336.571426</v>
      </c>
      <c r="AF1007">
        <v>26.86016659736633</v>
      </c>
      <c r="AG1007">
        <v>59656700321.583344</v>
      </c>
      <c r="AH1007">
        <v>26.49414807072392</v>
      </c>
      <c r="AI1007">
        <v>58824222671.40741</v>
      </c>
      <c r="AJ1007">
        <v>26.327666613260909</v>
      </c>
      <c r="AK1007">
        <v>58437885069.599998</v>
      </c>
      <c r="AL1007">
        <v>26.064181761308149</v>
      </c>
      <c r="AM1007">
        <v>57840066759.030296</v>
      </c>
      <c r="AN1007">
        <v>25.284499952528211</v>
      </c>
      <c r="AO1007">
        <v>56102053684.111107</v>
      </c>
      <c r="AP1007">
        <v>24.63984610728728</v>
      </c>
      <c r="AQ1007">
        <v>54648309375.948723</v>
      </c>
      <c r="AR1007">
        <v>24.186142812456399</v>
      </c>
      <c r="AS1007">
        <v>53601985108.523811</v>
      </c>
      <c r="AT1007">
        <v>23.87999995761448</v>
      </c>
      <c r="AU1007">
        <v>52885604175.688889</v>
      </c>
      <c r="AV1007">
        <v>23.415874962011969</v>
      </c>
      <c r="AW1007">
        <v>51829530111.958344</v>
      </c>
      <c r="AX1007">
        <v>23.001215661740769</v>
      </c>
      <c r="AY1007">
        <v>50880599635.882347</v>
      </c>
      <c r="AZ1007">
        <v>22.562962941770198</v>
      </c>
      <c r="BA1007">
        <v>49869543825.370369</v>
      </c>
      <c r="BB1007">
        <v>22.164070152818109</v>
      </c>
      <c r="BC1007">
        <v>48950270440.87719</v>
      </c>
      <c r="BD1007">
        <v>21.92276663780212</v>
      </c>
      <c r="BE1007">
        <v>48377454175.833344</v>
      </c>
      <c r="BF1007">
        <v>21.661777741568429</v>
      </c>
      <c r="BG1007">
        <v>47766923894.126984</v>
      </c>
      <c r="BH1007">
        <v>21.368696929469252</v>
      </c>
      <c r="BI1007">
        <v>47069538350.57576</v>
      </c>
      <c r="BJ1007">
        <v>21.0215651774752</v>
      </c>
      <c r="BK1007">
        <v>46263285501.942032</v>
      </c>
      <c r="BL1007">
        <v>20.497416630056168</v>
      </c>
      <c r="BM1007">
        <v>45085306648.027779</v>
      </c>
      <c r="BN1007">
        <v>20.011733299255368</v>
      </c>
      <c r="BO1007">
        <v>43994177859.226669</v>
      </c>
      <c r="BP1007">
        <v>19.555282016900868</v>
      </c>
      <c r="BQ1007">
        <v>42963327344.946152</v>
      </c>
      <c r="BR1007">
        <v>19.12866663167506</v>
      </c>
      <c r="BS1007">
        <v>41999482823.525917</v>
      </c>
      <c r="BT1007">
        <v>18.747690442630219</v>
      </c>
      <c r="BU1007">
        <v>41136452336.019051</v>
      </c>
      <c r="BV1007">
        <v>18.341862037264072</v>
      </c>
      <c r="BW1007">
        <v>40225177911.558617</v>
      </c>
      <c r="BX1007">
        <v>17.946488859388559</v>
      </c>
      <c r="BY1007">
        <v>39336605789.262222</v>
      </c>
      <c r="BZ1007">
        <v>17.602838680308349</v>
      </c>
      <c r="CA1007">
        <v>38559420023.587097</v>
      </c>
      <c r="CB1007">
        <v>17.296166638533279</v>
      </c>
      <c r="CC1007">
        <v>37863205026.76667</v>
      </c>
      <c r="CD1007">
        <v>17.02171714474456</v>
      </c>
      <c r="CE1007">
        <v>37237686337.325249</v>
      </c>
      <c r="CF1007">
        <v>16.75478428859337</v>
      </c>
      <c r="CG1007">
        <v>36628907547.688232</v>
      </c>
      <c r="CH1007">
        <v>16.495066643669489</v>
      </c>
      <c r="CI1007">
        <v>36036392621.426666</v>
      </c>
      <c r="CJ1007">
        <v>16.28737034797668</v>
      </c>
      <c r="CK1007">
        <v>35554734597.511108</v>
      </c>
      <c r="CL1007">
        <v>16.124198176409749</v>
      </c>
      <c r="CM1007">
        <v>35168146263.5009</v>
      </c>
      <c r="CN1007">
        <v>15.95107015308581</v>
      </c>
      <c r="CO1007">
        <v>34762215943.387718</v>
      </c>
      <c r="CP1007">
        <v>15.76282049162775</v>
      </c>
      <c r="CQ1007">
        <v>34324478342.888889</v>
      </c>
      <c r="CR1007">
        <v>15.570516648292539</v>
      </c>
      <c r="CS1007">
        <v>33880956329.21167</v>
      </c>
      <c r="CT1007">
        <v>15.449024369464659</v>
      </c>
      <c r="CU1007">
        <v>33585297675.913818</v>
      </c>
      <c r="CV1007">
        <v>15.39579362869263</v>
      </c>
      <c r="CW1007">
        <v>33431269804.96349</v>
      </c>
      <c r="CX1007">
        <v>15.32142633689466</v>
      </c>
      <c r="CY1007">
        <v>33231446618.475971</v>
      </c>
      <c r="CZ1007">
        <v>15.24275756026759</v>
      </c>
      <c r="DA1007">
        <v>33025063763.965149</v>
      </c>
      <c r="DB1007">
        <v>15.19663701940466</v>
      </c>
      <c r="DC1007">
        <v>32887011970.05481</v>
      </c>
      <c r="DD1007">
        <v>15.221318819902949</v>
      </c>
      <c r="DE1007">
        <v>32895054447.31015</v>
      </c>
      <c r="DF1007">
        <v>15.29531912566922</v>
      </c>
      <c r="DG1007">
        <v>32995556387.239719</v>
      </c>
      <c r="DH1007">
        <v>15.402541640069749</v>
      </c>
      <c r="DI1007">
        <v>33164908956.00555</v>
      </c>
      <c r="DJ1007">
        <v>15.596408132955331</v>
      </c>
      <c r="DK1007">
        <v>33510460755.43401</v>
      </c>
    </row>
    <row r="1008" spans="1:115" x14ac:dyDescent="0.25">
      <c r="A1008" s="2">
        <v>45566</v>
      </c>
      <c r="B1008">
        <v>37.209999084472663</v>
      </c>
      <c r="C1008">
        <v>37.560001373291023</v>
      </c>
      <c r="D1008">
        <v>36.049999237060547</v>
      </c>
      <c r="E1008">
        <v>36.459999084472663</v>
      </c>
      <c r="F1008">
        <v>52858000</v>
      </c>
      <c r="G1008">
        <v>81363844320</v>
      </c>
      <c r="H1008">
        <v>2231592000</v>
      </c>
      <c r="I1008" s="3">
        <f t="shared" si="45"/>
        <v>-1.9892517830376377E-2</v>
      </c>
      <c r="J1008" s="3">
        <f t="shared" si="46"/>
        <v>-1.9892473118279574E-2</v>
      </c>
      <c r="K1008" s="3">
        <f t="shared" si="47"/>
        <v>4.4712096802790313E-8</v>
      </c>
      <c r="L1008">
        <v>1.278749942779541</v>
      </c>
      <c r="M1008">
        <v>1.351523571927326</v>
      </c>
      <c r="N1008">
        <v>0.49856141384314923</v>
      </c>
      <c r="O1008">
        <v>0.66231115385713069</v>
      </c>
      <c r="R1008">
        <v>36.539333597819009</v>
      </c>
      <c r="S1008">
        <v>81540883952</v>
      </c>
      <c r="T1008">
        <v>34.071000099182129</v>
      </c>
      <c r="U1008">
        <v>76032571032</v>
      </c>
      <c r="V1008">
        <v>32.20155563354492</v>
      </c>
      <c r="W1008">
        <v>71828914899.111115</v>
      </c>
      <c r="X1008">
        <v>31.135499986012778</v>
      </c>
      <c r="Y1008">
        <v>69331822302.666672</v>
      </c>
      <c r="Z1008">
        <v>29.97066663106283</v>
      </c>
      <c r="AA1008">
        <v>66671012910.800003</v>
      </c>
      <c r="AB1008">
        <v>28.693666627671981</v>
      </c>
      <c r="AC1008">
        <v>63789383685.111107</v>
      </c>
      <c r="AD1008">
        <v>27.711523764474052</v>
      </c>
      <c r="AE1008">
        <v>61576128945.333344</v>
      </c>
      <c r="AF1008">
        <v>26.977166589101159</v>
      </c>
      <c r="AG1008">
        <v>59921168366.75</v>
      </c>
      <c r="AH1008">
        <v>26.58792584737142</v>
      </c>
      <c r="AI1008">
        <v>59036678029.333344</v>
      </c>
      <c r="AJ1008">
        <v>26.407199935913081</v>
      </c>
      <c r="AK1008">
        <v>58618322306.066673</v>
      </c>
      <c r="AL1008">
        <v>26.183818123557351</v>
      </c>
      <c r="AM1008">
        <v>58108875073.696968</v>
      </c>
      <c r="AN1008">
        <v>25.393944390614831</v>
      </c>
      <c r="AO1008">
        <v>56347969407</v>
      </c>
      <c r="AP1008">
        <v>24.738358923105089</v>
      </c>
      <c r="AQ1008">
        <v>54872075544.256409</v>
      </c>
      <c r="AR1008">
        <v>24.265285664513002</v>
      </c>
      <c r="AS1008">
        <v>53782792339.761902</v>
      </c>
      <c r="AT1008">
        <v>23.95848884582519</v>
      </c>
      <c r="AU1008">
        <v>53064467380.666656</v>
      </c>
      <c r="AV1008">
        <v>23.493458290894829</v>
      </c>
      <c r="AW1008">
        <v>52005963222.625</v>
      </c>
      <c r="AX1008">
        <v>23.089450952118519</v>
      </c>
      <c r="AY1008">
        <v>51081285618.313728</v>
      </c>
      <c r="AZ1008">
        <v>22.641666641941779</v>
      </c>
      <c r="BA1008">
        <v>50049068873.59259</v>
      </c>
      <c r="BB1008">
        <v>22.23684207849335</v>
      </c>
      <c r="BC1008">
        <v>49116477011.824562</v>
      </c>
      <c r="BD1008">
        <v>21.98989996910095</v>
      </c>
      <c r="BE1008">
        <v>48531025358.23333</v>
      </c>
      <c r="BF1008">
        <v>21.728857103983561</v>
      </c>
      <c r="BG1008">
        <v>47919978685.936508</v>
      </c>
      <c r="BH1008">
        <v>21.433151473421042</v>
      </c>
      <c r="BI1008">
        <v>47217994568.030296</v>
      </c>
      <c r="BJ1008">
        <v>21.097536189314251</v>
      </c>
      <c r="BK1008">
        <v>46435803757.942032</v>
      </c>
      <c r="BL1008">
        <v>20.577194405926601</v>
      </c>
      <c r="BM1008">
        <v>45265496010.694443</v>
      </c>
      <c r="BN1008">
        <v>20.08669329579671</v>
      </c>
      <c r="BO1008">
        <v>44163692856.346657</v>
      </c>
      <c r="BP1008">
        <v>19.628538425152119</v>
      </c>
      <c r="BQ1008">
        <v>43129310576.023079</v>
      </c>
      <c r="BR1008">
        <v>19.197777739866279</v>
      </c>
      <c r="BS1008">
        <v>42156299978.390121</v>
      </c>
      <c r="BT1008">
        <v>18.816952345484779</v>
      </c>
      <c r="BU1008">
        <v>41293189254.400002</v>
      </c>
      <c r="BV1008">
        <v>18.410965483216039</v>
      </c>
      <c r="BW1008">
        <v>40381210215.742531</v>
      </c>
      <c r="BX1008">
        <v>18.011177746454869</v>
      </c>
      <c r="BY1008">
        <v>39483275917.862221</v>
      </c>
      <c r="BZ1008">
        <v>17.665720399220781</v>
      </c>
      <c r="CA1008">
        <v>38701943188.705383</v>
      </c>
      <c r="CB1008">
        <v>17.354104137420659</v>
      </c>
      <c r="CC1008">
        <v>37995047565.870827</v>
      </c>
      <c r="CD1008">
        <v>17.079131284386222</v>
      </c>
      <c r="CE1008">
        <v>37368109335.387878</v>
      </c>
      <c r="CF1008">
        <v>16.811333306630448</v>
      </c>
      <c r="CG1008">
        <v>36757467479.115677</v>
      </c>
      <c r="CH1008">
        <v>16.549638070606051</v>
      </c>
      <c r="CI1008">
        <v>36160529087.480003</v>
      </c>
      <c r="CJ1008">
        <v>16.336703680179738</v>
      </c>
      <c r="CK1008">
        <v>35667705675.344437</v>
      </c>
      <c r="CL1008">
        <v>16.17362159866471</v>
      </c>
      <c r="CM1008">
        <v>35281015202.924316</v>
      </c>
      <c r="CN1008">
        <v>15.997157871514039</v>
      </c>
      <c r="CO1008">
        <v>34868225491.650879</v>
      </c>
      <c r="CP1008">
        <v>15.809247840164049</v>
      </c>
      <c r="CQ1008">
        <v>34430895802.068367</v>
      </c>
      <c r="CR1008">
        <v>15.62009998003642</v>
      </c>
      <c r="CS1008">
        <v>33993583234.261669</v>
      </c>
      <c r="CT1008">
        <v>15.48751217291607</v>
      </c>
      <c r="CU1008">
        <v>33674863472.840649</v>
      </c>
      <c r="CV1008">
        <v>15.431126960875501</v>
      </c>
      <c r="CW1008">
        <v>33514521050.868259</v>
      </c>
      <c r="CX1008">
        <v>15.36083718824756</v>
      </c>
      <c r="CY1008">
        <v>33322738114.66201</v>
      </c>
      <c r="CZ1008">
        <v>15.27790907368516</v>
      </c>
      <c r="DA1008">
        <v>33107431057.146969</v>
      </c>
      <c r="DB1008">
        <v>15.230799981576419</v>
      </c>
      <c r="DC1008">
        <v>32967126533.788151</v>
      </c>
      <c r="DD1008">
        <v>15.247768095265259</v>
      </c>
      <c r="DE1008">
        <v>32959232264.484058</v>
      </c>
      <c r="DF1008">
        <v>15.319787210775599</v>
      </c>
      <c r="DG1008">
        <v>33056149093.45248</v>
      </c>
      <c r="DH1008">
        <v>15.421944416893851</v>
      </c>
      <c r="DI1008">
        <v>33215074611.50555</v>
      </c>
      <c r="DJ1008">
        <v>15.611918336517959</v>
      </c>
      <c r="DK1008">
        <v>33552568290.780949</v>
      </c>
    </row>
    <row r="1009" spans="1:115" x14ac:dyDescent="0.25">
      <c r="A1009" s="2">
        <v>45567</v>
      </c>
      <c r="B1009">
        <v>36.299999237060547</v>
      </c>
      <c r="C1009">
        <v>37.680000305175781</v>
      </c>
      <c r="D1009">
        <v>36.145000457763672</v>
      </c>
      <c r="E1009">
        <v>37.490001678466797</v>
      </c>
      <c r="F1009">
        <v>34988900</v>
      </c>
      <c r="G1009">
        <v>83662384080</v>
      </c>
      <c r="H1009">
        <v>2231592000</v>
      </c>
      <c r="I1009" s="3">
        <f t="shared" si="45"/>
        <v>2.8250208992264714E-2</v>
      </c>
      <c r="J1009" s="3">
        <f t="shared" si="46"/>
        <v>2.8250137136587972E-2</v>
      </c>
      <c r="K1009" s="3">
        <f t="shared" si="47"/>
        <v>-7.1855676742060837E-8</v>
      </c>
      <c r="L1009">
        <v>1.3608313229402449</v>
      </c>
      <c r="M1009">
        <v>1.408731882530875</v>
      </c>
      <c r="N1009">
        <v>0.54089608697196212</v>
      </c>
      <c r="O1009">
        <v>0.70927167191727458</v>
      </c>
      <c r="R1009">
        <v>36.715333811442058</v>
      </c>
      <c r="S1009">
        <v>81933644144</v>
      </c>
      <c r="T1009">
        <v>34.243333498636879</v>
      </c>
      <c r="U1009">
        <v>76417148720</v>
      </c>
      <c r="V1009">
        <v>32.448666763305667</v>
      </c>
      <c r="W1009">
        <v>72390941619.777771</v>
      </c>
      <c r="X1009">
        <v>31.30383335749308</v>
      </c>
      <c r="Y1009">
        <v>69715712078.166672</v>
      </c>
      <c r="Z1009">
        <v>30.156266657511392</v>
      </c>
      <c r="AA1009">
        <v>67090867956.533333</v>
      </c>
      <c r="AB1009">
        <v>28.879999987284339</v>
      </c>
      <c r="AC1009">
        <v>64209358481.555557</v>
      </c>
      <c r="AD1009">
        <v>27.853809502011249</v>
      </c>
      <c r="AE1009">
        <v>61897528415.14286</v>
      </c>
      <c r="AF1009">
        <v>27.099249935150151</v>
      </c>
      <c r="AG1009">
        <v>60197043502.416656</v>
      </c>
      <c r="AH1009">
        <v>26.683629565768769</v>
      </c>
      <c r="AI1009">
        <v>59253534202.888893</v>
      </c>
      <c r="AJ1009">
        <v>26.49433327992757</v>
      </c>
      <c r="AK1009">
        <v>58815706407.26667</v>
      </c>
      <c r="AL1009">
        <v>26.27848479531028</v>
      </c>
      <c r="AM1009">
        <v>58322524497.515152</v>
      </c>
      <c r="AN1009">
        <v>25.510388840569391</v>
      </c>
      <c r="AO1009">
        <v>56609483213.833344</v>
      </c>
      <c r="AP1009">
        <v>24.8404102129814</v>
      </c>
      <c r="AQ1009">
        <v>55103815492.051277</v>
      </c>
      <c r="AR1009">
        <v>24.348333295186361</v>
      </c>
      <c r="AS1009">
        <v>53972357784.428574</v>
      </c>
      <c r="AT1009">
        <v>24.04293329874675</v>
      </c>
      <c r="AU1009">
        <v>53256559812.755547</v>
      </c>
      <c r="AV1009">
        <v>23.577999961376189</v>
      </c>
      <c r="AW1009">
        <v>52197806152.958344</v>
      </c>
      <c r="AX1009">
        <v>23.178235270930269</v>
      </c>
      <c r="AY1009">
        <v>51283437828.431374</v>
      </c>
      <c r="AZ1009">
        <v>22.723851832637081</v>
      </c>
      <c r="BA1009">
        <v>50236386188.703697</v>
      </c>
      <c r="BB1009">
        <v>22.314456119871981</v>
      </c>
      <c r="BC1009">
        <v>49293404373.157898</v>
      </c>
      <c r="BD1009">
        <v>22.059699977238971</v>
      </c>
      <c r="BE1009">
        <v>48690600400.166656</v>
      </c>
      <c r="BF1009">
        <v>21.79860313960484</v>
      </c>
      <c r="BG1009">
        <v>48079026046.190483</v>
      </c>
      <c r="BH1009">
        <v>21.50124238621105</v>
      </c>
      <c r="BI1009">
        <v>47374513960.757584</v>
      </c>
      <c r="BJ1009">
        <v>21.172173876002219</v>
      </c>
      <c r="BK1009">
        <v>46605780031.333344</v>
      </c>
      <c r="BL1009">
        <v>20.659611076778841</v>
      </c>
      <c r="BM1009">
        <v>45451596600.694443</v>
      </c>
      <c r="BN1009">
        <v>20.165386633555091</v>
      </c>
      <c r="BO1009">
        <v>44341440100.506668</v>
      </c>
      <c r="BP1009">
        <v>19.704410224083141</v>
      </c>
      <c r="BQ1009">
        <v>43301133453.151283</v>
      </c>
      <c r="BR1009">
        <v>19.269703670784281</v>
      </c>
      <c r="BS1009">
        <v>42319365023.525917</v>
      </c>
      <c r="BT1009">
        <v>18.887690444219679</v>
      </c>
      <c r="BU1009">
        <v>41453341291.73333</v>
      </c>
      <c r="BV1009">
        <v>18.482206866384921</v>
      </c>
      <c r="BW1009">
        <v>40542041972.248283</v>
      </c>
      <c r="BX1009">
        <v>18.078911083009508</v>
      </c>
      <c r="BY1009">
        <v>39636633104.551109</v>
      </c>
      <c r="BZ1009">
        <v>17.73049459662489</v>
      </c>
      <c r="CA1009">
        <v>38848735222.017197</v>
      </c>
      <c r="CB1009">
        <v>17.415083307027821</v>
      </c>
      <c r="CC1009">
        <v>38133551116.995827</v>
      </c>
      <c r="CD1009">
        <v>17.13856563182792</v>
      </c>
      <c r="CE1009">
        <v>37503049174.963638</v>
      </c>
      <c r="CF1009">
        <v>16.86976468235839</v>
      </c>
      <c r="CG1009">
        <v>36890249785.464706</v>
      </c>
      <c r="CH1009">
        <v>16.606209502447221</v>
      </c>
      <c r="CI1009">
        <v>36289122706.028572</v>
      </c>
      <c r="CJ1009">
        <v>16.388999979584309</v>
      </c>
      <c r="CK1009">
        <v>35787121754.67778</v>
      </c>
      <c r="CL1009">
        <v>16.22434232213476</v>
      </c>
      <c r="CM1009">
        <v>35396867615.518921</v>
      </c>
      <c r="CN1009">
        <v>16.04605261150159</v>
      </c>
      <c r="CO1009">
        <v>34980322364.808769</v>
      </c>
      <c r="CP1009">
        <v>15.858051262553939</v>
      </c>
      <c r="CQ1009">
        <v>34542506880.735046</v>
      </c>
      <c r="CR1009">
        <v>15.67034998257955</v>
      </c>
      <c r="CS1009">
        <v>34107883499.96167</v>
      </c>
      <c r="CT1009">
        <v>15.52842274487503</v>
      </c>
      <c r="CU1009">
        <v>33769703655.62114</v>
      </c>
      <c r="CV1009">
        <v>15.46860315383427</v>
      </c>
      <c r="CW1009">
        <v>33602455087.24921</v>
      </c>
      <c r="CX1009">
        <v>15.400899206945139</v>
      </c>
      <c r="CY1009">
        <v>33415667428.66201</v>
      </c>
      <c r="CZ1009">
        <v>15.313242409446021</v>
      </c>
      <c r="DA1009">
        <v>33190473350.919701</v>
      </c>
      <c r="DB1009">
        <v>15.26699257603398</v>
      </c>
      <c r="DC1009">
        <v>33051672036.988152</v>
      </c>
      <c r="DD1009">
        <v>15.27524635757225</v>
      </c>
      <c r="DE1009">
        <v>33025796924.440578</v>
      </c>
      <c r="DF1009">
        <v>15.34609926913647</v>
      </c>
      <c r="DG1009">
        <v>33120772602.558861</v>
      </c>
      <c r="DH1009">
        <v>15.44415275255839</v>
      </c>
      <c r="DI1009">
        <v>33271198858.83889</v>
      </c>
      <c r="DJ1009">
        <v>15.628040788611591</v>
      </c>
      <c r="DK1009">
        <v>33596215576.658501</v>
      </c>
    </row>
    <row r="1010" spans="1:115" x14ac:dyDescent="0.25">
      <c r="A1010" s="2">
        <v>45568</v>
      </c>
      <c r="B1010">
        <v>37.450000762939453</v>
      </c>
      <c r="C1010">
        <v>39.290000915527337</v>
      </c>
      <c r="D1010">
        <v>37.369998931884773</v>
      </c>
      <c r="E1010">
        <v>39.240001678466797</v>
      </c>
      <c r="F1010">
        <v>57196400</v>
      </c>
      <c r="G1010">
        <v>87567670080</v>
      </c>
      <c r="H1010">
        <v>2231592000</v>
      </c>
      <c r="I1010" s="3">
        <f t="shared" si="45"/>
        <v>4.6679112340641815E-2</v>
      </c>
      <c r="J1010" s="3">
        <f t="shared" si="46"/>
        <v>4.6679114430514757E-2</v>
      </c>
      <c r="K1010" s="3">
        <f t="shared" si="47"/>
        <v>2.0898729413687533E-9</v>
      </c>
      <c r="L1010">
        <v>1.633557227052963</v>
      </c>
      <c r="M1010">
        <v>1.6869912306632511</v>
      </c>
      <c r="N1010">
        <v>0.61282374852098165</v>
      </c>
      <c r="O1010">
        <v>0.78905895988353836</v>
      </c>
      <c r="R1010">
        <v>37.004000600179033</v>
      </c>
      <c r="S1010">
        <v>82577830368</v>
      </c>
      <c r="T1010">
        <v>34.466666857401528</v>
      </c>
      <c r="U1010">
        <v>76915537600</v>
      </c>
      <c r="V1010">
        <v>32.72311125861274</v>
      </c>
      <c r="W1010">
        <v>73014173731.555557</v>
      </c>
      <c r="X1010">
        <v>31.484166717529298</v>
      </c>
      <c r="Y1010">
        <v>70126690764.5</v>
      </c>
      <c r="Z1010">
        <v>30.34586667378743</v>
      </c>
      <c r="AA1010">
        <v>67519998278.933327</v>
      </c>
      <c r="AB1010">
        <v>29.0825555589464</v>
      </c>
      <c r="AC1010">
        <v>64665592810.777779</v>
      </c>
      <c r="AD1010">
        <v>28.005333328247069</v>
      </c>
      <c r="AE1010">
        <v>62239677607.809517</v>
      </c>
      <c r="AF1010">
        <v>27.237333281834921</v>
      </c>
      <c r="AG1010">
        <v>60508598543.5</v>
      </c>
      <c r="AH1010">
        <v>26.792888839156539</v>
      </c>
      <c r="AI1010">
        <v>59500630151.259262</v>
      </c>
      <c r="AJ1010">
        <v>26.588733291625982</v>
      </c>
      <c r="AK1010">
        <v>59029386150.466667</v>
      </c>
      <c r="AL1010">
        <v>26.373272681958749</v>
      </c>
      <c r="AM1010">
        <v>58536633637.393944</v>
      </c>
      <c r="AN1010">
        <v>25.637333297729491</v>
      </c>
      <c r="AO1010">
        <v>56894414700.111107</v>
      </c>
      <c r="AP1010">
        <v>24.952358940320138</v>
      </c>
      <c r="AQ1010">
        <v>55357601514.307693</v>
      </c>
      <c r="AR1010">
        <v>24.43866663433257</v>
      </c>
      <c r="AS1010">
        <v>54178228462.047623</v>
      </c>
      <c r="AT1010">
        <v>24.136133304172091</v>
      </c>
      <c r="AU1010">
        <v>53468147680.755547</v>
      </c>
      <c r="AV1010">
        <v>23.67041663726171</v>
      </c>
      <c r="AW1010">
        <v>52407196983.125</v>
      </c>
      <c r="AX1010">
        <v>23.270274491403619</v>
      </c>
      <c r="AY1010">
        <v>51493102816.588226</v>
      </c>
      <c r="AZ1010">
        <v>22.812851838712341</v>
      </c>
      <c r="BA1010">
        <v>50438888369.370369</v>
      </c>
      <c r="BB1010">
        <v>22.397929810641109</v>
      </c>
      <c r="BC1010">
        <v>49483427466.421051</v>
      </c>
      <c r="BD1010">
        <v>22.135733315149938</v>
      </c>
      <c r="BE1010">
        <v>48864058074.099998</v>
      </c>
      <c r="BF1010">
        <v>21.873333304268971</v>
      </c>
      <c r="BG1010">
        <v>48249235408.349213</v>
      </c>
      <c r="BH1010">
        <v>21.572727240938129</v>
      </c>
      <c r="BI1010">
        <v>47538798853.121223</v>
      </c>
      <c r="BJ1010">
        <v>21.251970982206039</v>
      </c>
      <c r="BK1010">
        <v>46787261298.115936</v>
      </c>
      <c r="BL1010">
        <v>20.747083303663469</v>
      </c>
      <c r="BM1010">
        <v>45648959612.027779</v>
      </c>
      <c r="BN1010">
        <v>20.24845330429077</v>
      </c>
      <c r="BO1010">
        <v>44528976281.626663</v>
      </c>
      <c r="BP1010">
        <v>19.78456407449184</v>
      </c>
      <c r="BQ1010">
        <v>43482537518.997437</v>
      </c>
      <c r="BR1010">
        <v>19.346419724122981</v>
      </c>
      <c r="BS1010">
        <v>42493061585.204941</v>
      </c>
      <c r="BT1010">
        <v>18.96159521057492</v>
      </c>
      <c r="BU1010">
        <v>41620683849.066673</v>
      </c>
      <c r="BV1010">
        <v>18.557011468383092</v>
      </c>
      <c r="BW1010">
        <v>40710882303.466667</v>
      </c>
      <c r="BX1010">
        <v>18.15077775319417</v>
      </c>
      <c r="BY1010">
        <v>39799179619.617767</v>
      </c>
      <c r="BZ1010">
        <v>17.79922578257899</v>
      </c>
      <c r="CA1010">
        <v>39004330256.683868</v>
      </c>
      <c r="CB1010">
        <v>17.479999977350239</v>
      </c>
      <c r="CC1010">
        <v>38280800295.162498</v>
      </c>
      <c r="CD1010">
        <v>17.201515130322392</v>
      </c>
      <c r="CE1010">
        <v>37645836256.82222</v>
      </c>
      <c r="CF1010">
        <v>16.932254881952321</v>
      </c>
      <c r="CG1010">
        <v>37031990387.5</v>
      </c>
      <c r="CH1010">
        <v>16.666247601282031</v>
      </c>
      <c r="CI1010">
        <v>36425431399.910477</v>
      </c>
      <c r="CJ1010">
        <v>16.443907389817419</v>
      </c>
      <c r="CK1010">
        <v>35912464456.048149</v>
      </c>
      <c r="CL1010">
        <v>16.27682881226411</v>
      </c>
      <c r="CM1010">
        <v>35516880157.754951</v>
      </c>
      <c r="CN1010">
        <v>16.098561385639929</v>
      </c>
      <c r="CO1010">
        <v>35100388139.177193</v>
      </c>
      <c r="CP1010">
        <v>15.90977776193211</v>
      </c>
      <c r="CQ1010">
        <v>34660653162.888893</v>
      </c>
      <c r="CR1010">
        <v>15.721849985122679</v>
      </c>
      <c r="CS1010">
        <v>34225267910.661671</v>
      </c>
      <c r="CT1010">
        <v>15.572780471119451</v>
      </c>
      <c r="CU1010">
        <v>33872130117.4748</v>
      </c>
      <c r="CV1010">
        <v>15.509095220717169</v>
      </c>
      <c r="CW1010">
        <v>33696669817.10635</v>
      </c>
      <c r="CX1010">
        <v>15.44333331825197</v>
      </c>
      <c r="CY1010">
        <v>33513956895.313179</v>
      </c>
      <c r="CZ1010">
        <v>15.351530290372439</v>
      </c>
      <c r="DA1010">
        <v>33280049807.419701</v>
      </c>
      <c r="DB1010">
        <v>15.306237022965041</v>
      </c>
      <c r="DC1010">
        <v>33142938341.921478</v>
      </c>
      <c r="DD1010">
        <v>15.3057825917783</v>
      </c>
      <c r="DE1010">
        <v>33099083840.22319</v>
      </c>
      <c r="DF1010">
        <v>15.37565955574631</v>
      </c>
      <c r="DG1010">
        <v>33192476450.048229</v>
      </c>
      <c r="DH1010">
        <v>15.46891664399041</v>
      </c>
      <c r="DI1010">
        <v>33332998585.00555</v>
      </c>
      <c r="DJ1010">
        <v>15.646217662785331</v>
      </c>
      <c r="DK1010">
        <v>33644519274.291161</v>
      </c>
    </row>
    <row r="1011" spans="1:115" x14ac:dyDescent="0.25">
      <c r="A1011" s="2">
        <v>45569</v>
      </c>
      <c r="B1011">
        <v>39.650001525878913</v>
      </c>
      <c r="C1011">
        <v>40.290000915527337</v>
      </c>
      <c r="D1011">
        <v>39.400001525878913</v>
      </c>
      <c r="E1011">
        <v>40.009998321533203</v>
      </c>
      <c r="F1011">
        <v>62532500</v>
      </c>
      <c r="G1011">
        <v>89285995920</v>
      </c>
      <c r="H1011">
        <v>2231592000</v>
      </c>
      <c r="I1011" s="3">
        <f t="shared" si="45"/>
        <v>1.9622747454900002E-2</v>
      </c>
      <c r="J1011" s="3">
        <f t="shared" si="46"/>
        <v>1.9622833843017329E-2</v>
      </c>
      <c r="K1011" s="3">
        <f t="shared" si="47"/>
        <v>8.6388117326308134E-8</v>
      </c>
      <c r="L1011">
        <v>1.5435473290449311</v>
      </c>
      <c r="M1011">
        <v>1.5951552724406231</v>
      </c>
      <c r="N1011">
        <v>0.72680182087996026</v>
      </c>
      <c r="O1011">
        <v>0.91549172935273793</v>
      </c>
      <c r="R1011">
        <v>37.298667144775393</v>
      </c>
      <c r="S1011">
        <v>83235406144</v>
      </c>
      <c r="T1011">
        <v>34.736333465576173</v>
      </c>
      <c r="U1011">
        <v>77517323576</v>
      </c>
      <c r="V1011">
        <v>33.032666778564447</v>
      </c>
      <c r="W1011">
        <v>73715434672</v>
      </c>
      <c r="X1011">
        <v>31.690333366394039</v>
      </c>
      <c r="Y1011">
        <v>70595084299.833328</v>
      </c>
      <c r="Z1011">
        <v>30.535066655476889</v>
      </c>
      <c r="AA1011">
        <v>67948428465.866669</v>
      </c>
      <c r="AB1011">
        <v>29.29322221544054</v>
      </c>
      <c r="AC1011">
        <v>65139935851.555557</v>
      </c>
      <c r="AD1011">
        <v>28.146285701933358</v>
      </c>
      <c r="AE1011">
        <v>62558558812.285713</v>
      </c>
      <c r="AF1011">
        <v>27.388249937693281</v>
      </c>
      <c r="AG1011">
        <v>60848676547</v>
      </c>
      <c r="AH1011">
        <v>26.910148083722149</v>
      </c>
      <c r="AI1011">
        <v>59765537394.370369</v>
      </c>
      <c r="AJ1011">
        <v>26.689266611735029</v>
      </c>
      <c r="AK1011">
        <v>59256734944.26667</v>
      </c>
      <c r="AL1011">
        <v>26.467212064338451</v>
      </c>
      <c r="AM1011">
        <v>58748948837.21212</v>
      </c>
      <c r="AN1011">
        <v>25.76849995719062</v>
      </c>
      <c r="AO1011">
        <v>57188769466.333344</v>
      </c>
      <c r="AP1011">
        <v>25.066871750660429</v>
      </c>
      <c r="AQ1011">
        <v>55617171013.794868</v>
      </c>
      <c r="AR1011">
        <v>24.541571390061151</v>
      </c>
      <c r="AS1011">
        <v>54411758263.571426</v>
      </c>
      <c r="AT1011">
        <v>24.226533296373159</v>
      </c>
      <c r="AU1011">
        <v>53673763220.933327</v>
      </c>
      <c r="AV1011">
        <v>23.7699999610583</v>
      </c>
      <c r="AW1011">
        <v>52632405226.375</v>
      </c>
      <c r="AX1011">
        <v>23.364431347566491</v>
      </c>
      <c r="AY1011">
        <v>51707555820.196083</v>
      </c>
      <c r="AZ1011">
        <v>22.90499998022009</v>
      </c>
      <c r="BA1011">
        <v>50648395469.444443</v>
      </c>
      <c r="BB1011">
        <v>22.488666648195501</v>
      </c>
      <c r="BC1011">
        <v>49689343945.087723</v>
      </c>
      <c r="BD1011">
        <v>22.21526664415995</v>
      </c>
      <c r="BE1011">
        <v>49045261862.166656</v>
      </c>
      <c r="BF1011">
        <v>21.952317425561329</v>
      </c>
      <c r="BG1011">
        <v>48428812922.69841</v>
      </c>
      <c r="BH1011">
        <v>21.645484811609439</v>
      </c>
      <c r="BI1011">
        <v>47706030404.393944</v>
      </c>
      <c r="BJ1011">
        <v>21.333623150811679</v>
      </c>
      <c r="BK1011">
        <v>46972920149.5942</v>
      </c>
      <c r="BL1011">
        <v>20.836611076196039</v>
      </c>
      <c r="BM1011">
        <v>45850918148.694443</v>
      </c>
      <c r="BN1011">
        <v>20.33277329889933</v>
      </c>
      <c r="BO1011">
        <v>44719389685.786667</v>
      </c>
      <c r="BP1011">
        <v>19.866948685279262</v>
      </c>
      <c r="BQ1011">
        <v>43668888004.946152</v>
      </c>
      <c r="BR1011">
        <v>19.425234534416671</v>
      </c>
      <c r="BS1011">
        <v>42671417278.340736</v>
      </c>
      <c r="BT1011">
        <v>19.03545234998067</v>
      </c>
      <c r="BU1011">
        <v>41788153024.590477</v>
      </c>
      <c r="BV1011">
        <v>18.632942498963459</v>
      </c>
      <c r="BW1011">
        <v>40882316077.075859</v>
      </c>
      <c r="BX1011">
        <v>18.22557774967617</v>
      </c>
      <c r="BY1011">
        <v>39968099211.773331</v>
      </c>
      <c r="BZ1011">
        <v>17.869870940587859</v>
      </c>
      <c r="CA1011">
        <v>39164159998.189247</v>
      </c>
      <c r="CB1011">
        <v>17.546833307544389</v>
      </c>
      <c r="CC1011">
        <v>38432282477.26667</v>
      </c>
      <c r="CD1011">
        <v>17.267131288123849</v>
      </c>
      <c r="CE1011">
        <v>37794417045.125252</v>
      </c>
      <c r="CF1011">
        <v>16.9961960549448</v>
      </c>
      <c r="CG1011">
        <v>37176978299.123528</v>
      </c>
      <c r="CH1011">
        <v>16.728190455663771</v>
      </c>
      <c r="CI1011">
        <v>36565921382.916191</v>
      </c>
      <c r="CJ1011">
        <v>16.50055553471601</v>
      </c>
      <c r="CK1011">
        <v>36041641936.844437</v>
      </c>
      <c r="CL1011">
        <v>16.330017998841431</v>
      </c>
      <c r="CM1011">
        <v>35638569249.792793</v>
      </c>
      <c r="CN1011">
        <v>16.152561383498341</v>
      </c>
      <c r="CO1011">
        <v>35223756913.124573</v>
      </c>
      <c r="CP1011">
        <v>15.962564083653641</v>
      </c>
      <c r="CQ1011">
        <v>34781209882.632477</v>
      </c>
      <c r="CR1011">
        <v>15.775133315722149</v>
      </c>
      <c r="CS1011">
        <v>34346543597.263329</v>
      </c>
      <c r="CT1011">
        <v>15.61814632260702</v>
      </c>
      <c r="CU1011">
        <v>33976849434.596748</v>
      </c>
      <c r="CV1011">
        <v>15.5506507737296</v>
      </c>
      <c r="CW1011">
        <v>33793285889.725399</v>
      </c>
      <c r="CX1011">
        <v>15.48770540814067</v>
      </c>
      <c r="CY1011">
        <v>33616425824.289921</v>
      </c>
      <c r="CZ1011">
        <v>15.394318165923609</v>
      </c>
      <c r="DA1011">
        <v>33379017477.919701</v>
      </c>
      <c r="DB1011">
        <v>15.347318502355501</v>
      </c>
      <c r="DC1011">
        <v>33238168187.788151</v>
      </c>
      <c r="DD1011">
        <v>15.33918838777404</v>
      </c>
      <c r="DE1011">
        <v>33178431998.484058</v>
      </c>
      <c r="DF1011">
        <v>15.405971610968839</v>
      </c>
      <c r="DG1011">
        <v>33265932783.324821</v>
      </c>
      <c r="DH1011">
        <v>15.495805531077909</v>
      </c>
      <c r="DI1011">
        <v>33399308403.50555</v>
      </c>
      <c r="DJ1011">
        <v>15.664516980956201</v>
      </c>
      <c r="DK1011">
        <v>33693299606.372791</v>
      </c>
    </row>
    <row r="1012" spans="1:115" x14ac:dyDescent="0.25">
      <c r="A1012" s="2">
        <v>45572</v>
      </c>
      <c r="B1012">
        <v>39.900001525878913</v>
      </c>
      <c r="C1012">
        <v>40.150001525878913</v>
      </c>
      <c r="D1012">
        <v>38.775001525878913</v>
      </c>
      <c r="E1012">
        <v>38.889999389648438</v>
      </c>
      <c r="F1012">
        <v>44124800</v>
      </c>
      <c r="G1012">
        <v>86786612880</v>
      </c>
      <c r="H1012">
        <v>2231592000</v>
      </c>
      <c r="I1012" s="3">
        <f t="shared" si="45"/>
        <v>-2.7992976227694255E-2</v>
      </c>
      <c r="J1012" s="3">
        <f t="shared" si="46"/>
        <v>-2.7993001749562652E-2</v>
      </c>
      <c r="K1012" s="3">
        <f t="shared" si="47"/>
        <v>-2.5521868396438663E-8</v>
      </c>
      <c r="L1012">
        <v>1.3413605033471041</v>
      </c>
      <c r="M1012">
        <v>1.388866220856352</v>
      </c>
      <c r="N1012">
        <v>0.63885377749077799</v>
      </c>
      <c r="O1012">
        <v>0.81793339868194903</v>
      </c>
      <c r="R1012">
        <v>37.470667012532552</v>
      </c>
      <c r="S1012">
        <v>83619239968</v>
      </c>
      <c r="T1012">
        <v>34.97333342234294</v>
      </c>
      <c r="U1012">
        <v>78046210880</v>
      </c>
      <c r="V1012">
        <v>33.347111214531793</v>
      </c>
      <c r="W1012">
        <v>74417146378.666672</v>
      </c>
      <c r="X1012">
        <v>31.870666694641109</v>
      </c>
      <c r="Y1012">
        <v>71005957712</v>
      </c>
      <c r="Z1012">
        <v>30.71279998779297</v>
      </c>
      <c r="AA1012">
        <v>68351207168.26667</v>
      </c>
      <c r="AB1012">
        <v>29.49266664716933</v>
      </c>
      <c r="AC1012">
        <v>65589213413.555557</v>
      </c>
      <c r="AD1012">
        <v>28.312857128324961</v>
      </c>
      <c r="AE1012">
        <v>62933956430.190483</v>
      </c>
      <c r="AF1012">
        <v>27.529999939600621</v>
      </c>
      <c r="AG1012">
        <v>61168295282.666656</v>
      </c>
      <c r="AH1012">
        <v>27.01666659602412</v>
      </c>
      <c r="AI1012">
        <v>60006519801.259262</v>
      </c>
      <c r="AJ1012">
        <v>26.788266601562501</v>
      </c>
      <c r="AK1012">
        <v>59480554884.800003</v>
      </c>
      <c r="AL1012">
        <v>26.555151459665009</v>
      </c>
      <c r="AM1012">
        <v>58947860266.181824</v>
      </c>
      <c r="AN1012">
        <v>25.89133328331841</v>
      </c>
      <c r="AO1012">
        <v>57464565731.777779</v>
      </c>
      <c r="AP1012">
        <v>25.176717904897831</v>
      </c>
      <c r="AQ1012">
        <v>55866278625.589737</v>
      </c>
      <c r="AR1012">
        <v>24.639619009835378</v>
      </c>
      <c r="AS1012">
        <v>54634427771.571426</v>
      </c>
      <c r="AT1012">
        <v>24.311777742173941</v>
      </c>
      <c r="AU1012">
        <v>53867881554</v>
      </c>
      <c r="AV1012">
        <v>23.864541622002921</v>
      </c>
      <c r="AW1012">
        <v>52846379168.375</v>
      </c>
      <c r="AX1012">
        <v>23.454666638841811</v>
      </c>
      <c r="AY1012">
        <v>51911687798.862747</v>
      </c>
      <c r="AZ1012">
        <v>22.990555533656369</v>
      </c>
      <c r="BA1012">
        <v>50843359410.851852</v>
      </c>
      <c r="BB1012">
        <v>22.574596471953811</v>
      </c>
      <c r="BC1012">
        <v>49884593702.561401</v>
      </c>
      <c r="BD1012">
        <v>22.285533310572301</v>
      </c>
      <c r="BE1012">
        <v>49206168374.099998</v>
      </c>
      <c r="BF1012">
        <v>22.027079327901209</v>
      </c>
      <c r="BG1012">
        <v>48599014201.047623</v>
      </c>
      <c r="BH1012">
        <v>21.715121173858641</v>
      </c>
      <c r="BI1012">
        <v>47866269310.57576</v>
      </c>
      <c r="BJ1012">
        <v>21.40971010456914</v>
      </c>
      <c r="BK1012">
        <v>47146392443.855072</v>
      </c>
      <c r="BL1012">
        <v>20.923555518521201</v>
      </c>
      <c r="BM1012">
        <v>46047058767.361107</v>
      </c>
      <c r="BN1012">
        <v>20.413519964853919</v>
      </c>
      <c r="BO1012">
        <v>44901887750.426666</v>
      </c>
      <c r="BP1012">
        <v>19.945948683909879</v>
      </c>
      <c r="BQ1012">
        <v>43847748903.612823</v>
      </c>
      <c r="BR1012">
        <v>19.50143206443316</v>
      </c>
      <c r="BS1012">
        <v>42843913919.034569</v>
      </c>
      <c r="BT1012">
        <v>19.10802377746219</v>
      </c>
      <c r="BU1012">
        <v>41952582031.923813</v>
      </c>
      <c r="BV1012">
        <v>18.706229853356021</v>
      </c>
      <c r="BW1012">
        <v>41047858778.409187</v>
      </c>
      <c r="BX1012">
        <v>18.297977748446989</v>
      </c>
      <c r="BY1012">
        <v>40131650406.684448</v>
      </c>
      <c r="BZ1012">
        <v>17.938279541589878</v>
      </c>
      <c r="CA1012">
        <v>39318974310.705383</v>
      </c>
      <c r="CB1012">
        <v>17.613229139645899</v>
      </c>
      <c r="CC1012">
        <v>38582520105.89167</v>
      </c>
      <c r="CD1012">
        <v>17.32965653930048</v>
      </c>
      <c r="CE1012">
        <v>37936217375.024246</v>
      </c>
      <c r="CF1012">
        <v>17.057686249415081</v>
      </c>
      <c r="CG1012">
        <v>37316536980.374512</v>
      </c>
      <c r="CH1012">
        <v>16.788171406700499</v>
      </c>
      <c r="CI1012">
        <v>36702006053.179047</v>
      </c>
      <c r="CJ1012">
        <v>16.554222200534959</v>
      </c>
      <c r="CK1012">
        <v>36164309634.511108</v>
      </c>
      <c r="CL1012">
        <v>16.382360339809111</v>
      </c>
      <c r="CM1012">
        <v>35758183097.162163</v>
      </c>
      <c r="CN1012">
        <v>16.204877172436628</v>
      </c>
      <c r="CO1012">
        <v>35343023754.07193</v>
      </c>
      <c r="CP1012">
        <v>16.013350406874959</v>
      </c>
      <c r="CQ1012">
        <v>34897318528.888893</v>
      </c>
      <c r="CR1012">
        <v>15.82601664861043</v>
      </c>
      <c r="CS1012">
        <v>34462557752.665001</v>
      </c>
      <c r="CT1012">
        <v>15.66330079334538</v>
      </c>
      <c r="CU1012">
        <v>34080812439.4748</v>
      </c>
      <c r="CV1012">
        <v>15.589158709087069</v>
      </c>
      <c r="CW1012">
        <v>33883325419.10635</v>
      </c>
      <c r="CX1012">
        <v>15.53172091107036</v>
      </c>
      <c r="CY1012">
        <v>33717829528.755039</v>
      </c>
      <c r="CZ1012">
        <v>15.43654543703253</v>
      </c>
      <c r="DA1012">
        <v>33476512189.646969</v>
      </c>
      <c r="DB1012">
        <v>15.386103686579951</v>
      </c>
      <c r="DC1012">
        <v>33328398040.988152</v>
      </c>
      <c r="DD1012">
        <v>15.371289836496549</v>
      </c>
      <c r="DE1012">
        <v>33254807119.78986</v>
      </c>
      <c r="DF1012">
        <v>15.43438295675508</v>
      </c>
      <c r="DG1012">
        <v>33335216107.92057</v>
      </c>
      <c r="DH1012">
        <v>15.52122219668494</v>
      </c>
      <c r="DI1012">
        <v>33462314503.672218</v>
      </c>
      <c r="DJ1012">
        <v>15.682163238525391</v>
      </c>
      <c r="DK1012">
        <v>33740431157.3932</v>
      </c>
    </row>
    <row r="1013" spans="1:115" x14ac:dyDescent="0.25">
      <c r="A1013" s="2">
        <v>45573</v>
      </c>
      <c r="B1013">
        <v>39.290000915527337</v>
      </c>
      <c r="C1013">
        <v>41.490001678466797</v>
      </c>
      <c r="D1013">
        <v>39.014999389648438</v>
      </c>
      <c r="E1013">
        <v>41.450000762939453</v>
      </c>
      <c r="F1013">
        <v>62542900</v>
      </c>
      <c r="G1013">
        <v>92499488400</v>
      </c>
      <c r="H1013">
        <v>2231592000</v>
      </c>
      <c r="I1013" s="3">
        <f t="shared" si="45"/>
        <v>6.5826727011274455E-2</v>
      </c>
      <c r="J1013" s="3">
        <f t="shared" si="46"/>
        <v>6.5826690665981014E-2</v>
      </c>
      <c r="K1013" s="3">
        <f t="shared" si="47"/>
        <v>-3.6345293441542026E-8</v>
      </c>
      <c r="L1013">
        <v>1.495484602035914</v>
      </c>
      <c r="M1013">
        <v>1.5461173786190749</v>
      </c>
      <c r="N1013">
        <v>0.76382981969955122</v>
      </c>
      <c r="O1013">
        <v>0.95656570181849931</v>
      </c>
      <c r="R1013">
        <v>37.804000345865887</v>
      </c>
      <c r="S1013">
        <v>84363103968</v>
      </c>
      <c r="T1013">
        <v>35.326666768391917</v>
      </c>
      <c r="U1013">
        <v>78834706720</v>
      </c>
      <c r="V1013">
        <v>33.732889005872941</v>
      </c>
      <c r="W1013">
        <v>75278044981.333328</v>
      </c>
      <c r="X1013">
        <v>32.083666706085197</v>
      </c>
      <c r="Y1013">
        <v>71489910266.166672</v>
      </c>
      <c r="Z1013">
        <v>30.94759999593099</v>
      </c>
      <c r="AA1013">
        <v>68880921509.600006</v>
      </c>
      <c r="AB1013">
        <v>29.711777771843799</v>
      </c>
      <c r="AC1013">
        <v>66082537364.111107</v>
      </c>
      <c r="AD1013">
        <v>28.502285712105891</v>
      </c>
      <c r="AE1013">
        <v>63360389365.428574</v>
      </c>
      <c r="AF1013">
        <v>27.69783328374227</v>
      </c>
      <c r="AG1013">
        <v>61546035653.083344</v>
      </c>
      <c r="AH1013">
        <v>27.139333272863318</v>
      </c>
      <c r="AI1013">
        <v>60283589085.333344</v>
      </c>
      <c r="AJ1013">
        <v>26.905866610209149</v>
      </c>
      <c r="AK1013">
        <v>59745854764.466667</v>
      </c>
      <c r="AL1013">
        <v>26.654545408306699</v>
      </c>
      <c r="AM1013">
        <v>59172406848.909088</v>
      </c>
      <c r="AN1013">
        <v>26.023833285437689</v>
      </c>
      <c r="AO1013">
        <v>57762016267.333344</v>
      </c>
      <c r="AP1013">
        <v>25.299230732061929</v>
      </c>
      <c r="AQ1013">
        <v>56143673551.53846</v>
      </c>
      <c r="AR1013">
        <v>24.755428541274298</v>
      </c>
      <c r="AS1013">
        <v>54896487355.285713</v>
      </c>
      <c r="AT1013">
        <v>24.407377743191191</v>
      </c>
      <c r="AU1013">
        <v>54085154626.17778</v>
      </c>
      <c r="AV1013">
        <v>23.967916627724961</v>
      </c>
      <c r="AW1013">
        <v>53080146866.041656</v>
      </c>
      <c r="AX1013">
        <v>23.55878429038852</v>
      </c>
      <c r="AY1013">
        <v>52146628974.549019</v>
      </c>
      <c r="AZ1013">
        <v>23.086333313694709</v>
      </c>
      <c r="BA1013">
        <v>51061084024.555557</v>
      </c>
      <c r="BB1013">
        <v>22.669157878139561</v>
      </c>
      <c r="BC1013">
        <v>50099129854.842102</v>
      </c>
      <c r="BD1013">
        <v>22.35756664594015</v>
      </c>
      <c r="BE1013">
        <v>49371484684.76667</v>
      </c>
      <c r="BF1013">
        <v>22.106920602586531</v>
      </c>
      <c r="BG1013">
        <v>48780761024.53968</v>
      </c>
      <c r="BH1013">
        <v>21.790424205317638</v>
      </c>
      <c r="BI1013">
        <v>48039363765.121223</v>
      </c>
      <c r="BJ1013">
        <v>21.494405760281332</v>
      </c>
      <c r="BK1013">
        <v>47338956556.550728</v>
      </c>
      <c r="BL1013">
        <v>21.01769440968831</v>
      </c>
      <c r="BM1013">
        <v>46259246086.694443</v>
      </c>
      <c r="BN1013">
        <v>20.501839967091879</v>
      </c>
      <c r="BO1013">
        <v>45101211463.706673</v>
      </c>
      <c r="BP1013">
        <v>20.030564070970581</v>
      </c>
      <c r="BQ1013">
        <v>44039258512.330772</v>
      </c>
      <c r="BR1013">
        <v>19.584419720261181</v>
      </c>
      <c r="BS1013">
        <v>43031505260.269127</v>
      </c>
      <c r="BT1013">
        <v>19.186928540184379</v>
      </c>
      <c r="BU1013">
        <v>42131114976.209534</v>
      </c>
      <c r="BV1013">
        <v>18.78551721134405</v>
      </c>
      <c r="BW1013">
        <v>41226776800.478157</v>
      </c>
      <c r="BX1013">
        <v>18.375644416809081</v>
      </c>
      <c r="BY1013">
        <v>40307014390.90667</v>
      </c>
      <c r="BZ1013">
        <v>18.01129029591878</v>
      </c>
      <c r="CA1013">
        <v>39484186538.447311</v>
      </c>
      <c r="CB1013">
        <v>17.684562474489208</v>
      </c>
      <c r="CC1013">
        <v>38743832224.495827</v>
      </c>
      <c r="CD1013">
        <v>17.39690906640255</v>
      </c>
      <c r="CE1013">
        <v>38088629931.145447</v>
      </c>
      <c r="CF1013">
        <v>17.12399997617684</v>
      </c>
      <c r="CG1013">
        <v>37466890855.782356</v>
      </c>
      <c r="CH1013">
        <v>16.8532571220398</v>
      </c>
      <c r="CI1013">
        <v>36849446280.241913</v>
      </c>
      <c r="CJ1013">
        <v>16.612629609637789</v>
      </c>
      <c r="CK1013">
        <v>36297556731.288887</v>
      </c>
      <c r="CL1013">
        <v>16.439603583877151</v>
      </c>
      <c r="CM1013">
        <v>35888688111.954964</v>
      </c>
      <c r="CN1013">
        <v>16.261333313322901</v>
      </c>
      <c r="CO1013">
        <v>35471585722.247368</v>
      </c>
      <c r="CP1013">
        <v>16.069367501674559</v>
      </c>
      <c r="CQ1013">
        <v>35024949012.786324</v>
      </c>
      <c r="CR1013">
        <v>15.88174998283386</v>
      </c>
      <c r="CS1013">
        <v>34589292000.014999</v>
      </c>
      <c r="CT1013">
        <v>15.71352843618005</v>
      </c>
      <c r="CU1013">
        <v>34195935709.328461</v>
      </c>
      <c r="CV1013">
        <v>15.632904741499161</v>
      </c>
      <c r="CW1013">
        <v>33984846578.296829</v>
      </c>
      <c r="CX1013">
        <v>15.57928680301637</v>
      </c>
      <c r="CY1013">
        <v>33827237996.987598</v>
      </c>
      <c r="CZ1013">
        <v>15.483469681306319</v>
      </c>
      <c r="DA1013">
        <v>33584328842.737881</v>
      </c>
      <c r="DB1013">
        <v>15.427199983950009</v>
      </c>
      <c r="DC1013">
        <v>33424074662.365921</v>
      </c>
      <c r="DD1013">
        <v>15.407362302144371</v>
      </c>
      <c r="DE1013">
        <v>33339992981.356522</v>
      </c>
      <c r="DF1013">
        <v>15.46716309946479</v>
      </c>
      <c r="DG1013">
        <v>33414086656.3461</v>
      </c>
      <c r="DH1013">
        <v>15.54947219689687</v>
      </c>
      <c r="DI1013">
        <v>33531802212.50555</v>
      </c>
      <c r="DJ1013">
        <v>15.70302038127873</v>
      </c>
      <c r="DK1013">
        <v>33794787909.3932</v>
      </c>
    </row>
    <row r="1014" spans="1:115" x14ac:dyDescent="0.25">
      <c r="A1014" s="2">
        <v>45574</v>
      </c>
      <c r="B1014">
        <v>41.549999237060547</v>
      </c>
      <c r="C1014">
        <v>43.340000152587891</v>
      </c>
      <c r="D1014">
        <v>41.209999084472663</v>
      </c>
      <c r="E1014">
        <v>43.130001068115227</v>
      </c>
      <c r="F1014">
        <v>86404700</v>
      </c>
      <c r="G1014">
        <v>96248562960</v>
      </c>
      <c r="H1014">
        <v>2231592000</v>
      </c>
      <c r="I1014" s="3">
        <f t="shared" si="45"/>
        <v>4.0530766568232846E-2</v>
      </c>
      <c r="J1014" s="3">
        <f t="shared" si="46"/>
        <v>4.053075995174904E-2</v>
      </c>
      <c r="K1014" s="3">
        <f t="shared" si="47"/>
        <v>-6.6164838052884534E-9</v>
      </c>
      <c r="L1014">
        <v>1.4491765799691361</v>
      </c>
      <c r="M1014">
        <v>1.498869756925798</v>
      </c>
      <c r="N1014">
        <v>0.83531919438788227</v>
      </c>
      <c r="O1014">
        <v>1.03586679660873</v>
      </c>
      <c r="R1014">
        <v>38.254000345865883</v>
      </c>
      <c r="S1014">
        <v>85367320368</v>
      </c>
      <c r="T1014">
        <v>35.736333465576173</v>
      </c>
      <c r="U1014">
        <v>79748915576</v>
      </c>
      <c r="V1014">
        <v>34.100444581773537</v>
      </c>
      <c r="W1014">
        <v>76098279018.666672</v>
      </c>
      <c r="X1014">
        <v>32.324666722615561</v>
      </c>
      <c r="Y1014">
        <v>72036347396.333328</v>
      </c>
      <c r="Z1014">
        <v>31.200533345540361</v>
      </c>
      <c r="AA1014">
        <v>69451179053.066666</v>
      </c>
      <c r="AB1014">
        <v>29.950111113654241</v>
      </c>
      <c r="AC1014">
        <v>66618747445.888893</v>
      </c>
      <c r="AD1014">
        <v>28.711714299519858</v>
      </c>
      <c r="AE1014">
        <v>63831381952.666656</v>
      </c>
      <c r="AF1014">
        <v>27.881166632970171</v>
      </c>
      <c r="AG1014">
        <v>61958338629</v>
      </c>
      <c r="AH1014">
        <v>27.277259205005791</v>
      </c>
      <c r="AI1014">
        <v>60594660011.333344</v>
      </c>
      <c r="AJ1014">
        <v>27.018999951680499</v>
      </c>
      <c r="AK1014">
        <v>60001469602.866669</v>
      </c>
      <c r="AL1014">
        <v>26.770424201271751</v>
      </c>
      <c r="AM1014">
        <v>59433627136.848488</v>
      </c>
      <c r="AN1014">
        <v>26.16716662512885</v>
      </c>
      <c r="AO1014">
        <v>58083615312.388893</v>
      </c>
      <c r="AP1014">
        <v>25.432358942276391</v>
      </c>
      <c r="AQ1014">
        <v>56444668928.871803</v>
      </c>
      <c r="AR1014">
        <v>24.878809502011251</v>
      </c>
      <c r="AS1014">
        <v>55175462297.571426</v>
      </c>
      <c r="AT1014">
        <v>24.51039996676975</v>
      </c>
      <c r="AU1014">
        <v>54318993042.444443</v>
      </c>
      <c r="AV1014">
        <v>24.082666631539659</v>
      </c>
      <c r="AW1014">
        <v>53339104768.958344</v>
      </c>
      <c r="AX1014">
        <v>23.66623527676451</v>
      </c>
      <c r="AY1014">
        <v>52389153236.274513</v>
      </c>
      <c r="AZ1014">
        <v>23.188296279200799</v>
      </c>
      <c r="BA1014">
        <v>51292614005.888893</v>
      </c>
      <c r="BB1014">
        <v>22.769017530742449</v>
      </c>
      <c r="BC1014">
        <v>50325530724.526314</v>
      </c>
      <c r="BD1014">
        <v>22.434699983596801</v>
      </c>
      <c r="BE1014">
        <v>49548216645.633331</v>
      </c>
      <c r="BF1014">
        <v>22.191492035275409</v>
      </c>
      <c r="BG1014">
        <v>48973105288.85714</v>
      </c>
      <c r="BH1014">
        <v>21.871727241169321</v>
      </c>
      <c r="BI1014">
        <v>48225756528.030296</v>
      </c>
      <c r="BJ1014">
        <v>21.58220286438431</v>
      </c>
      <c r="BK1014">
        <v>47538619300.898552</v>
      </c>
      <c r="BL1014">
        <v>21.116999967892969</v>
      </c>
      <c r="BM1014">
        <v>46482913114.027779</v>
      </c>
      <c r="BN1014">
        <v>20.593973303476972</v>
      </c>
      <c r="BO1014">
        <v>45309111893.146667</v>
      </c>
      <c r="BP1014">
        <v>20.120102535149989</v>
      </c>
      <c r="BQ1014">
        <v>44241678228.125641</v>
      </c>
      <c r="BR1014">
        <v>19.671925895596729</v>
      </c>
      <c r="BS1014">
        <v>43229134234.985184</v>
      </c>
      <c r="BT1014">
        <v>19.269785685766308</v>
      </c>
      <c r="BU1014">
        <v>42318473918.019051</v>
      </c>
      <c r="BV1014">
        <v>18.868413765128999</v>
      </c>
      <c r="BW1014">
        <v>41413780382.91494</v>
      </c>
      <c r="BX1014">
        <v>18.457444418801199</v>
      </c>
      <c r="BY1014">
        <v>40491545694.728889</v>
      </c>
      <c r="BZ1014">
        <v>18.087139760294271</v>
      </c>
      <c r="CA1014">
        <v>39655843144.76989</v>
      </c>
      <c r="CB1014">
        <v>17.75987497667472</v>
      </c>
      <c r="CC1014">
        <v>38913956424.70417</v>
      </c>
      <c r="CD1014">
        <v>17.46806058402013</v>
      </c>
      <c r="CE1014">
        <v>38249671984.862633</v>
      </c>
      <c r="CF1014">
        <v>17.192999978158991</v>
      </c>
      <c r="CG1014">
        <v>37623335637.876472</v>
      </c>
      <c r="CH1014">
        <v>16.921333314804809</v>
      </c>
      <c r="CI1014">
        <v>37003593203.323807</v>
      </c>
      <c r="CJ1014">
        <v>16.674462945372969</v>
      </c>
      <c r="CK1014">
        <v>36438399253.27037</v>
      </c>
      <c r="CL1014">
        <v>16.500378361263792</v>
      </c>
      <c r="CM1014">
        <v>36026994187.576576</v>
      </c>
      <c r="CN1014">
        <v>16.319333315732191</v>
      </c>
      <c r="CO1014">
        <v>35603815168.599998</v>
      </c>
      <c r="CP1014">
        <v>16.128974340715981</v>
      </c>
      <c r="CQ1014">
        <v>35160463411.452988</v>
      </c>
      <c r="CR1014">
        <v>15.939783317248031</v>
      </c>
      <c r="CS1014">
        <v>34721247305.464996</v>
      </c>
      <c r="CT1014">
        <v>15.765853641479</v>
      </c>
      <c r="CU1014">
        <v>34315851992.10894</v>
      </c>
      <c r="CV1014">
        <v>15.68073014001998</v>
      </c>
      <c r="CW1014">
        <v>34095221460.77301</v>
      </c>
      <c r="CX1014">
        <v>15.62787595201832</v>
      </c>
      <c r="CY1014">
        <v>33939238777.499229</v>
      </c>
      <c r="CZ1014">
        <v>15.533015137007739</v>
      </c>
      <c r="DA1014">
        <v>33697980177.510601</v>
      </c>
      <c r="DB1014">
        <v>15.470059245074239</v>
      </c>
      <c r="DC1014">
        <v>33523827260.23259</v>
      </c>
      <c r="DD1014">
        <v>15.44595650659091</v>
      </c>
      <c r="DE1014">
        <v>33430789354.486961</v>
      </c>
      <c r="DF1014">
        <v>15.501304945709011</v>
      </c>
      <c r="DG1014">
        <v>33496220473.53759</v>
      </c>
      <c r="DH1014">
        <v>15.580166641871131</v>
      </c>
      <c r="DI1014">
        <v>33606720498.672218</v>
      </c>
      <c r="DJ1014">
        <v>15.72568705033283</v>
      </c>
      <c r="DK1014">
        <v>33853287460.25034</v>
      </c>
    </row>
    <row r="1015" spans="1:115" x14ac:dyDescent="0.25">
      <c r="A1015" s="2">
        <v>45575</v>
      </c>
      <c r="B1015">
        <v>42.919998168945313</v>
      </c>
      <c r="C1015">
        <v>43.877998352050781</v>
      </c>
      <c r="D1015">
        <v>42.409999847412109</v>
      </c>
      <c r="E1015">
        <v>43.520000457763672</v>
      </c>
      <c r="F1015">
        <v>62516300</v>
      </c>
      <c r="G1015">
        <v>97118883840</v>
      </c>
      <c r="H1015">
        <v>2231592000</v>
      </c>
      <c r="I1015" s="3">
        <f t="shared" si="45"/>
        <v>9.0424154878299134E-3</v>
      </c>
      <c r="J1015" s="3">
        <f t="shared" si="46"/>
        <v>9.0424298632043598E-3</v>
      </c>
      <c r="K1015" s="3">
        <f t="shared" si="47"/>
        <v>1.4375374446373712E-8</v>
      </c>
      <c r="L1015">
        <v>1.444943950736397</v>
      </c>
      <c r="M1015">
        <v>1.49455109086853</v>
      </c>
      <c r="N1015">
        <v>0.8519149130963265</v>
      </c>
      <c r="O1015">
        <v>1.0542759793278911</v>
      </c>
      <c r="R1015">
        <v>38.700000254313153</v>
      </c>
      <c r="S1015">
        <v>86362610400</v>
      </c>
      <c r="T1015">
        <v>36.175000127156572</v>
      </c>
      <c r="U1015">
        <v>80727840600</v>
      </c>
      <c r="V1015">
        <v>34.48266682094998</v>
      </c>
      <c r="W1015">
        <v>76951243072</v>
      </c>
      <c r="X1015">
        <v>32.579666741689053</v>
      </c>
      <c r="Y1015">
        <v>72613891462</v>
      </c>
      <c r="Z1015">
        <v>31.453333358764649</v>
      </c>
      <c r="AA1015">
        <v>70021235301.600006</v>
      </c>
      <c r="AB1015">
        <v>30.196777788798009</v>
      </c>
      <c r="AC1015">
        <v>67173481939.666656</v>
      </c>
      <c r="AD1015">
        <v>28.93000001453218</v>
      </c>
      <c r="AE1015">
        <v>64322047255.904762</v>
      </c>
      <c r="AF1015">
        <v>28.073249975840248</v>
      </c>
      <c r="AG1015">
        <v>62390068776.416656</v>
      </c>
      <c r="AH1015">
        <v>27.429185132627129</v>
      </c>
      <c r="AI1015">
        <v>60936772703.111107</v>
      </c>
      <c r="AJ1015">
        <v>27.13273329416911</v>
      </c>
      <c r="AK1015">
        <v>60258459490.466667</v>
      </c>
      <c r="AL1015">
        <v>26.88151510990027</v>
      </c>
      <c r="AM1015">
        <v>59684291896.181824</v>
      </c>
      <c r="AN1015">
        <v>26.315888849894201</v>
      </c>
      <c r="AO1015">
        <v>58417182007.333344</v>
      </c>
      <c r="AP1015">
        <v>25.570512791168991</v>
      </c>
      <c r="AQ1015">
        <v>56754506404.46154</v>
      </c>
      <c r="AR1015">
        <v>25.001428549630301</v>
      </c>
      <c r="AS1015">
        <v>55452853207.380951</v>
      </c>
      <c r="AT1015">
        <v>24.615955522325301</v>
      </c>
      <c r="AU1015">
        <v>54558449322.711113</v>
      </c>
      <c r="AV1015">
        <v>24.200291633605961</v>
      </c>
      <c r="AW1015">
        <v>53604423026.375</v>
      </c>
      <c r="AX1015">
        <v>23.77490194358078</v>
      </c>
      <c r="AY1015">
        <v>52634404336.274513</v>
      </c>
      <c r="AZ1015">
        <v>23.290851836734351</v>
      </c>
      <c r="BA1015">
        <v>51525525242.703697</v>
      </c>
      <c r="BB1015">
        <v>22.868035075539041</v>
      </c>
      <c r="BC1015">
        <v>50550205022.210533</v>
      </c>
      <c r="BD1015">
        <v>22.516533320744831</v>
      </c>
      <c r="BE1015">
        <v>49735202278.099998</v>
      </c>
      <c r="BF1015">
        <v>22.276984099736289</v>
      </c>
      <c r="BG1015">
        <v>49167525959.14286</v>
      </c>
      <c r="BH1015">
        <v>21.95575754570239</v>
      </c>
      <c r="BI1015">
        <v>48418080336.757584</v>
      </c>
      <c r="BJ1015">
        <v>21.668782576961789</v>
      </c>
      <c r="BK1015">
        <v>47735800971.159416</v>
      </c>
      <c r="BL1015">
        <v>21.217305525143939</v>
      </c>
      <c r="BM1015">
        <v>46708820097.361107</v>
      </c>
      <c r="BN1015">
        <v>20.686533303578699</v>
      </c>
      <c r="BO1015">
        <v>45518026027.546669</v>
      </c>
      <c r="BP1015">
        <v>20.21033330575014</v>
      </c>
      <c r="BQ1015">
        <v>44445680988.228203</v>
      </c>
      <c r="BR1015">
        <v>19.759703675022831</v>
      </c>
      <c r="BS1015">
        <v>43427454919.528397</v>
      </c>
      <c r="BT1015">
        <v>19.353833305268061</v>
      </c>
      <c r="BU1015">
        <v>42508457090.019051</v>
      </c>
      <c r="BV1015">
        <v>18.952597674008079</v>
      </c>
      <c r="BW1015">
        <v>41603608433.121841</v>
      </c>
      <c r="BX1015">
        <v>18.540177753236559</v>
      </c>
      <c r="BY1015">
        <v>40678150385.417778</v>
      </c>
      <c r="BZ1015">
        <v>18.16425804117674</v>
      </c>
      <c r="CA1015">
        <v>39830270379.651611</v>
      </c>
      <c r="CB1015">
        <v>17.83462497790655</v>
      </c>
      <c r="CC1015">
        <v>39083019896.287498</v>
      </c>
      <c r="CD1015">
        <v>17.53973735269874</v>
      </c>
      <c r="CE1015">
        <v>38411923345.591919</v>
      </c>
      <c r="CF1015">
        <v>17.26249017528459</v>
      </c>
      <c r="CG1015">
        <v>37780917799.933327</v>
      </c>
      <c r="CH1015">
        <v>16.989885696229479</v>
      </c>
      <c r="CI1015">
        <v>37158845009.796188</v>
      </c>
      <c r="CJ1015">
        <v>16.73759257528517</v>
      </c>
      <c r="CK1015">
        <v>36582043688.27037</v>
      </c>
      <c r="CL1015">
        <v>16.560738721624151</v>
      </c>
      <c r="CM1015">
        <v>36164552329.109909</v>
      </c>
      <c r="CN1015">
        <v>16.378491210937501</v>
      </c>
      <c r="CO1015">
        <v>35738553566.582458</v>
      </c>
      <c r="CP1015">
        <v>16.190307675060041</v>
      </c>
      <c r="CQ1015">
        <v>35299643273.811974</v>
      </c>
      <c r="CR1015">
        <v>15.99884998480479</v>
      </c>
      <c r="CS1015">
        <v>34855440818.665001</v>
      </c>
      <c r="CT1015">
        <v>15.819707301380189</v>
      </c>
      <c r="CU1015">
        <v>34439021055.913818</v>
      </c>
      <c r="CV1015">
        <v>15.7294285532028</v>
      </c>
      <c r="CW1015">
        <v>34207499658.67778</v>
      </c>
      <c r="CX1015">
        <v>15.67624804622443</v>
      </c>
      <c r="CY1015">
        <v>34050915648.196899</v>
      </c>
      <c r="CZ1015">
        <v>15.58103028933207</v>
      </c>
      <c r="DA1015">
        <v>33808630741.192421</v>
      </c>
      <c r="DB1015">
        <v>15.51479998694526</v>
      </c>
      <c r="DC1015">
        <v>33627523963.3437</v>
      </c>
      <c r="DD1015">
        <v>15.484550711037461</v>
      </c>
      <c r="DE1015">
        <v>33521696106.09565</v>
      </c>
      <c r="DF1015">
        <v>15.53756026680588</v>
      </c>
      <c r="DG1015">
        <v>33582727710.984402</v>
      </c>
      <c r="DH1015">
        <v>15.61134719848633</v>
      </c>
      <c r="DI1015">
        <v>33682735799.172218</v>
      </c>
      <c r="DJ1015">
        <v>15.74952378564951</v>
      </c>
      <c r="DK1015">
        <v>33914257555.270748</v>
      </c>
    </row>
    <row r="1016" spans="1:115" x14ac:dyDescent="0.25">
      <c r="A1016" s="2">
        <v>45576</v>
      </c>
      <c r="B1016">
        <v>43.400001525878913</v>
      </c>
      <c r="C1016">
        <v>44.380001068115227</v>
      </c>
      <c r="D1016">
        <v>42.619998931884773</v>
      </c>
      <c r="E1016">
        <v>43.509998321533203</v>
      </c>
      <c r="F1016">
        <v>66206900</v>
      </c>
      <c r="G1016">
        <v>97096567920</v>
      </c>
      <c r="H1016">
        <v>2231592000</v>
      </c>
      <c r="I1016" s="3">
        <f t="shared" si="45"/>
        <v>-2.2982849552533047E-4</v>
      </c>
      <c r="J1016" s="3">
        <f t="shared" si="46"/>
        <v>-2.2977941176471894E-4</v>
      </c>
      <c r="K1016" s="3">
        <f t="shared" si="47"/>
        <v>4.908376061152353E-8</v>
      </c>
      <c r="L1016">
        <v>1.4280132888554959</v>
      </c>
      <c r="M1016">
        <v>1.4772771495577739</v>
      </c>
      <c r="N1016">
        <v>0.8491286464869241</v>
      </c>
      <c r="O1016">
        <v>1.051185414430146</v>
      </c>
      <c r="R1016">
        <v>39.1206667582194</v>
      </c>
      <c r="S1016">
        <v>87301366768</v>
      </c>
      <c r="T1016">
        <v>36.592000071207693</v>
      </c>
      <c r="U1016">
        <v>81658414464</v>
      </c>
      <c r="V1016">
        <v>34.798888990614152</v>
      </c>
      <c r="W1016">
        <v>77656922053.333328</v>
      </c>
      <c r="X1016">
        <v>32.827500057220462</v>
      </c>
      <c r="Y1016">
        <v>73175568780.666672</v>
      </c>
      <c r="Z1016">
        <v>31.71213333129883</v>
      </c>
      <c r="AA1016">
        <v>70604570413.866669</v>
      </c>
      <c r="AB1016">
        <v>30.434666654798718</v>
      </c>
      <c r="AC1016">
        <v>67708784422.111107</v>
      </c>
      <c r="AD1016">
        <v>29.144952374412899</v>
      </c>
      <c r="AE1016">
        <v>64805332357.047623</v>
      </c>
      <c r="AF1016">
        <v>28.26108330090841</v>
      </c>
      <c r="AG1016">
        <v>62812389853.666656</v>
      </c>
      <c r="AH1016">
        <v>27.582148078635889</v>
      </c>
      <c r="AI1016">
        <v>61281179586.222221</v>
      </c>
      <c r="AJ1016">
        <v>27.249199943542479</v>
      </c>
      <c r="AK1016">
        <v>60521498531.26667</v>
      </c>
      <c r="AL1016">
        <v>26.991212070349491</v>
      </c>
      <c r="AM1016">
        <v>59931870014.181824</v>
      </c>
      <c r="AN1016">
        <v>26.466166623433431</v>
      </c>
      <c r="AO1016">
        <v>58754190991.888893</v>
      </c>
      <c r="AP1016">
        <v>25.71112816639436</v>
      </c>
      <c r="AQ1016">
        <v>57069791680.717949</v>
      </c>
      <c r="AR1016">
        <v>25.123999968029199</v>
      </c>
      <c r="AS1016">
        <v>55730137850.904762</v>
      </c>
      <c r="AT1016">
        <v>24.71826662699382</v>
      </c>
      <c r="AU1016">
        <v>54790807336.311111</v>
      </c>
      <c r="AV1016">
        <v>24.318791627883911</v>
      </c>
      <c r="AW1016">
        <v>53871653246.958344</v>
      </c>
      <c r="AX1016">
        <v>23.88039213068345</v>
      </c>
      <c r="AY1016">
        <v>52872706075.019608</v>
      </c>
      <c r="AZ1016">
        <v>23.39522220117075</v>
      </c>
      <c r="BA1016">
        <v>51762358513.148148</v>
      </c>
      <c r="BB1016">
        <v>22.97108770002399</v>
      </c>
      <c r="BC1016">
        <v>50783602894.912277</v>
      </c>
      <c r="BD1016">
        <v>22.59919998486837</v>
      </c>
      <c r="BE1016">
        <v>49923987716.833344</v>
      </c>
      <c r="BF1016">
        <v>22.361968222118559</v>
      </c>
      <c r="BG1016">
        <v>49360846009.047623</v>
      </c>
      <c r="BH1016">
        <v>22.043242388060602</v>
      </c>
      <c r="BI1016">
        <v>48617763514.21212</v>
      </c>
      <c r="BJ1016">
        <v>21.752260832855669</v>
      </c>
      <c r="BK1016">
        <v>47926369849.072456</v>
      </c>
      <c r="BL1016">
        <v>21.316666632228429</v>
      </c>
      <c r="BM1016">
        <v>46932711470.027779</v>
      </c>
      <c r="BN1016">
        <v>20.779093298594159</v>
      </c>
      <c r="BO1016">
        <v>45726937485.466667</v>
      </c>
      <c r="BP1016">
        <v>20.3008717634739</v>
      </c>
      <c r="BQ1016">
        <v>44650329121.356407</v>
      </c>
      <c r="BR1016">
        <v>19.84656786859771</v>
      </c>
      <c r="BS1016">
        <v>43623846920.812347</v>
      </c>
      <c r="BT1016">
        <v>19.438499968392509</v>
      </c>
      <c r="BU1016">
        <v>42699742130.304764</v>
      </c>
      <c r="BV1016">
        <v>19.03714939424361</v>
      </c>
      <c r="BW1016">
        <v>41794208912.478157</v>
      </c>
      <c r="BX1016">
        <v>18.623533305062189</v>
      </c>
      <c r="BY1016">
        <v>40866052443.017776</v>
      </c>
      <c r="BZ1016">
        <v>18.242365564325809</v>
      </c>
      <c r="CA1016">
        <v>40006762204.576347</v>
      </c>
      <c r="CB1016">
        <v>17.907749974727629</v>
      </c>
      <c r="CC1016">
        <v>39248683996.39167</v>
      </c>
      <c r="CD1016">
        <v>17.610888864536481</v>
      </c>
      <c r="CE1016">
        <v>38573074014.056557</v>
      </c>
      <c r="CF1016">
        <v>17.331862720788699</v>
      </c>
      <c r="CG1016">
        <v>37937984462.698036</v>
      </c>
      <c r="CH1016">
        <v>17.05792378834316</v>
      </c>
      <c r="CI1016">
        <v>37313027549.944763</v>
      </c>
      <c r="CJ1016">
        <v>16.80122220251295</v>
      </c>
      <c r="CK1016">
        <v>36726721823.788887</v>
      </c>
      <c r="CL1016">
        <v>16.62088286253783</v>
      </c>
      <c r="CM1016">
        <v>36301659344.390991</v>
      </c>
      <c r="CN1016">
        <v>16.436964891667952</v>
      </c>
      <c r="CO1016">
        <v>35871870637.163147</v>
      </c>
      <c r="CP1016">
        <v>16.251316218905981</v>
      </c>
      <c r="CQ1016">
        <v>35438152743.452988</v>
      </c>
      <c r="CR1016">
        <v>16.05801664829254</v>
      </c>
      <c r="CS1016">
        <v>34989836865.214996</v>
      </c>
      <c r="CT1016">
        <v>15.872991851868671</v>
      </c>
      <c r="CU1016">
        <v>34561017847.230904</v>
      </c>
      <c r="CV1016">
        <v>15.77833331274608</v>
      </c>
      <c r="CW1016">
        <v>34320199056.487301</v>
      </c>
      <c r="CX1016">
        <v>15.723829439444129</v>
      </c>
      <c r="CY1016">
        <v>34160979388.010849</v>
      </c>
      <c r="CZ1016">
        <v>15.629575740929811</v>
      </c>
      <c r="DA1016">
        <v>33920358205.783329</v>
      </c>
      <c r="DB1016">
        <v>15.560814799556031</v>
      </c>
      <c r="DC1016">
        <v>33733812179.299259</v>
      </c>
      <c r="DD1016">
        <v>15.52337679655656</v>
      </c>
      <c r="DE1016">
        <v>33613072214.618839</v>
      </c>
      <c r="DF1016">
        <v>15.57246806638461</v>
      </c>
      <c r="DG1016">
        <v>33666520942.64397</v>
      </c>
      <c r="DH1016">
        <v>15.643097196684939</v>
      </c>
      <c r="DI1016">
        <v>33759893634.33889</v>
      </c>
      <c r="DJ1016">
        <v>15.77232650445432</v>
      </c>
      <c r="DK1016">
        <v>33973144468.08707</v>
      </c>
    </row>
    <row r="1017" spans="1:115" x14ac:dyDescent="0.25">
      <c r="A1017" s="2">
        <v>45579</v>
      </c>
      <c r="B1017">
        <v>43.720001220703118</v>
      </c>
      <c r="C1017">
        <v>44.389999389648438</v>
      </c>
      <c r="D1017">
        <v>43.279998779296882</v>
      </c>
      <c r="E1017">
        <v>43.400001525878913</v>
      </c>
      <c r="F1017">
        <v>41010900</v>
      </c>
      <c r="G1017">
        <v>96851092800</v>
      </c>
      <c r="H1017">
        <v>2231592000</v>
      </c>
      <c r="I1017" s="3">
        <f t="shared" si="45"/>
        <v>-2.5280808985885805E-3</v>
      </c>
      <c r="J1017" s="3">
        <f t="shared" si="46"/>
        <v>-2.5281544472535167E-3</v>
      </c>
      <c r="K1017" s="3">
        <f t="shared" si="47"/>
        <v>-7.354866493614054E-8</v>
      </c>
      <c r="L1017">
        <v>1.5</v>
      </c>
      <c r="M1017">
        <v>1.550724346131654</v>
      </c>
      <c r="N1017">
        <v>0.7823408971650847</v>
      </c>
      <c r="O1017">
        <v>0.97709950563598058</v>
      </c>
      <c r="R1017">
        <v>39.484000142415361</v>
      </c>
      <c r="S1017">
        <v>88112178528</v>
      </c>
      <c r="T1017">
        <v>36.989333470662437</v>
      </c>
      <c r="U1017">
        <v>82545100352</v>
      </c>
      <c r="V1017">
        <v>35.096444574991857</v>
      </c>
      <c r="W1017">
        <v>78320944650.666672</v>
      </c>
      <c r="X1017">
        <v>33.07450008392334</v>
      </c>
      <c r="Y1017">
        <v>73735368392.333328</v>
      </c>
      <c r="Z1017">
        <v>31.95453336079915</v>
      </c>
      <c r="AA1017">
        <v>71151576919.199997</v>
      </c>
      <c r="AB1017">
        <v>30.66177779303657</v>
      </c>
      <c r="AC1017">
        <v>68220207751</v>
      </c>
      <c r="AD1017">
        <v>29.354095241001669</v>
      </c>
      <c r="AE1017">
        <v>65275738909.428574</v>
      </c>
      <c r="AF1017">
        <v>28.442416652043661</v>
      </c>
      <c r="AG1017">
        <v>63220306345.333344</v>
      </c>
      <c r="AH1017">
        <v>27.735333280210138</v>
      </c>
      <c r="AI1017">
        <v>61626063663.259262</v>
      </c>
      <c r="AJ1017">
        <v>27.369533284505209</v>
      </c>
      <c r="AK1017">
        <v>60793083378.26667</v>
      </c>
      <c r="AL1017">
        <v>27.10612116726962</v>
      </c>
      <c r="AM1017">
        <v>60190973365.696968</v>
      </c>
      <c r="AN1017">
        <v>26.616444407569041</v>
      </c>
      <c r="AO1017">
        <v>59091188947.722221</v>
      </c>
      <c r="AP1017">
        <v>25.85035894345015</v>
      </c>
      <c r="AQ1017">
        <v>57382001868.153847</v>
      </c>
      <c r="AR1017">
        <v>25.24733330862863</v>
      </c>
      <c r="AS1017">
        <v>56009065697.571426</v>
      </c>
      <c r="AT1017">
        <v>24.81631107754178</v>
      </c>
      <c r="AU1017">
        <v>55013811540.933327</v>
      </c>
      <c r="AV1017">
        <v>24.438416635990141</v>
      </c>
      <c r="AW1017">
        <v>54141323743.375</v>
      </c>
      <c r="AX1017">
        <v>23.981529389175719</v>
      </c>
      <c r="AY1017">
        <v>53101467856.431374</v>
      </c>
      <c r="AZ1017">
        <v>23.49870368816234</v>
      </c>
      <c r="BA1017">
        <v>51997241398.333344</v>
      </c>
      <c r="BB1017">
        <v>23.072385951928929</v>
      </c>
      <c r="BC1017">
        <v>51013180199.824562</v>
      </c>
      <c r="BD1017">
        <v>22.683199987411498</v>
      </c>
      <c r="BE1017">
        <v>50115631206.166656</v>
      </c>
      <c r="BF1017">
        <v>22.447682513887919</v>
      </c>
      <c r="BG1017">
        <v>49555720932.222221</v>
      </c>
      <c r="BH1017">
        <v>22.13218178604588</v>
      </c>
      <c r="BI1017">
        <v>48820513197.848488</v>
      </c>
      <c r="BJ1017">
        <v>21.835420257457791</v>
      </c>
      <c r="BK1017">
        <v>48116227204.898552</v>
      </c>
      <c r="BL1017">
        <v>21.410694413714939</v>
      </c>
      <c r="BM1017">
        <v>47145205646.694443</v>
      </c>
      <c r="BN1017">
        <v>20.8715466372172</v>
      </c>
      <c r="BO1017">
        <v>45935592171.546669</v>
      </c>
      <c r="BP1017">
        <v>20.391538434150888</v>
      </c>
      <c r="BQ1017">
        <v>44855212561.358971</v>
      </c>
      <c r="BR1017">
        <v>19.933283922407359</v>
      </c>
      <c r="BS1017">
        <v>43819893030.441978</v>
      </c>
      <c r="BT1017">
        <v>19.523952352432978</v>
      </c>
      <c r="BU1017">
        <v>42892650856.495239</v>
      </c>
      <c r="BV1017">
        <v>19.12078158170327</v>
      </c>
      <c r="BW1017">
        <v>41982839894.547127</v>
      </c>
      <c r="BX1017">
        <v>18.706488863627111</v>
      </c>
      <c r="BY1017">
        <v>41053083872.595558</v>
      </c>
      <c r="BZ1017">
        <v>18.320666643368298</v>
      </c>
      <c r="CA1017">
        <v>40183625096.76989</v>
      </c>
      <c r="CB1017">
        <v>17.98129164377848</v>
      </c>
      <c r="CC1017">
        <v>39415186550.76667</v>
      </c>
      <c r="CD1017">
        <v>17.68185856366398</v>
      </c>
      <c r="CE1017">
        <v>38733813221.955559</v>
      </c>
      <c r="CF1017">
        <v>17.400803900699991</v>
      </c>
      <c r="CG1017">
        <v>38094118994.305893</v>
      </c>
      <c r="CH1017">
        <v>17.125333314623148</v>
      </c>
      <c r="CI1017">
        <v>37465873721.676193</v>
      </c>
      <c r="CJ1017">
        <v>16.86583331602591</v>
      </c>
      <c r="CK1017">
        <v>36873402578.712959</v>
      </c>
      <c r="CL1017">
        <v>16.680432414149379</v>
      </c>
      <c r="CM1017">
        <v>36437502227.383781</v>
      </c>
      <c r="CN1017">
        <v>16.49526313982512</v>
      </c>
      <c r="CO1017">
        <v>36004793422.708771</v>
      </c>
      <c r="CP1017">
        <v>16.311623914017641</v>
      </c>
      <c r="CQ1017">
        <v>35575188854.429062</v>
      </c>
      <c r="CR1017">
        <v>16.11776665051778</v>
      </c>
      <c r="CS1017">
        <v>35125399132.464996</v>
      </c>
      <c r="CT1017">
        <v>15.926406488185981</v>
      </c>
      <c r="CU1017">
        <v>34683250307.962601</v>
      </c>
      <c r="CV1017">
        <v>15.827126966203959</v>
      </c>
      <c r="CW1017">
        <v>34432639274.67778</v>
      </c>
      <c r="CX1017">
        <v>15.77159688343373</v>
      </c>
      <c r="CY1017">
        <v>34271388671.22015</v>
      </c>
      <c r="CZ1017">
        <v>15.67737877296679</v>
      </c>
      <c r="DA1017">
        <v>34030541319.192421</v>
      </c>
      <c r="DB1017">
        <v>15.605940728364169</v>
      </c>
      <c r="DC1017">
        <v>33838258520.365921</v>
      </c>
      <c r="DD1017">
        <v>15.56307245061017</v>
      </c>
      <c r="DE1017">
        <v>33706187892.488411</v>
      </c>
      <c r="DF1017">
        <v>15.60724821158335</v>
      </c>
      <c r="DG1017">
        <v>33750023053.96312</v>
      </c>
      <c r="DH1017">
        <v>15.67645831108093</v>
      </c>
      <c r="DI1017">
        <v>33840259060.00555</v>
      </c>
      <c r="DJ1017">
        <v>15.79838092829905</v>
      </c>
      <c r="DK1017">
        <v>34038540135.842178</v>
      </c>
    </row>
  </sheetData>
  <autoFilter ref="A1:DK1017" xr:uid="{00000000-0001-0000-1500-000000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18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167</v>
      </c>
      <c r="C1" s="1" t="s">
        <v>102</v>
      </c>
      <c r="D1" s="1" t="s">
        <v>99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278</v>
      </c>
      <c r="R1" s="1" t="s">
        <v>279</v>
      </c>
    </row>
    <row r="2" spans="1:18" x14ac:dyDescent="0.25">
      <c r="A2" s="1" t="s">
        <v>83</v>
      </c>
      <c r="B2">
        <v>16753382259</v>
      </c>
      <c r="C2" t="s">
        <v>84</v>
      </c>
      <c r="D2" t="s">
        <v>126</v>
      </c>
      <c r="E2">
        <v>1497591000</v>
      </c>
      <c r="F2">
        <v>0</v>
      </c>
      <c r="G2">
        <v>1497591000</v>
      </c>
      <c r="H2">
        <v>1680205000</v>
      </c>
      <c r="I2">
        <v>39414000</v>
      </c>
      <c r="J2">
        <v>0</v>
      </c>
      <c r="K2">
        <v>297576000</v>
      </c>
      <c r="L2">
        <v>604116000</v>
      </c>
      <c r="M2">
        <v>1130367000</v>
      </c>
      <c r="N2">
        <v>2128078000</v>
      </c>
      <c r="O2">
        <v>0</v>
      </c>
      <c r="P2">
        <v>761993000</v>
      </c>
      <c r="Q2">
        <v>15553367259</v>
      </c>
      <c r="R2">
        <v>17681445259</v>
      </c>
    </row>
    <row r="3" spans="1:18" x14ac:dyDescent="0.25">
      <c r="A3" s="1" t="s">
        <v>280</v>
      </c>
      <c r="B3">
        <v>16682841702</v>
      </c>
      <c r="C3" t="s">
        <v>84</v>
      </c>
      <c r="D3" t="s">
        <v>126</v>
      </c>
      <c r="E3">
        <v>1497591000</v>
      </c>
      <c r="F3">
        <v>0</v>
      </c>
      <c r="G3">
        <v>1497591000</v>
      </c>
      <c r="H3">
        <v>1680205000</v>
      </c>
      <c r="I3">
        <v>39414000</v>
      </c>
      <c r="J3">
        <v>0</v>
      </c>
      <c r="K3">
        <v>297576000</v>
      </c>
      <c r="L3">
        <v>604116000</v>
      </c>
      <c r="M3">
        <v>1130367000</v>
      </c>
      <c r="N3">
        <v>2128078000</v>
      </c>
      <c r="O3">
        <v>0</v>
      </c>
      <c r="P3">
        <v>761993000</v>
      </c>
      <c r="Q3">
        <v>15482826702</v>
      </c>
      <c r="R3">
        <v>17610904702</v>
      </c>
    </row>
    <row r="4" spans="1:18" x14ac:dyDescent="0.25">
      <c r="A4" s="1" t="s">
        <v>281</v>
      </c>
      <c r="B4">
        <v>16224328082</v>
      </c>
      <c r="C4" t="s">
        <v>84</v>
      </c>
      <c r="D4" t="s">
        <v>126</v>
      </c>
      <c r="E4">
        <v>1497591000</v>
      </c>
      <c r="F4">
        <v>0</v>
      </c>
      <c r="G4">
        <v>1497591000</v>
      </c>
      <c r="H4">
        <v>1680205000</v>
      </c>
      <c r="I4">
        <v>39414000</v>
      </c>
      <c r="J4">
        <v>0</v>
      </c>
      <c r="K4">
        <v>297576000</v>
      </c>
      <c r="L4">
        <v>604116000</v>
      </c>
      <c r="M4">
        <v>1130367000</v>
      </c>
      <c r="N4">
        <v>2128078000</v>
      </c>
      <c r="O4">
        <v>0</v>
      </c>
      <c r="P4">
        <v>761993000</v>
      </c>
      <c r="Q4">
        <v>15024313082</v>
      </c>
      <c r="R4">
        <v>17152391082</v>
      </c>
    </row>
    <row r="5" spans="1:18" x14ac:dyDescent="0.25">
      <c r="A5" s="1" t="s">
        <v>282</v>
      </c>
      <c r="B5">
        <v>15924530715</v>
      </c>
      <c r="C5" t="s">
        <v>84</v>
      </c>
      <c r="D5" t="s">
        <v>126</v>
      </c>
      <c r="E5">
        <v>1497591000</v>
      </c>
      <c r="F5">
        <v>0</v>
      </c>
      <c r="G5">
        <v>1497591000</v>
      </c>
      <c r="H5">
        <v>1680205000</v>
      </c>
      <c r="I5">
        <v>39414000</v>
      </c>
      <c r="J5">
        <v>0</v>
      </c>
      <c r="K5">
        <v>297576000</v>
      </c>
      <c r="L5">
        <v>604116000</v>
      </c>
      <c r="M5">
        <v>1130367000</v>
      </c>
      <c r="N5">
        <v>2128078000</v>
      </c>
      <c r="O5">
        <v>0</v>
      </c>
      <c r="P5">
        <v>761993000</v>
      </c>
      <c r="Q5">
        <v>14724515715</v>
      </c>
      <c r="R5">
        <v>16852593715</v>
      </c>
    </row>
    <row r="6" spans="1:18" x14ac:dyDescent="0.25">
      <c r="A6" s="1" t="s">
        <v>283</v>
      </c>
      <c r="B6">
        <v>17458787827</v>
      </c>
      <c r="C6" t="s">
        <v>84</v>
      </c>
      <c r="D6" t="s">
        <v>126</v>
      </c>
      <c r="E6">
        <v>1497591000</v>
      </c>
      <c r="F6">
        <v>0</v>
      </c>
      <c r="G6">
        <v>1497591000</v>
      </c>
      <c r="H6">
        <v>1680205000</v>
      </c>
      <c r="I6">
        <v>39414000</v>
      </c>
      <c r="J6">
        <v>0</v>
      </c>
      <c r="K6">
        <v>297576000</v>
      </c>
      <c r="L6">
        <v>604116000</v>
      </c>
      <c r="M6">
        <v>1130367000</v>
      </c>
      <c r="N6">
        <v>2128078000</v>
      </c>
      <c r="O6">
        <v>0</v>
      </c>
      <c r="P6">
        <v>761993000</v>
      </c>
      <c r="Q6">
        <v>16258772827</v>
      </c>
      <c r="R6">
        <v>18386850827</v>
      </c>
    </row>
    <row r="7" spans="1:18" x14ac:dyDescent="0.25">
      <c r="A7" s="1" t="s">
        <v>284</v>
      </c>
      <c r="B7">
        <v>17635139220</v>
      </c>
      <c r="C7" t="s">
        <v>84</v>
      </c>
      <c r="D7" t="s">
        <v>126</v>
      </c>
      <c r="E7">
        <v>1497591000</v>
      </c>
      <c r="F7">
        <v>0</v>
      </c>
      <c r="G7">
        <v>1497591000</v>
      </c>
      <c r="H7">
        <v>1680205000</v>
      </c>
      <c r="I7">
        <v>39414000</v>
      </c>
      <c r="J7">
        <v>0</v>
      </c>
      <c r="K7">
        <v>297576000</v>
      </c>
      <c r="L7">
        <v>604116000</v>
      </c>
      <c r="M7">
        <v>1130367000</v>
      </c>
      <c r="N7">
        <v>2128078000</v>
      </c>
      <c r="O7">
        <v>0</v>
      </c>
      <c r="P7">
        <v>761993000</v>
      </c>
      <c r="Q7">
        <v>16435124220</v>
      </c>
      <c r="R7">
        <v>18563202220</v>
      </c>
    </row>
    <row r="8" spans="1:18" x14ac:dyDescent="0.25">
      <c r="A8" s="1" t="s">
        <v>285</v>
      </c>
      <c r="B8">
        <v>17635139220</v>
      </c>
      <c r="C8" t="s">
        <v>84</v>
      </c>
      <c r="D8" t="s">
        <v>126</v>
      </c>
      <c r="E8">
        <v>1497591000</v>
      </c>
      <c r="F8">
        <v>0</v>
      </c>
      <c r="G8">
        <v>1497591000</v>
      </c>
      <c r="H8">
        <v>1680205000</v>
      </c>
      <c r="I8">
        <v>39414000</v>
      </c>
      <c r="J8">
        <v>0</v>
      </c>
      <c r="K8">
        <v>297576000</v>
      </c>
      <c r="L8">
        <v>604116000</v>
      </c>
      <c r="M8">
        <v>1130367000</v>
      </c>
      <c r="N8">
        <v>2128078000</v>
      </c>
      <c r="O8">
        <v>0</v>
      </c>
      <c r="P8">
        <v>761993000</v>
      </c>
      <c r="Q8">
        <v>16435124220</v>
      </c>
      <c r="R8">
        <v>18563202220</v>
      </c>
    </row>
    <row r="9" spans="1:18" x14ac:dyDescent="0.25">
      <c r="A9" s="1" t="s">
        <v>286</v>
      </c>
      <c r="B9">
        <v>17546963523</v>
      </c>
      <c r="C9" t="s">
        <v>84</v>
      </c>
      <c r="D9" t="s">
        <v>126</v>
      </c>
      <c r="E9">
        <v>1497591000</v>
      </c>
      <c r="F9">
        <v>0</v>
      </c>
      <c r="G9">
        <v>1497591000</v>
      </c>
      <c r="H9">
        <v>1680205000</v>
      </c>
      <c r="I9">
        <v>39414000</v>
      </c>
      <c r="J9">
        <v>0</v>
      </c>
      <c r="K9">
        <v>297576000</v>
      </c>
      <c r="L9">
        <v>604116000</v>
      </c>
      <c r="M9">
        <v>1130367000</v>
      </c>
      <c r="N9">
        <v>2128078000</v>
      </c>
      <c r="O9">
        <v>0</v>
      </c>
      <c r="P9">
        <v>761993000</v>
      </c>
      <c r="Q9">
        <v>16346948523</v>
      </c>
      <c r="R9">
        <v>18475026523</v>
      </c>
    </row>
    <row r="10" spans="1:18" x14ac:dyDescent="0.25">
      <c r="A10" s="1" t="s">
        <v>287</v>
      </c>
      <c r="B10">
        <v>17441152688</v>
      </c>
      <c r="C10" t="s">
        <v>84</v>
      </c>
      <c r="D10" t="s">
        <v>126</v>
      </c>
      <c r="E10">
        <v>1497591000</v>
      </c>
      <c r="F10">
        <v>0</v>
      </c>
      <c r="G10">
        <v>1497591000</v>
      </c>
      <c r="H10">
        <v>1680205000</v>
      </c>
      <c r="I10">
        <v>39414000</v>
      </c>
      <c r="J10">
        <v>0</v>
      </c>
      <c r="K10">
        <v>297576000</v>
      </c>
      <c r="L10">
        <v>604116000</v>
      </c>
      <c r="M10">
        <v>1130367000</v>
      </c>
      <c r="N10">
        <v>2128078000</v>
      </c>
      <c r="O10">
        <v>0</v>
      </c>
      <c r="P10">
        <v>761993000</v>
      </c>
      <c r="Q10">
        <v>16241137688</v>
      </c>
      <c r="R10">
        <v>18369215688</v>
      </c>
    </row>
    <row r="11" spans="1:18" x14ac:dyDescent="0.25">
      <c r="A11" s="1" t="s">
        <v>288</v>
      </c>
      <c r="B11">
        <v>16700476841</v>
      </c>
      <c r="C11" t="s">
        <v>84</v>
      </c>
      <c r="D11" t="s">
        <v>126</v>
      </c>
      <c r="E11">
        <v>1497591000</v>
      </c>
      <c r="F11">
        <v>0</v>
      </c>
      <c r="G11">
        <v>1497591000</v>
      </c>
      <c r="H11">
        <v>1680205000</v>
      </c>
      <c r="I11">
        <v>39414000</v>
      </c>
      <c r="J11">
        <v>0</v>
      </c>
      <c r="K11">
        <v>297576000</v>
      </c>
      <c r="L11">
        <v>604116000</v>
      </c>
      <c r="M11">
        <v>1130367000</v>
      </c>
      <c r="N11">
        <v>2128078000</v>
      </c>
      <c r="O11">
        <v>0</v>
      </c>
      <c r="P11">
        <v>761993000</v>
      </c>
      <c r="Q11">
        <v>15500461841</v>
      </c>
      <c r="R11">
        <v>17628539841</v>
      </c>
    </row>
    <row r="12" spans="1:18" x14ac:dyDescent="0.25">
      <c r="A12" s="1" t="s">
        <v>289</v>
      </c>
      <c r="B12">
        <v>16471220031</v>
      </c>
      <c r="C12" t="s">
        <v>84</v>
      </c>
      <c r="D12" t="s">
        <v>126</v>
      </c>
      <c r="E12">
        <v>1497591000</v>
      </c>
      <c r="F12">
        <v>0</v>
      </c>
      <c r="G12">
        <v>1497591000</v>
      </c>
      <c r="H12">
        <v>1680205000</v>
      </c>
      <c r="I12">
        <v>39414000</v>
      </c>
      <c r="J12">
        <v>0</v>
      </c>
      <c r="K12">
        <v>297576000</v>
      </c>
      <c r="L12">
        <v>604116000</v>
      </c>
      <c r="M12">
        <v>1130367000</v>
      </c>
      <c r="N12">
        <v>2128078000</v>
      </c>
      <c r="O12">
        <v>0</v>
      </c>
      <c r="P12">
        <v>761993000</v>
      </c>
      <c r="Q12">
        <v>15271205031</v>
      </c>
      <c r="R12">
        <v>17399283031</v>
      </c>
    </row>
    <row r="13" spans="1:18" x14ac:dyDescent="0.25">
      <c r="A13" s="1" t="s">
        <v>290</v>
      </c>
      <c r="B13">
        <v>17476422967</v>
      </c>
      <c r="C13" t="s">
        <v>84</v>
      </c>
      <c r="D13" t="s">
        <v>126</v>
      </c>
      <c r="E13">
        <v>1497591000</v>
      </c>
      <c r="F13">
        <v>0</v>
      </c>
      <c r="G13">
        <v>1497591000</v>
      </c>
      <c r="H13">
        <v>1680205000</v>
      </c>
      <c r="I13">
        <v>39414000</v>
      </c>
      <c r="J13">
        <v>0</v>
      </c>
      <c r="K13">
        <v>297576000</v>
      </c>
      <c r="L13">
        <v>604116000</v>
      </c>
      <c r="M13">
        <v>1130367000</v>
      </c>
      <c r="N13">
        <v>2128078000</v>
      </c>
      <c r="O13">
        <v>0</v>
      </c>
      <c r="P13">
        <v>761993000</v>
      </c>
      <c r="Q13">
        <v>16276407967</v>
      </c>
      <c r="R13">
        <v>18404485967</v>
      </c>
    </row>
    <row r="14" spans="1:18" x14ac:dyDescent="0.25">
      <c r="A14" s="1" t="s">
        <v>291</v>
      </c>
      <c r="B14">
        <v>17123720182</v>
      </c>
      <c r="C14" t="s">
        <v>84</v>
      </c>
      <c r="D14" t="s">
        <v>126</v>
      </c>
      <c r="E14">
        <v>1497591000</v>
      </c>
      <c r="F14">
        <v>0</v>
      </c>
      <c r="G14">
        <v>1497591000</v>
      </c>
      <c r="H14">
        <v>1680205000</v>
      </c>
      <c r="I14">
        <v>39414000</v>
      </c>
      <c r="J14">
        <v>0</v>
      </c>
      <c r="K14">
        <v>297576000</v>
      </c>
      <c r="L14">
        <v>604116000</v>
      </c>
      <c r="M14">
        <v>1130367000</v>
      </c>
      <c r="N14">
        <v>2128078000</v>
      </c>
      <c r="O14">
        <v>0</v>
      </c>
      <c r="P14">
        <v>761993000</v>
      </c>
      <c r="Q14">
        <v>15923705182</v>
      </c>
      <c r="R14">
        <v>18051783182</v>
      </c>
    </row>
    <row r="15" spans="1:18" x14ac:dyDescent="0.25">
      <c r="A15" s="1" t="s">
        <v>292</v>
      </c>
      <c r="B15">
        <v>16876828233</v>
      </c>
      <c r="C15" t="s">
        <v>84</v>
      </c>
      <c r="D15" t="s">
        <v>126</v>
      </c>
      <c r="E15">
        <v>1497591000</v>
      </c>
      <c r="F15">
        <v>0</v>
      </c>
      <c r="G15">
        <v>1497591000</v>
      </c>
      <c r="H15">
        <v>1680205000</v>
      </c>
      <c r="I15">
        <v>39414000</v>
      </c>
      <c r="J15">
        <v>0</v>
      </c>
      <c r="K15">
        <v>297576000</v>
      </c>
      <c r="L15">
        <v>604116000</v>
      </c>
      <c r="M15">
        <v>1130367000</v>
      </c>
      <c r="N15">
        <v>2128078000</v>
      </c>
      <c r="O15">
        <v>0</v>
      </c>
      <c r="P15">
        <v>761993000</v>
      </c>
      <c r="Q15">
        <v>15676813233</v>
      </c>
      <c r="R15">
        <v>17804891233</v>
      </c>
    </row>
    <row r="16" spans="1:18" x14ac:dyDescent="0.25">
      <c r="A16" s="1" t="s">
        <v>293</v>
      </c>
      <c r="B16">
        <v>16347774056</v>
      </c>
      <c r="C16" t="s">
        <v>84</v>
      </c>
      <c r="D16" t="s">
        <v>126</v>
      </c>
      <c r="E16">
        <v>1497591000</v>
      </c>
      <c r="F16">
        <v>0</v>
      </c>
      <c r="G16">
        <v>1497591000</v>
      </c>
      <c r="H16">
        <v>1680205000</v>
      </c>
      <c r="I16">
        <v>39414000</v>
      </c>
      <c r="J16">
        <v>0</v>
      </c>
      <c r="K16">
        <v>297576000</v>
      </c>
      <c r="L16">
        <v>604116000</v>
      </c>
      <c r="M16">
        <v>1130367000</v>
      </c>
      <c r="N16">
        <v>2128078000</v>
      </c>
      <c r="O16">
        <v>0</v>
      </c>
      <c r="P16">
        <v>761993000</v>
      </c>
      <c r="Q16">
        <v>15147759056</v>
      </c>
      <c r="R16">
        <v>17275837056</v>
      </c>
    </row>
    <row r="17" spans="1:18" x14ac:dyDescent="0.25">
      <c r="A17" s="1" t="s">
        <v>294</v>
      </c>
      <c r="B17">
        <v>16224328082</v>
      </c>
      <c r="C17" t="s">
        <v>84</v>
      </c>
      <c r="D17" t="s">
        <v>126</v>
      </c>
      <c r="E17">
        <v>1497591000</v>
      </c>
      <c r="F17">
        <v>0</v>
      </c>
      <c r="G17">
        <v>1497591000</v>
      </c>
      <c r="H17">
        <v>1680205000</v>
      </c>
      <c r="I17">
        <v>39414000</v>
      </c>
      <c r="J17">
        <v>0</v>
      </c>
      <c r="K17">
        <v>297576000</v>
      </c>
      <c r="L17">
        <v>604116000</v>
      </c>
      <c r="M17">
        <v>1130367000</v>
      </c>
      <c r="N17">
        <v>2128078000</v>
      </c>
      <c r="O17">
        <v>0</v>
      </c>
      <c r="P17">
        <v>761993000</v>
      </c>
      <c r="Q17">
        <v>15024313082</v>
      </c>
      <c r="R17">
        <v>17152391082</v>
      </c>
    </row>
    <row r="18" spans="1:18" x14ac:dyDescent="0.25">
      <c r="A18" s="1" t="s">
        <v>295</v>
      </c>
      <c r="B18">
        <v>17070814764</v>
      </c>
      <c r="C18" t="s">
        <v>84</v>
      </c>
      <c r="D18" t="s">
        <v>126</v>
      </c>
      <c r="E18">
        <v>1497591000</v>
      </c>
      <c r="F18">
        <v>0</v>
      </c>
      <c r="G18">
        <v>1497591000</v>
      </c>
      <c r="H18">
        <v>1680205000</v>
      </c>
      <c r="I18">
        <v>39414000</v>
      </c>
      <c r="J18">
        <v>0</v>
      </c>
      <c r="K18">
        <v>297576000</v>
      </c>
      <c r="L18">
        <v>604116000</v>
      </c>
      <c r="M18">
        <v>1130367000</v>
      </c>
      <c r="N18">
        <v>2128078000</v>
      </c>
      <c r="O18">
        <v>0</v>
      </c>
      <c r="P18">
        <v>761993000</v>
      </c>
      <c r="Q18">
        <v>15870799764</v>
      </c>
      <c r="R18">
        <v>17998877764</v>
      </c>
    </row>
    <row r="19" spans="1:18" x14ac:dyDescent="0.25">
      <c r="A19" s="1" t="s">
        <v>296</v>
      </c>
      <c r="B19">
        <v>16735747119</v>
      </c>
      <c r="C19" t="s">
        <v>84</v>
      </c>
      <c r="D19" t="s">
        <v>126</v>
      </c>
      <c r="E19">
        <v>1497591000</v>
      </c>
      <c r="F19">
        <v>0</v>
      </c>
      <c r="G19">
        <v>1497591000</v>
      </c>
      <c r="H19">
        <v>1680205000</v>
      </c>
      <c r="I19">
        <v>39414000</v>
      </c>
      <c r="J19">
        <v>0</v>
      </c>
      <c r="K19">
        <v>297576000</v>
      </c>
      <c r="L19">
        <v>604116000</v>
      </c>
      <c r="M19">
        <v>1130367000</v>
      </c>
      <c r="N19">
        <v>2128078000</v>
      </c>
      <c r="O19">
        <v>0</v>
      </c>
      <c r="P19">
        <v>761993000</v>
      </c>
      <c r="Q19">
        <v>15535732119</v>
      </c>
      <c r="R19">
        <v>17663810119</v>
      </c>
    </row>
    <row r="20" spans="1:18" x14ac:dyDescent="0.25">
      <c r="A20" s="1" t="s">
        <v>297</v>
      </c>
      <c r="B20">
        <v>17546963523</v>
      </c>
      <c r="C20" t="s">
        <v>84</v>
      </c>
      <c r="D20" t="s">
        <v>126</v>
      </c>
      <c r="E20">
        <v>1497591000</v>
      </c>
      <c r="F20">
        <v>0</v>
      </c>
      <c r="G20">
        <v>1497591000</v>
      </c>
      <c r="H20">
        <v>1680205000</v>
      </c>
      <c r="I20">
        <v>39414000</v>
      </c>
      <c r="J20">
        <v>0</v>
      </c>
      <c r="K20">
        <v>297576000</v>
      </c>
      <c r="L20">
        <v>604116000</v>
      </c>
      <c r="M20">
        <v>1130367000</v>
      </c>
      <c r="N20">
        <v>2128078000</v>
      </c>
      <c r="O20">
        <v>0</v>
      </c>
      <c r="P20">
        <v>761993000</v>
      </c>
      <c r="Q20">
        <v>16346948523</v>
      </c>
      <c r="R20">
        <v>18475026523</v>
      </c>
    </row>
    <row r="21" spans="1:18" x14ac:dyDescent="0.25">
      <c r="A21" s="1" t="s">
        <v>298</v>
      </c>
      <c r="B21">
        <v>19310477445</v>
      </c>
      <c r="C21" t="s">
        <v>84</v>
      </c>
      <c r="D21" t="s">
        <v>126</v>
      </c>
      <c r="E21">
        <v>1497591000</v>
      </c>
      <c r="F21">
        <v>0</v>
      </c>
      <c r="G21">
        <v>1497591000</v>
      </c>
      <c r="H21">
        <v>1680205000</v>
      </c>
      <c r="I21">
        <v>39414000</v>
      </c>
      <c r="J21">
        <v>0</v>
      </c>
      <c r="K21">
        <v>297576000</v>
      </c>
      <c r="L21">
        <v>604116000</v>
      </c>
      <c r="M21">
        <v>1130367000</v>
      </c>
      <c r="N21">
        <v>2128078000</v>
      </c>
      <c r="O21">
        <v>0</v>
      </c>
      <c r="P21">
        <v>761993000</v>
      </c>
      <c r="Q21">
        <v>18110462445</v>
      </c>
      <c r="R21">
        <v>20238540445</v>
      </c>
    </row>
    <row r="22" spans="1:18" x14ac:dyDescent="0.25">
      <c r="A22" s="1" t="s">
        <v>299</v>
      </c>
      <c r="B22">
        <v>19134126053</v>
      </c>
      <c r="C22" t="s">
        <v>84</v>
      </c>
      <c r="D22" t="s">
        <v>126</v>
      </c>
      <c r="E22">
        <v>1497591000</v>
      </c>
      <c r="F22">
        <v>0</v>
      </c>
      <c r="G22">
        <v>1497591000</v>
      </c>
      <c r="H22">
        <v>1680205000</v>
      </c>
      <c r="I22">
        <v>39414000</v>
      </c>
      <c r="J22">
        <v>0</v>
      </c>
      <c r="K22">
        <v>297576000</v>
      </c>
      <c r="L22">
        <v>604116000</v>
      </c>
      <c r="M22">
        <v>1130367000</v>
      </c>
      <c r="N22">
        <v>2128078000</v>
      </c>
      <c r="O22">
        <v>0</v>
      </c>
      <c r="P22">
        <v>761993000</v>
      </c>
      <c r="Q22">
        <v>17934111053</v>
      </c>
      <c r="R22">
        <v>20062189053</v>
      </c>
    </row>
    <row r="23" spans="1:18" x14ac:dyDescent="0.25">
      <c r="A23" s="1" t="s">
        <v>300</v>
      </c>
      <c r="B23">
        <v>18957774661</v>
      </c>
      <c r="C23" t="s">
        <v>84</v>
      </c>
      <c r="D23" t="s">
        <v>126</v>
      </c>
      <c r="E23">
        <v>1497591000</v>
      </c>
      <c r="F23">
        <v>0</v>
      </c>
      <c r="G23">
        <v>1497591000</v>
      </c>
      <c r="H23">
        <v>1680205000</v>
      </c>
      <c r="I23">
        <v>39414000</v>
      </c>
      <c r="J23">
        <v>0</v>
      </c>
      <c r="K23">
        <v>297576000</v>
      </c>
      <c r="L23">
        <v>604116000</v>
      </c>
      <c r="M23">
        <v>1130367000</v>
      </c>
      <c r="N23">
        <v>2128078000</v>
      </c>
      <c r="O23">
        <v>0</v>
      </c>
      <c r="P23">
        <v>761993000</v>
      </c>
      <c r="Q23">
        <v>17757759661</v>
      </c>
      <c r="R23">
        <v>19885837661</v>
      </c>
    </row>
    <row r="24" spans="1:18" x14ac:dyDescent="0.25">
      <c r="A24" s="1" t="s">
        <v>301</v>
      </c>
      <c r="B24">
        <v>17864396029</v>
      </c>
      <c r="C24" t="s">
        <v>84</v>
      </c>
      <c r="D24" t="s">
        <v>126</v>
      </c>
      <c r="E24">
        <v>1497591000</v>
      </c>
      <c r="F24">
        <v>0</v>
      </c>
      <c r="G24">
        <v>1497591000</v>
      </c>
      <c r="H24">
        <v>1680205000</v>
      </c>
      <c r="I24">
        <v>39414000</v>
      </c>
      <c r="J24">
        <v>0</v>
      </c>
      <c r="K24">
        <v>297576000</v>
      </c>
      <c r="L24">
        <v>604116000</v>
      </c>
      <c r="M24">
        <v>1130367000</v>
      </c>
      <c r="N24">
        <v>2128078000</v>
      </c>
      <c r="O24">
        <v>0</v>
      </c>
      <c r="P24">
        <v>761993000</v>
      </c>
      <c r="Q24">
        <v>16664381029</v>
      </c>
      <c r="R24">
        <v>18792459029</v>
      </c>
    </row>
    <row r="25" spans="1:18" x14ac:dyDescent="0.25">
      <c r="A25" s="1" t="s">
        <v>302</v>
      </c>
      <c r="B25">
        <v>18587436737</v>
      </c>
      <c r="C25" t="s">
        <v>84</v>
      </c>
      <c r="D25" t="s">
        <v>126</v>
      </c>
      <c r="E25">
        <v>1497591000</v>
      </c>
      <c r="F25">
        <v>0</v>
      </c>
      <c r="G25">
        <v>1497591000</v>
      </c>
      <c r="H25">
        <v>1680205000</v>
      </c>
      <c r="I25">
        <v>39414000</v>
      </c>
      <c r="J25">
        <v>0</v>
      </c>
      <c r="K25">
        <v>297576000</v>
      </c>
      <c r="L25">
        <v>604116000</v>
      </c>
      <c r="M25">
        <v>1130367000</v>
      </c>
      <c r="N25">
        <v>2128078000</v>
      </c>
      <c r="O25">
        <v>0</v>
      </c>
      <c r="P25">
        <v>761993000</v>
      </c>
      <c r="Q25">
        <v>17387421737</v>
      </c>
      <c r="R25">
        <v>19515499737</v>
      </c>
    </row>
    <row r="26" spans="1:18" x14ac:dyDescent="0.25">
      <c r="A26" s="1" t="s">
        <v>303</v>
      </c>
      <c r="B26">
        <v>18516896181</v>
      </c>
      <c r="C26" t="s">
        <v>84</v>
      </c>
      <c r="D26" t="s">
        <v>126</v>
      </c>
      <c r="E26">
        <v>1497591000</v>
      </c>
      <c r="F26">
        <v>0</v>
      </c>
      <c r="G26">
        <v>1497591000</v>
      </c>
      <c r="H26">
        <v>1680205000</v>
      </c>
      <c r="I26">
        <v>39414000</v>
      </c>
      <c r="J26">
        <v>0</v>
      </c>
      <c r="K26">
        <v>297576000</v>
      </c>
      <c r="L26">
        <v>604116000</v>
      </c>
      <c r="M26">
        <v>1130367000</v>
      </c>
      <c r="N26">
        <v>2128078000</v>
      </c>
      <c r="O26">
        <v>0</v>
      </c>
      <c r="P26">
        <v>761993000</v>
      </c>
      <c r="Q26">
        <v>17316881181</v>
      </c>
      <c r="R26">
        <v>19444959181</v>
      </c>
    </row>
    <row r="27" spans="1:18" x14ac:dyDescent="0.25">
      <c r="A27" s="1" t="s">
        <v>304</v>
      </c>
      <c r="B27">
        <v>18904869243</v>
      </c>
      <c r="C27" t="s">
        <v>84</v>
      </c>
      <c r="D27" t="s">
        <v>126</v>
      </c>
      <c r="E27">
        <v>1497591000</v>
      </c>
      <c r="F27">
        <v>0</v>
      </c>
      <c r="G27">
        <v>1497591000</v>
      </c>
      <c r="H27">
        <v>1680205000</v>
      </c>
      <c r="I27">
        <v>39414000</v>
      </c>
      <c r="J27">
        <v>0</v>
      </c>
      <c r="K27">
        <v>297576000</v>
      </c>
      <c r="L27">
        <v>604116000</v>
      </c>
      <c r="M27">
        <v>1130367000</v>
      </c>
      <c r="N27">
        <v>2128078000</v>
      </c>
      <c r="O27">
        <v>0</v>
      </c>
      <c r="P27">
        <v>761993000</v>
      </c>
      <c r="Q27">
        <v>17704854243</v>
      </c>
      <c r="R27">
        <v>19832932243</v>
      </c>
    </row>
    <row r="28" spans="1:18" x14ac:dyDescent="0.25">
      <c r="A28" s="1" t="s">
        <v>305</v>
      </c>
      <c r="B28">
        <v>20950545393</v>
      </c>
      <c r="C28" t="s">
        <v>84</v>
      </c>
      <c r="D28" t="s">
        <v>126</v>
      </c>
      <c r="E28">
        <v>1497591000</v>
      </c>
      <c r="F28">
        <v>0</v>
      </c>
      <c r="G28">
        <v>1497591000</v>
      </c>
      <c r="H28">
        <v>1680205000</v>
      </c>
      <c r="I28">
        <v>39414000</v>
      </c>
      <c r="J28">
        <v>0</v>
      </c>
      <c r="K28">
        <v>297576000</v>
      </c>
      <c r="L28">
        <v>604116000</v>
      </c>
      <c r="M28">
        <v>1130367000</v>
      </c>
      <c r="N28">
        <v>2128078000</v>
      </c>
      <c r="O28">
        <v>0</v>
      </c>
      <c r="P28">
        <v>761993000</v>
      </c>
      <c r="Q28">
        <v>19750530393</v>
      </c>
      <c r="R28">
        <v>21878608393</v>
      </c>
    </row>
    <row r="29" spans="1:18" x14ac:dyDescent="0.25">
      <c r="A29" s="1" t="s">
        <v>306</v>
      </c>
      <c r="B29">
        <v>24389397541</v>
      </c>
      <c r="C29" t="s">
        <v>84</v>
      </c>
      <c r="D29" t="s">
        <v>126</v>
      </c>
      <c r="E29">
        <v>1497591000</v>
      </c>
      <c r="F29">
        <v>0</v>
      </c>
      <c r="G29">
        <v>1497591000</v>
      </c>
      <c r="H29">
        <v>1680205000</v>
      </c>
      <c r="I29">
        <v>39414000</v>
      </c>
      <c r="J29">
        <v>0</v>
      </c>
      <c r="K29">
        <v>297576000</v>
      </c>
      <c r="L29">
        <v>604116000</v>
      </c>
      <c r="M29">
        <v>1130367000</v>
      </c>
      <c r="N29">
        <v>2128078000</v>
      </c>
      <c r="O29">
        <v>0</v>
      </c>
      <c r="P29">
        <v>761993000</v>
      </c>
      <c r="Q29">
        <v>23189382541</v>
      </c>
      <c r="R29">
        <v>25317460541</v>
      </c>
    </row>
    <row r="30" spans="1:18" x14ac:dyDescent="0.25">
      <c r="A30" s="1" t="s">
        <v>307</v>
      </c>
      <c r="B30">
        <v>25870749235</v>
      </c>
      <c r="C30" t="s">
        <v>84</v>
      </c>
      <c r="D30" t="s">
        <v>126</v>
      </c>
      <c r="E30">
        <v>1497591000</v>
      </c>
      <c r="F30">
        <v>0</v>
      </c>
      <c r="G30">
        <v>1497591000</v>
      </c>
      <c r="H30">
        <v>1680205000</v>
      </c>
      <c r="I30">
        <v>39414000</v>
      </c>
      <c r="J30">
        <v>0</v>
      </c>
      <c r="K30">
        <v>297576000</v>
      </c>
      <c r="L30">
        <v>604116000</v>
      </c>
      <c r="M30">
        <v>1130367000</v>
      </c>
      <c r="N30">
        <v>2128078000</v>
      </c>
      <c r="O30">
        <v>0</v>
      </c>
      <c r="P30">
        <v>761993000</v>
      </c>
      <c r="Q30">
        <v>24670734235</v>
      </c>
      <c r="R30">
        <v>26798812235</v>
      </c>
    </row>
    <row r="31" spans="1:18" x14ac:dyDescent="0.25">
      <c r="A31" s="1" t="s">
        <v>308</v>
      </c>
      <c r="B31">
        <v>24689194908</v>
      </c>
      <c r="C31" t="s">
        <v>84</v>
      </c>
      <c r="D31" t="s">
        <v>126</v>
      </c>
      <c r="E31">
        <v>1497591000</v>
      </c>
      <c r="F31">
        <v>0</v>
      </c>
      <c r="G31">
        <v>1497591000</v>
      </c>
      <c r="H31">
        <v>1680205000</v>
      </c>
      <c r="I31">
        <v>39414000</v>
      </c>
      <c r="J31">
        <v>0</v>
      </c>
      <c r="K31">
        <v>297576000</v>
      </c>
      <c r="L31">
        <v>604116000</v>
      </c>
      <c r="M31">
        <v>1130367000</v>
      </c>
      <c r="N31">
        <v>2128078000</v>
      </c>
      <c r="O31">
        <v>0</v>
      </c>
      <c r="P31">
        <v>761993000</v>
      </c>
      <c r="Q31">
        <v>23489179908</v>
      </c>
      <c r="R31">
        <v>25617257908</v>
      </c>
    </row>
    <row r="32" spans="1:18" x14ac:dyDescent="0.25">
      <c r="A32" s="1" t="s">
        <v>309</v>
      </c>
      <c r="B32">
        <v>28145682195</v>
      </c>
      <c r="C32" t="s">
        <v>84</v>
      </c>
      <c r="D32" t="s">
        <v>126</v>
      </c>
      <c r="E32">
        <v>1497591000</v>
      </c>
      <c r="F32">
        <v>0</v>
      </c>
      <c r="G32">
        <v>1497591000</v>
      </c>
      <c r="H32">
        <v>1680205000</v>
      </c>
      <c r="I32">
        <v>39414000</v>
      </c>
      <c r="J32">
        <v>0</v>
      </c>
      <c r="K32">
        <v>297576000</v>
      </c>
      <c r="L32">
        <v>604116000</v>
      </c>
      <c r="M32">
        <v>1130367000</v>
      </c>
      <c r="N32">
        <v>2128078000</v>
      </c>
      <c r="O32">
        <v>0</v>
      </c>
      <c r="P32">
        <v>761993000</v>
      </c>
      <c r="Q32">
        <v>26945667195</v>
      </c>
      <c r="R32">
        <v>29073745195</v>
      </c>
    </row>
    <row r="33" spans="1:18" x14ac:dyDescent="0.25">
      <c r="A33" s="1" t="s">
        <v>145</v>
      </c>
      <c r="B33">
        <v>25712032982</v>
      </c>
      <c r="C33" t="s">
        <v>84</v>
      </c>
      <c r="D33" t="s">
        <v>126</v>
      </c>
      <c r="E33">
        <v>1497591000</v>
      </c>
      <c r="F33">
        <v>0</v>
      </c>
      <c r="G33">
        <v>1497591000</v>
      </c>
      <c r="H33">
        <v>1680205000</v>
      </c>
      <c r="I33">
        <v>39414000</v>
      </c>
      <c r="J33">
        <v>0</v>
      </c>
      <c r="K33">
        <v>297576000</v>
      </c>
      <c r="L33">
        <v>604116000</v>
      </c>
      <c r="M33">
        <v>1130367000</v>
      </c>
      <c r="N33">
        <v>2128078000</v>
      </c>
      <c r="O33">
        <v>0</v>
      </c>
      <c r="P33">
        <v>761993000</v>
      </c>
      <c r="Q33">
        <v>24512017982</v>
      </c>
      <c r="R33">
        <v>26640095982</v>
      </c>
    </row>
    <row r="34" spans="1:18" x14ac:dyDescent="0.25">
      <c r="A34" s="1" t="s">
        <v>310</v>
      </c>
      <c r="B34">
        <v>27863519967</v>
      </c>
      <c r="C34" t="s">
        <v>83</v>
      </c>
      <c r="D34" t="s">
        <v>118</v>
      </c>
      <c r="E34">
        <v>1800190000</v>
      </c>
      <c r="F34">
        <v>0</v>
      </c>
      <c r="G34">
        <v>1800190000</v>
      </c>
      <c r="H34">
        <v>2394424000</v>
      </c>
      <c r="I34">
        <v>388165000</v>
      </c>
      <c r="J34">
        <v>0</v>
      </c>
      <c r="K34">
        <v>197753000</v>
      </c>
      <c r="L34">
        <v>942187000</v>
      </c>
      <c r="M34">
        <v>1351959000</v>
      </c>
      <c r="N34">
        <v>0</v>
      </c>
      <c r="O34">
        <v>0</v>
      </c>
      <c r="P34">
        <v>1251753000</v>
      </c>
      <c r="Q34">
        <v>26261082967</v>
      </c>
      <c r="R34">
        <v>26261082967</v>
      </c>
    </row>
    <row r="35" spans="1:18" x14ac:dyDescent="0.25">
      <c r="A35" s="1" t="s">
        <v>311</v>
      </c>
      <c r="B35">
        <v>28092776777</v>
      </c>
      <c r="C35" t="s">
        <v>83</v>
      </c>
      <c r="D35" t="s">
        <v>118</v>
      </c>
      <c r="E35">
        <v>1800190000</v>
      </c>
      <c r="F35">
        <v>0</v>
      </c>
      <c r="G35">
        <v>1800190000</v>
      </c>
      <c r="H35">
        <v>2394424000</v>
      </c>
      <c r="I35">
        <v>388165000</v>
      </c>
      <c r="J35">
        <v>0</v>
      </c>
      <c r="K35">
        <v>197753000</v>
      </c>
      <c r="L35">
        <v>942187000</v>
      </c>
      <c r="M35">
        <v>1351959000</v>
      </c>
      <c r="N35">
        <v>0</v>
      </c>
      <c r="O35">
        <v>0</v>
      </c>
      <c r="P35">
        <v>1251753000</v>
      </c>
      <c r="Q35">
        <v>26490339777</v>
      </c>
      <c r="R35">
        <v>26490339777</v>
      </c>
    </row>
    <row r="36" spans="1:18" x14ac:dyDescent="0.25">
      <c r="A36" s="1" t="s">
        <v>312</v>
      </c>
      <c r="B36">
        <v>31478723507</v>
      </c>
      <c r="C36" t="s">
        <v>83</v>
      </c>
      <c r="D36" t="s">
        <v>118</v>
      </c>
      <c r="E36">
        <v>1800190000</v>
      </c>
      <c r="F36">
        <v>0</v>
      </c>
      <c r="G36">
        <v>1800190000</v>
      </c>
      <c r="H36">
        <v>2394424000</v>
      </c>
      <c r="I36">
        <v>388165000</v>
      </c>
      <c r="J36">
        <v>0</v>
      </c>
      <c r="K36">
        <v>197753000</v>
      </c>
      <c r="L36">
        <v>942187000</v>
      </c>
      <c r="M36">
        <v>1351959000</v>
      </c>
      <c r="N36">
        <v>0</v>
      </c>
      <c r="O36">
        <v>0</v>
      </c>
      <c r="P36">
        <v>1251753000</v>
      </c>
      <c r="Q36">
        <v>29876286507</v>
      </c>
      <c r="R36">
        <v>29876286507</v>
      </c>
    </row>
    <row r="37" spans="1:18" x14ac:dyDescent="0.25">
      <c r="A37" s="1" t="s">
        <v>313</v>
      </c>
      <c r="B37">
        <v>31566899203</v>
      </c>
      <c r="C37" t="s">
        <v>83</v>
      </c>
      <c r="D37" t="s">
        <v>118</v>
      </c>
      <c r="E37">
        <v>1800190000</v>
      </c>
      <c r="F37">
        <v>0</v>
      </c>
      <c r="G37">
        <v>1800190000</v>
      </c>
      <c r="H37">
        <v>2394424000</v>
      </c>
      <c r="I37">
        <v>388165000</v>
      </c>
      <c r="J37">
        <v>0</v>
      </c>
      <c r="K37">
        <v>197753000</v>
      </c>
      <c r="L37">
        <v>942187000</v>
      </c>
      <c r="M37">
        <v>1351959000</v>
      </c>
      <c r="N37">
        <v>0</v>
      </c>
      <c r="O37">
        <v>0</v>
      </c>
      <c r="P37">
        <v>1251753000</v>
      </c>
      <c r="Q37">
        <v>29964462203</v>
      </c>
      <c r="R37">
        <v>29964462203</v>
      </c>
    </row>
    <row r="38" spans="1:18" x14ac:dyDescent="0.25">
      <c r="A38" s="1" t="s">
        <v>314</v>
      </c>
      <c r="B38">
        <v>33471494239</v>
      </c>
      <c r="C38" t="s">
        <v>83</v>
      </c>
      <c r="D38" t="s">
        <v>118</v>
      </c>
      <c r="E38">
        <v>1800190000</v>
      </c>
      <c r="F38">
        <v>0</v>
      </c>
      <c r="G38">
        <v>1800190000</v>
      </c>
      <c r="H38">
        <v>2394424000</v>
      </c>
      <c r="I38">
        <v>388165000</v>
      </c>
      <c r="J38">
        <v>0</v>
      </c>
      <c r="K38">
        <v>197753000</v>
      </c>
      <c r="L38">
        <v>942187000</v>
      </c>
      <c r="M38">
        <v>1351959000</v>
      </c>
      <c r="N38">
        <v>0</v>
      </c>
      <c r="O38">
        <v>0</v>
      </c>
      <c r="P38">
        <v>1251753000</v>
      </c>
      <c r="Q38">
        <v>31869057239</v>
      </c>
      <c r="R38">
        <v>31869057239</v>
      </c>
    </row>
    <row r="39" spans="1:18" x14ac:dyDescent="0.25">
      <c r="A39" s="1" t="s">
        <v>315</v>
      </c>
      <c r="B39">
        <v>32007777684</v>
      </c>
      <c r="C39" t="s">
        <v>83</v>
      </c>
      <c r="D39" t="s">
        <v>118</v>
      </c>
      <c r="E39">
        <v>1800190000</v>
      </c>
      <c r="F39">
        <v>0</v>
      </c>
      <c r="G39">
        <v>1800190000</v>
      </c>
      <c r="H39">
        <v>2394424000</v>
      </c>
      <c r="I39">
        <v>388165000</v>
      </c>
      <c r="J39">
        <v>0</v>
      </c>
      <c r="K39">
        <v>197753000</v>
      </c>
      <c r="L39">
        <v>942187000</v>
      </c>
      <c r="M39">
        <v>1351959000</v>
      </c>
      <c r="N39">
        <v>0</v>
      </c>
      <c r="O39">
        <v>0</v>
      </c>
      <c r="P39">
        <v>1251753000</v>
      </c>
      <c r="Q39">
        <v>30405340684</v>
      </c>
      <c r="R39">
        <v>30405340684</v>
      </c>
    </row>
    <row r="40" spans="1:18" x14ac:dyDescent="0.25">
      <c r="A40" s="1" t="s">
        <v>316</v>
      </c>
      <c r="B40">
        <v>37104332918</v>
      </c>
      <c r="C40" t="s">
        <v>83</v>
      </c>
      <c r="D40" t="s">
        <v>118</v>
      </c>
      <c r="E40">
        <v>1800190000</v>
      </c>
      <c r="F40">
        <v>0</v>
      </c>
      <c r="G40">
        <v>1800190000</v>
      </c>
      <c r="H40">
        <v>2394424000</v>
      </c>
      <c r="I40">
        <v>388165000</v>
      </c>
      <c r="J40">
        <v>0</v>
      </c>
      <c r="K40">
        <v>197753000</v>
      </c>
      <c r="L40">
        <v>942187000</v>
      </c>
      <c r="M40">
        <v>1351959000</v>
      </c>
      <c r="N40">
        <v>0</v>
      </c>
      <c r="O40">
        <v>0</v>
      </c>
      <c r="P40">
        <v>1251753000</v>
      </c>
      <c r="Q40">
        <v>35501895918</v>
      </c>
      <c r="R40">
        <v>35501895918</v>
      </c>
    </row>
    <row r="41" spans="1:18" x14ac:dyDescent="0.25">
      <c r="A41" s="1" t="s">
        <v>317</v>
      </c>
      <c r="B41">
        <v>42006901622</v>
      </c>
      <c r="C41" t="s">
        <v>83</v>
      </c>
      <c r="D41" t="s">
        <v>118</v>
      </c>
      <c r="E41">
        <v>1800190000</v>
      </c>
      <c r="F41">
        <v>0</v>
      </c>
      <c r="G41">
        <v>1800190000</v>
      </c>
      <c r="H41">
        <v>2394424000</v>
      </c>
      <c r="I41">
        <v>388165000</v>
      </c>
      <c r="J41">
        <v>0</v>
      </c>
      <c r="K41">
        <v>197753000</v>
      </c>
      <c r="L41">
        <v>942187000</v>
      </c>
      <c r="M41">
        <v>1351959000</v>
      </c>
      <c r="N41">
        <v>0</v>
      </c>
      <c r="O41">
        <v>0</v>
      </c>
      <c r="P41">
        <v>1251753000</v>
      </c>
      <c r="Q41">
        <v>40404464622</v>
      </c>
      <c r="R41">
        <v>40404464622</v>
      </c>
    </row>
    <row r="42" spans="1:18" x14ac:dyDescent="0.25">
      <c r="A42" s="1" t="s">
        <v>318</v>
      </c>
      <c r="B42">
        <v>51230079434</v>
      </c>
      <c r="C42" t="s">
        <v>83</v>
      </c>
      <c r="D42" t="s">
        <v>118</v>
      </c>
      <c r="E42">
        <v>1800190000</v>
      </c>
      <c r="F42">
        <v>0</v>
      </c>
      <c r="G42">
        <v>1800190000</v>
      </c>
      <c r="H42">
        <v>2394424000</v>
      </c>
      <c r="I42">
        <v>388165000</v>
      </c>
      <c r="J42">
        <v>0</v>
      </c>
      <c r="K42">
        <v>197753000</v>
      </c>
      <c r="L42">
        <v>942187000</v>
      </c>
      <c r="M42">
        <v>1351959000</v>
      </c>
      <c r="N42">
        <v>0</v>
      </c>
      <c r="O42">
        <v>0</v>
      </c>
      <c r="P42">
        <v>1251753000</v>
      </c>
      <c r="Q42">
        <v>49627642434</v>
      </c>
      <c r="R42">
        <v>49627642434</v>
      </c>
    </row>
    <row r="43" spans="1:18" x14ac:dyDescent="0.25">
      <c r="A43" s="1" t="s">
        <v>319</v>
      </c>
      <c r="B43">
        <v>48778795082</v>
      </c>
      <c r="C43" t="s">
        <v>83</v>
      </c>
      <c r="D43" t="s">
        <v>118</v>
      </c>
      <c r="E43">
        <v>1800190000</v>
      </c>
      <c r="F43">
        <v>0</v>
      </c>
      <c r="G43">
        <v>1800190000</v>
      </c>
      <c r="H43">
        <v>2394424000</v>
      </c>
      <c r="I43">
        <v>388165000</v>
      </c>
      <c r="J43">
        <v>0</v>
      </c>
      <c r="K43">
        <v>197753000</v>
      </c>
      <c r="L43">
        <v>942187000</v>
      </c>
      <c r="M43">
        <v>1351959000</v>
      </c>
      <c r="N43">
        <v>0</v>
      </c>
      <c r="O43">
        <v>0</v>
      </c>
      <c r="P43">
        <v>1251753000</v>
      </c>
      <c r="Q43">
        <v>47176358082</v>
      </c>
      <c r="R43">
        <v>47176358082</v>
      </c>
    </row>
    <row r="44" spans="1:18" x14ac:dyDescent="0.25">
      <c r="A44" s="1" t="s">
        <v>320</v>
      </c>
      <c r="B44">
        <v>47808862425</v>
      </c>
      <c r="C44" t="s">
        <v>83</v>
      </c>
      <c r="D44" t="s">
        <v>118</v>
      </c>
      <c r="E44">
        <v>1800190000</v>
      </c>
      <c r="F44">
        <v>0</v>
      </c>
      <c r="G44">
        <v>1800190000</v>
      </c>
      <c r="H44">
        <v>2394424000</v>
      </c>
      <c r="I44">
        <v>388165000</v>
      </c>
      <c r="J44">
        <v>0</v>
      </c>
      <c r="K44">
        <v>197753000</v>
      </c>
      <c r="L44">
        <v>942187000</v>
      </c>
      <c r="M44">
        <v>1351959000</v>
      </c>
      <c r="N44">
        <v>0</v>
      </c>
      <c r="O44">
        <v>0</v>
      </c>
      <c r="P44">
        <v>1251753000</v>
      </c>
      <c r="Q44">
        <v>46206425425</v>
      </c>
      <c r="R44">
        <v>46206425425</v>
      </c>
    </row>
    <row r="45" spans="1:18" x14ac:dyDescent="0.25">
      <c r="A45" s="1" t="s">
        <v>321</v>
      </c>
      <c r="B45">
        <v>45269402377</v>
      </c>
      <c r="C45" t="s">
        <v>83</v>
      </c>
      <c r="D45" t="s">
        <v>118</v>
      </c>
      <c r="E45">
        <v>1800190000</v>
      </c>
      <c r="F45">
        <v>0</v>
      </c>
      <c r="G45">
        <v>1800190000</v>
      </c>
      <c r="H45">
        <v>2394424000</v>
      </c>
      <c r="I45">
        <v>388165000</v>
      </c>
      <c r="J45">
        <v>0</v>
      </c>
      <c r="K45">
        <v>197753000</v>
      </c>
      <c r="L45">
        <v>942187000</v>
      </c>
      <c r="M45">
        <v>1351959000</v>
      </c>
      <c r="N45">
        <v>0</v>
      </c>
      <c r="O45">
        <v>0</v>
      </c>
      <c r="P45">
        <v>1251753000</v>
      </c>
      <c r="Q45">
        <v>43666965377</v>
      </c>
      <c r="R45">
        <v>43666965377</v>
      </c>
    </row>
    <row r="46" spans="1:18" x14ac:dyDescent="0.25">
      <c r="A46" s="1" t="s">
        <v>322</v>
      </c>
      <c r="B46">
        <v>39696698384</v>
      </c>
      <c r="C46" t="s">
        <v>83</v>
      </c>
      <c r="D46" t="s">
        <v>118</v>
      </c>
      <c r="E46">
        <v>1800190000</v>
      </c>
      <c r="F46">
        <v>0</v>
      </c>
      <c r="G46">
        <v>1800190000</v>
      </c>
      <c r="H46">
        <v>2394424000</v>
      </c>
      <c r="I46">
        <v>388165000</v>
      </c>
      <c r="J46">
        <v>0</v>
      </c>
      <c r="K46">
        <v>197753000</v>
      </c>
      <c r="L46">
        <v>942187000</v>
      </c>
      <c r="M46">
        <v>1351959000</v>
      </c>
      <c r="N46">
        <v>0</v>
      </c>
      <c r="O46">
        <v>0</v>
      </c>
      <c r="P46">
        <v>1251753000</v>
      </c>
      <c r="Q46">
        <v>38094261384</v>
      </c>
      <c r="R46">
        <v>38094261384</v>
      </c>
    </row>
    <row r="47" spans="1:18" x14ac:dyDescent="0.25">
      <c r="A47" s="1" t="s">
        <v>323</v>
      </c>
      <c r="B47">
        <v>42377239545</v>
      </c>
      <c r="C47" t="s">
        <v>83</v>
      </c>
      <c r="D47" t="s">
        <v>118</v>
      </c>
      <c r="E47">
        <v>1800190000</v>
      </c>
      <c r="F47">
        <v>0</v>
      </c>
      <c r="G47">
        <v>1800190000</v>
      </c>
      <c r="H47">
        <v>2394424000</v>
      </c>
      <c r="I47">
        <v>388165000</v>
      </c>
      <c r="J47">
        <v>0</v>
      </c>
      <c r="K47">
        <v>197753000</v>
      </c>
      <c r="L47">
        <v>942187000</v>
      </c>
      <c r="M47">
        <v>1351959000</v>
      </c>
      <c r="N47">
        <v>0</v>
      </c>
      <c r="O47">
        <v>0</v>
      </c>
      <c r="P47">
        <v>1251753000</v>
      </c>
      <c r="Q47">
        <v>40774802545</v>
      </c>
      <c r="R47">
        <v>40774802545</v>
      </c>
    </row>
    <row r="48" spans="1:18" x14ac:dyDescent="0.25">
      <c r="A48" s="1" t="s">
        <v>324</v>
      </c>
      <c r="B48">
        <v>42059807039</v>
      </c>
      <c r="C48" t="s">
        <v>83</v>
      </c>
      <c r="D48" t="s">
        <v>118</v>
      </c>
      <c r="E48">
        <v>1800190000</v>
      </c>
      <c r="F48">
        <v>0</v>
      </c>
      <c r="G48">
        <v>1800190000</v>
      </c>
      <c r="H48">
        <v>2394424000</v>
      </c>
      <c r="I48">
        <v>388165000</v>
      </c>
      <c r="J48">
        <v>0</v>
      </c>
      <c r="K48">
        <v>197753000</v>
      </c>
      <c r="L48">
        <v>942187000</v>
      </c>
      <c r="M48">
        <v>1351959000</v>
      </c>
      <c r="N48">
        <v>0</v>
      </c>
      <c r="O48">
        <v>0</v>
      </c>
      <c r="P48">
        <v>1251753000</v>
      </c>
      <c r="Q48">
        <v>40457370039</v>
      </c>
      <c r="R48">
        <v>40457370039</v>
      </c>
    </row>
    <row r="49" spans="1:18" x14ac:dyDescent="0.25">
      <c r="A49" s="1" t="s">
        <v>325</v>
      </c>
      <c r="B49">
        <v>51036092902</v>
      </c>
      <c r="C49" t="s">
        <v>83</v>
      </c>
      <c r="D49" t="s">
        <v>118</v>
      </c>
      <c r="E49">
        <v>1800190000</v>
      </c>
      <c r="F49">
        <v>0</v>
      </c>
      <c r="G49">
        <v>1800190000</v>
      </c>
      <c r="H49">
        <v>2394424000</v>
      </c>
      <c r="I49">
        <v>388165000</v>
      </c>
      <c r="J49">
        <v>0</v>
      </c>
      <c r="K49">
        <v>197753000</v>
      </c>
      <c r="L49">
        <v>942187000</v>
      </c>
      <c r="M49">
        <v>1351959000</v>
      </c>
      <c r="N49">
        <v>0</v>
      </c>
      <c r="O49">
        <v>0</v>
      </c>
      <c r="P49">
        <v>1251753000</v>
      </c>
      <c r="Q49">
        <v>49433655902</v>
      </c>
      <c r="R49">
        <v>49433655902</v>
      </c>
    </row>
    <row r="50" spans="1:18" x14ac:dyDescent="0.25">
      <c r="A50" s="1" t="s">
        <v>326</v>
      </c>
      <c r="B50">
        <v>50418863029</v>
      </c>
      <c r="C50" t="s">
        <v>83</v>
      </c>
      <c r="D50" t="s">
        <v>118</v>
      </c>
      <c r="E50">
        <v>1800190000</v>
      </c>
      <c r="F50">
        <v>0</v>
      </c>
      <c r="G50">
        <v>1800190000</v>
      </c>
      <c r="H50">
        <v>2394424000</v>
      </c>
      <c r="I50">
        <v>388165000</v>
      </c>
      <c r="J50">
        <v>0</v>
      </c>
      <c r="K50">
        <v>197753000</v>
      </c>
      <c r="L50">
        <v>942187000</v>
      </c>
      <c r="M50">
        <v>1351959000</v>
      </c>
      <c r="N50">
        <v>0</v>
      </c>
      <c r="O50">
        <v>0</v>
      </c>
      <c r="P50">
        <v>1251753000</v>
      </c>
      <c r="Q50">
        <v>48816426029</v>
      </c>
      <c r="R50">
        <v>48816426029</v>
      </c>
    </row>
    <row r="51" spans="1:18" x14ac:dyDescent="0.25">
      <c r="A51" s="1" t="s">
        <v>327</v>
      </c>
      <c r="B51">
        <v>46962375742</v>
      </c>
      <c r="C51" t="s">
        <v>83</v>
      </c>
      <c r="D51" t="s">
        <v>118</v>
      </c>
      <c r="E51">
        <v>1800190000</v>
      </c>
      <c r="F51">
        <v>0</v>
      </c>
      <c r="G51">
        <v>1800190000</v>
      </c>
      <c r="H51">
        <v>2394424000</v>
      </c>
      <c r="I51">
        <v>388165000</v>
      </c>
      <c r="J51">
        <v>0</v>
      </c>
      <c r="K51">
        <v>197753000</v>
      </c>
      <c r="L51">
        <v>942187000</v>
      </c>
      <c r="M51">
        <v>1351959000</v>
      </c>
      <c r="N51">
        <v>0</v>
      </c>
      <c r="O51">
        <v>0</v>
      </c>
      <c r="P51">
        <v>1251753000</v>
      </c>
      <c r="Q51">
        <v>45359938742</v>
      </c>
      <c r="R51">
        <v>45359938742</v>
      </c>
    </row>
    <row r="52" spans="1:18" x14ac:dyDescent="0.25">
      <c r="A52" s="1" t="s">
        <v>328</v>
      </c>
      <c r="B52">
        <v>47685416450</v>
      </c>
      <c r="C52" t="s">
        <v>83</v>
      </c>
      <c r="D52" t="s">
        <v>118</v>
      </c>
      <c r="E52">
        <v>1800190000</v>
      </c>
      <c r="F52">
        <v>0</v>
      </c>
      <c r="G52">
        <v>1800190000</v>
      </c>
      <c r="H52">
        <v>2394424000</v>
      </c>
      <c r="I52">
        <v>388165000</v>
      </c>
      <c r="J52">
        <v>0</v>
      </c>
      <c r="K52">
        <v>197753000</v>
      </c>
      <c r="L52">
        <v>942187000</v>
      </c>
      <c r="M52">
        <v>1351959000</v>
      </c>
      <c r="N52">
        <v>0</v>
      </c>
      <c r="O52">
        <v>0</v>
      </c>
      <c r="P52">
        <v>1251753000</v>
      </c>
      <c r="Q52">
        <v>46082979450</v>
      </c>
      <c r="R52">
        <v>46082979450</v>
      </c>
    </row>
    <row r="53" spans="1:18" x14ac:dyDescent="0.25">
      <c r="A53" s="1" t="s">
        <v>329</v>
      </c>
      <c r="B53">
        <v>47967578678</v>
      </c>
      <c r="C53" t="s">
        <v>83</v>
      </c>
      <c r="D53" t="s">
        <v>118</v>
      </c>
      <c r="E53">
        <v>1800190000</v>
      </c>
      <c r="F53">
        <v>0</v>
      </c>
      <c r="G53">
        <v>1800190000</v>
      </c>
      <c r="H53">
        <v>2394424000</v>
      </c>
      <c r="I53">
        <v>388165000</v>
      </c>
      <c r="J53">
        <v>0</v>
      </c>
      <c r="K53">
        <v>197753000</v>
      </c>
      <c r="L53">
        <v>942187000</v>
      </c>
      <c r="M53">
        <v>1351959000</v>
      </c>
      <c r="N53">
        <v>0</v>
      </c>
      <c r="O53">
        <v>0</v>
      </c>
      <c r="P53">
        <v>1251753000</v>
      </c>
      <c r="Q53">
        <v>46365141678</v>
      </c>
      <c r="R53">
        <v>46365141678</v>
      </c>
    </row>
    <row r="54" spans="1:18" x14ac:dyDescent="0.25">
      <c r="A54" s="1" t="s">
        <v>330</v>
      </c>
      <c r="B54">
        <v>48038119235</v>
      </c>
      <c r="C54" t="s">
        <v>83</v>
      </c>
      <c r="D54" t="s">
        <v>118</v>
      </c>
      <c r="E54">
        <v>1800190000</v>
      </c>
      <c r="F54">
        <v>0</v>
      </c>
      <c r="G54">
        <v>1800190000</v>
      </c>
      <c r="H54">
        <v>2394424000</v>
      </c>
      <c r="I54">
        <v>388165000</v>
      </c>
      <c r="J54">
        <v>0</v>
      </c>
      <c r="K54">
        <v>197753000</v>
      </c>
      <c r="L54">
        <v>942187000</v>
      </c>
      <c r="M54">
        <v>1351959000</v>
      </c>
      <c r="N54">
        <v>0</v>
      </c>
      <c r="O54">
        <v>0</v>
      </c>
      <c r="P54">
        <v>1251753000</v>
      </c>
      <c r="Q54">
        <v>46435682235</v>
      </c>
      <c r="R54">
        <v>46435682235</v>
      </c>
    </row>
    <row r="55" spans="1:18" x14ac:dyDescent="0.25">
      <c r="A55" s="1" t="s">
        <v>331</v>
      </c>
      <c r="B55">
        <v>46609672958</v>
      </c>
      <c r="C55" t="s">
        <v>83</v>
      </c>
      <c r="D55" t="s">
        <v>118</v>
      </c>
      <c r="E55">
        <v>1800190000</v>
      </c>
      <c r="F55">
        <v>0</v>
      </c>
      <c r="G55">
        <v>1800190000</v>
      </c>
      <c r="H55">
        <v>2394424000</v>
      </c>
      <c r="I55">
        <v>388165000</v>
      </c>
      <c r="J55">
        <v>0</v>
      </c>
      <c r="K55">
        <v>197753000</v>
      </c>
      <c r="L55">
        <v>942187000</v>
      </c>
      <c r="M55">
        <v>1351959000</v>
      </c>
      <c r="N55">
        <v>0</v>
      </c>
      <c r="O55">
        <v>0</v>
      </c>
      <c r="P55">
        <v>1251753000</v>
      </c>
      <c r="Q55">
        <v>45007235958</v>
      </c>
      <c r="R55">
        <v>45007235958</v>
      </c>
    </row>
    <row r="56" spans="1:18" x14ac:dyDescent="0.25">
      <c r="A56" s="1" t="s">
        <v>332</v>
      </c>
      <c r="B56">
        <v>45710280858</v>
      </c>
      <c r="C56" t="s">
        <v>83</v>
      </c>
      <c r="D56" t="s">
        <v>118</v>
      </c>
      <c r="E56">
        <v>1800190000</v>
      </c>
      <c r="F56">
        <v>0</v>
      </c>
      <c r="G56">
        <v>1800190000</v>
      </c>
      <c r="H56">
        <v>2394424000</v>
      </c>
      <c r="I56">
        <v>388165000</v>
      </c>
      <c r="J56">
        <v>0</v>
      </c>
      <c r="K56">
        <v>197753000</v>
      </c>
      <c r="L56">
        <v>942187000</v>
      </c>
      <c r="M56">
        <v>1351959000</v>
      </c>
      <c r="N56">
        <v>0</v>
      </c>
      <c r="O56">
        <v>0</v>
      </c>
      <c r="P56">
        <v>1251753000</v>
      </c>
      <c r="Q56">
        <v>44107843858</v>
      </c>
      <c r="R56">
        <v>44107843858</v>
      </c>
    </row>
    <row r="57" spans="1:18" x14ac:dyDescent="0.25">
      <c r="A57" s="1" t="s">
        <v>333</v>
      </c>
      <c r="B57">
        <v>48020484096</v>
      </c>
      <c r="C57" t="s">
        <v>83</v>
      </c>
      <c r="D57" t="s">
        <v>118</v>
      </c>
      <c r="E57">
        <v>1800190000</v>
      </c>
      <c r="F57">
        <v>0</v>
      </c>
      <c r="G57">
        <v>1800190000</v>
      </c>
      <c r="H57">
        <v>2394424000</v>
      </c>
      <c r="I57">
        <v>388165000</v>
      </c>
      <c r="J57">
        <v>0</v>
      </c>
      <c r="K57">
        <v>197753000</v>
      </c>
      <c r="L57">
        <v>942187000</v>
      </c>
      <c r="M57">
        <v>1351959000</v>
      </c>
      <c r="N57">
        <v>0</v>
      </c>
      <c r="O57">
        <v>0</v>
      </c>
      <c r="P57">
        <v>1251753000</v>
      </c>
      <c r="Q57">
        <v>46418047096</v>
      </c>
      <c r="R57">
        <v>46418047096</v>
      </c>
    </row>
    <row r="58" spans="1:18" x14ac:dyDescent="0.25">
      <c r="A58" s="1" t="s">
        <v>334</v>
      </c>
      <c r="B58">
        <v>45798456554</v>
      </c>
      <c r="C58" t="s">
        <v>83</v>
      </c>
      <c r="D58" t="s">
        <v>118</v>
      </c>
      <c r="E58">
        <v>1800190000</v>
      </c>
      <c r="F58">
        <v>0</v>
      </c>
      <c r="G58">
        <v>1800190000</v>
      </c>
      <c r="H58">
        <v>2394424000</v>
      </c>
      <c r="I58">
        <v>388165000</v>
      </c>
      <c r="J58">
        <v>0</v>
      </c>
      <c r="K58">
        <v>197753000</v>
      </c>
      <c r="L58">
        <v>942187000</v>
      </c>
      <c r="M58">
        <v>1351959000</v>
      </c>
      <c r="N58">
        <v>0</v>
      </c>
      <c r="O58">
        <v>0</v>
      </c>
      <c r="P58">
        <v>1251753000</v>
      </c>
      <c r="Q58">
        <v>44196019554</v>
      </c>
      <c r="R58">
        <v>44196019554</v>
      </c>
    </row>
    <row r="59" spans="1:18" x14ac:dyDescent="0.25">
      <c r="A59" s="1" t="s">
        <v>335</v>
      </c>
      <c r="B59">
        <v>50277781916</v>
      </c>
      <c r="C59" t="s">
        <v>83</v>
      </c>
      <c r="D59" t="s">
        <v>118</v>
      </c>
      <c r="E59">
        <v>1800190000</v>
      </c>
      <c r="F59">
        <v>0</v>
      </c>
      <c r="G59">
        <v>1800190000</v>
      </c>
      <c r="H59">
        <v>2394424000</v>
      </c>
      <c r="I59">
        <v>388165000</v>
      </c>
      <c r="J59">
        <v>0</v>
      </c>
      <c r="K59">
        <v>197753000</v>
      </c>
      <c r="L59">
        <v>942187000</v>
      </c>
      <c r="M59">
        <v>1351959000</v>
      </c>
      <c r="N59">
        <v>0</v>
      </c>
      <c r="O59">
        <v>0</v>
      </c>
      <c r="P59">
        <v>1251753000</v>
      </c>
      <c r="Q59">
        <v>48675344916</v>
      </c>
      <c r="R59">
        <v>48675344916</v>
      </c>
    </row>
    <row r="60" spans="1:18" x14ac:dyDescent="0.25">
      <c r="A60" s="1" t="s">
        <v>336</v>
      </c>
      <c r="B60">
        <v>49448930372</v>
      </c>
      <c r="C60" t="s">
        <v>83</v>
      </c>
      <c r="D60" t="s">
        <v>118</v>
      </c>
      <c r="E60">
        <v>1800190000</v>
      </c>
      <c r="F60">
        <v>0</v>
      </c>
      <c r="G60">
        <v>1800190000</v>
      </c>
      <c r="H60">
        <v>2394424000</v>
      </c>
      <c r="I60">
        <v>388165000</v>
      </c>
      <c r="J60">
        <v>0</v>
      </c>
      <c r="K60">
        <v>197753000</v>
      </c>
      <c r="L60">
        <v>942187000</v>
      </c>
      <c r="M60">
        <v>1351959000</v>
      </c>
      <c r="N60">
        <v>0</v>
      </c>
      <c r="O60">
        <v>0</v>
      </c>
      <c r="P60">
        <v>1251753000</v>
      </c>
      <c r="Q60">
        <v>47846493372</v>
      </c>
      <c r="R60">
        <v>47846493372</v>
      </c>
    </row>
    <row r="61" spans="1:18" x14ac:dyDescent="0.25">
      <c r="A61" s="1" t="s">
        <v>337</v>
      </c>
      <c r="B61">
        <v>50595214422</v>
      </c>
      <c r="C61" t="s">
        <v>83</v>
      </c>
      <c r="D61" t="s">
        <v>118</v>
      </c>
      <c r="E61">
        <v>1800190000</v>
      </c>
      <c r="F61">
        <v>0</v>
      </c>
      <c r="G61">
        <v>1800190000</v>
      </c>
      <c r="H61">
        <v>2394424000</v>
      </c>
      <c r="I61">
        <v>388165000</v>
      </c>
      <c r="J61">
        <v>0</v>
      </c>
      <c r="K61">
        <v>197753000</v>
      </c>
      <c r="L61">
        <v>942187000</v>
      </c>
      <c r="M61">
        <v>1351959000</v>
      </c>
      <c r="N61">
        <v>0</v>
      </c>
      <c r="O61">
        <v>0</v>
      </c>
      <c r="P61">
        <v>1251753000</v>
      </c>
      <c r="Q61">
        <v>48992777422</v>
      </c>
      <c r="R61">
        <v>48992777422</v>
      </c>
    </row>
    <row r="62" spans="1:18" x14ac:dyDescent="0.25">
      <c r="A62" s="1" t="s">
        <v>338</v>
      </c>
      <c r="B62">
        <v>48937511335</v>
      </c>
      <c r="C62" t="s">
        <v>83</v>
      </c>
      <c r="D62" t="s">
        <v>118</v>
      </c>
      <c r="E62">
        <v>1800190000</v>
      </c>
      <c r="F62">
        <v>0</v>
      </c>
      <c r="G62">
        <v>1800190000</v>
      </c>
      <c r="H62">
        <v>2394424000</v>
      </c>
      <c r="I62">
        <v>388165000</v>
      </c>
      <c r="J62">
        <v>0</v>
      </c>
      <c r="K62">
        <v>197753000</v>
      </c>
      <c r="L62">
        <v>942187000</v>
      </c>
      <c r="M62">
        <v>1351959000</v>
      </c>
      <c r="N62">
        <v>0</v>
      </c>
      <c r="O62">
        <v>0</v>
      </c>
      <c r="P62">
        <v>1251753000</v>
      </c>
      <c r="Q62">
        <v>47335074335</v>
      </c>
      <c r="R62">
        <v>47335074335</v>
      </c>
    </row>
    <row r="63" spans="1:18" x14ac:dyDescent="0.25">
      <c r="A63" s="1" t="s">
        <v>339</v>
      </c>
      <c r="B63">
        <v>45198861820</v>
      </c>
      <c r="C63" t="s">
        <v>83</v>
      </c>
      <c r="D63" t="s">
        <v>118</v>
      </c>
      <c r="E63">
        <v>1800190000</v>
      </c>
      <c r="F63">
        <v>0</v>
      </c>
      <c r="G63">
        <v>1800190000</v>
      </c>
      <c r="H63">
        <v>2394424000</v>
      </c>
      <c r="I63">
        <v>388165000</v>
      </c>
      <c r="J63">
        <v>0</v>
      </c>
      <c r="K63">
        <v>197753000</v>
      </c>
      <c r="L63">
        <v>942187000</v>
      </c>
      <c r="M63">
        <v>1351959000</v>
      </c>
      <c r="N63">
        <v>0</v>
      </c>
      <c r="O63">
        <v>0</v>
      </c>
      <c r="P63">
        <v>1251753000</v>
      </c>
      <c r="Q63">
        <v>43596424820</v>
      </c>
      <c r="R63">
        <v>43596424820</v>
      </c>
    </row>
    <row r="64" spans="1:18" x14ac:dyDescent="0.25">
      <c r="A64" s="1" t="s">
        <v>340</v>
      </c>
      <c r="B64">
        <v>43488253316</v>
      </c>
      <c r="C64" t="s">
        <v>83</v>
      </c>
      <c r="D64" t="s">
        <v>118</v>
      </c>
      <c r="E64">
        <v>1800190000</v>
      </c>
      <c r="F64">
        <v>0</v>
      </c>
      <c r="G64">
        <v>1800190000</v>
      </c>
      <c r="H64">
        <v>2394424000</v>
      </c>
      <c r="I64">
        <v>388165000</v>
      </c>
      <c r="J64">
        <v>0</v>
      </c>
      <c r="K64">
        <v>197753000</v>
      </c>
      <c r="L64">
        <v>942187000</v>
      </c>
      <c r="M64">
        <v>1351959000</v>
      </c>
      <c r="N64">
        <v>0</v>
      </c>
      <c r="O64">
        <v>0</v>
      </c>
      <c r="P64">
        <v>1251753000</v>
      </c>
      <c r="Q64">
        <v>41885816316</v>
      </c>
      <c r="R64">
        <v>41885816316</v>
      </c>
    </row>
    <row r="65" spans="1:18" x14ac:dyDescent="0.25">
      <c r="A65" s="1" t="s">
        <v>341</v>
      </c>
      <c r="B65">
        <v>44264199442</v>
      </c>
      <c r="C65" t="s">
        <v>83</v>
      </c>
      <c r="D65" t="s">
        <v>118</v>
      </c>
      <c r="E65">
        <v>1800190000</v>
      </c>
      <c r="F65">
        <v>0</v>
      </c>
      <c r="G65">
        <v>1800190000</v>
      </c>
      <c r="H65">
        <v>2394424000</v>
      </c>
      <c r="I65">
        <v>388165000</v>
      </c>
      <c r="J65">
        <v>0</v>
      </c>
      <c r="K65">
        <v>197753000</v>
      </c>
      <c r="L65">
        <v>942187000</v>
      </c>
      <c r="M65">
        <v>1351959000</v>
      </c>
      <c r="N65">
        <v>0</v>
      </c>
      <c r="O65">
        <v>0</v>
      </c>
      <c r="P65">
        <v>1251753000</v>
      </c>
      <c r="Q65">
        <v>42661762442</v>
      </c>
      <c r="R65">
        <v>42661762442</v>
      </c>
    </row>
    <row r="66" spans="1:18" x14ac:dyDescent="0.25">
      <c r="A66" s="1" t="s">
        <v>82</v>
      </c>
      <c r="B66">
        <v>42888270900</v>
      </c>
      <c r="C66" t="s">
        <v>83</v>
      </c>
      <c r="D66" t="s">
        <v>118</v>
      </c>
      <c r="E66">
        <v>1800190000</v>
      </c>
      <c r="F66">
        <v>0</v>
      </c>
      <c r="G66">
        <v>1800190000</v>
      </c>
      <c r="H66">
        <v>2394424000</v>
      </c>
      <c r="I66">
        <v>388165000</v>
      </c>
      <c r="J66">
        <v>0</v>
      </c>
      <c r="K66">
        <v>197753000</v>
      </c>
      <c r="L66">
        <v>942187000</v>
      </c>
      <c r="M66">
        <v>1351959000</v>
      </c>
      <c r="N66">
        <v>0</v>
      </c>
      <c r="O66">
        <v>0</v>
      </c>
      <c r="P66">
        <v>1251753000</v>
      </c>
      <c r="Q66">
        <v>41285833900</v>
      </c>
      <c r="R66">
        <v>41285833900</v>
      </c>
    </row>
    <row r="67" spans="1:18" x14ac:dyDescent="0.25">
      <c r="A67" s="1" t="s">
        <v>342</v>
      </c>
      <c r="B67">
        <v>42560462460</v>
      </c>
      <c r="C67" t="s">
        <v>83</v>
      </c>
      <c r="D67" t="s">
        <v>118</v>
      </c>
      <c r="E67">
        <v>1800190000</v>
      </c>
      <c r="F67">
        <v>0</v>
      </c>
      <c r="G67">
        <v>1800190000</v>
      </c>
      <c r="H67">
        <v>2394424000</v>
      </c>
      <c r="I67">
        <v>388165000</v>
      </c>
      <c r="J67">
        <v>0</v>
      </c>
      <c r="K67">
        <v>197753000</v>
      </c>
      <c r="L67">
        <v>942187000</v>
      </c>
      <c r="M67">
        <v>1351959000</v>
      </c>
      <c r="N67">
        <v>0</v>
      </c>
      <c r="O67">
        <v>0</v>
      </c>
      <c r="P67">
        <v>1251753000</v>
      </c>
      <c r="Q67">
        <v>40958025460</v>
      </c>
      <c r="R67">
        <v>40958025460</v>
      </c>
    </row>
    <row r="68" spans="1:18" x14ac:dyDescent="0.25">
      <c r="A68" s="1" t="s">
        <v>343</v>
      </c>
      <c r="B68">
        <v>44800486800</v>
      </c>
      <c r="C68" t="s">
        <v>83</v>
      </c>
      <c r="D68" t="s">
        <v>118</v>
      </c>
      <c r="E68">
        <v>1800190000</v>
      </c>
      <c r="F68">
        <v>0</v>
      </c>
      <c r="G68">
        <v>1800190000</v>
      </c>
      <c r="H68">
        <v>2394424000</v>
      </c>
      <c r="I68">
        <v>388165000</v>
      </c>
      <c r="J68">
        <v>0</v>
      </c>
      <c r="K68">
        <v>197753000</v>
      </c>
      <c r="L68">
        <v>942187000</v>
      </c>
      <c r="M68">
        <v>1351959000</v>
      </c>
      <c r="N68">
        <v>0</v>
      </c>
      <c r="O68">
        <v>0</v>
      </c>
      <c r="P68">
        <v>1251753000</v>
      </c>
      <c r="Q68">
        <v>43198049800</v>
      </c>
      <c r="R68">
        <v>43198049800</v>
      </c>
    </row>
    <row r="69" spans="1:18" x14ac:dyDescent="0.25">
      <c r="A69" s="1" t="s">
        <v>344</v>
      </c>
      <c r="B69">
        <v>42870059320</v>
      </c>
      <c r="C69" t="s">
        <v>83</v>
      </c>
      <c r="D69" t="s">
        <v>118</v>
      </c>
      <c r="E69">
        <v>1800190000</v>
      </c>
      <c r="F69">
        <v>0</v>
      </c>
      <c r="G69">
        <v>1800190000</v>
      </c>
      <c r="H69">
        <v>2394424000</v>
      </c>
      <c r="I69">
        <v>388165000</v>
      </c>
      <c r="J69">
        <v>0</v>
      </c>
      <c r="K69">
        <v>197753000</v>
      </c>
      <c r="L69">
        <v>942187000</v>
      </c>
      <c r="M69">
        <v>1351959000</v>
      </c>
      <c r="N69">
        <v>0</v>
      </c>
      <c r="O69">
        <v>0</v>
      </c>
      <c r="P69">
        <v>1251753000</v>
      </c>
      <c r="Q69">
        <v>41267622320</v>
      </c>
      <c r="R69">
        <v>41267622320</v>
      </c>
    </row>
    <row r="70" spans="1:18" x14ac:dyDescent="0.25">
      <c r="A70" s="1" t="s">
        <v>345</v>
      </c>
      <c r="B70">
        <v>45528950000</v>
      </c>
      <c r="C70" t="s">
        <v>83</v>
      </c>
      <c r="D70" t="s">
        <v>118</v>
      </c>
      <c r="E70">
        <v>1800190000</v>
      </c>
      <c r="F70">
        <v>0</v>
      </c>
      <c r="G70">
        <v>1800190000</v>
      </c>
      <c r="H70">
        <v>2394424000</v>
      </c>
      <c r="I70">
        <v>388165000</v>
      </c>
      <c r="J70">
        <v>0</v>
      </c>
      <c r="K70">
        <v>197753000</v>
      </c>
      <c r="L70">
        <v>942187000</v>
      </c>
      <c r="M70">
        <v>1351959000</v>
      </c>
      <c r="N70">
        <v>0</v>
      </c>
      <c r="O70">
        <v>0</v>
      </c>
      <c r="P70">
        <v>1251753000</v>
      </c>
      <c r="Q70">
        <v>43926513000</v>
      </c>
      <c r="R70">
        <v>43926513000</v>
      </c>
    </row>
    <row r="71" spans="1:18" x14ac:dyDescent="0.25">
      <c r="A71" s="1" t="s">
        <v>346</v>
      </c>
      <c r="B71">
        <v>45893181600</v>
      </c>
      <c r="C71" t="s">
        <v>83</v>
      </c>
      <c r="D71" t="s">
        <v>118</v>
      </c>
      <c r="E71">
        <v>1800190000</v>
      </c>
      <c r="F71">
        <v>0</v>
      </c>
      <c r="G71">
        <v>1800190000</v>
      </c>
      <c r="H71">
        <v>2394424000</v>
      </c>
      <c r="I71">
        <v>388165000</v>
      </c>
      <c r="J71">
        <v>0</v>
      </c>
      <c r="K71">
        <v>197753000</v>
      </c>
      <c r="L71">
        <v>942187000</v>
      </c>
      <c r="M71">
        <v>1351959000</v>
      </c>
      <c r="N71">
        <v>0</v>
      </c>
      <c r="O71">
        <v>0</v>
      </c>
      <c r="P71">
        <v>1251753000</v>
      </c>
      <c r="Q71">
        <v>44290744600</v>
      </c>
      <c r="R71">
        <v>44290744600</v>
      </c>
    </row>
    <row r="72" spans="1:18" x14ac:dyDescent="0.25">
      <c r="A72" s="1" t="s">
        <v>347</v>
      </c>
      <c r="B72">
        <v>47222626940</v>
      </c>
      <c r="C72" t="s">
        <v>83</v>
      </c>
      <c r="D72" t="s">
        <v>118</v>
      </c>
      <c r="E72">
        <v>1800190000</v>
      </c>
      <c r="F72">
        <v>0</v>
      </c>
      <c r="G72">
        <v>1800190000</v>
      </c>
      <c r="H72">
        <v>2394424000</v>
      </c>
      <c r="I72">
        <v>388165000</v>
      </c>
      <c r="J72">
        <v>0</v>
      </c>
      <c r="K72">
        <v>197753000</v>
      </c>
      <c r="L72">
        <v>942187000</v>
      </c>
      <c r="M72">
        <v>1351959000</v>
      </c>
      <c r="N72">
        <v>0</v>
      </c>
      <c r="O72">
        <v>0</v>
      </c>
      <c r="P72">
        <v>1251753000</v>
      </c>
      <c r="Q72">
        <v>45620189940</v>
      </c>
      <c r="R72">
        <v>45620189940</v>
      </c>
    </row>
    <row r="73" spans="1:18" x14ac:dyDescent="0.25">
      <c r="A73" s="1" t="s">
        <v>348</v>
      </c>
      <c r="B73">
        <v>47677916440</v>
      </c>
      <c r="C73" t="s">
        <v>83</v>
      </c>
      <c r="D73" t="s">
        <v>118</v>
      </c>
      <c r="E73">
        <v>1800190000</v>
      </c>
      <c r="F73">
        <v>0</v>
      </c>
      <c r="G73">
        <v>1800190000</v>
      </c>
      <c r="H73">
        <v>2394424000</v>
      </c>
      <c r="I73">
        <v>388165000</v>
      </c>
      <c r="J73">
        <v>0</v>
      </c>
      <c r="K73">
        <v>197753000</v>
      </c>
      <c r="L73">
        <v>942187000</v>
      </c>
      <c r="M73">
        <v>1351959000</v>
      </c>
      <c r="N73">
        <v>0</v>
      </c>
      <c r="O73">
        <v>0</v>
      </c>
      <c r="P73">
        <v>1251753000</v>
      </c>
      <c r="Q73">
        <v>46075479440</v>
      </c>
      <c r="R73">
        <v>46075479440</v>
      </c>
    </row>
    <row r="74" spans="1:18" x14ac:dyDescent="0.25">
      <c r="A74" s="1" t="s">
        <v>349</v>
      </c>
      <c r="B74">
        <v>46439529000</v>
      </c>
      <c r="C74" t="s">
        <v>83</v>
      </c>
      <c r="D74" t="s">
        <v>118</v>
      </c>
      <c r="E74">
        <v>1800190000</v>
      </c>
      <c r="F74">
        <v>0</v>
      </c>
      <c r="G74">
        <v>1800190000</v>
      </c>
      <c r="H74">
        <v>2394424000</v>
      </c>
      <c r="I74">
        <v>388165000</v>
      </c>
      <c r="J74">
        <v>0</v>
      </c>
      <c r="K74">
        <v>197753000</v>
      </c>
      <c r="L74">
        <v>942187000</v>
      </c>
      <c r="M74">
        <v>1351959000</v>
      </c>
      <c r="N74">
        <v>0</v>
      </c>
      <c r="O74">
        <v>0</v>
      </c>
      <c r="P74">
        <v>1251753000</v>
      </c>
      <c r="Q74">
        <v>44837092000</v>
      </c>
      <c r="R74">
        <v>44837092000</v>
      </c>
    </row>
    <row r="75" spans="1:18" x14ac:dyDescent="0.25">
      <c r="A75" s="1" t="s">
        <v>350</v>
      </c>
      <c r="B75">
        <v>45383257360</v>
      </c>
      <c r="C75" t="s">
        <v>83</v>
      </c>
      <c r="D75" t="s">
        <v>118</v>
      </c>
      <c r="E75">
        <v>1800190000</v>
      </c>
      <c r="F75">
        <v>0</v>
      </c>
      <c r="G75">
        <v>1800190000</v>
      </c>
      <c r="H75">
        <v>2394424000</v>
      </c>
      <c r="I75">
        <v>388165000</v>
      </c>
      <c r="J75">
        <v>0</v>
      </c>
      <c r="K75">
        <v>197753000</v>
      </c>
      <c r="L75">
        <v>942187000</v>
      </c>
      <c r="M75">
        <v>1351959000</v>
      </c>
      <c r="N75">
        <v>0</v>
      </c>
      <c r="O75">
        <v>0</v>
      </c>
      <c r="P75">
        <v>1251753000</v>
      </c>
      <c r="Q75">
        <v>43780820360</v>
      </c>
      <c r="R75">
        <v>43780820360</v>
      </c>
    </row>
    <row r="76" spans="1:18" x14ac:dyDescent="0.25">
      <c r="A76" s="1" t="s">
        <v>351</v>
      </c>
      <c r="B76">
        <v>46694491120</v>
      </c>
      <c r="C76" t="s">
        <v>83</v>
      </c>
      <c r="D76" t="s">
        <v>118</v>
      </c>
      <c r="E76">
        <v>1800190000</v>
      </c>
      <c r="F76">
        <v>0</v>
      </c>
      <c r="G76">
        <v>1800190000</v>
      </c>
      <c r="H76">
        <v>2394424000</v>
      </c>
      <c r="I76">
        <v>388165000</v>
      </c>
      <c r="J76">
        <v>0</v>
      </c>
      <c r="K76">
        <v>197753000</v>
      </c>
      <c r="L76">
        <v>942187000</v>
      </c>
      <c r="M76">
        <v>1351959000</v>
      </c>
      <c r="N76">
        <v>0</v>
      </c>
      <c r="O76">
        <v>0</v>
      </c>
      <c r="P76">
        <v>1251753000</v>
      </c>
      <c r="Q76">
        <v>45092054120</v>
      </c>
      <c r="R76">
        <v>45092054120</v>
      </c>
    </row>
    <row r="77" spans="1:18" x14ac:dyDescent="0.25">
      <c r="A77" s="1" t="s">
        <v>352</v>
      </c>
      <c r="B77">
        <v>48479225960</v>
      </c>
      <c r="C77" t="s">
        <v>83</v>
      </c>
      <c r="D77" t="s">
        <v>118</v>
      </c>
      <c r="E77">
        <v>1800190000</v>
      </c>
      <c r="F77">
        <v>0</v>
      </c>
      <c r="G77">
        <v>1800190000</v>
      </c>
      <c r="H77">
        <v>2394424000</v>
      </c>
      <c r="I77">
        <v>388165000</v>
      </c>
      <c r="J77">
        <v>0</v>
      </c>
      <c r="K77">
        <v>197753000</v>
      </c>
      <c r="L77">
        <v>942187000</v>
      </c>
      <c r="M77">
        <v>1351959000</v>
      </c>
      <c r="N77">
        <v>0</v>
      </c>
      <c r="O77">
        <v>0</v>
      </c>
      <c r="P77">
        <v>1251753000</v>
      </c>
      <c r="Q77">
        <v>46876788960</v>
      </c>
      <c r="R77">
        <v>46876788960</v>
      </c>
    </row>
    <row r="78" spans="1:18" x14ac:dyDescent="0.25">
      <c r="A78" s="1" t="s">
        <v>353</v>
      </c>
      <c r="B78">
        <v>47969301720</v>
      </c>
      <c r="C78" t="s">
        <v>83</v>
      </c>
      <c r="D78" t="s">
        <v>118</v>
      </c>
      <c r="E78">
        <v>1800190000</v>
      </c>
      <c r="F78">
        <v>0</v>
      </c>
      <c r="G78">
        <v>1800190000</v>
      </c>
      <c r="H78">
        <v>2394424000</v>
      </c>
      <c r="I78">
        <v>388165000</v>
      </c>
      <c r="J78">
        <v>0</v>
      </c>
      <c r="K78">
        <v>197753000</v>
      </c>
      <c r="L78">
        <v>942187000</v>
      </c>
      <c r="M78">
        <v>1351959000</v>
      </c>
      <c r="N78">
        <v>0</v>
      </c>
      <c r="O78">
        <v>0</v>
      </c>
      <c r="P78">
        <v>1251753000</v>
      </c>
      <c r="Q78">
        <v>46366864720</v>
      </c>
      <c r="R78">
        <v>46366864720</v>
      </c>
    </row>
    <row r="79" spans="1:18" x14ac:dyDescent="0.25">
      <c r="A79" s="1" t="s">
        <v>354</v>
      </c>
      <c r="B79">
        <v>47313684840</v>
      </c>
      <c r="C79" t="s">
        <v>83</v>
      </c>
      <c r="D79" t="s">
        <v>118</v>
      </c>
      <c r="E79">
        <v>1800190000</v>
      </c>
      <c r="F79">
        <v>0</v>
      </c>
      <c r="G79">
        <v>1800190000</v>
      </c>
      <c r="H79">
        <v>2394424000</v>
      </c>
      <c r="I79">
        <v>388165000</v>
      </c>
      <c r="J79">
        <v>0</v>
      </c>
      <c r="K79">
        <v>197753000</v>
      </c>
      <c r="L79">
        <v>942187000</v>
      </c>
      <c r="M79">
        <v>1351959000</v>
      </c>
      <c r="N79">
        <v>0</v>
      </c>
      <c r="O79">
        <v>0</v>
      </c>
      <c r="P79">
        <v>1251753000</v>
      </c>
      <c r="Q79">
        <v>45711247840</v>
      </c>
      <c r="R79">
        <v>45711247840</v>
      </c>
    </row>
    <row r="80" spans="1:18" x14ac:dyDescent="0.25">
      <c r="A80" s="1" t="s">
        <v>355</v>
      </c>
      <c r="B80">
        <v>59333327640</v>
      </c>
      <c r="C80" t="s">
        <v>83</v>
      </c>
      <c r="D80" t="s">
        <v>118</v>
      </c>
      <c r="E80">
        <v>1800190000</v>
      </c>
      <c r="F80">
        <v>0</v>
      </c>
      <c r="G80">
        <v>1800190000</v>
      </c>
      <c r="H80">
        <v>2394424000</v>
      </c>
      <c r="I80">
        <v>388165000</v>
      </c>
      <c r="J80">
        <v>0</v>
      </c>
      <c r="K80">
        <v>197753000</v>
      </c>
      <c r="L80">
        <v>942187000</v>
      </c>
      <c r="M80">
        <v>1351959000</v>
      </c>
      <c r="N80">
        <v>0</v>
      </c>
      <c r="O80">
        <v>0</v>
      </c>
      <c r="P80">
        <v>1251753000</v>
      </c>
      <c r="Q80">
        <v>57730890640</v>
      </c>
      <c r="R80">
        <v>57730890640</v>
      </c>
    </row>
    <row r="81" spans="1:18" x14ac:dyDescent="0.25">
      <c r="A81" s="1" t="s">
        <v>356</v>
      </c>
      <c r="B81">
        <v>65980554339</v>
      </c>
      <c r="C81" t="s">
        <v>83</v>
      </c>
      <c r="D81" t="s">
        <v>118</v>
      </c>
      <c r="E81">
        <v>1800190000</v>
      </c>
      <c r="F81">
        <v>0</v>
      </c>
      <c r="G81">
        <v>1800190000</v>
      </c>
      <c r="H81">
        <v>2394424000</v>
      </c>
      <c r="I81">
        <v>388165000</v>
      </c>
      <c r="J81">
        <v>0</v>
      </c>
      <c r="K81">
        <v>197753000</v>
      </c>
      <c r="L81">
        <v>942187000</v>
      </c>
      <c r="M81">
        <v>1351959000</v>
      </c>
      <c r="N81">
        <v>0</v>
      </c>
      <c r="O81">
        <v>0</v>
      </c>
      <c r="P81">
        <v>1251753000</v>
      </c>
      <c r="Q81">
        <v>64378117339</v>
      </c>
      <c r="R81">
        <v>64378117339</v>
      </c>
    </row>
    <row r="82" spans="1:18" x14ac:dyDescent="0.25">
      <c r="A82" s="1" t="s">
        <v>357</v>
      </c>
      <c r="B82">
        <v>64414358459</v>
      </c>
      <c r="C82" t="s">
        <v>83</v>
      </c>
      <c r="D82" t="s">
        <v>118</v>
      </c>
      <c r="E82">
        <v>1800190000</v>
      </c>
      <c r="F82">
        <v>0</v>
      </c>
      <c r="G82">
        <v>1800190000</v>
      </c>
      <c r="H82">
        <v>2394424000</v>
      </c>
      <c r="I82">
        <v>388165000</v>
      </c>
      <c r="J82">
        <v>0</v>
      </c>
      <c r="K82">
        <v>197753000</v>
      </c>
      <c r="L82">
        <v>942187000</v>
      </c>
      <c r="M82">
        <v>1351959000</v>
      </c>
      <c r="N82">
        <v>0</v>
      </c>
      <c r="O82">
        <v>0</v>
      </c>
      <c r="P82">
        <v>1251753000</v>
      </c>
      <c r="Q82">
        <v>62811921459</v>
      </c>
      <c r="R82">
        <v>62811921459</v>
      </c>
    </row>
    <row r="83" spans="1:18" x14ac:dyDescent="0.25">
      <c r="A83" s="1" t="s">
        <v>358</v>
      </c>
      <c r="B83">
        <v>71025162000</v>
      </c>
      <c r="C83" t="s">
        <v>83</v>
      </c>
      <c r="D83" t="s">
        <v>118</v>
      </c>
      <c r="E83">
        <v>1800190000</v>
      </c>
      <c r="F83">
        <v>0</v>
      </c>
      <c r="G83">
        <v>1800190000</v>
      </c>
      <c r="H83">
        <v>2394424000</v>
      </c>
      <c r="I83">
        <v>388165000</v>
      </c>
      <c r="J83">
        <v>0</v>
      </c>
      <c r="K83">
        <v>197753000</v>
      </c>
      <c r="L83">
        <v>942187000</v>
      </c>
      <c r="M83">
        <v>1351959000</v>
      </c>
      <c r="N83">
        <v>0</v>
      </c>
      <c r="O83">
        <v>0</v>
      </c>
      <c r="P83">
        <v>1251753000</v>
      </c>
      <c r="Q83">
        <v>69422725000</v>
      </c>
      <c r="R83">
        <v>69422725000</v>
      </c>
    </row>
    <row r="84" spans="1:18" x14ac:dyDescent="0.25">
      <c r="A84" s="1" t="s">
        <v>359</v>
      </c>
      <c r="B84">
        <v>64942494279</v>
      </c>
      <c r="C84" t="s">
        <v>83</v>
      </c>
      <c r="D84" t="s">
        <v>118</v>
      </c>
      <c r="E84">
        <v>1800190000</v>
      </c>
      <c r="F84">
        <v>0</v>
      </c>
      <c r="G84">
        <v>1800190000</v>
      </c>
      <c r="H84">
        <v>2394424000</v>
      </c>
      <c r="I84">
        <v>388165000</v>
      </c>
      <c r="J84">
        <v>0</v>
      </c>
      <c r="K84">
        <v>197753000</v>
      </c>
      <c r="L84">
        <v>942187000</v>
      </c>
      <c r="M84">
        <v>1351959000</v>
      </c>
      <c r="N84">
        <v>0</v>
      </c>
      <c r="O84">
        <v>0</v>
      </c>
      <c r="P84">
        <v>1251753000</v>
      </c>
      <c r="Q84">
        <v>63340057279</v>
      </c>
      <c r="R84">
        <v>63340057279</v>
      </c>
    </row>
    <row r="85" spans="1:18" x14ac:dyDescent="0.25">
      <c r="A85" s="1" t="s">
        <v>360</v>
      </c>
      <c r="B85">
        <v>64068338440</v>
      </c>
      <c r="C85" t="s">
        <v>83</v>
      </c>
      <c r="D85" t="s">
        <v>118</v>
      </c>
      <c r="E85">
        <v>1800190000</v>
      </c>
      <c r="F85">
        <v>0</v>
      </c>
      <c r="G85">
        <v>1800190000</v>
      </c>
      <c r="H85">
        <v>2394424000</v>
      </c>
      <c r="I85">
        <v>388165000</v>
      </c>
      <c r="J85">
        <v>0</v>
      </c>
      <c r="K85">
        <v>197753000</v>
      </c>
      <c r="L85">
        <v>942187000</v>
      </c>
      <c r="M85">
        <v>1351959000</v>
      </c>
      <c r="N85">
        <v>0</v>
      </c>
      <c r="O85">
        <v>0</v>
      </c>
      <c r="P85">
        <v>1251753000</v>
      </c>
      <c r="Q85">
        <v>62465901440</v>
      </c>
      <c r="R85">
        <v>62465901440</v>
      </c>
    </row>
    <row r="86" spans="1:18" x14ac:dyDescent="0.25">
      <c r="A86" s="1" t="s">
        <v>361</v>
      </c>
      <c r="B86">
        <v>61846525680</v>
      </c>
      <c r="C86" t="s">
        <v>83</v>
      </c>
      <c r="D86" t="s">
        <v>118</v>
      </c>
      <c r="E86">
        <v>1800190000</v>
      </c>
      <c r="F86">
        <v>0</v>
      </c>
      <c r="G86">
        <v>1800190000</v>
      </c>
      <c r="H86">
        <v>2394424000</v>
      </c>
      <c r="I86">
        <v>388165000</v>
      </c>
      <c r="J86">
        <v>0</v>
      </c>
      <c r="K86">
        <v>197753000</v>
      </c>
      <c r="L86">
        <v>942187000</v>
      </c>
      <c r="M86">
        <v>1351959000</v>
      </c>
      <c r="N86">
        <v>0</v>
      </c>
      <c r="O86">
        <v>0</v>
      </c>
      <c r="P86">
        <v>1251753000</v>
      </c>
      <c r="Q86">
        <v>60244088680</v>
      </c>
      <c r="R86">
        <v>60244088680</v>
      </c>
    </row>
    <row r="87" spans="1:18" x14ac:dyDescent="0.25">
      <c r="A87" s="1" t="s">
        <v>362</v>
      </c>
      <c r="B87">
        <v>56492321160</v>
      </c>
      <c r="C87" t="s">
        <v>83</v>
      </c>
      <c r="D87" t="s">
        <v>118</v>
      </c>
      <c r="E87">
        <v>1800190000</v>
      </c>
      <c r="F87">
        <v>0</v>
      </c>
      <c r="G87">
        <v>1800190000</v>
      </c>
      <c r="H87">
        <v>2394424000</v>
      </c>
      <c r="I87">
        <v>388165000</v>
      </c>
      <c r="J87">
        <v>0</v>
      </c>
      <c r="K87">
        <v>197753000</v>
      </c>
      <c r="L87">
        <v>942187000</v>
      </c>
      <c r="M87">
        <v>1351959000</v>
      </c>
      <c r="N87">
        <v>0</v>
      </c>
      <c r="O87">
        <v>0</v>
      </c>
      <c r="P87">
        <v>1251753000</v>
      </c>
      <c r="Q87">
        <v>54889884160</v>
      </c>
      <c r="R87">
        <v>54889884160</v>
      </c>
    </row>
    <row r="88" spans="1:18" x14ac:dyDescent="0.25">
      <c r="A88" s="1" t="s">
        <v>363</v>
      </c>
      <c r="B88">
        <v>57839978080</v>
      </c>
      <c r="C88" t="s">
        <v>83</v>
      </c>
      <c r="D88" t="s">
        <v>118</v>
      </c>
      <c r="E88">
        <v>1800190000</v>
      </c>
      <c r="F88">
        <v>0</v>
      </c>
      <c r="G88">
        <v>1800190000</v>
      </c>
      <c r="H88">
        <v>2394424000</v>
      </c>
      <c r="I88">
        <v>388165000</v>
      </c>
      <c r="J88">
        <v>0</v>
      </c>
      <c r="K88">
        <v>197753000</v>
      </c>
      <c r="L88">
        <v>942187000</v>
      </c>
      <c r="M88">
        <v>1351959000</v>
      </c>
      <c r="N88">
        <v>0</v>
      </c>
      <c r="O88">
        <v>0</v>
      </c>
      <c r="P88">
        <v>1251753000</v>
      </c>
      <c r="Q88">
        <v>56237541080</v>
      </c>
      <c r="R88">
        <v>56237541080</v>
      </c>
    </row>
    <row r="89" spans="1:18" x14ac:dyDescent="0.25">
      <c r="A89" s="1" t="s">
        <v>364</v>
      </c>
      <c r="B89">
        <v>58368113899</v>
      </c>
      <c r="C89" t="s">
        <v>83</v>
      </c>
      <c r="D89" t="s">
        <v>118</v>
      </c>
      <c r="E89">
        <v>1800190000</v>
      </c>
      <c r="F89">
        <v>0</v>
      </c>
      <c r="G89">
        <v>1800190000</v>
      </c>
      <c r="H89">
        <v>2394424000</v>
      </c>
      <c r="I89">
        <v>388165000</v>
      </c>
      <c r="J89">
        <v>0</v>
      </c>
      <c r="K89">
        <v>197753000</v>
      </c>
      <c r="L89">
        <v>942187000</v>
      </c>
      <c r="M89">
        <v>1351959000</v>
      </c>
      <c r="N89">
        <v>0</v>
      </c>
      <c r="O89">
        <v>0</v>
      </c>
      <c r="P89">
        <v>1251753000</v>
      </c>
      <c r="Q89">
        <v>56765676899</v>
      </c>
      <c r="R89">
        <v>56765676899</v>
      </c>
    </row>
    <row r="90" spans="1:18" x14ac:dyDescent="0.25">
      <c r="A90" s="1" t="s">
        <v>365</v>
      </c>
      <c r="B90">
        <v>62010429899</v>
      </c>
      <c r="C90" t="s">
        <v>83</v>
      </c>
      <c r="D90" t="s">
        <v>118</v>
      </c>
      <c r="E90">
        <v>1800190000</v>
      </c>
      <c r="F90">
        <v>0</v>
      </c>
      <c r="G90">
        <v>1800190000</v>
      </c>
      <c r="H90">
        <v>2394424000</v>
      </c>
      <c r="I90">
        <v>388165000</v>
      </c>
      <c r="J90">
        <v>0</v>
      </c>
      <c r="K90">
        <v>197753000</v>
      </c>
      <c r="L90">
        <v>942187000</v>
      </c>
      <c r="M90">
        <v>1351959000</v>
      </c>
      <c r="N90">
        <v>0</v>
      </c>
      <c r="O90">
        <v>0</v>
      </c>
      <c r="P90">
        <v>1251753000</v>
      </c>
      <c r="Q90">
        <v>60407992899</v>
      </c>
      <c r="R90">
        <v>60407992899</v>
      </c>
    </row>
    <row r="91" spans="1:18" x14ac:dyDescent="0.25">
      <c r="A91" s="1" t="s">
        <v>366</v>
      </c>
      <c r="B91">
        <v>65652745899</v>
      </c>
      <c r="C91" t="s">
        <v>83</v>
      </c>
      <c r="D91" t="s">
        <v>118</v>
      </c>
      <c r="E91">
        <v>1800190000</v>
      </c>
      <c r="F91">
        <v>0</v>
      </c>
      <c r="G91">
        <v>1800190000</v>
      </c>
      <c r="H91">
        <v>2394424000</v>
      </c>
      <c r="I91">
        <v>388165000</v>
      </c>
      <c r="J91">
        <v>0</v>
      </c>
      <c r="K91">
        <v>197753000</v>
      </c>
      <c r="L91">
        <v>942187000</v>
      </c>
      <c r="M91">
        <v>1351959000</v>
      </c>
      <c r="N91">
        <v>0</v>
      </c>
      <c r="O91">
        <v>0</v>
      </c>
      <c r="P91">
        <v>1251753000</v>
      </c>
      <c r="Q91">
        <v>64050308899</v>
      </c>
      <c r="R91">
        <v>64050308899</v>
      </c>
    </row>
    <row r="92" spans="1:18" x14ac:dyDescent="0.25">
      <c r="A92" s="1" t="s">
        <v>367</v>
      </c>
      <c r="B92">
        <v>69513600860</v>
      </c>
      <c r="C92" t="s">
        <v>83</v>
      </c>
      <c r="D92" t="s">
        <v>118</v>
      </c>
      <c r="E92">
        <v>1800190000</v>
      </c>
      <c r="F92">
        <v>0</v>
      </c>
      <c r="G92">
        <v>1800190000</v>
      </c>
      <c r="H92">
        <v>2394424000</v>
      </c>
      <c r="I92">
        <v>388165000</v>
      </c>
      <c r="J92">
        <v>0</v>
      </c>
      <c r="K92">
        <v>197753000</v>
      </c>
      <c r="L92">
        <v>942187000</v>
      </c>
      <c r="M92">
        <v>1351959000</v>
      </c>
      <c r="N92">
        <v>0</v>
      </c>
      <c r="O92">
        <v>0</v>
      </c>
      <c r="P92">
        <v>1251753000</v>
      </c>
      <c r="Q92">
        <v>67911163860</v>
      </c>
      <c r="R92">
        <v>67911163860</v>
      </c>
    </row>
    <row r="93" spans="1:18" x14ac:dyDescent="0.25">
      <c r="A93" s="1" t="s">
        <v>368</v>
      </c>
      <c r="B93">
        <v>65015340600</v>
      </c>
      <c r="C93" t="s">
        <v>83</v>
      </c>
      <c r="D93" t="s">
        <v>118</v>
      </c>
      <c r="E93">
        <v>1800190000</v>
      </c>
      <c r="F93">
        <v>0</v>
      </c>
      <c r="G93">
        <v>1800190000</v>
      </c>
      <c r="H93">
        <v>2394424000</v>
      </c>
      <c r="I93">
        <v>388165000</v>
      </c>
      <c r="J93">
        <v>0</v>
      </c>
      <c r="K93">
        <v>197753000</v>
      </c>
      <c r="L93">
        <v>942187000</v>
      </c>
      <c r="M93">
        <v>1351959000</v>
      </c>
      <c r="N93">
        <v>0</v>
      </c>
      <c r="O93">
        <v>0</v>
      </c>
      <c r="P93">
        <v>1251753000</v>
      </c>
      <c r="Q93">
        <v>63412903600</v>
      </c>
      <c r="R93">
        <v>63412903600</v>
      </c>
    </row>
    <row r="94" spans="1:18" x14ac:dyDescent="0.25">
      <c r="A94" s="1" t="s">
        <v>369</v>
      </c>
      <c r="B94">
        <v>60298541380</v>
      </c>
      <c r="C94" t="s">
        <v>83</v>
      </c>
      <c r="D94" t="s">
        <v>118</v>
      </c>
      <c r="E94">
        <v>1800190000</v>
      </c>
      <c r="F94">
        <v>0</v>
      </c>
      <c r="G94">
        <v>1800190000</v>
      </c>
      <c r="H94">
        <v>2394424000</v>
      </c>
      <c r="I94">
        <v>388165000</v>
      </c>
      <c r="J94">
        <v>0</v>
      </c>
      <c r="K94">
        <v>197753000</v>
      </c>
      <c r="L94">
        <v>942187000</v>
      </c>
      <c r="M94">
        <v>1351959000</v>
      </c>
      <c r="N94">
        <v>0</v>
      </c>
      <c r="O94">
        <v>0</v>
      </c>
      <c r="P94">
        <v>1251753000</v>
      </c>
      <c r="Q94">
        <v>58696104380</v>
      </c>
      <c r="R94">
        <v>58696104380</v>
      </c>
    </row>
    <row r="95" spans="1:18" x14ac:dyDescent="0.25">
      <c r="A95" s="1" t="s">
        <v>370</v>
      </c>
      <c r="B95">
        <v>58113151780</v>
      </c>
      <c r="C95" t="s">
        <v>83</v>
      </c>
      <c r="D95" t="s">
        <v>118</v>
      </c>
      <c r="E95">
        <v>1800190000</v>
      </c>
      <c r="F95">
        <v>0</v>
      </c>
      <c r="G95">
        <v>1800190000</v>
      </c>
      <c r="H95">
        <v>2394424000</v>
      </c>
      <c r="I95">
        <v>388165000</v>
      </c>
      <c r="J95">
        <v>0</v>
      </c>
      <c r="K95">
        <v>197753000</v>
      </c>
      <c r="L95">
        <v>942187000</v>
      </c>
      <c r="M95">
        <v>1351959000</v>
      </c>
      <c r="N95">
        <v>0</v>
      </c>
      <c r="O95">
        <v>0</v>
      </c>
      <c r="P95">
        <v>1251753000</v>
      </c>
      <c r="Q95">
        <v>56510714780</v>
      </c>
      <c r="R95">
        <v>56510714780</v>
      </c>
    </row>
    <row r="96" spans="1:18" x14ac:dyDescent="0.25">
      <c r="A96" s="1" t="s">
        <v>144</v>
      </c>
      <c r="B96">
        <v>50701038720</v>
      </c>
      <c r="C96" t="s">
        <v>82</v>
      </c>
      <c r="D96" t="s">
        <v>126</v>
      </c>
      <c r="E96">
        <v>2011323000</v>
      </c>
      <c r="F96">
        <v>0</v>
      </c>
      <c r="G96">
        <v>2011323000</v>
      </c>
      <c r="H96">
        <v>2257429000</v>
      </c>
      <c r="I96">
        <v>51889000</v>
      </c>
      <c r="J96">
        <v>29079000</v>
      </c>
      <c r="K96">
        <v>427777000</v>
      </c>
      <c r="L96">
        <v>603823000</v>
      </c>
      <c r="M96">
        <v>1167954000</v>
      </c>
      <c r="N96">
        <v>0</v>
      </c>
      <c r="O96">
        <v>0</v>
      </c>
      <c r="P96">
        <v>1522550000</v>
      </c>
      <c r="Q96">
        <v>49146571720</v>
      </c>
      <c r="R96">
        <v>49146571720</v>
      </c>
    </row>
    <row r="97" spans="1:18" x14ac:dyDescent="0.25">
      <c r="A97" s="1" t="s">
        <v>371</v>
      </c>
      <c r="B97">
        <v>49316958640</v>
      </c>
      <c r="C97" t="s">
        <v>82</v>
      </c>
      <c r="D97" t="s">
        <v>126</v>
      </c>
      <c r="E97">
        <v>2011323000</v>
      </c>
      <c r="F97">
        <v>0</v>
      </c>
      <c r="G97">
        <v>2011323000</v>
      </c>
      <c r="H97">
        <v>2257429000</v>
      </c>
      <c r="I97">
        <v>51889000</v>
      </c>
      <c r="J97">
        <v>29079000</v>
      </c>
      <c r="K97">
        <v>427777000</v>
      </c>
      <c r="L97">
        <v>603823000</v>
      </c>
      <c r="M97">
        <v>1167954000</v>
      </c>
      <c r="N97">
        <v>0</v>
      </c>
      <c r="O97">
        <v>0</v>
      </c>
      <c r="P97">
        <v>1522550000</v>
      </c>
      <c r="Q97">
        <v>47762491640</v>
      </c>
      <c r="R97">
        <v>47762491640</v>
      </c>
    </row>
    <row r="98" spans="1:18" x14ac:dyDescent="0.25">
      <c r="A98" s="1" t="s">
        <v>372</v>
      </c>
      <c r="B98">
        <v>45838546860</v>
      </c>
      <c r="C98" t="s">
        <v>82</v>
      </c>
      <c r="D98" t="s">
        <v>126</v>
      </c>
      <c r="E98">
        <v>2011323000</v>
      </c>
      <c r="F98">
        <v>0</v>
      </c>
      <c r="G98">
        <v>2011323000</v>
      </c>
      <c r="H98">
        <v>2257429000</v>
      </c>
      <c r="I98">
        <v>51889000</v>
      </c>
      <c r="J98">
        <v>29079000</v>
      </c>
      <c r="K98">
        <v>427777000</v>
      </c>
      <c r="L98">
        <v>603823000</v>
      </c>
      <c r="M98">
        <v>1167954000</v>
      </c>
      <c r="N98">
        <v>0</v>
      </c>
      <c r="O98">
        <v>0</v>
      </c>
      <c r="P98">
        <v>1522550000</v>
      </c>
      <c r="Q98">
        <v>44284079860</v>
      </c>
      <c r="R98">
        <v>44284079860</v>
      </c>
    </row>
    <row r="99" spans="1:18" x14ac:dyDescent="0.25">
      <c r="A99" s="1" t="s">
        <v>373</v>
      </c>
      <c r="B99">
        <v>52813582000</v>
      </c>
      <c r="C99" t="s">
        <v>82</v>
      </c>
      <c r="D99" t="s">
        <v>126</v>
      </c>
      <c r="E99">
        <v>2011323000</v>
      </c>
      <c r="F99">
        <v>0</v>
      </c>
      <c r="G99">
        <v>2011323000</v>
      </c>
      <c r="H99">
        <v>2257429000</v>
      </c>
      <c r="I99">
        <v>51889000</v>
      </c>
      <c r="J99">
        <v>29079000</v>
      </c>
      <c r="K99">
        <v>427777000</v>
      </c>
      <c r="L99">
        <v>603823000</v>
      </c>
      <c r="M99">
        <v>1167954000</v>
      </c>
      <c r="N99">
        <v>0</v>
      </c>
      <c r="O99">
        <v>0</v>
      </c>
      <c r="P99">
        <v>1522550000</v>
      </c>
      <c r="Q99">
        <v>51259115000</v>
      </c>
      <c r="R99">
        <v>51259115000</v>
      </c>
    </row>
    <row r="100" spans="1:18" x14ac:dyDescent="0.25">
      <c r="A100" s="1" t="s">
        <v>374</v>
      </c>
      <c r="B100">
        <v>50992424000</v>
      </c>
      <c r="C100" t="s">
        <v>82</v>
      </c>
      <c r="D100" t="s">
        <v>126</v>
      </c>
      <c r="E100">
        <v>2011323000</v>
      </c>
      <c r="F100">
        <v>0</v>
      </c>
      <c r="G100">
        <v>2011323000</v>
      </c>
      <c r="H100">
        <v>2257429000</v>
      </c>
      <c r="I100">
        <v>51889000</v>
      </c>
      <c r="J100">
        <v>29079000</v>
      </c>
      <c r="K100">
        <v>427777000</v>
      </c>
      <c r="L100">
        <v>603823000</v>
      </c>
      <c r="M100">
        <v>1167954000</v>
      </c>
      <c r="N100">
        <v>0</v>
      </c>
      <c r="O100">
        <v>0</v>
      </c>
      <c r="P100">
        <v>1522550000</v>
      </c>
      <c r="Q100">
        <v>49437957000</v>
      </c>
      <c r="R100">
        <v>49437957000</v>
      </c>
    </row>
    <row r="101" spans="1:18" x14ac:dyDescent="0.25">
      <c r="A101" s="1" t="s">
        <v>375</v>
      </c>
      <c r="B101">
        <v>48715976500</v>
      </c>
      <c r="C101" t="s">
        <v>82</v>
      </c>
      <c r="D101" t="s">
        <v>126</v>
      </c>
      <c r="E101">
        <v>2011323000</v>
      </c>
      <c r="F101">
        <v>0</v>
      </c>
      <c r="G101">
        <v>2011323000</v>
      </c>
      <c r="H101">
        <v>2257429000</v>
      </c>
      <c r="I101">
        <v>51889000</v>
      </c>
      <c r="J101">
        <v>29079000</v>
      </c>
      <c r="K101">
        <v>427777000</v>
      </c>
      <c r="L101">
        <v>603823000</v>
      </c>
      <c r="M101">
        <v>1167954000</v>
      </c>
      <c r="N101">
        <v>0</v>
      </c>
      <c r="O101">
        <v>0</v>
      </c>
      <c r="P101">
        <v>1522550000</v>
      </c>
      <c r="Q101">
        <v>47161509500</v>
      </c>
      <c r="R101">
        <v>47161509500</v>
      </c>
    </row>
    <row r="102" spans="1:18" x14ac:dyDescent="0.25">
      <c r="A102" s="1" t="s">
        <v>376</v>
      </c>
      <c r="B102">
        <v>48060359620</v>
      </c>
      <c r="C102" t="s">
        <v>82</v>
      </c>
      <c r="D102" t="s">
        <v>126</v>
      </c>
      <c r="E102">
        <v>2011323000</v>
      </c>
      <c r="F102">
        <v>0</v>
      </c>
      <c r="G102">
        <v>2011323000</v>
      </c>
      <c r="H102">
        <v>2257429000</v>
      </c>
      <c r="I102">
        <v>51889000</v>
      </c>
      <c r="J102">
        <v>29079000</v>
      </c>
      <c r="K102">
        <v>427777000</v>
      </c>
      <c r="L102">
        <v>603823000</v>
      </c>
      <c r="M102">
        <v>1167954000</v>
      </c>
      <c r="N102">
        <v>0</v>
      </c>
      <c r="O102">
        <v>0</v>
      </c>
      <c r="P102">
        <v>1522550000</v>
      </c>
      <c r="Q102">
        <v>46505892620</v>
      </c>
      <c r="R102">
        <v>46505892620</v>
      </c>
    </row>
    <row r="103" spans="1:18" x14ac:dyDescent="0.25">
      <c r="A103" s="1" t="s">
        <v>377</v>
      </c>
      <c r="B103">
        <v>43634945680</v>
      </c>
      <c r="C103" t="s">
        <v>82</v>
      </c>
      <c r="D103" t="s">
        <v>126</v>
      </c>
      <c r="E103">
        <v>2011323000</v>
      </c>
      <c r="F103">
        <v>0</v>
      </c>
      <c r="G103">
        <v>2011323000</v>
      </c>
      <c r="H103">
        <v>2257429000</v>
      </c>
      <c r="I103">
        <v>51889000</v>
      </c>
      <c r="J103">
        <v>29079000</v>
      </c>
      <c r="K103">
        <v>427777000</v>
      </c>
      <c r="L103">
        <v>603823000</v>
      </c>
      <c r="M103">
        <v>1167954000</v>
      </c>
      <c r="N103">
        <v>0</v>
      </c>
      <c r="O103">
        <v>0</v>
      </c>
      <c r="P103">
        <v>1522550000</v>
      </c>
      <c r="Q103">
        <v>42080478680</v>
      </c>
      <c r="R103">
        <v>42080478680</v>
      </c>
    </row>
    <row r="104" spans="1:18" x14ac:dyDescent="0.25">
      <c r="A104" s="1" t="s">
        <v>163</v>
      </c>
      <c r="B104">
        <v>43525676200</v>
      </c>
      <c r="C104" t="s">
        <v>82</v>
      </c>
      <c r="D104" t="s">
        <v>126</v>
      </c>
      <c r="E104">
        <v>2011323000</v>
      </c>
      <c r="F104">
        <v>0</v>
      </c>
      <c r="G104">
        <v>2011323000</v>
      </c>
      <c r="H104">
        <v>2257429000</v>
      </c>
      <c r="I104">
        <v>51889000</v>
      </c>
      <c r="J104">
        <v>29079000</v>
      </c>
      <c r="K104">
        <v>427777000</v>
      </c>
      <c r="L104">
        <v>603823000</v>
      </c>
      <c r="M104">
        <v>1167954000</v>
      </c>
      <c r="N104">
        <v>0</v>
      </c>
      <c r="O104">
        <v>0</v>
      </c>
      <c r="P104">
        <v>1522550000</v>
      </c>
      <c r="Q104">
        <v>41971209200</v>
      </c>
      <c r="R104">
        <v>41971209200</v>
      </c>
    </row>
    <row r="105" spans="1:18" x14ac:dyDescent="0.25">
      <c r="A105" s="1" t="s">
        <v>378</v>
      </c>
      <c r="B105">
        <v>45182929980</v>
      </c>
      <c r="C105" t="s">
        <v>82</v>
      </c>
      <c r="D105" t="s">
        <v>126</v>
      </c>
      <c r="E105">
        <v>2011323000</v>
      </c>
      <c r="F105">
        <v>0</v>
      </c>
      <c r="G105">
        <v>2011323000</v>
      </c>
      <c r="H105">
        <v>2257429000</v>
      </c>
      <c r="I105">
        <v>51889000</v>
      </c>
      <c r="J105">
        <v>29079000</v>
      </c>
      <c r="K105">
        <v>427777000</v>
      </c>
      <c r="L105">
        <v>603823000</v>
      </c>
      <c r="M105">
        <v>1167954000</v>
      </c>
      <c r="N105">
        <v>0</v>
      </c>
      <c r="O105">
        <v>0</v>
      </c>
      <c r="P105">
        <v>1522550000</v>
      </c>
      <c r="Q105">
        <v>43628462980</v>
      </c>
      <c r="R105">
        <v>43628462980</v>
      </c>
    </row>
    <row r="106" spans="1:18" x14ac:dyDescent="0.25">
      <c r="A106" s="1" t="s">
        <v>379</v>
      </c>
      <c r="B106">
        <v>44581947840</v>
      </c>
      <c r="C106" t="s">
        <v>82</v>
      </c>
      <c r="D106" t="s">
        <v>126</v>
      </c>
      <c r="E106">
        <v>2011323000</v>
      </c>
      <c r="F106">
        <v>0</v>
      </c>
      <c r="G106">
        <v>2011323000</v>
      </c>
      <c r="H106">
        <v>2257429000</v>
      </c>
      <c r="I106">
        <v>51889000</v>
      </c>
      <c r="J106">
        <v>29079000</v>
      </c>
      <c r="K106">
        <v>427777000</v>
      </c>
      <c r="L106">
        <v>603823000</v>
      </c>
      <c r="M106">
        <v>1167954000</v>
      </c>
      <c r="N106">
        <v>0</v>
      </c>
      <c r="O106">
        <v>0</v>
      </c>
      <c r="P106">
        <v>1522550000</v>
      </c>
      <c r="Q106">
        <v>43027480840</v>
      </c>
      <c r="R106">
        <v>43027480840</v>
      </c>
    </row>
    <row r="107" spans="1:18" x14ac:dyDescent="0.25">
      <c r="A107" s="1" t="s">
        <v>380</v>
      </c>
      <c r="B107">
        <v>42961117220</v>
      </c>
      <c r="C107" t="s">
        <v>82</v>
      </c>
      <c r="D107" t="s">
        <v>126</v>
      </c>
      <c r="E107">
        <v>2011323000</v>
      </c>
      <c r="F107">
        <v>0</v>
      </c>
      <c r="G107">
        <v>2011323000</v>
      </c>
      <c r="H107">
        <v>2257429000</v>
      </c>
      <c r="I107">
        <v>51889000</v>
      </c>
      <c r="J107">
        <v>29079000</v>
      </c>
      <c r="K107">
        <v>427777000</v>
      </c>
      <c r="L107">
        <v>603823000</v>
      </c>
      <c r="M107">
        <v>1167954000</v>
      </c>
      <c r="N107">
        <v>0</v>
      </c>
      <c r="O107">
        <v>0</v>
      </c>
      <c r="P107">
        <v>1522550000</v>
      </c>
      <c r="Q107">
        <v>41406650220</v>
      </c>
      <c r="R107">
        <v>41406650220</v>
      </c>
    </row>
    <row r="108" spans="1:18" x14ac:dyDescent="0.25">
      <c r="A108" s="1" t="s">
        <v>381</v>
      </c>
      <c r="B108">
        <v>45037237340</v>
      </c>
      <c r="C108" t="s">
        <v>82</v>
      </c>
      <c r="D108" t="s">
        <v>126</v>
      </c>
      <c r="E108">
        <v>2011323000</v>
      </c>
      <c r="F108">
        <v>0</v>
      </c>
      <c r="G108">
        <v>2011323000</v>
      </c>
      <c r="H108">
        <v>2257429000</v>
      </c>
      <c r="I108">
        <v>51889000</v>
      </c>
      <c r="J108">
        <v>29079000</v>
      </c>
      <c r="K108">
        <v>427777000</v>
      </c>
      <c r="L108">
        <v>603823000</v>
      </c>
      <c r="M108">
        <v>1167954000</v>
      </c>
      <c r="N108">
        <v>0</v>
      </c>
      <c r="O108">
        <v>0</v>
      </c>
      <c r="P108">
        <v>1522550000</v>
      </c>
      <c r="Q108">
        <v>43482770340</v>
      </c>
      <c r="R108">
        <v>43482770340</v>
      </c>
    </row>
    <row r="109" spans="1:18" x14ac:dyDescent="0.25">
      <c r="A109" s="1" t="s">
        <v>382</v>
      </c>
      <c r="B109">
        <v>43616734100</v>
      </c>
      <c r="C109" t="s">
        <v>82</v>
      </c>
      <c r="D109" t="s">
        <v>126</v>
      </c>
      <c r="E109">
        <v>2011323000</v>
      </c>
      <c r="F109">
        <v>0</v>
      </c>
      <c r="G109">
        <v>2011323000</v>
      </c>
      <c r="H109">
        <v>2257429000</v>
      </c>
      <c r="I109">
        <v>51889000</v>
      </c>
      <c r="J109">
        <v>29079000</v>
      </c>
      <c r="K109">
        <v>427777000</v>
      </c>
      <c r="L109">
        <v>603823000</v>
      </c>
      <c r="M109">
        <v>1167954000</v>
      </c>
      <c r="N109">
        <v>0</v>
      </c>
      <c r="O109">
        <v>0</v>
      </c>
      <c r="P109">
        <v>1522550000</v>
      </c>
      <c r="Q109">
        <v>42062267100</v>
      </c>
      <c r="R109">
        <v>42062267100</v>
      </c>
    </row>
    <row r="110" spans="1:18" x14ac:dyDescent="0.25">
      <c r="A110" s="1" t="s">
        <v>383</v>
      </c>
      <c r="B110">
        <v>41012478160</v>
      </c>
      <c r="C110" t="s">
        <v>82</v>
      </c>
      <c r="D110" t="s">
        <v>126</v>
      </c>
      <c r="E110">
        <v>2011323000</v>
      </c>
      <c r="F110">
        <v>0</v>
      </c>
      <c r="G110">
        <v>2011323000</v>
      </c>
      <c r="H110">
        <v>2257429000</v>
      </c>
      <c r="I110">
        <v>51889000</v>
      </c>
      <c r="J110">
        <v>29079000</v>
      </c>
      <c r="K110">
        <v>427777000</v>
      </c>
      <c r="L110">
        <v>603823000</v>
      </c>
      <c r="M110">
        <v>1167954000</v>
      </c>
      <c r="N110">
        <v>0</v>
      </c>
      <c r="O110">
        <v>0</v>
      </c>
      <c r="P110">
        <v>1522550000</v>
      </c>
      <c r="Q110">
        <v>39458011160</v>
      </c>
      <c r="R110">
        <v>39458011160</v>
      </c>
    </row>
    <row r="111" spans="1:18" x14ac:dyDescent="0.25">
      <c r="A111" s="1" t="s">
        <v>384</v>
      </c>
      <c r="B111">
        <v>44181293080</v>
      </c>
      <c r="C111" t="s">
        <v>82</v>
      </c>
      <c r="D111" t="s">
        <v>126</v>
      </c>
      <c r="E111">
        <v>2011323000</v>
      </c>
      <c r="F111">
        <v>0</v>
      </c>
      <c r="G111">
        <v>2011323000</v>
      </c>
      <c r="H111">
        <v>2257429000</v>
      </c>
      <c r="I111">
        <v>51889000</v>
      </c>
      <c r="J111">
        <v>29079000</v>
      </c>
      <c r="K111">
        <v>427777000</v>
      </c>
      <c r="L111">
        <v>603823000</v>
      </c>
      <c r="M111">
        <v>1167954000</v>
      </c>
      <c r="N111">
        <v>0</v>
      </c>
      <c r="O111">
        <v>0</v>
      </c>
      <c r="P111">
        <v>1522550000</v>
      </c>
      <c r="Q111">
        <v>42626826080</v>
      </c>
      <c r="R111">
        <v>42626826080</v>
      </c>
    </row>
    <row r="112" spans="1:18" x14ac:dyDescent="0.25">
      <c r="A112" s="1" t="s">
        <v>385</v>
      </c>
      <c r="B112">
        <v>45073660500</v>
      </c>
      <c r="C112" t="s">
        <v>82</v>
      </c>
      <c r="D112" t="s">
        <v>126</v>
      </c>
      <c r="E112">
        <v>2011323000</v>
      </c>
      <c r="F112">
        <v>0</v>
      </c>
      <c r="G112">
        <v>2011323000</v>
      </c>
      <c r="H112">
        <v>2257429000</v>
      </c>
      <c r="I112">
        <v>51889000</v>
      </c>
      <c r="J112">
        <v>29079000</v>
      </c>
      <c r="K112">
        <v>427777000</v>
      </c>
      <c r="L112">
        <v>603823000</v>
      </c>
      <c r="M112">
        <v>1167954000</v>
      </c>
      <c r="N112">
        <v>0</v>
      </c>
      <c r="O112">
        <v>0</v>
      </c>
      <c r="P112">
        <v>1522550000</v>
      </c>
      <c r="Q112">
        <v>43519193500</v>
      </c>
      <c r="R112">
        <v>43519193500</v>
      </c>
    </row>
    <row r="113" spans="1:18" x14ac:dyDescent="0.25">
      <c r="A113" s="1" t="s">
        <v>386</v>
      </c>
      <c r="B113">
        <v>48679553340</v>
      </c>
      <c r="C113" t="s">
        <v>82</v>
      </c>
      <c r="D113" t="s">
        <v>126</v>
      </c>
      <c r="E113">
        <v>2011323000</v>
      </c>
      <c r="F113">
        <v>0</v>
      </c>
      <c r="G113">
        <v>2011323000</v>
      </c>
      <c r="H113">
        <v>2257429000</v>
      </c>
      <c r="I113">
        <v>51889000</v>
      </c>
      <c r="J113">
        <v>29079000</v>
      </c>
      <c r="K113">
        <v>427777000</v>
      </c>
      <c r="L113">
        <v>603823000</v>
      </c>
      <c r="M113">
        <v>1167954000</v>
      </c>
      <c r="N113">
        <v>0</v>
      </c>
      <c r="O113">
        <v>0</v>
      </c>
      <c r="P113">
        <v>1522550000</v>
      </c>
      <c r="Q113">
        <v>47125086340</v>
      </c>
      <c r="R113">
        <v>47125086340</v>
      </c>
    </row>
    <row r="114" spans="1:18" x14ac:dyDescent="0.25">
      <c r="A114" s="1" t="s">
        <v>387</v>
      </c>
      <c r="B114">
        <v>49025573360</v>
      </c>
      <c r="C114" t="s">
        <v>82</v>
      </c>
      <c r="D114" t="s">
        <v>126</v>
      </c>
      <c r="E114">
        <v>2011323000</v>
      </c>
      <c r="F114">
        <v>0</v>
      </c>
      <c r="G114">
        <v>2011323000</v>
      </c>
      <c r="H114">
        <v>2257429000</v>
      </c>
      <c r="I114">
        <v>51889000</v>
      </c>
      <c r="J114">
        <v>29079000</v>
      </c>
      <c r="K114">
        <v>427777000</v>
      </c>
      <c r="L114">
        <v>603823000</v>
      </c>
      <c r="M114">
        <v>1167954000</v>
      </c>
      <c r="N114">
        <v>0</v>
      </c>
      <c r="O114">
        <v>0</v>
      </c>
      <c r="P114">
        <v>1522550000</v>
      </c>
      <c r="Q114">
        <v>47471106360</v>
      </c>
      <c r="R114">
        <v>47471106360</v>
      </c>
    </row>
    <row r="115" spans="1:18" x14ac:dyDescent="0.25">
      <c r="A115" s="1" t="s">
        <v>388</v>
      </c>
      <c r="B115">
        <v>48788822820</v>
      </c>
      <c r="C115" t="s">
        <v>82</v>
      </c>
      <c r="D115" t="s">
        <v>126</v>
      </c>
      <c r="E115">
        <v>2011323000</v>
      </c>
      <c r="F115">
        <v>0</v>
      </c>
      <c r="G115">
        <v>2011323000</v>
      </c>
      <c r="H115">
        <v>2257429000</v>
      </c>
      <c r="I115">
        <v>51889000</v>
      </c>
      <c r="J115">
        <v>29079000</v>
      </c>
      <c r="K115">
        <v>427777000</v>
      </c>
      <c r="L115">
        <v>603823000</v>
      </c>
      <c r="M115">
        <v>1167954000</v>
      </c>
      <c r="N115">
        <v>0</v>
      </c>
      <c r="O115">
        <v>0</v>
      </c>
      <c r="P115">
        <v>1522550000</v>
      </c>
      <c r="Q115">
        <v>47234355820</v>
      </c>
      <c r="R115">
        <v>47234355820</v>
      </c>
    </row>
    <row r="116" spans="1:18" x14ac:dyDescent="0.25">
      <c r="A116" s="1" t="s">
        <v>389</v>
      </c>
      <c r="B116">
        <v>46639856380</v>
      </c>
      <c r="C116" t="s">
        <v>82</v>
      </c>
      <c r="D116" t="s">
        <v>126</v>
      </c>
      <c r="E116">
        <v>2011323000</v>
      </c>
      <c r="F116">
        <v>0</v>
      </c>
      <c r="G116">
        <v>2011323000</v>
      </c>
      <c r="H116">
        <v>2257429000</v>
      </c>
      <c r="I116">
        <v>51889000</v>
      </c>
      <c r="J116">
        <v>29079000</v>
      </c>
      <c r="K116">
        <v>427777000</v>
      </c>
      <c r="L116">
        <v>603823000</v>
      </c>
      <c r="M116">
        <v>1167954000</v>
      </c>
      <c r="N116">
        <v>0</v>
      </c>
      <c r="O116">
        <v>0</v>
      </c>
      <c r="P116">
        <v>1522550000</v>
      </c>
      <c r="Q116">
        <v>45085389380</v>
      </c>
      <c r="R116">
        <v>45085389380</v>
      </c>
    </row>
    <row r="117" spans="1:18" x14ac:dyDescent="0.25">
      <c r="A117" s="1" t="s">
        <v>390</v>
      </c>
      <c r="B117">
        <v>45911393180</v>
      </c>
      <c r="C117" t="s">
        <v>82</v>
      </c>
      <c r="D117" t="s">
        <v>126</v>
      </c>
      <c r="E117">
        <v>2011323000</v>
      </c>
      <c r="F117">
        <v>0</v>
      </c>
      <c r="G117">
        <v>2011323000</v>
      </c>
      <c r="H117">
        <v>2257429000</v>
      </c>
      <c r="I117">
        <v>51889000</v>
      </c>
      <c r="J117">
        <v>29079000</v>
      </c>
      <c r="K117">
        <v>427777000</v>
      </c>
      <c r="L117">
        <v>603823000</v>
      </c>
      <c r="M117">
        <v>1167954000</v>
      </c>
      <c r="N117">
        <v>0</v>
      </c>
      <c r="O117">
        <v>0</v>
      </c>
      <c r="P117">
        <v>1522550000</v>
      </c>
      <c r="Q117">
        <v>44356926180</v>
      </c>
      <c r="R117">
        <v>44356926180</v>
      </c>
    </row>
    <row r="118" spans="1:18" x14ac:dyDescent="0.25">
      <c r="A118" s="1" t="s">
        <v>391</v>
      </c>
      <c r="B118">
        <v>43671368840</v>
      </c>
      <c r="C118" t="s">
        <v>82</v>
      </c>
      <c r="D118" t="s">
        <v>126</v>
      </c>
      <c r="E118">
        <v>2011323000</v>
      </c>
      <c r="F118">
        <v>0</v>
      </c>
      <c r="G118">
        <v>2011323000</v>
      </c>
      <c r="H118">
        <v>2257429000</v>
      </c>
      <c r="I118">
        <v>51889000</v>
      </c>
      <c r="J118">
        <v>29079000</v>
      </c>
      <c r="K118">
        <v>427777000</v>
      </c>
      <c r="L118">
        <v>603823000</v>
      </c>
      <c r="M118">
        <v>1167954000</v>
      </c>
      <c r="N118">
        <v>0</v>
      </c>
      <c r="O118">
        <v>0</v>
      </c>
      <c r="P118">
        <v>1522550000</v>
      </c>
      <c r="Q118">
        <v>42116901840</v>
      </c>
      <c r="R118">
        <v>42116901840</v>
      </c>
    </row>
    <row r="119" spans="1:18" x14ac:dyDescent="0.25">
      <c r="A119" s="1" t="s">
        <v>392</v>
      </c>
      <c r="B119">
        <v>44290562560</v>
      </c>
      <c r="C119" t="s">
        <v>82</v>
      </c>
      <c r="D119" t="s">
        <v>126</v>
      </c>
      <c r="E119">
        <v>2011323000</v>
      </c>
      <c r="F119">
        <v>0</v>
      </c>
      <c r="G119">
        <v>2011323000</v>
      </c>
      <c r="H119">
        <v>2257429000</v>
      </c>
      <c r="I119">
        <v>51889000</v>
      </c>
      <c r="J119">
        <v>29079000</v>
      </c>
      <c r="K119">
        <v>427777000</v>
      </c>
      <c r="L119">
        <v>603823000</v>
      </c>
      <c r="M119">
        <v>1167954000</v>
      </c>
      <c r="N119">
        <v>0</v>
      </c>
      <c r="O119">
        <v>0</v>
      </c>
      <c r="P119">
        <v>1522550000</v>
      </c>
      <c r="Q119">
        <v>42736095560</v>
      </c>
      <c r="R119">
        <v>42736095560</v>
      </c>
    </row>
    <row r="120" spans="1:18" x14ac:dyDescent="0.25">
      <c r="A120" s="1" t="s">
        <v>393</v>
      </c>
      <c r="B120">
        <v>44108446760</v>
      </c>
      <c r="C120" t="s">
        <v>82</v>
      </c>
      <c r="D120" t="s">
        <v>126</v>
      </c>
      <c r="E120">
        <v>2011323000</v>
      </c>
      <c r="F120">
        <v>0</v>
      </c>
      <c r="G120">
        <v>2011323000</v>
      </c>
      <c r="H120">
        <v>2257429000</v>
      </c>
      <c r="I120">
        <v>51889000</v>
      </c>
      <c r="J120">
        <v>29079000</v>
      </c>
      <c r="K120">
        <v>427777000</v>
      </c>
      <c r="L120">
        <v>603823000</v>
      </c>
      <c r="M120">
        <v>1167954000</v>
      </c>
      <c r="N120">
        <v>0</v>
      </c>
      <c r="O120">
        <v>0</v>
      </c>
      <c r="P120">
        <v>1522550000</v>
      </c>
      <c r="Q120">
        <v>42553979760</v>
      </c>
      <c r="R120">
        <v>42553979760</v>
      </c>
    </row>
    <row r="121" spans="1:18" x14ac:dyDescent="0.25">
      <c r="A121" s="1" t="s">
        <v>394</v>
      </c>
      <c r="B121">
        <v>42360135080</v>
      </c>
      <c r="C121" t="s">
        <v>82</v>
      </c>
      <c r="D121" t="s">
        <v>126</v>
      </c>
      <c r="E121">
        <v>2011323000</v>
      </c>
      <c r="F121">
        <v>0</v>
      </c>
      <c r="G121">
        <v>2011323000</v>
      </c>
      <c r="H121">
        <v>2257429000</v>
      </c>
      <c r="I121">
        <v>51889000</v>
      </c>
      <c r="J121">
        <v>29079000</v>
      </c>
      <c r="K121">
        <v>427777000</v>
      </c>
      <c r="L121">
        <v>603823000</v>
      </c>
      <c r="M121">
        <v>1167954000</v>
      </c>
      <c r="N121">
        <v>0</v>
      </c>
      <c r="O121">
        <v>0</v>
      </c>
      <c r="P121">
        <v>1522550000</v>
      </c>
      <c r="Q121">
        <v>40805668080</v>
      </c>
      <c r="R121">
        <v>40805668080</v>
      </c>
    </row>
    <row r="122" spans="1:18" x14ac:dyDescent="0.25">
      <c r="A122" s="1" t="s">
        <v>395</v>
      </c>
      <c r="B122">
        <v>39846937040</v>
      </c>
      <c r="C122" t="s">
        <v>82</v>
      </c>
      <c r="D122" t="s">
        <v>126</v>
      </c>
      <c r="E122">
        <v>2011323000</v>
      </c>
      <c r="F122">
        <v>0</v>
      </c>
      <c r="G122">
        <v>2011323000</v>
      </c>
      <c r="H122">
        <v>2257429000</v>
      </c>
      <c r="I122">
        <v>51889000</v>
      </c>
      <c r="J122">
        <v>29079000</v>
      </c>
      <c r="K122">
        <v>427777000</v>
      </c>
      <c r="L122">
        <v>603823000</v>
      </c>
      <c r="M122">
        <v>1167954000</v>
      </c>
      <c r="N122">
        <v>0</v>
      </c>
      <c r="O122">
        <v>0</v>
      </c>
      <c r="P122">
        <v>1522550000</v>
      </c>
      <c r="Q122">
        <v>38292470040</v>
      </c>
      <c r="R122">
        <v>38292470040</v>
      </c>
    </row>
    <row r="123" spans="1:18" x14ac:dyDescent="0.25">
      <c r="A123" s="1" t="s">
        <v>396</v>
      </c>
      <c r="B123">
        <v>41121747640</v>
      </c>
      <c r="C123" t="s">
        <v>82</v>
      </c>
      <c r="D123" t="s">
        <v>126</v>
      </c>
      <c r="E123">
        <v>2011323000</v>
      </c>
      <c r="F123">
        <v>0</v>
      </c>
      <c r="G123">
        <v>2011323000</v>
      </c>
      <c r="H123">
        <v>2257429000</v>
      </c>
      <c r="I123">
        <v>51889000</v>
      </c>
      <c r="J123">
        <v>29079000</v>
      </c>
      <c r="K123">
        <v>427777000</v>
      </c>
      <c r="L123">
        <v>603823000</v>
      </c>
      <c r="M123">
        <v>1167954000</v>
      </c>
      <c r="N123">
        <v>0</v>
      </c>
      <c r="O123">
        <v>0</v>
      </c>
      <c r="P123">
        <v>1522550000</v>
      </c>
      <c r="Q123">
        <v>39567280640</v>
      </c>
      <c r="R123">
        <v>39567280640</v>
      </c>
    </row>
    <row r="124" spans="1:18" x14ac:dyDescent="0.25">
      <c r="A124" s="1" t="s">
        <v>397</v>
      </c>
      <c r="B124">
        <v>41121747640</v>
      </c>
      <c r="C124" t="s">
        <v>82</v>
      </c>
      <c r="D124" t="s">
        <v>126</v>
      </c>
      <c r="E124">
        <v>2011323000</v>
      </c>
      <c r="F124">
        <v>0</v>
      </c>
      <c r="G124">
        <v>2011323000</v>
      </c>
      <c r="H124">
        <v>2257429000</v>
      </c>
      <c r="I124">
        <v>51889000</v>
      </c>
      <c r="J124">
        <v>29079000</v>
      </c>
      <c r="K124">
        <v>427777000</v>
      </c>
      <c r="L124">
        <v>603823000</v>
      </c>
      <c r="M124">
        <v>1167954000</v>
      </c>
      <c r="N124">
        <v>0</v>
      </c>
      <c r="O124">
        <v>0</v>
      </c>
      <c r="P124">
        <v>1522550000</v>
      </c>
      <c r="Q124">
        <v>39567280640</v>
      </c>
      <c r="R124">
        <v>39567280640</v>
      </c>
    </row>
    <row r="125" spans="1:18" x14ac:dyDescent="0.25">
      <c r="A125" s="1" t="s">
        <v>398</v>
      </c>
      <c r="B125">
        <v>39573763340</v>
      </c>
      <c r="C125" t="s">
        <v>82</v>
      </c>
      <c r="D125" t="s">
        <v>126</v>
      </c>
      <c r="E125">
        <v>2011323000</v>
      </c>
      <c r="F125">
        <v>0</v>
      </c>
      <c r="G125">
        <v>2011323000</v>
      </c>
      <c r="H125">
        <v>2257429000</v>
      </c>
      <c r="I125">
        <v>51889000</v>
      </c>
      <c r="J125">
        <v>29079000</v>
      </c>
      <c r="K125">
        <v>427777000</v>
      </c>
      <c r="L125">
        <v>603823000</v>
      </c>
      <c r="M125">
        <v>1167954000</v>
      </c>
      <c r="N125">
        <v>0</v>
      </c>
      <c r="O125">
        <v>0</v>
      </c>
      <c r="P125">
        <v>1522550000</v>
      </c>
      <c r="Q125">
        <v>38019296340</v>
      </c>
      <c r="R125">
        <v>38019296340</v>
      </c>
    </row>
    <row r="126" spans="1:18" x14ac:dyDescent="0.25">
      <c r="A126" s="1" t="s">
        <v>399</v>
      </c>
      <c r="B126">
        <v>40138322320</v>
      </c>
      <c r="C126" t="s">
        <v>82</v>
      </c>
      <c r="D126" t="s">
        <v>126</v>
      </c>
      <c r="E126">
        <v>2011323000</v>
      </c>
      <c r="F126">
        <v>0</v>
      </c>
      <c r="G126">
        <v>2011323000</v>
      </c>
      <c r="H126">
        <v>2257429000</v>
      </c>
      <c r="I126">
        <v>51889000</v>
      </c>
      <c r="J126">
        <v>29079000</v>
      </c>
      <c r="K126">
        <v>427777000</v>
      </c>
      <c r="L126">
        <v>603823000</v>
      </c>
      <c r="M126">
        <v>1167954000</v>
      </c>
      <c r="N126">
        <v>0</v>
      </c>
      <c r="O126">
        <v>0</v>
      </c>
      <c r="P126">
        <v>1522550000</v>
      </c>
      <c r="Q126">
        <v>38583855320</v>
      </c>
      <c r="R126">
        <v>38583855320</v>
      </c>
    </row>
    <row r="127" spans="1:18" x14ac:dyDescent="0.25">
      <c r="A127" s="1" t="s">
        <v>81</v>
      </c>
      <c r="B127">
        <v>44125373740</v>
      </c>
      <c r="C127" t="s">
        <v>82</v>
      </c>
      <c r="D127" t="s">
        <v>126</v>
      </c>
      <c r="E127">
        <v>2011323000</v>
      </c>
      <c r="F127">
        <v>0</v>
      </c>
      <c r="G127">
        <v>2011323000</v>
      </c>
      <c r="H127">
        <v>2257429000</v>
      </c>
      <c r="I127">
        <v>51889000</v>
      </c>
      <c r="J127">
        <v>29079000</v>
      </c>
      <c r="K127">
        <v>427777000</v>
      </c>
      <c r="L127">
        <v>603823000</v>
      </c>
      <c r="M127">
        <v>1167954000</v>
      </c>
      <c r="N127">
        <v>0</v>
      </c>
      <c r="O127">
        <v>0</v>
      </c>
      <c r="P127">
        <v>1522550000</v>
      </c>
      <c r="Q127">
        <v>42570906740</v>
      </c>
      <c r="R127">
        <v>42570906740</v>
      </c>
    </row>
    <row r="128" spans="1:18" x14ac:dyDescent="0.25">
      <c r="A128" s="1" t="s">
        <v>400</v>
      </c>
      <c r="B128">
        <v>43708560420</v>
      </c>
      <c r="C128" t="s">
        <v>82</v>
      </c>
      <c r="D128" t="s">
        <v>126</v>
      </c>
      <c r="E128">
        <v>2011323000</v>
      </c>
      <c r="F128">
        <v>0</v>
      </c>
      <c r="G128">
        <v>2011323000</v>
      </c>
      <c r="H128">
        <v>2257429000</v>
      </c>
      <c r="I128">
        <v>51889000</v>
      </c>
      <c r="J128">
        <v>29079000</v>
      </c>
      <c r="K128">
        <v>427777000</v>
      </c>
      <c r="L128">
        <v>603823000</v>
      </c>
      <c r="M128">
        <v>1167954000</v>
      </c>
      <c r="N128">
        <v>0</v>
      </c>
      <c r="O128">
        <v>0</v>
      </c>
      <c r="P128">
        <v>1522550000</v>
      </c>
      <c r="Q128">
        <v>42154093420</v>
      </c>
      <c r="R128">
        <v>42154093420</v>
      </c>
    </row>
    <row r="129" spans="1:18" x14ac:dyDescent="0.25">
      <c r="A129" s="1" t="s">
        <v>401</v>
      </c>
      <c r="B129">
        <v>44409564640</v>
      </c>
      <c r="C129" t="s">
        <v>82</v>
      </c>
      <c r="D129" t="s">
        <v>126</v>
      </c>
      <c r="E129">
        <v>2011323000</v>
      </c>
      <c r="F129">
        <v>0</v>
      </c>
      <c r="G129">
        <v>2011323000</v>
      </c>
      <c r="H129">
        <v>2257429000</v>
      </c>
      <c r="I129">
        <v>51889000</v>
      </c>
      <c r="J129">
        <v>29079000</v>
      </c>
      <c r="K129">
        <v>427777000</v>
      </c>
      <c r="L129">
        <v>603823000</v>
      </c>
      <c r="M129">
        <v>1167954000</v>
      </c>
      <c r="N129">
        <v>0</v>
      </c>
      <c r="O129">
        <v>0</v>
      </c>
      <c r="P129">
        <v>1522550000</v>
      </c>
      <c r="Q129">
        <v>42855097640</v>
      </c>
      <c r="R129">
        <v>42855097640</v>
      </c>
    </row>
    <row r="130" spans="1:18" x14ac:dyDescent="0.25">
      <c r="A130" s="1" t="s">
        <v>402</v>
      </c>
      <c r="B130">
        <v>44087481620</v>
      </c>
      <c r="C130" t="s">
        <v>82</v>
      </c>
      <c r="D130" t="s">
        <v>126</v>
      </c>
      <c r="E130">
        <v>2011323000</v>
      </c>
      <c r="F130">
        <v>0</v>
      </c>
      <c r="G130">
        <v>2011323000</v>
      </c>
      <c r="H130">
        <v>2257429000</v>
      </c>
      <c r="I130">
        <v>51889000</v>
      </c>
      <c r="J130">
        <v>29079000</v>
      </c>
      <c r="K130">
        <v>427777000</v>
      </c>
      <c r="L130">
        <v>603823000</v>
      </c>
      <c r="M130">
        <v>1167954000</v>
      </c>
      <c r="N130">
        <v>0</v>
      </c>
      <c r="O130">
        <v>0</v>
      </c>
      <c r="P130">
        <v>1522550000</v>
      </c>
      <c r="Q130">
        <v>42533014620</v>
      </c>
      <c r="R130">
        <v>42533014620</v>
      </c>
    </row>
    <row r="131" spans="1:18" x14ac:dyDescent="0.25">
      <c r="A131" s="1" t="s">
        <v>403</v>
      </c>
      <c r="B131">
        <v>43386477400</v>
      </c>
      <c r="C131" t="s">
        <v>82</v>
      </c>
      <c r="D131" t="s">
        <v>126</v>
      </c>
      <c r="E131">
        <v>2011323000</v>
      </c>
      <c r="F131">
        <v>0</v>
      </c>
      <c r="G131">
        <v>2011323000</v>
      </c>
      <c r="H131">
        <v>2257429000</v>
      </c>
      <c r="I131">
        <v>51889000</v>
      </c>
      <c r="J131">
        <v>29079000</v>
      </c>
      <c r="K131">
        <v>427777000</v>
      </c>
      <c r="L131">
        <v>603823000</v>
      </c>
      <c r="M131">
        <v>1167954000</v>
      </c>
      <c r="N131">
        <v>0</v>
      </c>
      <c r="O131">
        <v>0</v>
      </c>
      <c r="P131">
        <v>1522550000</v>
      </c>
      <c r="Q131">
        <v>41832010400</v>
      </c>
      <c r="R131">
        <v>41832010400</v>
      </c>
    </row>
    <row r="132" spans="1:18" x14ac:dyDescent="0.25">
      <c r="A132" s="1" t="s">
        <v>404</v>
      </c>
      <c r="B132">
        <v>44352726460</v>
      </c>
      <c r="C132" t="s">
        <v>82</v>
      </c>
      <c r="D132" t="s">
        <v>126</v>
      </c>
      <c r="E132">
        <v>2011323000</v>
      </c>
      <c r="F132">
        <v>0</v>
      </c>
      <c r="G132">
        <v>2011323000</v>
      </c>
      <c r="H132">
        <v>2257429000</v>
      </c>
      <c r="I132">
        <v>51889000</v>
      </c>
      <c r="J132">
        <v>29079000</v>
      </c>
      <c r="K132">
        <v>427777000</v>
      </c>
      <c r="L132">
        <v>603823000</v>
      </c>
      <c r="M132">
        <v>1167954000</v>
      </c>
      <c r="N132">
        <v>0</v>
      </c>
      <c r="O132">
        <v>0</v>
      </c>
      <c r="P132">
        <v>1522550000</v>
      </c>
      <c r="Q132">
        <v>42798259460</v>
      </c>
      <c r="R132">
        <v>42798259460</v>
      </c>
    </row>
    <row r="133" spans="1:18" x14ac:dyDescent="0.25">
      <c r="A133" s="1" t="s">
        <v>405</v>
      </c>
      <c r="B133">
        <v>45546328240</v>
      </c>
      <c r="C133" t="s">
        <v>82</v>
      </c>
      <c r="D133" t="s">
        <v>126</v>
      </c>
      <c r="E133">
        <v>2011323000</v>
      </c>
      <c r="F133">
        <v>0</v>
      </c>
      <c r="G133">
        <v>2011323000</v>
      </c>
      <c r="H133">
        <v>2257429000</v>
      </c>
      <c r="I133">
        <v>51889000</v>
      </c>
      <c r="J133">
        <v>29079000</v>
      </c>
      <c r="K133">
        <v>427777000</v>
      </c>
      <c r="L133">
        <v>603823000</v>
      </c>
      <c r="M133">
        <v>1167954000</v>
      </c>
      <c r="N133">
        <v>0</v>
      </c>
      <c r="O133">
        <v>0</v>
      </c>
      <c r="P133">
        <v>1522550000</v>
      </c>
      <c r="Q133">
        <v>43991861240</v>
      </c>
      <c r="R133">
        <v>43991861240</v>
      </c>
    </row>
    <row r="134" spans="1:18" x14ac:dyDescent="0.25">
      <c r="A134" s="1" t="s">
        <v>406</v>
      </c>
      <c r="B134">
        <v>44220104040</v>
      </c>
      <c r="C134" t="s">
        <v>82</v>
      </c>
      <c r="D134" t="s">
        <v>126</v>
      </c>
      <c r="E134">
        <v>2011323000</v>
      </c>
      <c r="F134">
        <v>0</v>
      </c>
      <c r="G134">
        <v>2011323000</v>
      </c>
      <c r="H134">
        <v>2257429000</v>
      </c>
      <c r="I134">
        <v>51889000</v>
      </c>
      <c r="J134">
        <v>29079000</v>
      </c>
      <c r="K134">
        <v>427777000</v>
      </c>
      <c r="L134">
        <v>603823000</v>
      </c>
      <c r="M134">
        <v>1167954000</v>
      </c>
      <c r="N134">
        <v>0</v>
      </c>
      <c r="O134">
        <v>0</v>
      </c>
      <c r="P134">
        <v>1522550000</v>
      </c>
      <c r="Q134">
        <v>42665637040</v>
      </c>
      <c r="R134">
        <v>42665637040</v>
      </c>
    </row>
    <row r="135" spans="1:18" x14ac:dyDescent="0.25">
      <c r="A135" s="1" t="s">
        <v>407</v>
      </c>
      <c r="B135">
        <v>48160884520</v>
      </c>
      <c r="C135" t="s">
        <v>82</v>
      </c>
      <c r="D135" t="s">
        <v>126</v>
      </c>
      <c r="E135">
        <v>2011323000</v>
      </c>
      <c r="F135">
        <v>0</v>
      </c>
      <c r="G135">
        <v>2011323000</v>
      </c>
      <c r="H135">
        <v>2257429000</v>
      </c>
      <c r="I135">
        <v>51889000</v>
      </c>
      <c r="J135">
        <v>29079000</v>
      </c>
      <c r="K135">
        <v>427777000</v>
      </c>
      <c r="L135">
        <v>603823000</v>
      </c>
      <c r="M135">
        <v>1167954000</v>
      </c>
      <c r="N135">
        <v>0</v>
      </c>
      <c r="O135">
        <v>0</v>
      </c>
      <c r="P135">
        <v>1522550000</v>
      </c>
      <c r="Q135">
        <v>46606417520</v>
      </c>
      <c r="R135">
        <v>46606417520</v>
      </c>
    </row>
    <row r="136" spans="1:18" x14ac:dyDescent="0.25">
      <c r="A136" s="1" t="s">
        <v>408</v>
      </c>
      <c r="B136">
        <v>44902162200</v>
      </c>
      <c r="C136" t="s">
        <v>82</v>
      </c>
      <c r="D136" t="s">
        <v>126</v>
      </c>
      <c r="E136">
        <v>2011323000</v>
      </c>
      <c r="F136">
        <v>0</v>
      </c>
      <c r="G136">
        <v>2011323000</v>
      </c>
      <c r="H136">
        <v>2257429000</v>
      </c>
      <c r="I136">
        <v>51889000</v>
      </c>
      <c r="J136">
        <v>29079000</v>
      </c>
      <c r="K136">
        <v>427777000</v>
      </c>
      <c r="L136">
        <v>603823000</v>
      </c>
      <c r="M136">
        <v>1167954000</v>
      </c>
      <c r="N136">
        <v>0</v>
      </c>
      <c r="O136">
        <v>0</v>
      </c>
      <c r="P136">
        <v>1522550000</v>
      </c>
      <c r="Q136">
        <v>43347695200</v>
      </c>
      <c r="R136">
        <v>43347695200</v>
      </c>
    </row>
    <row r="137" spans="1:18" x14ac:dyDescent="0.25">
      <c r="A137" s="1" t="s">
        <v>409</v>
      </c>
      <c r="B137">
        <v>43860128900</v>
      </c>
      <c r="C137" t="s">
        <v>82</v>
      </c>
      <c r="D137" t="s">
        <v>126</v>
      </c>
      <c r="E137">
        <v>2011323000</v>
      </c>
      <c r="F137">
        <v>0</v>
      </c>
      <c r="G137">
        <v>2011323000</v>
      </c>
      <c r="H137">
        <v>2257429000</v>
      </c>
      <c r="I137">
        <v>51889000</v>
      </c>
      <c r="J137">
        <v>29079000</v>
      </c>
      <c r="K137">
        <v>427777000</v>
      </c>
      <c r="L137">
        <v>603823000</v>
      </c>
      <c r="M137">
        <v>1167954000</v>
      </c>
      <c r="N137">
        <v>0</v>
      </c>
      <c r="O137">
        <v>0</v>
      </c>
      <c r="P137">
        <v>1522550000</v>
      </c>
      <c r="Q137">
        <v>42305661900</v>
      </c>
      <c r="R137">
        <v>42305661900</v>
      </c>
    </row>
    <row r="138" spans="1:18" x14ac:dyDescent="0.25">
      <c r="A138" s="1" t="s">
        <v>410</v>
      </c>
      <c r="B138">
        <v>42571796820</v>
      </c>
      <c r="C138" t="s">
        <v>82</v>
      </c>
      <c r="D138" t="s">
        <v>126</v>
      </c>
      <c r="E138">
        <v>2011323000</v>
      </c>
      <c r="F138">
        <v>0</v>
      </c>
      <c r="G138">
        <v>2011323000</v>
      </c>
      <c r="H138">
        <v>2257429000</v>
      </c>
      <c r="I138">
        <v>51889000</v>
      </c>
      <c r="J138">
        <v>29079000</v>
      </c>
      <c r="K138">
        <v>427777000</v>
      </c>
      <c r="L138">
        <v>603823000</v>
      </c>
      <c r="M138">
        <v>1167954000</v>
      </c>
      <c r="N138">
        <v>0</v>
      </c>
      <c r="O138">
        <v>0</v>
      </c>
      <c r="P138">
        <v>1522550000</v>
      </c>
      <c r="Q138">
        <v>41017329820</v>
      </c>
      <c r="R138">
        <v>41017329820</v>
      </c>
    </row>
    <row r="139" spans="1:18" x14ac:dyDescent="0.25">
      <c r="A139" s="1" t="s">
        <v>411</v>
      </c>
      <c r="B139">
        <v>41567655640</v>
      </c>
      <c r="C139" t="s">
        <v>82</v>
      </c>
      <c r="D139" t="s">
        <v>126</v>
      </c>
      <c r="E139">
        <v>2011323000</v>
      </c>
      <c r="F139">
        <v>0</v>
      </c>
      <c r="G139">
        <v>2011323000</v>
      </c>
      <c r="H139">
        <v>2257429000</v>
      </c>
      <c r="I139">
        <v>51889000</v>
      </c>
      <c r="J139">
        <v>29079000</v>
      </c>
      <c r="K139">
        <v>427777000</v>
      </c>
      <c r="L139">
        <v>603823000</v>
      </c>
      <c r="M139">
        <v>1167954000</v>
      </c>
      <c r="N139">
        <v>0</v>
      </c>
      <c r="O139">
        <v>0</v>
      </c>
      <c r="P139">
        <v>1522550000</v>
      </c>
      <c r="Q139">
        <v>40013188640</v>
      </c>
      <c r="R139">
        <v>40013188640</v>
      </c>
    </row>
    <row r="140" spans="1:18" x14ac:dyDescent="0.25">
      <c r="A140" s="1" t="s">
        <v>412</v>
      </c>
      <c r="B140">
        <v>41264518680</v>
      </c>
      <c r="C140" t="s">
        <v>82</v>
      </c>
      <c r="D140" t="s">
        <v>126</v>
      </c>
      <c r="E140">
        <v>2011323000</v>
      </c>
      <c r="F140">
        <v>0</v>
      </c>
      <c r="G140">
        <v>2011323000</v>
      </c>
      <c r="H140">
        <v>2257429000</v>
      </c>
      <c r="I140">
        <v>51889000</v>
      </c>
      <c r="J140">
        <v>29079000</v>
      </c>
      <c r="K140">
        <v>427777000</v>
      </c>
      <c r="L140">
        <v>603823000</v>
      </c>
      <c r="M140">
        <v>1167954000</v>
      </c>
      <c r="N140">
        <v>0</v>
      </c>
      <c r="O140">
        <v>0</v>
      </c>
      <c r="P140">
        <v>1522550000</v>
      </c>
      <c r="Q140">
        <v>39710051680</v>
      </c>
      <c r="R140">
        <v>39710051680</v>
      </c>
    </row>
    <row r="141" spans="1:18" x14ac:dyDescent="0.25">
      <c r="A141" s="1" t="s">
        <v>413</v>
      </c>
      <c r="B141">
        <v>42874933780</v>
      </c>
      <c r="C141" t="s">
        <v>82</v>
      </c>
      <c r="D141" t="s">
        <v>126</v>
      </c>
      <c r="E141">
        <v>2011323000</v>
      </c>
      <c r="F141">
        <v>0</v>
      </c>
      <c r="G141">
        <v>2011323000</v>
      </c>
      <c r="H141">
        <v>2257429000</v>
      </c>
      <c r="I141">
        <v>51889000</v>
      </c>
      <c r="J141">
        <v>29079000</v>
      </c>
      <c r="K141">
        <v>427777000</v>
      </c>
      <c r="L141">
        <v>603823000</v>
      </c>
      <c r="M141">
        <v>1167954000</v>
      </c>
      <c r="N141">
        <v>0</v>
      </c>
      <c r="O141">
        <v>0</v>
      </c>
      <c r="P141">
        <v>1522550000</v>
      </c>
      <c r="Q141">
        <v>41320466780</v>
      </c>
      <c r="R141">
        <v>41320466780</v>
      </c>
    </row>
    <row r="142" spans="1:18" x14ac:dyDescent="0.25">
      <c r="A142" s="1" t="s">
        <v>414</v>
      </c>
      <c r="B142">
        <v>43310693160</v>
      </c>
      <c r="C142" t="s">
        <v>82</v>
      </c>
      <c r="D142" t="s">
        <v>126</v>
      </c>
      <c r="E142">
        <v>2011323000</v>
      </c>
      <c r="F142">
        <v>0</v>
      </c>
      <c r="G142">
        <v>2011323000</v>
      </c>
      <c r="H142">
        <v>2257429000</v>
      </c>
      <c r="I142">
        <v>51889000</v>
      </c>
      <c r="J142">
        <v>29079000</v>
      </c>
      <c r="K142">
        <v>427777000</v>
      </c>
      <c r="L142">
        <v>603823000</v>
      </c>
      <c r="M142">
        <v>1167954000</v>
      </c>
      <c r="N142">
        <v>0</v>
      </c>
      <c r="O142">
        <v>0</v>
      </c>
      <c r="P142">
        <v>1522550000</v>
      </c>
      <c r="Q142">
        <v>41756226160</v>
      </c>
      <c r="R142">
        <v>41756226160</v>
      </c>
    </row>
    <row r="143" spans="1:18" x14ac:dyDescent="0.25">
      <c r="A143" s="1" t="s">
        <v>415</v>
      </c>
      <c r="B143">
        <v>44352726460</v>
      </c>
      <c r="C143" t="s">
        <v>82</v>
      </c>
      <c r="D143" t="s">
        <v>126</v>
      </c>
      <c r="E143">
        <v>2011323000</v>
      </c>
      <c r="F143">
        <v>0</v>
      </c>
      <c r="G143">
        <v>2011323000</v>
      </c>
      <c r="H143">
        <v>2257429000</v>
      </c>
      <c r="I143">
        <v>51889000</v>
      </c>
      <c r="J143">
        <v>29079000</v>
      </c>
      <c r="K143">
        <v>427777000</v>
      </c>
      <c r="L143">
        <v>603823000</v>
      </c>
      <c r="M143">
        <v>1167954000</v>
      </c>
      <c r="N143">
        <v>0</v>
      </c>
      <c r="O143">
        <v>0</v>
      </c>
      <c r="P143">
        <v>1522550000</v>
      </c>
      <c r="Q143">
        <v>42798259460</v>
      </c>
      <c r="R143">
        <v>42798259460</v>
      </c>
    </row>
    <row r="144" spans="1:18" x14ac:dyDescent="0.25">
      <c r="A144" s="1" t="s">
        <v>416</v>
      </c>
      <c r="B144">
        <v>45678950660</v>
      </c>
      <c r="C144" t="s">
        <v>82</v>
      </c>
      <c r="D144" t="s">
        <v>126</v>
      </c>
      <c r="E144">
        <v>2011323000</v>
      </c>
      <c r="F144">
        <v>0</v>
      </c>
      <c r="G144">
        <v>2011323000</v>
      </c>
      <c r="H144">
        <v>2257429000</v>
      </c>
      <c r="I144">
        <v>51889000</v>
      </c>
      <c r="J144">
        <v>29079000</v>
      </c>
      <c r="K144">
        <v>427777000</v>
      </c>
      <c r="L144">
        <v>603823000</v>
      </c>
      <c r="M144">
        <v>1167954000</v>
      </c>
      <c r="N144">
        <v>0</v>
      </c>
      <c r="O144">
        <v>0</v>
      </c>
      <c r="P144">
        <v>1522550000</v>
      </c>
      <c r="Q144">
        <v>44124483660</v>
      </c>
      <c r="R144">
        <v>44124483660</v>
      </c>
    </row>
    <row r="145" spans="1:18" x14ac:dyDescent="0.25">
      <c r="A145" s="1" t="s">
        <v>417</v>
      </c>
      <c r="B145">
        <v>45243191280</v>
      </c>
      <c r="C145" t="s">
        <v>82</v>
      </c>
      <c r="D145" t="s">
        <v>126</v>
      </c>
      <c r="E145">
        <v>2011323000</v>
      </c>
      <c r="F145">
        <v>0</v>
      </c>
      <c r="G145">
        <v>2011323000</v>
      </c>
      <c r="H145">
        <v>2257429000</v>
      </c>
      <c r="I145">
        <v>51889000</v>
      </c>
      <c r="J145">
        <v>29079000</v>
      </c>
      <c r="K145">
        <v>427777000</v>
      </c>
      <c r="L145">
        <v>603823000</v>
      </c>
      <c r="M145">
        <v>1167954000</v>
      </c>
      <c r="N145">
        <v>0</v>
      </c>
      <c r="O145">
        <v>0</v>
      </c>
      <c r="P145">
        <v>1522550000</v>
      </c>
      <c r="Q145">
        <v>43688724280</v>
      </c>
      <c r="R145">
        <v>43688724280</v>
      </c>
    </row>
    <row r="146" spans="1:18" x14ac:dyDescent="0.25">
      <c r="A146" s="1" t="s">
        <v>418</v>
      </c>
      <c r="B146">
        <v>45186353100</v>
      </c>
      <c r="C146" t="s">
        <v>82</v>
      </c>
      <c r="D146" t="s">
        <v>126</v>
      </c>
      <c r="E146">
        <v>2011323000</v>
      </c>
      <c r="F146">
        <v>0</v>
      </c>
      <c r="G146">
        <v>2011323000</v>
      </c>
      <c r="H146">
        <v>2257429000</v>
      </c>
      <c r="I146">
        <v>51889000</v>
      </c>
      <c r="J146">
        <v>29079000</v>
      </c>
      <c r="K146">
        <v>427777000</v>
      </c>
      <c r="L146">
        <v>603823000</v>
      </c>
      <c r="M146">
        <v>1167954000</v>
      </c>
      <c r="N146">
        <v>0</v>
      </c>
      <c r="O146">
        <v>0</v>
      </c>
      <c r="P146">
        <v>1522550000</v>
      </c>
      <c r="Q146">
        <v>43631886100</v>
      </c>
      <c r="R146">
        <v>43631886100</v>
      </c>
    </row>
    <row r="147" spans="1:18" x14ac:dyDescent="0.25">
      <c r="A147" s="1" t="s">
        <v>419</v>
      </c>
      <c r="B147">
        <v>44276942220</v>
      </c>
      <c r="C147" t="s">
        <v>82</v>
      </c>
      <c r="D147" t="s">
        <v>126</v>
      </c>
      <c r="E147">
        <v>2011323000</v>
      </c>
      <c r="F147">
        <v>0</v>
      </c>
      <c r="G147">
        <v>2011323000</v>
      </c>
      <c r="H147">
        <v>2257429000</v>
      </c>
      <c r="I147">
        <v>51889000</v>
      </c>
      <c r="J147">
        <v>29079000</v>
      </c>
      <c r="K147">
        <v>427777000</v>
      </c>
      <c r="L147">
        <v>603823000</v>
      </c>
      <c r="M147">
        <v>1167954000</v>
      </c>
      <c r="N147">
        <v>0</v>
      </c>
      <c r="O147">
        <v>0</v>
      </c>
      <c r="P147">
        <v>1522550000</v>
      </c>
      <c r="Q147">
        <v>42722475220</v>
      </c>
      <c r="R147">
        <v>42722475220</v>
      </c>
    </row>
    <row r="148" spans="1:18" x14ac:dyDescent="0.25">
      <c r="A148" s="1" t="s">
        <v>420</v>
      </c>
      <c r="B148">
        <v>43651722240</v>
      </c>
      <c r="C148" t="s">
        <v>82</v>
      </c>
      <c r="D148" t="s">
        <v>126</v>
      </c>
      <c r="E148">
        <v>2011323000</v>
      </c>
      <c r="F148">
        <v>0</v>
      </c>
      <c r="G148">
        <v>2011323000</v>
      </c>
      <c r="H148">
        <v>2257429000</v>
      </c>
      <c r="I148">
        <v>51889000</v>
      </c>
      <c r="J148">
        <v>29079000</v>
      </c>
      <c r="K148">
        <v>427777000</v>
      </c>
      <c r="L148">
        <v>603823000</v>
      </c>
      <c r="M148">
        <v>1167954000</v>
      </c>
      <c r="N148">
        <v>0</v>
      </c>
      <c r="O148">
        <v>0</v>
      </c>
      <c r="P148">
        <v>1522550000</v>
      </c>
      <c r="Q148">
        <v>42097255240</v>
      </c>
      <c r="R148">
        <v>42097255240</v>
      </c>
    </row>
    <row r="149" spans="1:18" x14ac:dyDescent="0.25">
      <c r="A149" s="1" t="s">
        <v>421</v>
      </c>
      <c r="B149">
        <v>42249713800</v>
      </c>
      <c r="C149" t="s">
        <v>82</v>
      </c>
      <c r="D149" t="s">
        <v>126</v>
      </c>
      <c r="E149">
        <v>2011323000</v>
      </c>
      <c r="F149">
        <v>0</v>
      </c>
      <c r="G149">
        <v>2011323000</v>
      </c>
      <c r="H149">
        <v>2257429000</v>
      </c>
      <c r="I149">
        <v>51889000</v>
      </c>
      <c r="J149">
        <v>29079000</v>
      </c>
      <c r="K149">
        <v>427777000</v>
      </c>
      <c r="L149">
        <v>603823000</v>
      </c>
      <c r="M149">
        <v>1167954000</v>
      </c>
      <c r="N149">
        <v>0</v>
      </c>
      <c r="O149">
        <v>0</v>
      </c>
      <c r="P149">
        <v>1522550000</v>
      </c>
      <c r="Q149">
        <v>40695246800</v>
      </c>
      <c r="R149">
        <v>40695246800</v>
      </c>
    </row>
    <row r="150" spans="1:18" x14ac:dyDescent="0.25">
      <c r="A150" s="1" t="s">
        <v>422</v>
      </c>
      <c r="B150">
        <v>40999273840</v>
      </c>
      <c r="C150" t="s">
        <v>82</v>
      </c>
      <c r="D150" t="s">
        <v>126</v>
      </c>
      <c r="E150">
        <v>2011323000</v>
      </c>
      <c r="F150">
        <v>0</v>
      </c>
      <c r="G150">
        <v>2011323000</v>
      </c>
      <c r="H150">
        <v>2257429000</v>
      </c>
      <c r="I150">
        <v>51889000</v>
      </c>
      <c r="J150">
        <v>29079000</v>
      </c>
      <c r="K150">
        <v>427777000</v>
      </c>
      <c r="L150">
        <v>603823000</v>
      </c>
      <c r="M150">
        <v>1167954000</v>
      </c>
      <c r="N150">
        <v>0</v>
      </c>
      <c r="O150">
        <v>0</v>
      </c>
      <c r="P150">
        <v>1522550000</v>
      </c>
      <c r="Q150">
        <v>39444806840</v>
      </c>
      <c r="R150">
        <v>39444806840</v>
      </c>
    </row>
    <row r="151" spans="1:18" x14ac:dyDescent="0.25">
      <c r="A151" s="1" t="s">
        <v>423</v>
      </c>
      <c r="B151">
        <v>40070916900</v>
      </c>
      <c r="C151" t="s">
        <v>82</v>
      </c>
      <c r="D151" t="s">
        <v>126</v>
      </c>
      <c r="E151">
        <v>2011323000</v>
      </c>
      <c r="F151">
        <v>0</v>
      </c>
      <c r="G151">
        <v>2011323000</v>
      </c>
      <c r="H151">
        <v>2257429000</v>
      </c>
      <c r="I151">
        <v>51889000</v>
      </c>
      <c r="J151">
        <v>29079000</v>
      </c>
      <c r="K151">
        <v>427777000</v>
      </c>
      <c r="L151">
        <v>603823000</v>
      </c>
      <c r="M151">
        <v>1167954000</v>
      </c>
      <c r="N151">
        <v>0</v>
      </c>
      <c r="O151">
        <v>0</v>
      </c>
      <c r="P151">
        <v>1522550000</v>
      </c>
      <c r="Q151">
        <v>38516449900</v>
      </c>
      <c r="R151">
        <v>38516449900</v>
      </c>
    </row>
    <row r="152" spans="1:18" x14ac:dyDescent="0.25">
      <c r="A152" s="1" t="s">
        <v>424</v>
      </c>
      <c r="B152">
        <v>38062634540</v>
      </c>
      <c r="C152" t="s">
        <v>82</v>
      </c>
      <c r="D152" t="s">
        <v>126</v>
      </c>
      <c r="E152">
        <v>2011323000</v>
      </c>
      <c r="F152">
        <v>0</v>
      </c>
      <c r="G152">
        <v>2011323000</v>
      </c>
      <c r="H152">
        <v>2257429000</v>
      </c>
      <c r="I152">
        <v>51889000</v>
      </c>
      <c r="J152">
        <v>29079000</v>
      </c>
      <c r="K152">
        <v>427777000</v>
      </c>
      <c r="L152">
        <v>603823000</v>
      </c>
      <c r="M152">
        <v>1167954000</v>
      </c>
      <c r="N152">
        <v>0</v>
      </c>
      <c r="O152">
        <v>0</v>
      </c>
      <c r="P152">
        <v>1522550000</v>
      </c>
      <c r="Q152">
        <v>36508167540</v>
      </c>
      <c r="R152">
        <v>36508167540</v>
      </c>
    </row>
    <row r="153" spans="1:18" x14ac:dyDescent="0.25">
      <c r="A153" s="1" t="s">
        <v>425</v>
      </c>
      <c r="B153">
        <v>37418468500</v>
      </c>
      <c r="C153" t="s">
        <v>82</v>
      </c>
      <c r="D153" t="s">
        <v>126</v>
      </c>
      <c r="E153">
        <v>2011323000</v>
      </c>
      <c r="F153">
        <v>0</v>
      </c>
      <c r="G153">
        <v>2011323000</v>
      </c>
      <c r="H153">
        <v>2257429000</v>
      </c>
      <c r="I153">
        <v>51889000</v>
      </c>
      <c r="J153">
        <v>29079000</v>
      </c>
      <c r="K153">
        <v>427777000</v>
      </c>
      <c r="L153">
        <v>603823000</v>
      </c>
      <c r="M153">
        <v>1167954000</v>
      </c>
      <c r="N153">
        <v>0</v>
      </c>
      <c r="O153">
        <v>0</v>
      </c>
      <c r="P153">
        <v>1522550000</v>
      </c>
      <c r="Q153">
        <v>35864001500</v>
      </c>
      <c r="R153">
        <v>35864001500</v>
      </c>
    </row>
    <row r="154" spans="1:18" x14ac:dyDescent="0.25">
      <c r="A154" s="1" t="s">
        <v>426</v>
      </c>
      <c r="B154">
        <v>34993372820</v>
      </c>
      <c r="C154" t="s">
        <v>82</v>
      </c>
      <c r="D154" t="s">
        <v>126</v>
      </c>
      <c r="E154">
        <v>2011323000</v>
      </c>
      <c r="F154">
        <v>0</v>
      </c>
      <c r="G154">
        <v>2011323000</v>
      </c>
      <c r="H154">
        <v>2257429000</v>
      </c>
      <c r="I154">
        <v>51889000</v>
      </c>
      <c r="J154">
        <v>29079000</v>
      </c>
      <c r="K154">
        <v>427777000</v>
      </c>
      <c r="L154">
        <v>603823000</v>
      </c>
      <c r="M154">
        <v>1167954000</v>
      </c>
      <c r="N154">
        <v>0</v>
      </c>
      <c r="O154">
        <v>0</v>
      </c>
      <c r="P154">
        <v>1522550000</v>
      </c>
      <c r="Q154">
        <v>33438905820</v>
      </c>
      <c r="R154">
        <v>33438905820</v>
      </c>
    </row>
    <row r="155" spans="1:18" x14ac:dyDescent="0.25">
      <c r="A155" s="1" t="s">
        <v>143</v>
      </c>
      <c r="B155">
        <v>38289987260</v>
      </c>
      <c r="C155" t="s">
        <v>81</v>
      </c>
      <c r="D155" t="s">
        <v>126</v>
      </c>
      <c r="E155">
        <v>2339437000</v>
      </c>
      <c r="F155">
        <v>0</v>
      </c>
      <c r="G155">
        <v>2339437000</v>
      </c>
      <c r="H155">
        <v>2589698000</v>
      </c>
      <c r="I155">
        <v>61755000</v>
      </c>
      <c r="J155">
        <v>32110000</v>
      </c>
      <c r="K155">
        <v>420614000</v>
      </c>
      <c r="L155">
        <v>667626000</v>
      </c>
      <c r="M155">
        <v>1208242000</v>
      </c>
      <c r="N155">
        <v>0</v>
      </c>
      <c r="O155">
        <v>0</v>
      </c>
      <c r="P155">
        <v>1805943000</v>
      </c>
      <c r="Q155">
        <v>36403274260</v>
      </c>
      <c r="R155">
        <v>36403274260</v>
      </c>
    </row>
    <row r="156" spans="1:18" x14ac:dyDescent="0.25">
      <c r="A156" s="1" t="s">
        <v>427</v>
      </c>
      <c r="B156">
        <v>35789107340</v>
      </c>
      <c r="C156" t="s">
        <v>81</v>
      </c>
      <c r="D156" t="s">
        <v>126</v>
      </c>
      <c r="E156">
        <v>2339437000</v>
      </c>
      <c r="F156">
        <v>0</v>
      </c>
      <c r="G156">
        <v>2339437000</v>
      </c>
      <c r="H156">
        <v>2589698000</v>
      </c>
      <c r="I156">
        <v>61755000</v>
      </c>
      <c r="J156">
        <v>32110000</v>
      </c>
      <c r="K156">
        <v>420614000</v>
      </c>
      <c r="L156">
        <v>667626000</v>
      </c>
      <c r="M156">
        <v>1208242000</v>
      </c>
      <c r="N156">
        <v>0</v>
      </c>
      <c r="O156">
        <v>0</v>
      </c>
      <c r="P156">
        <v>1805943000</v>
      </c>
      <c r="Q156">
        <v>33902394340</v>
      </c>
      <c r="R156">
        <v>33902394340</v>
      </c>
    </row>
    <row r="157" spans="1:18" x14ac:dyDescent="0.25">
      <c r="A157" s="1" t="s">
        <v>428</v>
      </c>
      <c r="B157">
        <v>34803912220</v>
      </c>
      <c r="C157" t="s">
        <v>81</v>
      </c>
      <c r="D157" t="s">
        <v>126</v>
      </c>
      <c r="E157">
        <v>2339437000</v>
      </c>
      <c r="F157">
        <v>0</v>
      </c>
      <c r="G157">
        <v>2339437000</v>
      </c>
      <c r="H157">
        <v>2589698000</v>
      </c>
      <c r="I157">
        <v>61755000</v>
      </c>
      <c r="J157">
        <v>32110000</v>
      </c>
      <c r="K157">
        <v>420614000</v>
      </c>
      <c r="L157">
        <v>667626000</v>
      </c>
      <c r="M157">
        <v>1208242000</v>
      </c>
      <c r="N157">
        <v>0</v>
      </c>
      <c r="O157">
        <v>0</v>
      </c>
      <c r="P157">
        <v>1805943000</v>
      </c>
      <c r="Q157">
        <v>32917199220</v>
      </c>
      <c r="R157">
        <v>32917199220</v>
      </c>
    </row>
    <row r="158" spans="1:18" x14ac:dyDescent="0.25">
      <c r="A158" s="1" t="s">
        <v>429</v>
      </c>
      <c r="B158">
        <v>38043688480</v>
      </c>
      <c r="C158" t="s">
        <v>81</v>
      </c>
      <c r="D158" t="s">
        <v>126</v>
      </c>
      <c r="E158">
        <v>2339437000</v>
      </c>
      <c r="F158">
        <v>0</v>
      </c>
      <c r="G158">
        <v>2339437000</v>
      </c>
      <c r="H158">
        <v>2589698000</v>
      </c>
      <c r="I158">
        <v>61755000</v>
      </c>
      <c r="J158">
        <v>32110000</v>
      </c>
      <c r="K158">
        <v>420614000</v>
      </c>
      <c r="L158">
        <v>667626000</v>
      </c>
      <c r="M158">
        <v>1208242000</v>
      </c>
      <c r="N158">
        <v>0</v>
      </c>
      <c r="O158">
        <v>0</v>
      </c>
      <c r="P158">
        <v>1805943000</v>
      </c>
      <c r="Q158">
        <v>36156975480</v>
      </c>
      <c r="R158">
        <v>36156975480</v>
      </c>
    </row>
    <row r="159" spans="1:18" x14ac:dyDescent="0.25">
      <c r="A159" s="1" t="s">
        <v>430</v>
      </c>
      <c r="B159">
        <v>38763638760</v>
      </c>
      <c r="C159" t="s">
        <v>81</v>
      </c>
      <c r="D159" t="s">
        <v>126</v>
      </c>
      <c r="E159">
        <v>2339437000</v>
      </c>
      <c r="F159">
        <v>0</v>
      </c>
      <c r="G159">
        <v>2339437000</v>
      </c>
      <c r="H159">
        <v>2589698000</v>
      </c>
      <c r="I159">
        <v>61755000</v>
      </c>
      <c r="J159">
        <v>32110000</v>
      </c>
      <c r="K159">
        <v>420614000</v>
      </c>
      <c r="L159">
        <v>667626000</v>
      </c>
      <c r="M159">
        <v>1208242000</v>
      </c>
      <c r="N159">
        <v>0</v>
      </c>
      <c r="O159">
        <v>0</v>
      </c>
      <c r="P159">
        <v>1805943000</v>
      </c>
      <c r="Q159">
        <v>36876925760</v>
      </c>
      <c r="R159">
        <v>36876925760</v>
      </c>
    </row>
    <row r="160" spans="1:18" x14ac:dyDescent="0.25">
      <c r="A160" s="1" t="s">
        <v>431</v>
      </c>
      <c r="B160">
        <v>40241431440</v>
      </c>
      <c r="C160" t="s">
        <v>81</v>
      </c>
      <c r="D160" t="s">
        <v>126</v>
      </c>
      <c r="E160">
        <v>2339437000</v>
      </c>
      <c r="F160">
        <v>0</v>
      </c>
      <c r="G160">
        <v>2339437000</v>
      </c>
      <c r="H160">
        <v>2589698000</v>
      </c>
      <c r="I160">
        <v>61755000</v>
      </c>
      <c r="J160">
        <v>32110000</v>
      </c>
      <c r="K160">
        <v>420614000</v>
      </c>
      <c r="L160">
        <v>667626000</v>
      </c>
      <c r="M160">
        <v>1208242000</v>
      </c>
      <c r="N160">
        <v>0</v>
      </c>
      <c r="O160">
        <v>0</v>
      </c>
      <c r="P160">
        <v>1805943000</v>
      </c>
      <c r="Q160">
        <v>38354718440</v>
      </c>
      <c r="R160">
        <v>38354718440</v>
      </c>
    </row>
    <row r="161" spans="1:18" x14ac:dyDescent="0.25">
      <c r="A161" s="1" t="s">
        <v>432</v>
      </c>
      <c r="B161">
        <v>39161506020</v>
      </c>
      <c r="C161" t="s">
        <v>81</v>
      </c>
      <c r="D161" t="s">
        <v>126</v>
      </c>
      <c r="E161">
        <v>2339437000</v>
      </c>
      <c r="F161">
        <v>0</v>
      </c>
      <c r="G161">
        <v>2339437000</v>
      </c>
      <c r="H161">
        <v>2589698000</v>
      </c>
      <c r="I161">
        <v>61755000</v>
      </c>
      <c r="J161">
        <v>32110000</v>
      </c>
      <c r="K161">
        <v>420614000</v>
      </c>
      <c r="L161">
        <v>667626000</v>
      </c>
      <c r="M161">
        <v>1208242000</v>
      </c>
      <c r="N161">
        <v>0</v>
      </c>
      <c r="O161">
        <v>0</v>
      </c>
      <c r="P161">
        <v>1805943000</v>
      </c>
      <c r="Q161">
        <v>37274793020</v>
      </c>
      <c r="R161">
        <v>37274793020</v>
      </c>
    </row>
    <row r="162" spans="1:18" x14ac:dyDescent="0.25">
      <c r="A162" s="1" t="s">
        <v>433</v>
      </c>
      <c r="B162">
        <v>39047829660</v>
      </c>
      <c r="C162" t="s">
        <v>81</v>
      </c>
      <c r="D162" t="s">
        <v>126</v>
      </c>
      <c r="E162">
        <v>2339437000</v>
      </c>
      <c r="F162">
        <v>0</v>
      </c>
      <c r="G162">
        <v>2339437000</v>
      </c>
      <c r="H162">
        <v>2589698000</v>
      </c>
      <c r="I162">
        <v>61755000</v>
      </c>
      <c r="J162">
        <v>32110000</v>
      </c>
      <c r="K162">
        <v>420614000</v>
      </c>
      <c r="L162">
        <v>667626000</v>
      </c>
      <c r="M162">
        <v>1208242000</v>
      </c>
      <c r="N162">
        <v>0</v>
      </c>
      <c r="O162">
        <v>0</v>
      </c>
      <c r="P162">
        <v>1805943000</v>
      </c>
      <c r="Q162">
        <v>37161116660</v>
      </c>
      <c r="R162">
        <v>37161116660</v>
      </c>
    </row>
    <row r="163" spans="1:18" x14ac:dyDescent="0.25">
      <c r="A163" s="1" t="s">
        <v>434</v>
      </c>
      <c r="B163">
        <v>39313074500</v>
      </c>
      <c r="C163" t="s">
        <v>81</v>
      </c>
      <c r="D163" t="s">
        <v>126</v>
      </c>
      <c r="E163">
        <v>2339437000</v>
      </c>
      <c r="F163">
        <v>0</v>
      </c>
      <c r="G163">
        <v>2339437000</v>
      </c>
      <c r="H163">
        <v>2589698000</v>
      </c>
      <c r="I163">
        <v>61755000</v>
      </c>
      <c r="J163">
        <v>32110000</v>
      </c>
      <c r="K163">
        <v>420614000</v>
      </c>
      <c r="L163">
        <v>667626000</v>
      </c>
      <c r="M163">
        <v>1208242000</v>
      </c>
      <c r="N163">
        <v>0</v>
      </c>
      <c r="O163">
        <v>0</v>
      </c>
      <c r="P163">
        <v>1805943000</v>
      </c>
      <c r="Q163">
        <v>37426361500</v>
      </c>
      <c r="R163">
        <v>37426361500</v>
      </c>
    </row>
    <row r="164" spans="1:18" x14ac:dyDescent="0.25">
      <c r="A164" s="1" t="s">
        <v>435</v>
      </c>
      <c r="B164">
        <v>40203539320</v>
      </c>
      <c r="C164" t="s">
        <v>81</v>
      </c>
      <c r="D164" t="s">
        <v>126</v>
      </c>
      <c r="E164">
        <v>2339437000</v>
      </c>
      <c r="F164">
        <v>0</v>
      </c>
      <c r="G164">
        <v>2339437000</v>
      </c>
      <c r="H164">
        <v>2589698000</v>
      </c>
      <c r="I164">
        <v>61755000</v>
      </c>
      <c r="J164">
        <v>32110000</v>
      </c>
      <c r="K164">
        <v>420614000</v>
      </c>
      <c r="L164">
        <v>667626000</v>
      </c>
      <c r="M164">
        <v>1208242000</v>
      </c>
      <c r="N164">
        <v>0</v>
      </c>
      <c r="O164">
        <v>0</v>
      </c>
      <c r="P164">
        <v>1805943000</v>
      </c>
      <c r="Q164">
        <v>38316826320</v>
      </c>
      <c r="R164">
        <v>38316826320</v>
      </c>
    </row>
    <row r="165" spans="1:18" x14ac:dyDescent="0.25">
      <c r="A165" s="1" t="s">
        <v>436</v>
      </c>
      <c r="B165">
        <v>40696136880</v>
      </c>
      <c r="C165" t="s">
        <v>81</v>
      </c>
      <c r="D165" t="s">
        <v>126</v>
      </c>
      <c r="E165">
        <v>2339437000</v>
      </c>
      <c r="F165">
        <v>0</v>
      </c>
      <c r="G165">
        <v>2339437000</v>
      </c>
      <c r="H165">
        <v>2589698000</v>
      </c>
      <c r="I165">
        <v>61755000</v>
      </c>
      <c r="J165">
        <v>32110000</v>
      </c>
      <c r="K165">
        <v>420614000</v>
      </c>
      <c r="L165">
        <v>667626000</v>
      </c>
      <c r="M165">
        <v>1208242000</v>
      </c>
      <c r="N165">
        <v>0</v>
      </c>
      <c r="O165">
        <v>0</v>
      </c>
      <c r="P165">
        <v>1805943000</v>
      </c>
      <c r="Q165">
        <v>38809423880</v>
      </c>
      <c r="R165">
        <v>38809423880</v>
      </c>
    </row>
    <row r="166" spans="1:18" x14ac:dyDescent="0.25">
      <c r="A166" s="1" t="s">
        <v>437</v>
      </c>
      <c r="B166">
        <v>41908684720</v>
      </c>
      <c r="C166" t="s">
        <v>81</v>
      </c>
      <c r="D166" t="s">
        <v>126</v>
      </c>
      <c r="E166">
        <v>2339437000</v>
      </c>
      <c r="F166">
        <v>0</v>
      </c>
      <c r="G166">
        <v>2339437000</v>
      </c>
      <c r="H166">
        <v>2589698000</v>
      </c>
      <c r="I166">
        <v>61755000</v>
      </c>
      <c r="J166">
        <v>32110000</v>
      </c>
      <c r="K166">
        <v>420614000</v>
      </c>
      <c r="L166">
        <v>667626000</v>
      </c>
      <c r="M166">
        <v>1208242000</v>
      </c>
      <c r="N166">
        <v>0</v>
      </c>
      <c r="O166">
        <v>0</v>
      </c>
      <c r="P166">
        <v>1805943000</v>
      </c>
      <c r="Q166">
        <v>40021971720</v>
      </c>
      <c r="R166">
        <v>40021971720</v>
      </c>
    </row>
    <row r="167" spans="1:18" x14ac:dyDescent="0.25">
      <c r="A167" s="1" t="s">
        <v>438</v>
      </c>
      <c r="B167">
        <v>43007556200</v>
      </c>
      <c r="C167" t="s">
        <v>81</v>
      </c>
      <c r="D167" t="s">
        <v>126</v>
      </c>
      <c r="E167">
        <v>2339437000</v>
      </c>
      <c r="F167">
        <v>0</v>
      </c>
      <c r="G167">
        <v>2339437000</v>
      </c>
      <c r="H167">
        <v>2589698000</v>
      </c>
      <c r="I167">
        <v>61755000</v>
      </c>
      <c r="J167">
        <v>32110000</v>
      </c>
      <c r="K167">
        <v>420614000</v>
      </c>
      <c r="L167">
        <v>667626000</v>
      </c>
      <c r="M167">
        <v>1208242000</v>
      </c>
      <c r="N167">
        <v>0</v>
      </c>
      <c r="O167">
        <v>0</v>
      </c>
      <c r="P167">
        <v>1805943000</v>
      </c>
      <c r="Q167">
        <v>41120843200</v>
      </c>
      <c r="R167">
        <v>41120843200</v>
      </c>
    </row>
    <row r="168" spans="1:18" x14ac:dyDescent="0.25">
      <c r="A168" s="1" t="s">
        <v>439</v>
      </c>
      <c r="B168">
        <v>43481207700</v>
      </c>
      <c r="C168" t="s">
        <v>81</v>
      </c>
      <c r="D168" t="s">
        <v>126</v>
      </c>
      <c r="E168">
        <v>2339437000</v>
      </c>
      <c r="F168">
        <v>0</v>
      </c>
      <c r="G168">
        <v>2339437000</v>
      </c>
      <c r="H168">
        <v>2589698000</v>
      </c>
      <c r="I168">
        <v>61755000</v>
      </c>
      <c r="J168">
        <v>32110000</v>
      </c>
      <c r="K168">
        <v>420614000</v>
      </c>
      <c r="L168">
        <v>667626000</v>
      </c>
      <c r="M168">
        <v>1208242000</v>
      </c>
      <c r="N168">
        <v>0</v>
      </c>
      <c r="O168">
        <v>0</v>
      </c>
      <c r="P168">
        <v>1805943000</v>
      </c>
      <c r="Q168">
        <v>41594494700</v>
      </c>
      <c r="R168">
        <v>41594494700</v>
      </c>
    </row>
    <row r="169" spans="1:18" x14ac:dyDescent="0.25">
      <c r="A169" s="1" t="s">
        <v>440</v>
      </c>
      <c r="B169">
        <v>43689614360</v>
      </c>
      <c r="C169" t="s">
        <v>81</v>
      </c>
      <c r="D169" t="s">
        <v>126</v>
      </c>
      <c r="E169">
        <v>2339437000</v>
      </c>
      <c r="F169">
        <v>0</v>
      </c>
      <c r="G169">
        <v>2339437000</v>
      </c>
      <c r="H169">
        <v>2589698000</v>
      </c>
      <c r="I169">
        <v>61755000</v>
      </c>
      <c r="J169">
        <v>32110000</v>
      </c>
      <c r="K169">
        <v>420614000</v>
      </c>
      <c r="L169">
        <v>667626000</v>
      </c>
      <c r="M169">
        <v>1208242000</v>
      </c>
      <c r="N169">
        <v>0</v>
      </c>
      <c r="O169">
        <v>0</v>
      </c>
      <c r="P169">
        <v>1805943000</v>
      </c>
      <c r="Q169">
        <v>41802901360</v>
      </c>
      <c r="R169">
        <v>41802901360</v>
      </c>
    </row>
    <row r="170" spans="1:18" x14ac:dyDescent="0.25">
      <c r="A170" s="1" t="s">
        <v>441</v>
      </c>
      <c r="B170">
        <v>46323116700</v>
      </c>
      <c r="C170" t="s">
        <v>81</v>
      </c>
      <c r="D170" t="s">
        <v>126</v>
      </c>
      <c r="E170">
        <v>2339437000</v>
      </c>
      <c r="F170">
        <v>0</v>
      </c>
      <c r="G170">
        <v>2339437000</v>
      </c>
      <c r="H170">
        <v>2589698000</v>
      </c>
      <c r="I170">
        <v>61755000</v>
      </c>
      <c r="J170">
        <v>32110000</v>
      </c>
      <c r="K170">
        <v>420614000</v>
      </c>
      <c r="L170">
        <v>667626000</v>
      </c>
      <c r="M170">
        <v>1208242000</v>
      </c>
      <c r="N170">
        <v>0</v>
      </c>
      <c r="O170">
        <v>0</v>
      </c>
      <c r="P170">
        <v>1805943000</v>
      </c>
      <c r="Q170">
        <v>44436403700</v>
      </c>
      <c r="R170">
        <v>44436403700</v>
      </c>
    </row>
    <row r="171" spans="1:18" x14ac:dyDescent="0.25">
      <c r="A171" s="1" t="s">
        <v>442</v>
      </c>
      <c r="B171">
        <v>44769539780</v>
      </c>
      <c r="C171" t="s">
        <v>81</v>
      </c>
      <c r="D171" t="s">
        <v>126</v>
      </c>
      <c r="E171">
        <v>2339437000</v>
      </c>
      <c r="F171">
        <v>0</v>
      </c>
      <c r="G171">
        <v>2339437000</v>
      </c>
      <c r="H171">
        <v>2589698000</v>
      </c>
      <c r="I171">
        <v>61755000</v>
      </c>
      <c r="J171">
        <v>32110000</v>
      </c>
      <c r="K171">
        <v>420614000</v>
      </c>
      <c r="L171">
        <v>667626000</v>
      </c>
      <c r="M171">
        <v>1208242000</v>
      </c>
      <c r="N171">
        <v>0</v>
      </c>
      <c r="O171">
        <v>0</v>
      </c>
      <c r="P171">
        <v>1805943000</v>
      </c>
      <c r="Q171">
        <v>42882826780</v>
      </c>
      <c r="R171">
        <v>42882826780</v>
      </c>
    </row>
    <row r="172" spans="1:18" x14ac:dyDescent="0.25">
      <c r="A172" s="1" t="s">
        <v>443</v>
      </c>
      <c r="B172">
        <v>45527382180</v>
      </c>
      <c r="C172" t="s">
        <v>81</v>
      </c>
      <c r="D172" t="s">
        <v>126</v>
      </c>
      <c r="E172">
        <v>2339437000</v>
      </c>
      <c r="F172">
        <v>0</v>
      </c>
      <c r="G172">
        <v>2339437000</v>
      </c>
      <c r="H172">
        <v>2589698000</v>
      </c>
      <c r="I172">
        <v>61755000</v>
      </c>
      <c r="J172">
        <v>32110000</v>
      </c>
      <c r="K172">
        <v>420614000</v>
      </c>
      <c r="L172">
        <v>667626000</v>
      </c>
      <c r="M172">
        <v>1208242000</v>
      </c>
      <c r="N172">
        <v>0</v>
      </c>
      <c r="O172">
        <v>0</v>
      </c>
      <c r="P172">
        <v>1805943000</v>
      </c>
      <c r="Q172">
        <v>43640669180</v>
      </c>
      <c r="R172">
        <v>43640669180</v>
      </c>
    </row>
    <row r="173" spans="1:18" x14ac:dyDescent="0.25">
      <c r="A173" s="1" t="s">
        <v>444</v>
      </c>
      <c r="B173">
        <v>46342062760</v>
      </c>
      <c r="C173" t="s">
        <v>81</v>
      </c>
      <c r="D173" t="s">
        <v>126</v>
      </c>
      <c r="E173">
        <v>2339437000</v>
      </c>
      <c r="F173">
        <v>0</v>
      </c>
      <c r="G173">
        <v>2339437000</v>
      </c>
      <c r="H173">
        <v>2589698000</v>
      </c>
      <c r="I173">
        <v>61755000</v>
      </c>
      <c r="J173">
        <v>32110000</v>
      </c>
      <c r="K173">
        <v>420614000</v>
      </c>
      <c r="L173">
        <v>667626000</v>
      </c>
      <c r="M173">
        <v>1208242000</v>
      </c>
      <c r="N173">
        <v>0</v>
      </c>
      <c r="O173">
        <v>0</v>
      </c>
      <c r="P173">
        <v>1805943000</v>
      </c>
      <c r="Q173">
        <v>44455349760</v>
      </c>
      <c r="R173">
        <v>44455349760</v>
      </c>
    </row>
    <row r="174" spans="1:18" x14ac:dyDescent="0.25">
      <c r="A174" s="1" t="s">
        <v>445</v>
      </c>
      <c r="B174">
        <v>46190494280</v>
      </c>
      <c r="C174" t="s">
        <v>81</v>
      </c>
      <c r="D174" t="s">
        <v>126</v>
      </c>
      <c r="E174">
        <v>2339437000</v>
      </c>
      <c r="F174">
        <v>0</v>
      </c>
      <c r="G174">
        <v>2339437000</v>
      </c>
      <c r="H174">
        <v>2589698000</v>
      </c>
      <c r="I174">
        <v>61755000</v>
      </c>
      <c r="J174">
        <v>32110000</v>
      </c>
      <c r="K174">
        <v>420614000</v>
      </c>
      <c r="L174">
        <v>667626000</v>
      </c>
      <c r="M174">
        <v>1208242000</v>
      </c>
      <c r="N174">
        <v>0</v>
      </c>
      <c r="O174">
        <v>0</v>
      </c>
      <c r="P174">
        <v>1805943000</v>
      </c>
      <c r="Q174">
        <v>44303781280</v>
      </c>
      <c r="R174">
        <v>44303781280</v>
      </c>
    </row>
    <row r="175" spans="1:18" x14ac:dyDescent="0.25">
      <c r="A175" s="1" t="s">
        <v>446</v>
      </c>
      <c r="B175">
        <v>45792627020</v>
      </c>
      <c r="C175" t="s">
        <v>81</v>
      </c>
      <c r="D175" t="s">
        <v>126</v>
      </c>
      <c r="E175">
        <v>2339437000</v>
      </c>
      <c r="F175">
        <v>0</v>
      </c>
      <c r="G175">
        <v>2339437000</v>
      </c>
      <c r="H175">
        <v>2589698000</v>
      </c>
      <c r="I175">
        <v>61755000</v>
      </c>
      <c r="J175">
        <v>32110000</v>
      </c>
      <c r="K175">
        <v>420614000</v>
      </c>
      <c r="L175">
        <v>667626000</v>
      </c>
      <c r="M175">
        <v>1208242000</v>
      </c>
      <c r="N175">
        <v>0</v>
      </c>
      <c r="O175">
        <v>0</v>
      </c>
      <c r="P175">
        <v>1805943000</v>
      </c>
      <c r="Q175">
        <v>43905914020</v>
      </c>
      <c r="R175">
        <v>43905914020</v>
      </c>
    </row>
    <row r="176" spans="1:18" x14ac:dyDescent="0.25">
      <c r="A176" s="1" t="s">
        <v>447</v>
      </c>
      <c r="B176">
        <v>45735788840</v>
      </c>
      <c r="C176" t="s">
        <v>81</v>
      </c>
      <c r="D176" t="s">
        <v>126</v>
      </c>
      <c r="E176">
        <v>2339437000</v>
      </c>
      <c r="F176">
        <v>0</v>
      </c>
      <c r="G176">
        <v>2339437000</v>
      </c>
      <c r="H176">
        <v>2589698000</v>
      </c>
      <c r="I176">
        <v>61755000</v>
      </c>
      <c r="J176">
        <v>32110000</v>
      </c>
      <c r="K176">
        <v>420614000</v>
      </c>
      <c r="L176">
        <v>667626000</v>
      </c>
      <c r="M176">
        <v>1208242000</v>
      </c>
      <c r="N176">
        <v>0</v>
      </c>
      <c r="O176">
        <v>0</v>
      </c>
      <c r="P176">
        <v>1805943000</v>
      </c>
      <c r="Q176">
        <v>43849075840</v>
      </c>
      <c r="R176">
        <v>43849075840</v>
      </c>
    </row>
    <row r="177" spans="1:18" x14ac:dyDescent="0.25">
      <c r="A177" s="1" t="s">
        <v>448</v>
      </c>
      <c r="B177">
        <v>46739930020</v>
      </c>
      <c r="C177" t="s">
        <v>81</v>
      </c>
      <c r="D177" t="s">
        <v>126</v>
      </c>
      <c r="E177">
        <v>2339437000</v>
      </c>
      <c r="F177">
        <v>0</v>
      </c>
      <c r="G177">
        <v>2339437000</v>
      </c>
      <c r="H177">
        <v>2589698000</v>
      </c>
      <c r="I177">
        <v>61755000</v>
      </c>
      <c r="J177">
        <v>32110000</v>
      </c>
      <c r="K177">
        <v>420614000</v>
      </c>
      <c r="L177">
        <v>667626000</v>
      </c>
      <c r="M177">
        <v>1208242000</v>
      </c>
      <c r="N177">
        <v>0</v>
      </c>
      <c r="O177">
        <v>0</v>
      </c>
      <c r="P177">
        <v>1805943000</v>
      </c>
      <c r="Q177">
        <v>44853217020</v>
      </c>
      <c r="R177">
        <v>44853217020</v>
      </c>
    </row>
    <row r="178" spans="1:18" x14ac:dyDescent="0.25">
      <c r="A178" s="1" t="s">
        <v>449</v>
      </c>
      <c r="B178">
        <v>47365150000</v>
      </c>
      <c r="C178" t="s">
        <v>81</v>
      </c>
      <c r="D178" t="s">
        <v>126</v>
      </c>
      <c r="E178">
        <v>2339437000</v>
      </c>
      <c r="F178">
        <v>0</v>
      </c>
      <c r="G178">
        <v>2339437000</v>
      </c>
      <c r="H178">
        <v>2589698000</v>
      </c>
      <c r="I178">
        <v>61755000</v>
      </c>
      <c r="J178">
        <v>32110000</v>
      </c>
      <c r="K178">
        <v>420614000</v>
      </c>
      <c r="L178">
        <v>667626000</v>
      </c>
      <c r="M178">
        <v>1208242000</v>
      </c>
      <c r="N178">
        <v>0</v>
      </c>
      <c r="O178">
        <v>0</v>
      </c>
      <c r="P178">
        <v>1805943000</v>
      </c>
      <c r="Q178">
        <v>45478437000</v>
      </c>
      <c r="R178">
        <v>45478437000</v>
      </c>
    </row>
    <row r="179" spans="1:18" x14ac:dyDescent="0.25">
      <c r="A179" s="1" t="s">
        <v>450</v>
      </c>
      <c r="B179">
        <v>46247332460</v>
      </c>
      <c r="C179" t="s">
        <v>81</v>
      </c>
      <c r="D179" t="s">
        <v>126</v>
      </c>
      <c r="E179">
        <v>2339437000</v>
      </c>
      <c r="F179">
        <v>0</v>
      </c>
      <c r="G179">
        <v>2339437000</v>
      </c>
      <c r="H179">
        <v>2589698000</v>
      </c>
      <c r="I179">
        <v>61755000</v>
      </c>
      <c r="J179">
        <v>32110000</v>
      </c>
      <c r="K179">
        <v>420614000</v>
      </c>
      <c r="L179">
        <v>667626000</v>
      </c>
      <c r="M179">
        <v>1208242000</v>
      </c>
      <c r="N179">
        <v>0</v>
      </c>
      <c r="O179">
        <v>0</v>
      </c>
      <c r="P179">
        <v>1805943000</v>
      </c>
      <c r="Q179">
        <v>44360619460</v>
      </c>
      <c r="R179">
        <v>44360619460</v>
      </c>
    </row>
    <row r="180" spans="1:18" x14ac:dyDescent="0.25">
      <c r="A180" s="1" t="s">
        <v>451</v>
      </c>
      <c r="B180">
        <v>46986228800</v>
      </c>
      <c r="C180" t="s">
        <v>81</v>
      </c>
      <c r="D180" t="s">
        <v>126</v>
      </c>
      <c r="E180">
        <v>2339437000</v>
      </c>
      <c r="F180">
        <v>0</v>
      </c>
      <c r="G180">
        <v>2339437000</v>
      </c>
      <c r="H180">
        <v>2589698000</v>
      </c>
      <c r="I180">
        <v>61755000</v>
      </c>
      <c r="J180">
        <v>32110000</v>
      </c>
      <c r="K180">
        <v>420614000</v>
      </c>
      <c r="L180">
        <v>667626000</v>
      </c>
      <c r="M180">
        <v>1208242000</v>
      </c>
      <c r="N180">
        <v>0</v>
      </c>
      <c r="O180">
        <v>0</v>
      </c>
      <c r="P180">
        <v>1805943000</v>
      </c>
      <c r="Q180">
        <v>45099515800</v>
      </c>
      <c r="R180">
        <v>45099515800</v>
      </c>
    </row>
    <row r="181" spans="1:18" x14ac:dyDescent="0.25">
      <c r="A181" s="1" t="s">
        <v>452</v>
      </c>
      <c r="B181">
        <v>48217722700</v>
      </c>
      <c r="C181" t="s">
        <v>81</v>
      </c>
      <c r="D181" t="s">
        <v>126</v>
      </c>
      <c r="E181">
        <v>2339437000</v>
      </c>
      <c r="F181">
        <v>0</v>
      </c>
      <c r="G181">
        <v>2339437000</v>
      </c>
      <c r="H181">
        <v>2589698000</v>
      </c>
      <c r="I181">
        <v>61755000</v>
      </c>
      <c r="J181">
        <v>32110000</v>
      </c>
      <c r="K181">
        <v>420614000</v>
      </c>
      <c r="L181">
        <v>667626000</v>
      </c>
      <c r="M181">
        <v>1208242000</v>
      </c>
      <c r="N181">
        <v>0</v>
      </c>
      <c r="O181">
        <v>0</v>
      </c>
      <c r="P181">
        <v>1805943000</v>
      </c>
      <c r="Q181">
        <v>46331009700</v>
      </c>
      <c r="R181">
        <v>46331009700</v>
      </c>
    </row>
    <row r="182" spans="1:18" x14ac:dyDescent="0.25">
      <c r="A182" s="1" t="s">
        <v>453</v>
      </c>
      <c r="B182">
        <v>48066154220</v>
      </c>
      <c r="C182" t="s">
        <v>81</v>
      </c>
      <c r="D182" t="s">
        <v>126</v>
      </c>
      <c r="E182">
        <v>2339437000</v>
      </c>
      <c r="F182">
        <v>0</v>
      </c>
      <c r="G182">
        <v>2339437000</v>
      </c>
      <c r="H182">
        <v>2589698000</v>
      </c>
      <c r="I182">
        <v>61755000</v>
      </c>
      <c r="J182">
        <v>32110000</v>
      </c>
      <c r="K182">
        <v>420614000</v>
      </c>
      <c r="L182">
        <v>667626000</v>
      </c>
      <c r="M182">
        <v>1208242000</v>
      </c>
      <c r="N182">
        <v>0</v>
      </c>
      <c r="O182">
        <v>0</v>
      </c>
      <c r="P182">
        <v>1805943000</v>
      </c>
      <c r="Q182">
        <v>46179441220</v>
      </c>
      <c r="R182">
        <v>46179441220</v>
      </c>
    </row>
    <row r="183" spans="1:18" x14ac:dyDescent="0.25">
      <c r="A183" s="1" t="s">
        <v>454</v>
      </c>
      <c r="B183">
        <v>48160884520</v>
      </c>
      <c r="C183" t="s">
        <v>81</v>
      </c>
      <c r="D183" t="s">
        <v>126</v>
      </c>
      <c r="E183">
        <v>2339437000</v>
      </c>
      <c r="F183">
        <v>0</v>
      </c>
      <c r="G183">
        <v>2339437000</v>
      </c>
      <c r="H183">
        <v>2589698000</v>
      </c>
      <c r="I183">
        <v>61755000</v>
      </c>
      <c r="J183">
        <v>32110000</v>
      </c>
      <c r="K183">
        <v>420614000</v>
      </c>
      <c r="L183">
        <v>667626000</v>
      </c>
      <c r="M183">
        <v>1208242000</v>
      </c>
      <c r="N183">
        <v>0</v>
      </c>
      <c r="O183">
        <v>0</v>
      </c>
      <c r="P183">
        <v>1805943000</v>
      </c>
      <c r="Q183">
        <v>46274171520</v>
      </c>
      <c r="R183">
        <v>46274171520</v>
      </c>
    </row>
    <row r="184" spans="1:18" x14ac:dyDescent="0.25">
      <c r="A184" s="1" t="s">
        <v>455</v>
      </c>
      <c r="B184">
        <v>48122992400</v>
      </c>
      <c r="C184" t="s">
        <v>81</v>
      </c>
      <c r="D184" t="s">
        <v>126</v>
      </c>
      <c r="E184">
        <v>2339437000</v>
      </c>
      <c r="F184">
        <v>0</v>
      </c>
      <c r="G184">
        <v>2339437000</v>
      </c>
      <c r="H184">
        <v>2589698000</v>
      </c>
      <c r="I184">
        <v>61755000</v>
      </c>
      <c r="J184">
        <v>32110000</v>
      </c>
      <c r="K184">
        <v>420614000</v>
      </c>
      <c r="L184">
        <v>667626000</v>
      </c>
      <c r="M184">
        <v>1208242000</v>
      </c>
      <c r="N184">
        <v>0</v>
      </c>
      <c r="O184">
        <v>0</v>
      </c>
      <c r="P184">
        <v>1805943000</v>
      </c>
      <c r="Q184">
        <v>46236279400</v>
      </c>
      <c r="R184">
        <v>46236279400</v>
      </c>
    </row>
    <row r="185" spans="1:18" x14ac:dyDescent="0.25">
      <c r="A185" s="1" t="s">
        <v>456</v>
      </c>
      <c r="B185">
        <v>49771299620</v>
      </c>
      <c r="C185" t="s">
        <v>81</v>
      </c>
      <c r="D185" t="s">
        <v>126</v>
      </c>
      <c r="E185">
        <v>2339437000</v>
      </c>
      <c r="F185">
        <v>0</v>
      </c>
      <c r="G185">
        <v>2339437000</v>
      </c>
      <c r="H185">
        <v>2589698000</v>
      </c>
      <c r="I185">
        <v>61755000</v>
      </c>
      <c r="J185">
        <v>32110000</v>
      </c>
      <c r="K185">
        <v>420614000</v>
      </c>
      <c r="L185">
        <v>667626000</v>
      </c>
      <c r="M185">
        <v>1208242000</v>
      </c>
      <c r="N185">
        <v>0</v>
      </c>
      <c r="O185">
        <v>0</v>
      </c>
      <c r="P185">
        <v>1805943000</v>
      </c>
      <c r="Q185">
        <v>47884586620</v>
      </c>
      <c r="R185">
        <v>47884586620</v>
      </c>
    </row>
    <row r="186" spans="1:18" x14ac:dyDescent="0.25">
      <c r="A186" s="1" t="s">
        <v>457</v>
      </c>
      <c r="B186">
        <v>50263897180</v>
      </c>
      <c r="C186" t="s">
        <v>81</v>
      </c>
      <c r="D186" t="s">
        <v>126</v>
      </c>
      <c r="E186">
        <v>2339437000</v>
      </c>
      <c r="F186">
        <v>0</v>
      </c>
      <c r="G186">
        <v>2339437000</v>
      </c>
      <c r="H186">
        <v>2589698000</v>
      </c>
      <c r="I186">
        <v>61755000</v>
      </c>
      <c r="J186">
        <v>32110000</v>
      </c>
      <c r="K186">
        <v>420614000</v>
      </c>
      <c r="L186">
        <v>667626000</v>
      </c>
      <c r="M186">
        <v>1208242000</v>
      </c>
      <c r="N186">
        <v>0</v>
      </c>
      <c r="O186">
        <v>0</v>
      </c>
      <c r="P186">
        <v>1805943000</v>
      </c>
      <c r="Q186">
        <v>48377184180</v>
      </c>
      <c r="R186">
        <v>48377184180</v>
      </c>
    </row>
    <row r="187" spans="1:18" x14ac:dyDescent="0.25">
      <c r="A187" s="1" t="s">
        <v>458</v>
      </c>
      <c r="B187">
        <v>50737548680</v>
      </c>
      <c r="C187" t="s">
        <v>81</v>
      </c>
      <c r="D187" t="s">
        <v>126</v>
      </c>
      <c r="E187">
        <v>2339437000</v>
      </c>
      <c r="F187">
        <v>0</v>
      </c>
      <c r="G187">
        <v>2339437000</v>
      </c>
      <c r="H187">
        <v>2589698000</v>
      </c>
      <c r="I187">
        <v>61755000</v>
      </c>
      <c r="J187">
        <v>32110000</v>
      </c>
      <c r="K187">
        <v>420614000</v>
      </c>
      <c r="L187">
        <v>667626000</v>
      </c>
      <c r="M187">
        <v>1208242000</v>
      </c>
      <c r="N187">
        <v>0</v>
      </c>
      <c r="O187">
        <v>0</v>
      </c>
      <c r="P187">
        <v>1805943000</v>
      </c>
      <c r="Q187">
        <v>48850835680</v>
      </c>
      <c r="R187">
        <v>48850835680</v>
      </c>
    </row>
    <row r="188" spans="1:18" x14ac:dyDescent="0.25">
      <c r="A188" s="1" t="s">
        <v>459</v>
      </c>
      <c r="B188">
        <v>51874312280</v>
      </c>
      <c r="C188" t="s">
        <v>81</v>
      </c>
      <c r="D188" t="s">
        <v>126</v>
      </c>
      <c r="E188">
        <v>2339437000</v>
      </c>
      <c r="F188">
        <v>0</v>
      </c>
      <c r="G188">
        <v>2339437000</v>
      </c>
      <c r="H188">
        <v>2589698000</v>
      </c>
      <c r="I188">
        <v>61755000</v>
      </c>
      <c r="J188">
        <v>32110000</v>
      </c>
      <c r="K188">
        <v>420614000</v>
      </c>
      <c r="L188">
        <v>667626000</v>
      </c>
      <c r="M188">
        <v>1208242000</v>
      </c>
      <c r="N188">
        <v>0</v>
      </c>
      <c r="O188">
        <v>0</v>
      </c>
      <c r="P188">
        <v>1805943000</v>
      </c>
      <c r="Q188">
        <v>49987599280</v>
      </c>
      <c r="R188">
        <v>49987599280</v>
      </c>
    </row>
    <row r="189" spans="1:18" x14ac:dyDescent="0.25">
      <c r="A189" s="1" t="s">
        <v>460</v>
      </c>
      <c r="B189">
        <v>50453357780</v>
      </c>
      <c r="C189" t="s">
        <v>81</v>
      </c>
      <c r="D189" t="s">
        <v>126</v>
      </c>
      <c r="E189">
        <v>2339437000</v>
      </c>
      <c r="F189">
        <v>0</v>
      </c>
      <c r="G189">
        <v>2339437000</v>
      </c>
      <c r="H189">
        <v>2589698000</v>
      </c>
      <c r="I189">
        <v>61755000</v>
      </c>
      <c r="J189">
        <v>32110000</v>
      </c>
      <c r="K189">
        <v>420614000</v>
      </c>
      <c r="L189">
        <v>667626000</v>
      </c>
      <c r="M189">
        <v>1208242000</v>
      </c>
      <c r="N189">
        <v>0</v>
      </c>
      <c r="O189">
        <v>0</v>
      </c>
      <c r="P189">
        <v>1805943000</v>
      </c>
      <c r="Q189">
        <v>48566644780</v>
      </c>
      <c r="R189">
        <v>48566644780</v>
      </c>
    </row>
    <row r="190" spans="1:18" x14ac:dyDescent="0.25">
      <c r="A190" s="1" t="s">
        <v>80</v>
      </c>
      <c r="B190">
        <v>51781452200</v>
      </c>
      <c r="C190" t="s">
        <v>81</v>
      </c>
      <c r="D190" t="s">
        <v>126</v>
      </c>
      <c r="E190">
        <v>2339437000</v>
      </c>
      <c r="F190">
        <v>0</v>
      </c>
      <c r="G190">
        <v>2339437000</v>
      </c>
      <c r="H190">
        <v>2589698000</v>
      </c>
      <c r="I190">
        <v>61755000</v>
      </c>
      <c r="J190">
        <v>32110000</v>
      </c>
      <c r="K190">
        <v>420614000</v>
      </c>
      <c r="L190">
        <v>667626000</v>
      </c>
      <c r="M190">
        <v>1208242000</v>
      </c>
      <c r="N190">
        <v>0</v>
      </c>
      <c r="O190">
        <v>0</v>
      </c>
      <c r="P190">
        <v>1805943000</v>
      </c>
      <c r="Q190">
        <v>49894739200</v>
      </c>
      <c r="R190">
        <v>49894739200</v>
      </c>
    </row>
    <row r="191" spans="1:18" x14ac:dyDescent="0.25">
      <c r="A191" s="1" t="s">
        <v>461</v>
      </c>
      <c r="B191">
        <v>48559844400</v>
      </c>
      <c r="C191" t="s">
        <v>81</v>
      </c>
      <c r="D191" t="s">
        <v>126</v>
      </c>
      <c r="E191">
        <v>2339437000</v>
      </c>
      <c r="F191">
        <v>0</v>
      </c>
      <c r="G191">
        <v>2339437000</v>
      </c>
      <c r="H191">
        <v>2589698000</v>
      </c>
      <c r="I191">
        <v>61755000</v>
      </c>
      <c r="J191">
        <v>32110000</v>
      </c>
      <c r="K191">
        <v>420614000</v>
      </c>
      <c r="L191">
        <v>667626000</v>
      </c>
      <c r="M191">
        <v>1208242000</v>
      </c>
      <c r="N191">
        <v>0</v>
      </c>
      <c r="O191">
        <v>0</v>
      </c>
      <c r="P191">
        <v>1805943000</v>
      </c>
      <c r="Q191">
        <v>46673131400</v>
      </c>
      <c r="R191">
        <v>46673131400</v>
      </c>
    </row>
    <row r="192" spans="1:18" x14ac:dyDescent="0.25">
      <c r="A192" s="1" t="s">
        <v>462</v>
      </c>
      <c r="B192">
        <v>48009813800</v>
      </c>
      <c r="C192" t="s">
        <v>81</v>
      </c>
      <c r="D192" t="s">
        <v>126</v>
      </c>
      <c r="E192">
        <v>2339437000</v>
      </c>
      <c r="F192">
        <v>0</v>
      </c>
      <c r="G192">
        <v>2339437000</v>
      </c>
      <c r="H192">
        <v>2589698000</v>
      </c>
      <c r="I192">
        <v>61755000</v>
      </c>
      <c r="J192">
        <v>32110000</v>
      </c>
      <c r="K192">
        <v>420614000</v>
      </c>
      <c r="L192">
        <v>667626000</v>
      </c>
      <c r="M192">
        <v>1208242000</v>
      </c>
      <c r="N192">
        <v>0</v>
      </c>
      <c r="O192">
        <v>0</v>
      </c>
      <c r="P192">
        <v>1805943000</v>
      </c>
      <c r="Q192">
        <v>46123100800</v>
      </c>
      <c r="R192">
        <v>46123100800</v>
      </c>
    </row>
    <row r="193" spans="1:18" x14ac:dyDescent="0.25">
      <c r="A193" s="1" t="s">
        <v>463</v>
      </c>
      <c r="B193">
        <v>48481268600</v>
      </c>
      <c r="C193" t="s">
        <v>81</v>
      </c>
      <c r="D193" t="s">
        <v>126</v>
      </c>
      <c r="E193">
        <v>2339437000</v>
      </c>
      <c r="F193">
        <v>0</v>
      </c>
      <c r="G193">
        <v>2339437000</v>
      </c>
      <c r="H193">
        <v>2589698000</v>
      </c>
      <c r="I193">
        <v>61755000</v>
      </c>
      <c r="J193">
        <v>32110000</v>
      </c>
      <c r="K193">
        <v>420614000</v>
      </c>
      <c r="L193">
        <v>667626000</v>
      </c>
      <c r="M193">
        <v>1208242000</v>
      </c>
      <c r="N193">
        <v>0</v>
      </c>
      <c r="O193">
        <v>0</v>
      </c>
      <c r="P193">
        <v>1805943000</v>
      </c>
      <c r="Q193">
        <v>46594555600</v>
      </c>
      <c r="R193">
        <v>46594555600</v>
      </c>
    </row>
    <row r="194" spans="1:18" x14ac:dyDescent="0.25">
      <c r="A194" s="1" t="s">
        <v>464</v>
      </c>
      <c r="B194">
        <v>44965001550</v>
      </c>
      <c r="C194" t="s">
        <v>81</v>
      </c>
      <c r="D194" t="s">
        <v>126</v>
      </c>
      <c r="E194">
        <v>2339437000</v>
      </c>
      <c r="F194">
        <v>0</v>
      </c>
      <c r="G194">
        <v>2339437000</v>
      </c>
      <c r="H194">
        <v>2589698000</v>
      </c>
      <c r="I194">
        <v>61755000</v>
      </c>
      <c r="J194">
        <v>32110000</v>
      </c>
      <c r="K194">
        <v>420614000</v>
      </c>
      <c r="L194">
        <v>667626000</v>
      </c>
      <c r="M194">
        <v>1208242000</v>
      </c>
      <c r="N194">
        <v>0</v>
      </c>
      <c r="O194">
        <v>0</v>
      </c>
      <c r="P194">
        <v>1805943000</v>
      </c>
      <c r="Q194">
        <v>43078288550</v>
      </c>
      <c r="R194">
        <v>43078288550</v>
      </c>
    </row>
    <row r="195" spans="1:18" x14ac:dyDescent="0.25">
      <c r="A195" s="1" t="s">
        <v>465</v>
      </c>
      <c r="B195">
        <v>45338236600</v>
      </c>
      <c r="C195" t="s">
        <v>81</v>
      </c>
      <c r="D195" t="s">
        <v>126</v>
      </c>
      <c r="E195">
        <v>2339437000</v>
      </c>
      <c r="F195">
        <v>0</v>
      </c>
      <c r="G195">
        <v>2339437000</v>
      </c>
      <c r="H195">
        <v>2589698000</v>
      </c>
      <c r="I195">
        <v>61755000</v>
      </c>
      <c r="J195">
        <v>32110000</v>
      </c>
      <c r="K195">
        <v>420614000</v>
      </c>
      <c r="L195">
        <v>667626000</v>
      </c>
      <c r="M195">
        <v>1208242000</v>
      </c>
      <c r="N195">
        <v>0</v>
      </c>
      <c r="O195">
        <v>0</v>
      </c>
      <c r="P195">
        <v>1805943000</v>
      </c>
      <c r="Q195">
        <v>43451523600</v>
      </c>
      <c r="R195">
        <v>43451523600</v>
      </c>
    </row>
    <row r="196" spans="1:18" x14ac:dyDescent="0.25">
      <c r="A196" s="1" t="s">
        <v>466</v>
      </c>
      <c r="B196">
        <v>45750759550</v>
      </c>
      <c r="C196" t="s">
        <v>81</v>
      </c>
      <c r="D196" t="s">
        <v>126</v>
      </c>
      <c r="E196">
        <v>2339437000</v>
      </c>
      <c r="F196">
        <v>0</v>
      </c>
      <c r="G196">
        <v>2339437000</v>
      </c>
      <c r="H196">
        <v>2589698000</v>
      </c>
      <c r="I196">
        <v>61755000</v>
      </c>
      <c r="J196">
        <v>32110000</v>
      </c>
      <c r="K196">
        <v>420614000</v>
      </c>
      <c r="L196">
        <v>667626000</v>
      </c>
      <c r="M196">
        <v>1208242000</v>
      </c>
      <c r="N196">
        <v>0</v>
      </c>
      <c r="O196">
        <v>0</v>
      </c>
      <c r="P196">
        <v>1805943000</v>
      </c>
      <c r="Q196">
        <v>43864046550</v>
      </c>
      <c r="R196">
        <v>43864046550</v>
      </c>
    </row>
    <row r="197" spans="1:18" x14ac:dyDescent="0.25">
      <c r="A197" s="1" t="s">
        <v>467</v>
      </c>
      <c r="B197">
        <v>45082865250</v>
      </c>
      <c r="C197" t="s">
        <v>81</v>
      </c>
      <c r="D197" t="s">
        <v>126</v>
      </c>
      <c r="E197">
        <v>2339437000</v>
      </c>
      <c r="F197">
        <v>0</v>
      </c>
      <c r="G197">
        <v>2339437000</v>
      </c>
      <c r="H197">
        <v>2589698000</v>
      </c>
      <c r="I197">
        <v>61755000</v>
      </c>
      <c r="J197">
        <v>32110000</v>
      </c>
      <c r="K197">
        <v>420614000</v>
      </c>
      <c r="L197">
        <v>667626000</v>
      </c>
      <c r="M197">
        <v>1208242000</v>
      </c>
      <c r="N197">
        <v>0</v>
      </c>
      <c r="O197">
        <v>0</v>
      </c>
      <c r="P197">
        <v>1805943000</v>
      </c>
      <c r="Q197">
        <v>43196152250</v>
      </c>
      <c r="R197">
        <v>43196152250</v>
      </c>
    </row>
    <row r="198" spans="1:18" x14ac:dyDescent="0.25">
      <c r="A198" s="1" t="s">
        <v>468</v>
      </c>
      <c r="B198">
        <v>44100667750</v>
      </c>
      <c r="C198" t="s">
        <v>81</v>
      </c>
      <c r="D198" t="s">
        <v>126</v>
      </c>
      <c r="E198">
        <v>2339437000</v>
      </c>
      <c r="F198">
        <v>0</v>
      </c>
      <c r="G198">
        <v>2339437000</v>
      </c>
      <c r="H198">
        <v>2589698000</v>
      </c>
      <c r="I198">
        <v>61755000</v>
      </c>
      <c r="J198">
        <v>32110000</v>
      </c>
      <c r="K198">
        <v>420614000</v>
      </c>
      <c r="L198">
        <v>667626000</v>
      </c>
      <c r="M198">
        <v>1208242000</v>
      </c>
      <c r="N198">
        <v>0</v>
      </c>
      <c r="O198">
        <v>0</v>
      </c>
      <c r="P198">
        <v>1805943000</v>
      </c>
      <c r="Q198">
        <v>42213954750</v>
      </c>
      <c r="R198">
        <v>42213954750</v>
      </c>
    </row>
    <row r="199" spans="1:18" x14ac:dyDescent="0.25">
      <c r="A199" s="1" t="s">
        <v>469</v>
      </c>
      <c r="B199">
        <v>42352356200</v>
      </c>
      <c r="C199" t="s">
        <v>81</v>
      </c>
      <c r="D199" t="s">
        <v>126</v>
      </c>
      <c r="E199">
        <v>2339437000</v>
      </c>
      <c r="F199">
        <v>0</v>
      </c>
      <c r="G199">
        <v>2339437000</v>
      </c>
      <c r="H199">
        <v>2589698000</v>
      </c>
      <c r="I199">
        <v>61755000</v>
      </c>
      <c r="J199">
        <v>32110000</v>
      </c>
      <c r="K199">
        <v>420614000</v>
      </c>
      <c r="L199">
        <v>667626000</v>
      </c>
      <c r="M199">
        <v>1208242000</v>
      </c>
      <c r="N199">
        <v>0</v>
      </c>
      <c r="O199">
        <v>0</v>
      </c>
      <c r="P199">
        <v>1805943000</v>
      </c>
      <c r="Q199">
        <v>40465643200</v>
      </c>
      <c r="R199">
        <v>40465643200</v>
      </c>
    </row>
    <row r="200" spans="1:18" x14ac:dyDescent="0.25">
      <c r="A200" s="1" t="s">
        <v>470</v>
      </c>
      <c r="B200">
        <v>42175560650</v>
      </c>
      <c r="C200" t="s">
        <v>81</v>
      </c>
      <c r="D200" t="s">
        <v>126</v>
      </c>
      <c r="E200">
        <v>2339437000</v>
      </c>
      <c r="F200">
        <v>0</v>
      </c>
      <c r="G200">
        <v>2339437000</v>
      </c>
      <c r="H200">
        <v>2589698000</v>
      </c>
      <c r="I200">
        <v>61755000</v>
      </c>
      <c r="J200">
        <v>32110000</v>
      </c>
      <c r="K200">
        <v>420614000</v>
      </c>
      <c r="L200">
        <v>667626000</v>
      </c>
      <c r="M200">
        <v>1208242000</v>
      </c>
      <c r="N200">
        <v>0</v>
      </c>
      <c r="O200">
        <v>0</v>
      </c>
      <c r="P200">
        <v>1805943000</v>
      </c>
      <c r="Q200">
        <v>40288847650</v>
      </c>
      <c r="R200">
        <v>40288847650</v>
      </c>
    </row>
    <row r="201" spans="1:18" x14ac:dyDescent="0.25">
      <c r="A201" s="1" t="s">
        <v>471</v>
      </c>
      <c r="B201">
        <v>41979121150</v>
      </c>
      <c r="C201" t="s">
        <v>81</v>
      </c>
      <c r="D201" t="s">
        <v>126</v>
      </c>
      <c r="E201">
        <v>2339437000</v>
      </c>
      <c r="F201">
        <v>0</v>
      </c>
      <c r="G201">
        <v>2339437000</v>
      </c>
      <c r="H201">
        <v>2589698000</v>
      </c>
      <c r="I201">
        <v>61755000</v>
      </c>
      <c r="J201">
        <v>32110000</v>
      </c>
      <c r="K201">
        <v>420614000</v>
      </c>
      <c r="L201">
        <v>667626000</v>
      </c>
      <c r="M201">
        <v>1208242000</v>
      </c>
      <c r="N201">
        <v>0</v>
      </c>
      <c r="O201">
        <v>0</v>
      </c>
      <c r="P201">
        <v>1805943000</v>
      </c>
      <c r="Q201">
        <v>40092408150</v>
      </c>
      <c r="R201">
        <v>40092408150</v>
      </c>
    </row>
    <row r="202" spans="1:18" x14ac:dyDescent="0.25">
      <c r="A202" s="1" t="s">
        <v>472</v>
      </c>
      <c r="B202">
        <v>42313068300</v>
      </c>
      <c r="C202" t="s">
        <v>81</v>
      </c>
      <c r="D202" t="s">
        <v>126</v>
      </c>
      <c r="E202">
        <v>2339437000</v>
      </c>
      <c r="F202">
        <v>0</v>
      </c>
      <c r="G202">
        <v>2339437000</v>
      </c>
      <c r="H202">
        <v>2589698000</v>
      </c>
      <c r="I202">
        <v>61755000</v>
      </c>
      <c r="J202">
        <v>32110000</v>
      </c>
      <c r="K202">
        <v>420614000</v>
      </c>
      <c r="L202">
        <v>667626000</v>
      </c>
      <c r="M202">
        <v>1208242000</v>
      </c>
      <c r="N202">
        <v>0</v>
      </c>
      <c r="O202">
        <v>0</v>
      </c>
      <c r="P202">
        <v>1805943000</v>
      </c>
      <c r="Q202">
        <v>40426355300</v>
      </c>
      <c r="R202">
        <v>40426355300</v>
      </c>
    </row>
    <row r="203" spans="1:18" x14ac:dyDescent="0.25">
      <c r="A203" s="1" t="s">
        <v>473</v>
      </c>
      <c r="B203">
        <v>43570281100</v>
      </c>
      <c r="C203" t="s">
        <v>81</v>
      </c>
      <c r="D203" t="s">
        <v>126</v>
      </c>
      <c r="E203">
        <v>2339437000</v>
      </c>
      <c r="F203">
        <v>0</v>
      </c>
      <c r="G203">
        <v>2339437000</v>
      </c>
      <c r="H203">
        <v>2589698000</v>
      </c>
      <c r="I203">
        <v>61755000</v>
      </c>
      <c r="J203">
        <v>32110000</v>
      </c>
      <c r="K203">
        <v>420614000</v>
      </c>
      <c r="L203">
        <v>667626000</v>
      </c>
      <c r="M203">
        <v>1208242000</v>
      </c>
      <c r="N203">
        <v>0</v>
      </c>
      <c r="O203">
        <v>0</v>
      </c>
      <c r="P203">
        <v>1805943000</v>
      </c>
      <c r="Q203">
        <v>41683568100</v>
      </c>
      <c r="R203">
        <v>41683568100</v>
      </c>
    </row>
    <row r="204" spans="1:18" x14ac:dyDescent="0.25">
      <c r="A204" s="1" t="s">
        <v>474</v>
      </c>
      <c r="B204">
        <v>44238175400</v>
      </c>
      <c r="C204" t="s">
        <v>81</v>
      </c>
      <c r="D204" t="s">
        <v>126</v>
      </c>
      <c r="E204">
        <v>2339437000</v>
      </c>
      <c r="F204">
        <v>0</v>
      </c>
      <c r="G204">
        <v>2339437000</v>
      </c>
      <c r="H204">
        <v>2589698000</v>
      </c>
      <c r="I204">
        <v>61755000</v>
      </c>
      <c r="J204">
        <v>32110000</v>
      </c>
      <c r="K204">
        <v>420614000</v>
      </c>
      <c r="L204">
        <v>667626000</v>
      </c>
      <c r="M204">
        <v>1208242000</v>
      </c>
      <c r="N204">
        <v>0</v>
      </c>
      <c r="O204">
        <v>0</v>
      </c>
      <c r="P204">
        <v>1805943000</v>
      </c>
      <c r="Q204">
        <v>42351462400</v>
      </c>
      <c r="R204">
        <v>42351462400</v>
      </c>
    </row>
    <row r="205" spans="1:18" x14ac:dyDescent="0.25">
      <c r="A205" s="1" t="s">
        <v>475</v>
      </c>
      <c r="B205">
        <v>43354197650</v>
      </c>
      <c r="C205" t="s">
        <v>81</v>
      </c>
      <c r="D205" t="s">
        <v>126</v>
      </c>
      <c r="E205">
        <v>2339437000</v>
      </c>
      <c r="F205">
        <v>0</v>
      </c>
      <c r="G205">
        <v>2339437000</v>
      </c>
      <c r="H205">
        <v>2589698000</v>
      </c>
      <c r="I205">
        <v>61755000</v>
      </c>
      <c r="J205">
        <v>32110000</v>
      </c>
      <c r="K205">
        <v>420614000</v>
      </c>
      <c r="L205">
        <v>667626000</v>
      </c>
      <c r="M205">
        <v>1208242000</v>
      </c>
      <c r="N205">
        <v>0</v>
      </c>
      <c r="O205">
        <v>0</v>
      </c>
      <c r="P205">
        <v>1805943000</v>
      </c>
      <c r="Q205">
        <v>41467484650</v>
      </c>
      <c r="R205">
        <v>41467484650</v>
      </c>
    </row>
    <row r="206" spans="1:18" x14ac:dyDescent="0.25">
      <c r="A206" s="1" t="s">
        <v>476</v>
      </c>
      <c r="B206">
        <v>42843454950</v>
      </c>
      <c r="C206" t="s">
        <v>81</v>
      </c>
      <c r="D206" t="s">
        <v>126</v>
      </c>
      <c r="E206">
        <v>2339437000</v>
      </c>
      <c r="F206">
        <v>0</v>
      </c>
      <c r="G206">
        <v>2339437000</v>
      </c>
      <c r="H206">
        <v>2589698000</v>
      </c>
      <c r="I206">
        <v>61755000</v>
      </c>
      <c r="J206">
        <v>32110000</v>
      </c>
      <c r="K206">
        <v>420614000</v>
      </c>
      <c r="L206">
        <v>667626000</v>
      </c>
      <c r="M206">
        <v>1208242000</v>
      </c>
      <c r="N206">
        <v>0</v>
      </c>
      <c r="O206">
        <v>0</v>
      </c>
      <c r="P206">
        <v>1805943000</v>
      </c>
      <c r="Q206">
        <v>40956741950</v>
      </c>
      <c r="R206">
        <v>40956741950</v>
      </c>
    </row>
    <row r="207" spans="1:18" x14ac:dyDescent="0.25">
      <c r="A207" s="1" t="s">
        <v>477</v>
      </c>
      <c r="B207">
        <v>43472061350</v>
      </c>
      <c r="C207" t="s">
        <v>81</v>
      </c>
      <c r="D207" t="s">
        <v>126</v>
      </c>
      <c r="E207">
        <v>2339437000</v>
      </c>
      <c r="F207">
        <v>0</v>
      </c>
      <c r="G207">
        <v>2339437000</v>
      </c>
      <c r="H207">
        <v>2589698000</v>
      </c>
      <c r="I207">
        <v>61755000</v>
      </c>
      <c r="J207">
        <v>32110000</v>
      </c>
      <c r="K207">
        <v>420614000</v>
      </c>
      <c r="L207">
        <v>667626000</v>
      </c>
      <c r="M207">
        <v>1208242000</v>
      </c>
      <c r="N207">
        <v>0</v>
      </c>
      <c r="O207">
        <v>0</v>
      </c>
      <c r="P207">
        <v>1805943000</v>
      </c>
      <c r="Q207">
        <v>41585348350</v>
      </c>
      <c r="R207">
        <v>41585348350</v>
      </c>
    </row>
    <row r="208" spans="1:18" x14ac:dyDescent="0.25">
      <c r="A208" s="1" t="s">
        <v>478</v>
      </c>
      <c r="B208">
        <v>42588083600</v>
      </c>
      <c r="C208" t="s">
        <v>81</v>
      </c>
      <c r="D208" t="s">
        <v>126</v>
      </c>
      <c r="E208">
        <v>2339437000</v>
      </c>
      <c r="F208">
        <v>0</v>
      </c>
      <c r="G208">
        <v>2339437000</v>
      </c>
      <c r="H208">
        <v>2589698000</v>
      </c>
      <c r="I208">
        <v>61755000</v>
      </c>
      <c r="J208">
        <v>32110000</v>
      </c>
      <c r="K208">
        <v>420614000</v>
      </c>
      <c r="L208">
        <v>667626000</v>
      </c>
      <c r="M208">
        <v>1208242000</v>
      </c>
      <c r="N208">
        <v>0</v>
      </c>
      <c r="O208">
        <v>0</v>
      </c>
      <c r="P208">
        <v>1805943000</v>
      </c>
      <c r="Q208">
        <v>40701370600</v>
      </c>
      <c r="R208">
        <v>40701370600</v>
      </c>
    </row>
    <row r="209" spans="1:18" x14ac:dyDescent="0.25">
      <c r="A209" s="1" t="s">
        <v>479</v>
      </c>
      <c r="B209">
        <v>44316751200</v>
      </c>
      <c r="C209" t="s">
        <v>81</v>
      </c>
      <c r="D209" t="s">
        <v>126</v>
      </c>
      <c r="E209">
        <v>2339437000</v>
      </c>
      <c r="F209">
        <v>0</v>
      </c>
      <c r="G209">
        <v>2339437000</v>
      </c>
      <c r="H209">
        <v>2589698000</v>
      </c>
      <c r="I209">
        <v>61755000</v>
      </c>
      <c r="J209">
        <v>32110000</v>
      </c>
      <c r="K209">
        <v>420614000</v>
      </c>
      <c r="L209">
        <v>667626000</v>
      </c>
      <c r="M209">
        <v>1208242000</v>
      </c>
      <c r="N209">
        <v>0</v>
      </c>
      <c r="O209">
        <v>0</v>
      </c>
      <c r="P209">
        <v>1805943000</v>
      </c>
      <c r="Q209">
        <v>42430038200</v>
      </c>
      <c r="R209">
        <v>42430038200</v>
      </c>
    </row>
    <row r="210" spans="1:18" x14ac:dyDescent="0.25">
      <c r="A210" s="1" t="s">
        <v>480</v>
      </c>
      <c r="B210">
        <v>43570281100</v>
      </c>
      <c r="C210" t="s">
        <v>81</v>
      </c>
      <c r="D210" t="s">
        <v>126</v>
      </c>
      <c r="E210">
        <v>2339437000</v>
      </c>
      <c r="F210">
        <v>0</v>
      </c>
      <c r="G210">
        <v>2339437000</v>
      </c>
      <c r="H210">
        <v>2589698000</v>
      </c>
      <c r="I210">
        <v>61755000</v>
      </c>
      <c r="J210">
        <v>32110000</v>
      </c>
      <c r="K210">
        <v>420614000</v>
      </c>
      <c r="L210">
        <v>667626000</v>
      </c>
      <c r="M210">
        <v>1208242000</v>
      </c>
      <c r="N210">
        <v>0</v>
      </c>
      <c r="O210">
        <v>0</v>
      </c>
      <c r="P210">
        <v>1805943000</v>
      </c>
      <c r="Q210">
        <v>41683568100</v>
      </c>
      <c r="R210">
        <v>41683568100</v>
      </c>
    </row>
    <row r="211" spans="1:18" x14ac:dyDescent="0.25">
      <c r="A211" s="1" t="s">
        <v>481</v>
      </c>
      <c r="B211">
        <v>42647015450</v>
      </c>
      <c r="C211" t="s">
        <v>81</v>
      </c>
      <c r="D211" t="s">
        <v>126</v>
      </c>
      <c r="E211">
        <v>2339437000</v>
      </c>
      <c r="F211">
        <v>0</v>
      </c>
      <c r="G211">
        <v>2339437000</v>
      </c>
      <c r="H211">
        <v>2589698000</v>
      </c>
      <c r="I211">
        <v>61755000</v>
      </c>
      <c r="J211">
        <v>32110000</v>
      </c>
      <c r="K211">
        <v>420614000</v>
      </c>
      <c r="L211">
        <v>667626000</v>
      </c>
      <c r="M211">
        <v>1208242000</v>
      </c>
      <c r="N211">
        <v>0</v>
      </c>
      <c r="O211">
        <v>0</v>
      </c>
      <c r="P211">
        <v>1805943000</v>
      </c>
      <c r="Q211">
        <v>40760302450</v>
      </c>
      <c r="R211">
        <v>40760302450</v>
      </c>
    </row>
    <row r="212" spans="1:18" x14ac:dyDescent="0.25">
      <c r="A212" s="1" t="s">
        <v>482</v>
      </c>
      <c r="B212">
        <v>43413129500</v>
      </c>
      <c r="C212" t="s">
        <v>81</v>
      </c>
      <c r="D212" t="s">
        <v>126</v>
      </c>
      <c r="E212">
        <v>2339437000</v>
      </c>
      <c r="F212">
        <v>0</v>
      </c>
      <c r="G212">
        <v>2339437000</v>
      </c>
      <c r="H212">
        <v>2589698000</v>
      </c>
      <c r="I212">
        <v>61755000</v>
      </c>
      <c r="J212">
        <v>32110000</v>
      </c>
      <c r="K212">
        <v>420614000</v>
      </c>
      <c r="L212">
        <v>667626000</v>
      </c>
      <c r="M212">
        <v>1208242000</v>
      </c>
      <c r="N212">
        <v>0</v>
      </c>
      <c r="O212">
        <v>0</v>
      </c>
      <c r="P212">
        <v>1805943000</v>
      </c>
      <c r="Q212">
        <v>41526416500</v>
      </c>
      <c r="R212">
        <v>41526416500</v>
      </c>
    </row>
    <row r="213" spans="1:18" x14ac:dyDescent="0.25">
      <c r="A213" s="1" t="s">
        <v>483</v>
      </c>
      <c r="B213">
        <v>43688144800</v>
      </c>
      <c r="C213" t="s">
        <v>81</v>
      </c>
      <c r="D213" t="s">
        <v>126</v>
      </c>
      <c r="E213">
        <v>2339437000</v>
      </c>
      <c r="F213">
        <v>0</v>
      </c>
      <c r="G213">
        <v>2339437000</v>
      </c>
      <c r="H213">
        <v>2589698000</v>
      </c>
      <c r="I213">
        <v>61755000</v>
      </c>
      <c r="J213">
        <v>32110000</v>
      </c>
      <c r="K213">
        <v>420614000</v>
      </c>
      <c r="L213">
        <v>667626000</v>
      </c>
      <c r="M213">
        <v>1208242000</v>
      </c>
      <c r="N213">
        <v>0</v>
      </c>
      <c r="O213">
        <v>0</v>
      </c>
      <c r="P213">
        <v>1805943000</v>
      </c>
      <c r="Q213">
        <v>41801431800</v>
      </c>
      <c r="R213">
        <v>41801431800</v>
      </c>
    </row>
    <row r="214" spans="1:18" x14ac:dyDescent="0.25">
      <c r="A214" s="1" t="s">
        <v>484</v>
      </c>
      <c r="B214">
        <v>43806008500</v>
      </c>
      <c r="C214" t="s">
        <v>81</v>
      </c>
      <c r="D214" t="s">
        <v>126</v>
      </c>
      <c r="E214">
        <v>2339437000</v>
      </c>
      <c r="F214">
        <v>0</v>
      </c>
      <c r="G214">
        <v>2339437000</v>
      </c>
      <c r="H214">
        <v>2589698000</v>
      </c>
      <c r="I214">
        <v>61755000</v>
      </c>
      <c r="J214">
        <v>32110000</v>
      </c>
      <c r="K214">
        <v>420614000</v>
      </c>
      <c r="L214">
        <v>667626000</v>
      </c>
      <c r="M214">
        <v>1208242000</v>
      </c>
      <c r="N214">
        <v>0</v>
      </c>
      <c r="O214">
        <v>0</v>
      </c>
      <c r="P214">
        <v>1805943000</v>
      </c>
      <c r="Q214">
        <v>41919295500</v>
      </c>
      <c r="R214">
        <v>41919295500</v>
      </c>
    </row>
    <row r="215" spans="1:18" x14ac:dyDescent="0.25">
      <c r="A215" s="1" t="s">
        <v>485</v>
      </c>
      <c r="B215">
        <v>44238175400</v>
      </c>
      <c r="C215" t="s">
        <v>81</v>
      </c>
      <c r="D215" t="s">
        <v>126</v>
      </c>
      <c r="E215">
        <v>2339437000</v>
      </c>
      <c r="F215">
        <v>0</v>
      </c>
      <c r="G215">
        <v>2339437000</v>
      </c>
      <c r="H215">
        <v>2589698000</v>
      </c>
      <c r="I215">
        <v>61755000</v>
      </c>
      <c r="J215">
        <v>32110000</v>
      </c>
      <c r="K215">
        <v>420614000</v>
      </c>
      <c r="L215">
        <v>667626000</v>
      </c>
      <c r="M215">
        <v>1208242000</v>
      </c>
      <c r="N215">
        <v>0</v>
      </c>
      <c r="O215">
        <v>0</v>
      </c>
      <c r="P215">
        <v>1805943000</v>
      </c>
      <c r="Q215">
        <v>42351462400</v>
      </c>
      <c r="R215">
        <v>42351462400</v>
      </c>
    </row>
    <row r="216" spans="1:18" x14ac:dyDescent="0.25">
      <c r="A216" s="1" t="s">
        <v>486</v>
      </c>
      <c r="B216">
        <v>42863098900</v>
      </c>
      <c r="C216" t="s">
        <v>81</v>
      </c>
      <c r="D216" t="s">
        <v>126</v>
      </c>
      <c r="E216">
        <v>2339437000</v>
      </c>
      <c r="F216">
        <v>0</v>
      </c>
      <c r="G216">
        <v>2339437000</v>
      </c>
      <c r="H216">
        <v>2589698000</v>
      </c>
      <c r="I216">
        <v>61755000</v>
      </c>
      <c r="J216">
        <v>32110000</v>
      </c>
      <c r="K216">
        <v>420614000</v>
      </c>
      <c r="L216">
        <v>667626000</v>
      </c>
      <c r="M216">
        <v>1208242000</v>
      </c>
      <c r="N216">
        <v>0</v>
      </c>
      <c r="O216">
        <v>0</v>
      </c>
      <c r="P216">
        <v>1805943000</v>
      </c>
      <c r="Q216">
        <v>40976385900</v>
      </c>
      <c r="R216">
        <v>40976385900</v>
      </c>
    </row>
    <row r="217" spans="1:18" x14ac:dyDescent="0.25">
      <c r="A217" s="1" t="s">
        <v>487</v>
      </c>
      <c r="B217">
        <v>45043577350</v>
      </c>
      <c r="C217" t="s">
        <v>81</v>
      </c>
      <c r="D217" t="s">
        <v>126</v>
      </c>
      <c r="E217">
        <v>2339437000</v>
      </c>
      <c r="F217">
        <v>0</v>
      </c>
      <c r="G217">
        <v>2339437000</v>
      </c>
      <c r="H217">
        <v>2589698000</v>
      </c>
      <c r="I217">
        <v>61755000</v>
      </c>
      <c r="J217">
        <v>32110000</v>
      </c>
      <c r="K217">
        <v>420614000</v>
      </c>
      <c r="L217">
        <v>667626000</v>
      </c>
      <c r="M217">
        <v>1208242000</v>
      </c>
      <c r="N217">
        <v>0</v>
      </c>
      <c r="O217">
        <v>0</v>
      </c>
      <c r="P217">
        <v>1805943000</v>
      </c>
      <c r="Q217">
        <v>43156864350</v>
      </c>
      <c r="R217">
        <v>43156864350</v>
      </c>
    </row>
    <row r="218" spans="1:18" x14ac:dyDescent="0.25">
      <c r="A218" s="1" t="s">
        <v>488</v>
      </c>
      <c r="B218">
        <v>45023933400</v>
      </c>
      <c r="C218" t="s">
        <v>81</v>
      </c>
      <c r="D218" t="s">
        <v>126</v>
      </c>
      <c r="E218">
        <v>2339437000</v>
      </c>
      <c r="F218">
        <v>0</v>
      </c>
      <c r="G218">
        <v>2339437000</v>
      </c>
      <c r="H218">
        <v>2589698000</v>
      </c>
      <c r="I218">
        <v>61755000</v>
      </c>
      <c r="J218">
        <v>32110000</v>
      </c>
      <c r="K218">
        <v>420614000</v>
      </c>
      <c r="L218">
        <v>667626000</v>
      </c>
      <c r="M218">
        <v>1208242000</v>
      </c>
      <c r="N218">
        <v>0</v>
      </c>
      <c r="O218">
        <v>0</v>
      </c>
      <c r="P218">
        <v>1805943000</v>
      </c>
      <c r="Q218">
        <v>43137220400</v>
      </c>
      <c r="R218">
        <v>43137220400</v>
      </c>
    </row>
    <row r="219" spans="1:18" x14ac:dyDescent="0.25">
      <c r="A219" s="1" t="s">
        <v>489</v>
      </c>
      <c r="B219">
        <v>43904228250</v>
      </c>
      <c r="C219" t="s">
        <v>81</v>
      </c>
      <c r="D219" t="s">
        <v>126</v>
      </c>
      <c r="E219">
        <v>2339437000</v>
      </c>
      <c r="F219">
        <v>0</v>
      </c>
      <c r="G219">
        <v>2339437000</v>
      </c>
      <c r="H219">
        <v>2589698000</v>
      </c>
      <c r="I219">
        <v>61755000</v>
      </c>
      <c r="J219">
        <v>32110000</v>
      </c>
      <c r="K219">
        <v>420614000</v>
      </c>
      <c r="L219">
        <v>667626000</v>
      </c>
      <c r="M219">
        <v>1208242000</v>
      </c>
      <c r="N219">
        <v>0</v>
      </c>
      <c r="O219">
        <v>0</v>
      </c>
      <c r="P219">
        <v>1805943000</v>
      </c>
      <c r="Q219">
        <v>42017515250</v>
      </c>
      <c r="R219">
        <v>42017515250</v>
      </c>
    </row>
    <row r="220" spans="1:18" x14ac:dyDescent="0.25">
      <c r="A220" s="1" t="s">
        <v>142</v>
      </c>
      <c r="B220">
        <v>48893791550</v>
      </c>
      <c r="C220" t="s">
        <v>80</v>
      </c>
      <c r="D220" t="s">
        <v>126</v>
      </c>
      <c r="E220">
        <v>2341156000</v>
      </c>
      <c r="F220">
        <v>0</v>
      </c>
      <c r="G220">
        <v>2341156000</v>
      </c>
      <c r="H220">
        <v>2662552000</v>
      </c>
      <c r="I220">
        <v>41648000</v>
      </c>
      <c r="J220">
        <v>33162000</v>
      </c>
      <c r="K220">
        <v>216630000</v>
      </c>
      <c r="L220">
        <v>682586000</v>
      </c>
      <c r="M220">
        <v>1006705000</v>
      </c>
      <c r="N220">
        <v>0</v>
      </c>
      <c r="O220">
        <v>0</v>
      </c>
      <c r="P220">
        <v>2068963000</v>
      </c>
      <c r="Q220">
        <v>46802427550</v>
      </c>
      <c r="R220">
        <v>46802427550</v>
      </c>
    </row>
    <row r="221" spans="1:18" x14ac:dyDescent="0.25">
      <c r="A221" s="1" t="s">
        <v>490</v>
      </c>
      <c r="B221">
        <v>48913435500</v>
      </c>
      <c r="C221" t="s">
        <v>80</v>
      </c>
      <c r="D221" t="s">
        <v>126</v>
      </c>
      <c r="E221">
        <v>2341156000</v>
      </c>
      <c r="F221">
        <v>0</v>
      </c>
      <c r="G221">
        <v>2341156000</v>
      </c>
      <c r="H221">
        <v>2662552000</v>
      </c>
      <c r="I221">
        <v>41648000</v>
      </c>
      <c r="J221">
        <v>33162000</v>
      </c>
      <c r="K221">
        <v>216630000</v>
      </c>
      <c r="L221">
        <v>682586000</v>
      </c>
      <c r="M221">
        <v>1006705000</v>
      </c>
      <c r="N221">
        <v>0</v>
      </c>
      <c r="O221">
        <v>0</v>
      </c>
      <c r="P221">
        <v>2068963000</v>
      </c>
      <c r="Q221">
        <v>46822071500</v>
      </c>
      <c r="R221">
        <v>46822071500</v>
      </c>
    </row>
    <row r="222" spans="1:18" x14ac:dyDescent="0.25">
      <c r="A222" s="1" t="s">
        <v>491</v>
      </c>
      <c r="B222">
        <v>48127677500</v>
      </c>
      <c r="C222" t="s">
        <v>80</v>
      </c>
      <c r="D222" t="s">
        <v>126</v>
      </c>
      <c r="E222">
        <v>2341156000</v>
      </c>
      <c r="F222">
        <v>0</v>
      </c>
      <c r="G222">
        <v>2341156000</v>
      </c>
      <c r="H222">
        <v>2662552000</v>
      </c>
      <c r="I222">
        <v>41648000</v>
      </c>
      <c r="J222">
        <v>33162000</v>
      </c>
      <c r="K222">
        <v>216630000</v>
      </c>
      <c r="L222">
        <v>682586000</v>
      </c>
      <c r="M222">
        <v>1006705000</v>
      </c>
      <c r="N222">
        <v>0</v>
      </c>
      <c r="O222">
        <v>0</v>
      </c>
      <c r="P222">
        <v>2068963000</v>
      </c>
      <c r="Q222">
        <v>46036313500</v>
      </c>
      <c r="R222">
        <v>46036313500</v>
      </c>
    </row>
    <row r="223" spans="1:18" x14ac:dyDescent="0.25">
      <c r="A223" s="1" t="s">
        <v>492</v>
      </c>
      <c r="B223">
        <v>47086548150</v>
      </c>
      <c r="C223" t="s">
        <v>80</v>
      </c>
      <c r="D223" t="s">
        <v>126</v>
      </c>
      <c r="E223">
        <v>2341156000</v>
      </c>
      <c r="F223">
        <v>0</v>
      </c>
      <c r="G223">
        <v>2341156000</v>
      </c>
      <c r="H223">
        <v>2662552000</v>
      </c>
      <c r="I223">
        <v>41648000</v>
      </c>
      <c r="J223">
        <v>33162000</v>
      </c>
      <c r="K223">
        <v>216630000</v>
      </c>
      <c r="L223">
        <v>682586000</v>
      </c>
      <c r="M223">
        <v>1006705000</v>
      </c>
      <c r="N223">
        <v>0</v>
      </c>
      <c r="O223">
        <v>0</v>
      </c>
      <c r="P223">
        <v>2068963000</v>
      </c>
      <c r="Q223">
        <v>44995184150</v>
      </c>
      <c r="R223">
        <v>44995184150</v>
      </c>
    </row>
    <row r="224" spans="1:18" x14ac:dyDescent="0.25">
      <c r="A224" s="1" t="s">
        <v>493</v>
      </c>
      <c r="B224">
        <v>49659905600</v>
      </c>
      <c r="C224" t="s">
        <v>80</v>
      </c>
      <c r="D224" t="s">
        <v>126</v>
      </c>
      <c r="E224">
        <v>2341156000</v>
      </c>
      <c r="F224">
        <v>0</v>
      </c>
      <c r="G224">
        <v>2341156000</v>
      </c>
      <c r="H224">
        <v>2662552000</v>
      </c>
      <c r="I224">
        <v>41648000</v>
      </c>
      <c r="J224">
        <v>33162000</v>
      </c>
      <c r="K224">
        <v>216630000</v>
      </c>
      <c r="L224">
        <v>682586000</v>
      </c>
      <c r="M224">
        <v>1006705000</v>
      </c>
      <c r="N224">
        <v>0</v>
      </c>
      <c r="O224">
        <v>0</v>
      </c>
      <c r="P224">
        <v>2068963000</v>
      </c>
      <c r="Q224">
        <v>47568541600</v>
      </c>
      <c r="R224">
        <v>47568541600</v>
      </c>
    </row>
    <row r="225" spans="1:18" x14ac:dyDescent="0.25">
      <c r="A225" s="1" t="s">
        <v>494</v>
      </c>
      <c r="B225">
        <v>47459783200</v>
      </c>
      <c r="C225" t="s">
        <v>80</v>
      </c>
      <c r="D225" t="s">
        <v>126</v>
      </c>
      <c r="E225">
        <v>2341156000</v>
      </c>
      <c r="F225">
        <v>0</v>
      </c>
      <c r="G225">
        <v>2341156000</v>
      </c>
      <c r="H225">
        <v>2662552000</v>
      </c>
      <c r="I225">
        <v>41648000</v>
      </c>
      <c r="J225">
        <v>33162000</v>
      </c>
      <c r="K225">
        <v>216630000</v>
      </c>
      <c r="L225">
        <v>682586000</v>
      </c>
      <c r="M225">
        <v>1006705000</v>
      </c>
      <c r="N225">
        <v>0</v>
      </c>
      <c r="O225">
        <v>0</v>
      </c>
      <c r="P225">
        <v>2068963000</v>
      </c>
      <c r="Q225">
        <v>45368419200</v>
      </c>
      <c r="R225">
        <v>45368419200</v>
      </c>
    </row>
    <row r="226" spans="1:18" x14ac:dyDescent="0.25">
      <c r="A226" s="1" t="s">
        <v>495</v>
      </c>
      <c r="B226">
        <v>47165123950</v>
      </c>
      <c r="C226" t="s">
        <v>80</v>
      </c>
      <c r="D226" t="s">
        <v>126</v>
      </c>
      <c r="E226">
        <v>2341156000</v>
      </c>
      <c r="F226">
        <v>0</v>
      </c>
      <c r="G226">
        <v>2341156000</v>
      </c>
      <c r="H226">
        <v>2662552000</v>
      </c>
      <c r="I226">
        <v>41648000</v>
      </c>
      <c r="J226">
        <v>33162000</v>
      </c>
      <c r="K226">
        <v>216630000</v>
      </c>
      <c r="L226">
        <v>682586000</v>
      </c>
      <c r="M226">
        <v>1006705000</v>
      </c>
      <c r="N226">
        <v>0</v>
      </c>
      <c r="O226">
        <v>0</v>
      </c>
      <c r="P226">
        <v>2068963000</v>
      </c>
      <c r="Q226">
        <v>45073759950</v>
      </c>
      <c r="R226">
        <v>45073759950</v>
      </c>
    </row>
    <row r="227" spans="1:18" x14ac:dyDescent="0.25">
      <c r="A227" s="1" t="s">
        <v>496</v>
      </c>
      <c r="B227">
        <v>48756283900</v>
      </c>
      <c r="C227" t="s">
        <v>80</v>
      </c>
      <c r="D227" t="s">
        <v>126</v>
      </c>
      <c r="E227">
        <v>2341156000</v>
      </c>
      <c r="F227">
        <v>0</v>
      </c>
      <c r="G227">
        <v>2341156000</v>
      </c>
      <c r="H227">
        <v>2662552000</v>
      </c>
      <c r="I227">
        <v>41648000</v>
      </c>
      <c r="J227">
        <v>33162000</v>
      </c>
      <c r="K227">
        <v>216630000</v>
      </c>
      <c r="L227">
        <v>682586000</v>
      </c>
      <c r="M227">
        <v>1006705000</v>
      </c>
      <c r="N227">
        <v>0</v>
      </c>
      <c r="O227">
        <v>0</v>
      </c>
      <c r="P227">
        <v>2068963000</v>
      </c>
      <c r="Q227">
        <v>46664919900</v>
      </c>
      <c r="R227">
        <v>46664919900</v>
      </c>
    </row>
    <row r="228" spans="1:18" x14ac:dyDescent="0.25">
      <c r="A228" s="1" t="s">
        <v>497</v>
      </c>
      <c r="B228">
        <v>49306314500</v>
      </c>
      <c r="C228" t="s">
        <v>80</v>
      </c>
      <c r="D228" t="s">
        <v>126</v>
      </c>
      <c r="E228">
        <v>2341156000</v>
      </c>
      <c r="F228">
        <v>0</v>
      </c>
      <c r="G228">
        <v>2341156000</v>
      </c>
      <c r="H228">
        <v>2662552000</v>
      </c>
      <c r="I228">
        <v>41648000</v>
      </c>
      <c r="J228">
        <v>33162000</v>
      </c>
      <c r="K228">
        <v>216630000</v>
      </c>
      <c r="L228">
        <v>682586000</v>
      </c>
      <c r="M228">
        <v>1006705000</v>
      </c>
      <c r="N228">
        <v>0</v>
      </c>
      <c r="O228">
        <v>0</v>
      </c>
      <c r="P228">
        <v>2068963000</v>
      </c>
      <c r="Q228">
        <v>47214950500</v>
      </c>
      <c r="R228">
        <v>47214950500</v>
      </c>
    </row>
    <row r="229" spans="1:18" x14ac:dyDescent="0.25">
      <c r="A229" s="1" t="s">
        <v>498</v>
      </c>
      <c r="B229">
        <v>47833018250</v>
      </c>
      <c r="C229" t="s">
        <v>80</v>
      </c>
      <c r="D229" t="s">
        <v>126</v>
      </c>
      <c r="E229">
        <v>2341156000</v>
      </c>
      <c r="F229">
        <v>0</v>
      </c>
      <c r="G229">
        <v>2341156000</v>
      </c>
      <c r="H229">
        <v>2662552000</v>
      </c>
      <c r="I229">
        <v>41648000</v>
      </c>
      <c r="J229">
        <v>33162000</v>
      </c>
      <c r="K229">
        <v>216630000</v>
      </c>
      <c r="L229">
        <v>682586000</v>
      </c>
      <c r="M229">
        <v>1006705000</v>
      </c>
      <c r="N229">
        <v>0</v>
      </c>
      <c r="O229">
        <v>0</v>
      </c>
      <c r="P229">
        <v>2068963000</v>
      </c>
      <c r="Q229">
        <v>45741654250</v>
      </c>
      <c r="R229">
        <v>45741654250</v>
      </c>
    </row>
    <row r="230" spans="1:18" x14ac:dyDescent="0.25">
      <c r="A230" s="1" t="s">
        <v>499</v>
      </c>
      <c r="B230">
        <v>48854503650</v>
      </c>
      <c r="C230" t="s">
        <v>80</v>
      </c>
      <c r="D230" t="s">
        <v>126</v>
      </c>
      <c r="E230">
        <v>2341156000</v>
      </c>
      <c r="F230">
        <v>0</v>
      </c>
      <c r="G230">
        <v>2341156000</v>
      </c>
      <c r="H230">
        <v>2662552000</v>
      </c>
      <c r="I230">
        <v>41648000</v>
      </c>
      <c r="J230">
        <v>33162000</v>
      </c>
      <c r="K230">
        <v>216630000</v>
      </c>
      <c r="L230">
        <v>682586000</v>
      </c>
      <c r="M230">
        <v>1006705000</v>
      </c>
      <c r="N230">
        <v>0</v>
      </c>
      <c r="O230">
        <v>0</v>
      </c>
      <c r="P230">
        <v>2068963000</v>
      </c>
      <c r="Q230">
        <v>46763139650</v>
      </c>
      <c r="R230">
        <v>46763139650</v>
      </c>
    </row>
    <row r="231" spans="1:18" x14ac:dyDescent="0.25">
      <c r="A231" s="1" t="s">
        <v>500</v>
      </c>
      <c r="B231">
        <v>50504595450</v>
      </c>
      <c r="C231" t="s">
        <v>80</v>
      </c>
      <c r="D231" t="s">
        <v>126</v>
      </c>
      <c r="E231">
        <v>2341156000</v>
      </c>
      <c r="F231">
        <v>0</v>
      </c>
      <c r="G231">
        <v>2341156000</v>
      </c>
      <c r="H231">
        <v>2662552000</v>
      </c>
      <c r="I231">
        <v>41648000</v>
      </c>
      <c r="J231">
        <v>33162000</v>
      </c>
      <c r="K231">
        <v>216630000</v>
      </c>
      <c r="L231">
        <v>682586000</v>
      </c>
      <c r="M231">
        <v>1006705000</v>
      </c>
      <c r="N231">
        <v>0</v>
      </c>
      <c r="O231">
        <v>0</v>
      </c>
      <c r="P231">
        <v>2068963000</v>
      </c>
      <c r="Q231">
        <v>48413231450</v>
      </c>
      <c r="R231">
        <v>48413231450</v>
      </c>
    </row>
    <row r="232" spans="1:18" x14ac:dyDescent="0.25">
      <c r="A232" s="1" t="s">
        <v>501</v>
      </c>
      <c r="B232">
        <v>50602815200</v>
      </c>
      <c r="C232" t="s">
        <v>80</v>
      </c>
      <c r="D232" t="s">
        <v>126</v>
      </c>
      <c r="E232">
        <v>2341156000</v>
      </c>
      <c r="F232">
        <v>0</v>
      </c>
      <c r="G232">
        <v>2341156000</v>
      </c>
      <c r="H232">
        <v>2662552000</v>
      </c>
      <c r="I232">
        <v>41648000</v>
      </c>
      <c r="J232">
        <v>33162000</v>
      </c>
      <c r="K232">
        <v>216630000</v>
      </c>
      <c r="L232">
        <v>682586000</v>
      </c>
      <c r="M232">
        <v>1006705000</v>
      </c>
      <c r="N232">
        <v>0</v>
      </c>
      <c r="O232">
        <v>0</v>
      </c>
      <c r="P232">
        <v>2068963000</v>
      </c>
      <c r="Q232">
        <v>48511451200</v>
      </c>
      <c r="R232">
        <v>48511451200</v>
      </c>
    </row>
    <row r="233" spans="1:18" x14ac:dyDescent="0.25">
      <c r="A233" s="1" t="s">
        <v>502</v>
      </c>
      <c r="B233">
        <v>51742164300</v>
      </c>
      <c r="C233" t="s">
        <v>80</v>
      </c>
      <c r="D233" t="s">
        <v>126</v>
      </c>
      <c r="E233">
        <v>2341156000</v>
      </c>
      <c r="F233">
        <v>0</v>
      </c>
      <c r="G233">
        <v>2341156000</v>
      </c>
      <c r="H233">
        <v>2662552000</v>
      </c>
      <c r="I233">
        <v>41648000</v>
      </c>
      <c r="J233">
        <v>33162000</v>
      </c>
      <c r="K233">
        <v>216630000</v>
      </c>
      <c r="L233">
        <v>682586000</v>
      </c>
      <c r="M233">
        <v>1006705000</v>
      </c>
      <c r="N233">
        <v>0</v>
      </c>
      <c r="O233">
        <v>0</v>
      </c>
      <c r="P233">
        <v>2068963000</v>
      </c>
      <c r="Q233">
        <v>49650800300</v>
      </c>
      <c r="R233">
        <v>49650800300</v>
      </c>
    </row>
    <row r="234" spans="1:18" x14ac:dyDescent="0.25">
      <c r="A234" s="1" t="s">
        <v>503</v>
      </c>
      <c r="B234">
        <v>51467149000</v>
      </c>
      <c r="C234" t="s">
        <v>80</v>
      </c>
      <c r="D234" t="s">
        <v>126</v>
      </c>
      <c r="E234">
        <v>2341156000</v>
      </c>
      <c r="F234">
        <v>0</v>
      </c>
      <c r="G234">
        <v>2341156000</v>
      </c>
      <c r="H234">
        <v>2662552000</v>
      </c>
      <c r="I234">
        <v>41648000</v>
      </c>
      <c r="J234">
        <v>33162000</v>
      </c>
      <c r="K234">
        <v>216630000</v>
      </c>
      <c r="L234">
        <v>682586000</v>
      </c>
      <c r="M234">
        <v>1006705000</v>
      </c>
      <c r="N234">
        <v>0</v>
      </c>
      <c r="O234">
        <v>0</v>
      </c>
      <c r="P234">
        <v>2068963000</v>
      </c>
      <c r="Q234">
        <v>49375785000</v>
      </c>
      <c r="R234">
        <v>49375785000</v>
      </c>
    </row>
    <row r="235" spans="1:18" x14ac:dyDescent="0.25">
      <c r="A235" s="1" t="s">
        <v>504</v>
      </c>
      <c r="B235">
        <v>52076111450</v>
      </c>
      <c r="C235" t="s">
        <v>80</v>
      </c>
      <c r="D235" t="s">
        <v>126</v>
      </c>
      <c r="E235">
        <v>2341156000</v>
      </c>
      <c r="F235">
        <v>0</v>
      </c>
      <c r="G235">
        <v>2341156000</v>
      </c>
      <c r="H235">
        <v>2662552000</v>
      </c>
      <c r="I235">
        <v>41648000</v>
      </c>
      <c r="J235">
        <v>33162000</v>
      </c>
      <c r="K235">
        <v>216630000</v>
      </c>
      <c r="L235">
        <v>682586000</v>
      </c>
      <c r="M235">
        <v>1006705000</v>
      </c>
      <c r="N235">
        <v>0</v>
      </c>
      <c r="O235">
        <v>0</v>
      </c>
      <c r="P235">
        <v>2068963000</v>
      </c>
      <c r="Q235">
        <v>49984747450</v>
      </c>
      <c r="R235">
        <v>49984747450</v>
      </c>
    </row>
    <row r="236" spans="1:18" x14ac:dyDescent="0.25">
      <c r="A236" s="1" t="s">
        <v>505</v>
      </c>
      <c r="B236">
        <v>52331482800</v>
      </c>
      <c r="C236" t="s">
        <v>80</v>
      </c>
      <c r="D236" t="s">
        <v>126</v>
      </c>
      <c r="E236">
        <v>2341156000</v>
      </c>
      <c r="F236">
        <v>0</v>
      </c>
      <c r="G236">
        <v>2341156000</v>
      </c>
      <c r="H236">
        <v>2662552000</v>
      </c>
      <c r="I236">
        <v>41648000</v>
      </c>
      <c r="J236">
        <v>33162000</v>
      </c>
      <c r="K236">
        <v>216630000</v>
      </c>
      <c r="L236">
        <v>682586000</v>
      </c>
      <c r="M236">
        <v>1006705000</v>
      </c>
      <c r="N236">
        <v>0</v>
      </c>
      <c r="O236">
        <v>0</v>
      </c>
      <c r="P236">
        <v>2068963000</v>
      </c>
      <c r="Q236">
        <v>50240118800</v>
      </c>
      <c r="R236">
        <v>50240118800</v>
      </c>
    </row>
    <row r="237" spans="1:18" x14ac:dyDescent="0.25">
      <c r="A237" s="1" t="s">
        <v>506</v>
      </c>
      <c r="B237">
        <v>52449346500</v>
      </c>
      <c r="C237" t="s">
        <v>80</v>
      </c>
      <c r="D237" t="s">
        <v>126</v>
      </c>
      <c r="E237">
        <v>2341156000</v>
      </c>
      <c r="F237">
        <v>0</v>
      </c>
      <c r="G237">
        <v>2341156000</v>
      </c>
      <c r="H237">
        <v>2662552000</v>
      </c>
      <c r="I237">
        <v>41648000</v>
      </c>
      <c r="J237">
        <v>33162000</v>
      </c>
      <c r="K237">
        <v>216630000</v>
      </c>
      <c r="L237">
        <v>682586000</v>
      </c>
      <c r="M237">
        <v>1006705000</v>
      </c>
      <c r="N237">
        <v>0</v>
      </c>
      <c r="O237">
        <v>0</v>
      </c>
      <c r="P237">
        <v>2068963000</v>
      </c>
      <c r="Q237">
        <v>50357982500</v>
      </c>
      <c r="R237">
        <v>50357982500</v>
      </c>
    </row>
    <row r="238" spans="1:18" x14ac:dyDescent="0.25">
      <c r="A238" s="1" t="s">
        <v>507</v>
      </c>
      <c r="B238">
        <v>50249224100</v>
      </c>
      <c r="C238" t="s">
        <v>80</v>
      </c>
      <c r="D238" t="s">
        <v>126</v>
      </c>
      <c r="E238">
        <v>2341156000</v>
      </c>
      <c r="F238">
        <v>0</v>
      </c>
      <c r="G238">
        <v>2341156000</v>
      </c>
      <c r="H238">
        <v>2662552000</v>
      </c>
      <c r="I238">
        <v>41648000</v>
      </c>
      <c r="J238">
        <v>33162000</v>
      </c>
      <c r="K238">
        <v>216630000</v>
      </c>
      <c r="L238">
        <v>682586000</v>
      </c>
      <c r="M238">
        <v>1006705000</v>
      </c>
      <c r="N238">
        <v>0</v>
      </c>
      <c r="O238">
        <v>0</v>
      </c>
      <c r="P238">
        <v>2068963000</v>
      </c>
      <c r="Q238">
        <v>48157860100</v>
      </c>
      <c r="R238">
        <v>48157860100</v>
      </c>
    </row>
    <row r="239" spans="1:18" x14ac:dyDescent="0.25">
      <c r="A239" s="1" t="s">
        <v>508</v>
      </c>
      <c r="B239">
        <v>51329641350</v>
      </c>
      <c r="C239" t="s">
        <v>80</v>
      </c>
      <c r="D239" t="s">
        <v>126</v>
      </c>
      <c r="E239">
        <v>2341156000</v>
      </c>
      <c r="F239">
        <v>0</v>
      </c>
      <c r="G239">
        <v>2341156000</v>
      </c>
      <c r="H239">
        <v>2662552000</v>
      </c>
      <c r="I239">
        <v>41648000</v>
      </c>
      <c r="J239">
        <v>33162000</v>
      </c>
      <c r="K239">
        <v>216630000</v>
      </c>
      <c r="L239">
        <v>682586000</v>
      </c>
      <c r="M239">
        <v>1006705000</v>
      </c>
      <c r="N239">
        <v>0</v>
      </c>
      <c r="O239">
        <v>0</v>
      </c>
      <c r="P239">
        <v>2068963000</v>
      </c>
      <c r="Q239">
        <v>49238277350</v>
      </c>
      <c r="R239">
        <v>49238277350</v>
      </c>
    </row>
    <row r="240" spans="1:18" x14ac:dyDescent="0.25">
      <c r="A240" s="1" t="s">
        <v>509</v>
      </c>
      <c r="B240">
        <v>51624300600</v>
      </c>
      <c r="C240" t="s">
        <v>80</v>
      </c>
      <c r="D240" t="s">
        <v>126</v>
      </c>
      <c r="E240">
        <v>2341156000</v>
      </c>
      <c r="F240">
        <v>0</v>
      </c>
      <c r="G240">
        <v>2341156000</v>
      </c>
      <c r="H240">
        <v>2662552000</v>
      </c>
      <c r="I240">
        <v>41648000</v>
      </c>
      <c r="J240">
        <v>33162000</v>
      </c>
      <c r="K240">
        <v>216630000</v>
      </c>
      <c r="L240">
        <v>682586000</v>
      </c>
      <c r="M240">
        <v>1006705000</v>
      </c>
      <c r="N240">
        <v>0</v>
      </c>
      <c r="O240">
        <v>0</v>
      </c>
      <c r="P240">
        <v>2068963000</v>
      </c>
      <c r="Q240">
        <v>49532936600</v>
      </c>
      <c r="R240">
        <v>49532936600</v>
      </c>
    </row>
    <row r="241" spans="1:18" x14ac:dyDescent="0.25">
      <c r="A241" s="1" t="s">
        <v>510</v>
      </c>
      <c r="B241">
        <v>50740322850</v>
      </c>
      <c r="C241" t="s">
        <v>80</v>
      </c>
      <c r="D241" t="s">
        <v>126</v>
      </c>
      <c r="E241">
        <v>2341156000</v>
      </c>
      <c r="F241">
        <v>0</v>
      </c>
      <c r="G241">
        <v>2341156000</v>
      </c>
      <c r="H241">
        <v>2662552000</v>
      </c>
      <c r="I241">
        <v>41648000</v>
      </c>
      <c r="J241">
        <v>33162000</v>
      </c>
      <c r="K241">
        <v>216630000</v>
      </c>
      <c r="L241">
        <v>682586000</v>
      </c>
      <c r="M241">
        <v>1006705000</v>
      </c>
      <c r="N241">
        <v>0</v>
      </c>
      <c r="O241">
        <v>0</v>
      </c>
      <c r="P241">
        <v>2068963000</v>
      </c>
      <c r="Q241">
        <v>48648958850</v>
      </c>
      <c r="R241">
        <v>48648958850</v>
      </c>
    </row>
    <row r="242" spans="1:18" x14ac:dyDescent="0.25">
      <c r="A242" s="1" t="s">
        <v>511</v>
      </c>
      <c r="B242">
        <v>51585012700</v>
      </c>
      <c r="C242" t="s">
        <v>80</v>
      </c>
      <c r="D242" t="s">
        <v>126</v>
      </c>
      <c r="E242">
        <v>2341156000</v>
      </c>
      <c r="F242">
        <v>0</v>
      </c>
      <c r="G242">
        <v>2341156000</v>
      </c>
      <c r="H242">
        <v>2662552000</v>
      </c>
      <c r="I242">
        <v>41648000</v>
      </c>
      <c r="J242">
        <v>33162000</v>
      </c>
      <c r="K242">
        <v>216630000</v>
      </c>
      <c r="L242">
        <v>682586000</v>
      </c>
      <c r="M242">
        <v>1006705000</v>
      </c>
      <c r="N242">
        <v>0</v>
      </c>
      <c r="O242">
        <v>0</v>
      </c>
      <c r="P242">
        <v>2068963000</v>
      </c>
      <c r="Q242">
        <v>49493648700</v>
      </c>
      <c r="R242">
        <v>49493648700</v>
      </c>
    </row>
    <row r="243" spans="1:18" x14ac:dyDescent="0.25">
      <c r="A243" s="1" t="s">
        <v>512</v>
      </c>
      <c r="B243">
        <v>53195816600</v>
      </c>
      <c r="C243" t="s">
        <v>80</v>
      </c>
      <c r="D243" t="s">
        <v>126</v>
      </c>
      <c r="E243">
        <v>2341156000</v>
      </c>
      <c r="F243">
        <v>0</v>
      </c>
      <c r="G243">
        <v>2341156000</v>
      </c>
      <c r="H243">
        <v>2662552000</v>
      </c>
      <c r="I243">
        <v>41648000</v>
      </c>
      <c r="J243">
        <v>33162000</v>
      </c>
      <c r="K243">
        <v>216630000</v>
      </c>
      <c r="L243">
        <v>682586000</v>
      </c>
      <c r="M243">
        <v>1006705000</v>
      </c>
      <c r="N243">
        <v>0</v>
      </c>
      <c r="O243">
        <v>0</v>
      </c>
      <c r="P243">
        <v>2068963000</v>
      </c>
      <c r="Q243">
        <v>51104452600</v>
      </c>
      <c r="R243">
        <v>51104452600</v>
      </c>
    </row>
    <row r="244" spans="1:18" x14ac:dyDescent="0.25">
      <c r="A244" s="1" t="s">
        <v>513</v>
      </c>
      <c r="B244">
        <v>56240628850</v>
      </c>
      <c r="C244" t="s">
        <v>80</v>
      </c>
      <c r="D244" t="s">
        <v>126</v>
      </c>
      <c r="E244">
        <v>2341156000</v>
      </c>
      <c r="F244">
        <v>0</v>
      </c>
      <c r="G244">
        <v>2341156000</v>
      </c>
      <c r="H244">
        <v>2662552000</v>
      </c>
      <c r="I244">
        <v>41648000</v>
      </c>
      <c r="J244">
        <v>33162000</v>
      </c>
      <c r="K244">
        <v>216630000</v>
      </c>
      <c r="L244">
        <v>682586000</v>
      </c>
      <c r="M244">
        <v>1006705000</v>
      </c>
      <c r="N244">
        <v>0</v>
      </c>
      <c r="O244">
        <v>0</v>
      </c>
      <c r="P244">
        <v>2068963000</v>
      </c>
      <c r="Q244">
        <v>54149264850</v>
      </c>
      <c r="R244">
        <v>54149264850</v>
      </c>
    </row>
    <row r="245" spans="1:18" x14ac:dyDescent="0.25">
      <c r="A245" s="1" t="s">
        <v>514</v>
      </c>
      <c r="B245">
        <v>56397780450</v>
      </c>
      <c r="C245" t="s">
        <v>80</v>
      </c>
      <c r="D245" t="s">
        <v>126</v>
      </c>
      <c r="E245">
        <v>2341156000</v>
      </c>
      <c r="F245">
        <v>0</v>
      </c>
      <c r="G245">
        <v>2341156000</v>
      </c>
      <c r="H245">
        <v>2662552000</v>
      </c>
      <c r="I245">
        <v>41648000</v>
      </c>
      <c r="J245">
        <v>33162000</v>
      </c>
      <c r="K245">
        <v>216630000</v>
      </c>
      <c r="L245">
        <v>682586000</v>
      </c>
      <c r="M245">
        <v>1006705000</v>
      </c>
      <c r="N245">
        <v>0</v>
      </c>
      <c r="O245">
        <v>0</v>
      </c>
      <c r="P245">
        <v>2068963000</v>
      </c>
      <c r="Q245">
        <v>54306416450</v>
      </c>
      <c r="R245">
        <v>54306416450</v>
      </c>
    </row>
    <row r="246" spans="1:18" x14ac:dyDescent="0.25">
      <c r="A246" s="1" t="s">
        <v>515</v>
      </c>
      <c r="B246">
        <v>52154687250</v>
      </c>
      <c r="C246" t="s">
        <v>80</v>
      </c>
      <c r="D246" t="s">
        <v>126</v>
      </c>
      <c r="E246">
        <v>2341156000</v>
      </c>
      <c r="F246">
        <v>0</v>
      </c>
      <c r="G246">
        <v>2341156000</v>
      </c>
      <c r="H246">
        <v>2662552000</v>
      </c>
      <c r="I246">
        <v>41648000</v>
      </c>
      <c r="J246">
        <v>33162000</v>
      </c>
      <c r="K246">
        <v>216630000</v>
      </c>
      <c r="L246">
        <v>682586000</v>
      </c>
      <c r="M246">
        <v>1006705000</v>
      </c>
      <c r="N246">
        <v>0</v>
      </c>
      <c r="O246">
        <v>0</v>
      </c>
      <c r="P246">
        <v>2068963000</v>
      </c>
      <c r="Q246">
        <v>50063323250</v>
      </c>
      <c r="R246">
        <v>50063323250</v>
      </c>
    </row>
    <row r="247" spans="1:18" x14ac:dyDescent="0.25">
      <c r="A247" s="1" t="s">
        <v>516</v>
      </c>
      <c r="B247">
        <v>52292194900</v>
      </c>
      <c r="C247" t="s">
        <v>80</v>
      </c>
      <c r="D247" t="s">
        <v>126</v>
      </c>
      <c r="E247">
        <v>2341156000</v>
      </c>
      <c r="F247">
        <v>0</v>
      </c>
      <c r="G247">
        <v>2341156000</v>
      </c>
      <c r="H247">
        <v>2662552000</v>
      </c>
      <c r="I247">
        <v>41648000</v>
      </c>
      <c r="J247">
        <v>33162000</v>
      </c>
      <c r="K247">
        <v>216630000</v>
      </c>
      <c r="L247">
        <v>682586000</v>
      </c>
      <c r="M247">
        <v>1006705000</v>
      </c>
      <c r="N247">
        <v>0</v>
      </c>
      <c r="O247">
        <v>0</v>
      </c>
      <c r="P247">
        <v>2068963000</v>
      </c>
      <c r="Q247">
        <v>50200830900</v>
      </c>
      <c r="R247">
        <v>50200830900</v>
      </c>
    </row>
    <row r="248" spans="1:18" x14ac:dyDescent="0.25">
      <c r="A248" s="1" t="s">
        <v>517</v>
      </c>
      <c r="B248">
        <v>53883354850</v>
      </c>
      <c r="C248" t="s">
        <v>80</v>
      </c>
      <c r="D248" t="s">
        <v>126</v>
      </c>
      <c r="E248">
        <v>2341156000</v>
      </c>
      <c r="F248">
        <v>0</v>
      </c>
      <c r="G248">
        <v>2341156000</v>
      </c>
      <c r="H248">
        <v>2662552000</v>
      </c>
      <c r="I248">
        <v>41648000</v>
      </c>
      <c r="J248">
        <v>33162000</v>
      </c>
      <c r="K248">
        <v>216630000</v>
      </c>
      <c r="L248">
        <v>682586000</v>
      </c>
      <c r="M248">
        <v>1006705000</v>
      </c>
      <c r="N248">
        <v>0</v>
      </c>
      <c r="O248">
        <v>0</v>
      </c>
      <c r="P248">
        <v>2068963000</v>
      </c>
      <c r="Q248">
        <v>51791990850</v>
      </c>
      <c r="R248">
        <v>51791990850</v>
      </c>
    </row>
    <row r="249" spans="1:18" x14ac:dyDescent="0.25">
      <c r="A249" s="1" t="s">
        <v>518</v>
      </c>
      <c r="B249">
        <v>56515644150</v>
      </c>
      <c r="C249" t="s">
        <v>80</v>
      </c>
      <c r="D249" t="s">
        <v>126</v>
      </c>
      <c r="E249">
        <v>2341156000</v>
      </c>
      <c r="F249">
        <v>0</v>
      </c>
      <c r="G249">
        <v>2341156000</v>
      </c>
      <c r="H249">
        <v>2662552000</v>
      </c>
      <c r="I249">
        <v>41648000</v>
      </c>
      <c r="J249">
        <v>33162000</v>
      </c>
      <c r="K249">
        <v>216630000</v>
      </c>
      <c r="L249">
        <v>682586000</v>
      </c>
      <c r="M249">
        <v>1006705000</v>
      </c>
      <c r="N249">
        <v>0</v>
      </c>
      <c r="O249">
        <v>0</v>
      </c>
      <c r="P249">
        <v>2068963000</v>
      </c>
      <c r="Q249">
        <v>54424280150</v>
      </c>
      <c r="R249">
        <v>54424280150</v>
      </c>
    </row>
    <row r="250" spans="1:18" x14ac:dyDescent="0.25">
      <c r="A250" s="1" t="s">
        <v>519</v>
      </c>
      <c r="B250">
        <v>56103121200</v>
      </c>
      <c r="C250" t="s">
        <v>80</v>
      </c>
      <c r="D250" t="s">
        <v>126</v>
      </c>
      <c r="E250">
        <v>2341156000</v>
      </c>
      <c r="F250">
        <v>0</v>
      </c>
      <c r="G250">
        <v>2341156000</v>
      </c>
      <c r="H250">
        <v>2662552000</v>
      </c>
      <c r="I250">
        <v>41648000</v>
      </c>
      <c r="J250">
        <v>33162000</v>
      </c>
      <c r="K250">
        <v>216630000</v>
      </c>
      <c r="L250">
        <v>682586000</v>
      </c>
      <c r="M250">
        <v>1006705000</v>
      </c>
      <c r="N250">
        <v>0</v>
      </c>
      <c r="O250">
        <v>0</v>
      </c>
      <c r="P250">
        <v>2068963000</v>
      </c>
      <c r="Q250">
        <v>54011757200</v>
      </c>
      <c r="R250">
        <v>54011757200</v>
      </c>
    </row>
    <row r="251" spans="1:18" x14ac:dyDescent="0.25">
      <c r="A251" s="1" t="s">
        <v>520</v>
      </c>
      <c r="B251">
        <v>53961930650</v>
      </c>
      <c r="C251" t="s">
        <v>80</v>
      </c>
      <c r="D251" t="s">
        <v>126</v>
      </c>
      <c r="E251">
        <v>2341156000</v>
      </c>
      <c r="F251">
        <v>0</v>
      </c>
      <c r="G251">
        <v>2341156000</v>
      </c>
      <c r="H251">
        <v>2662552000</v>
      </c>
      <c r="I251">
        <v>41648000</v>
      </c>
      <c r="J251">
        <v>33162000</v>
      </c>
      <c r="K251">
        <v>216630000</v>
      </c>
      <c r="L251">
        <v>682586000</v>
      </c>
      <c r="M251">
        <v>1006705000</v>
      </c>
      <c r="N251">
        <v>0</v>
      </c>
      <c r="O251">
        <v>0</v>
      </c>
      <c r="P251">
        <v>2068963000</v>
      </c>
      <c r="Q251">
        <v>51870566650</v>
      </c>
      <c r="R251">
        <v>51870566650</v>
      </c>
    </row>
    <row r="252" spans="1:18" x14ac:dyDescent="0.25">
      <c r="A252" s="1" t="s">
        <v>521</v>
      </c>
      <c r="B252">
        <v>49777769300</v>
      </c>
      <c r="C252" t="s">
        <v>80</v>
      </c>
      <c r="D252" t="s">
        <v>126</v>
      </c>
      <c r="E252">
        <v>2341156000</v>
      </c>
      <c r="F252">
        <v>0</v>
      </c>
      <c r="G252">
        <v>2341156000</v>
      </c>
      <c r="H252">
        <v>2662552000</v>
      </c>
      <c r="I252">
        <v>41648000</v>
      </c>
      <c r="J252">
        <v>33162000</v>
      </c>
      <c r="K252">
        <v>216630000</v>
      </c>
      <c r="L252">
        <v>682586000</v>
      </c>
      <c r="M252">
        <v>1006705000</v>
      </c>
      <c r="N252">
        <v>0</v>
      </c>
      <c r="O252">
        <v>0</v>
      </c>
      <c r="P252">
        <v>2068963000</v>
      </c>
      <c r="Q252">
        <v>47686405300</v>
      </c>
      <c r="R252">
        <v>47686405300</v>
      </c>
    </row>
    <row r="253" spans="1:18" x14ac:dyDescent="0.25">
      <c r="A253" s="1" t="s">
        <v>522</v>
      </c>
      <c r="B253">
        <v>48166965400</v>
      </c>
      <c r="C253" t="s">
        <v>80</v>
      </c>
      <c r="D253" t="s">
        <v>126</v>
      </c>
      <c r="E253">
        <v>2341156000</v>
      </c>
      <c r="F253">
        <v>0</v>
      </c>
      <c r="G253">
        <v>2341156000</v>
      </c>
      <c r="H253">
        <v>2662552000</v>
      </c>
      <c r="I253">
        <v>41648000</v>
      </c>
      <c r="J253">
        <v>33162000</v>
      </c>
      <c r="K253">
        <v>216630000</v>
      </c>
      <c r="L253">
        <v>682586000</v>
      </c>
      <c r="M253">
        <v>1006705000</v>
      </c>
      <c r="N253">
        <v>0</v>
      </c>
      <c r="O253">
        <v>0</v>
      </c>
      <c r="P253">
        <v>2068963000</v>
      </c>
      <c r="Q253">
        <v>46075601400</v>
      </c>
      <c r="R253">
        <v>46075601400</v>
      </c>
    </row>
    <row r="254" spans="1:18" x14ac:dyDescent="0.25">
      <c r="A254" s="1" t="s">
        <v>79</v>
      </c>
      <c r="B254">
        <v>48362806560</v>
      </c>
      <c r="C254" t="s">
        <v>80</v>
      </c>
      <c r="D254" t="s">
        <v>126</v>
      </c>
      <c r="E254">
        <v>2341156000</v>
      </c>
      <c r="F254">
        <v>0</v>
      </c>
      <c r="G254">
        <v>2341156000</v>
      </c>
      <c r="H254">
        <v>2662552000</v>
      </c>
      <c r="I254">
        <v>41648000</v>
      </c>
      <c r="J254">
        <v>33162000</v>
      </c>
      <c r="K254">
        <v>216630000</v>
      </c>
      <c r="L254">
        <v>682586000</v>
      </c>
      <c r="M254">
        <v>1006705000</v>
      </c>
      <c r="N254">
        <v>0</v>
      </c>
      <c r="O254">
        <v>0</v>
      </c>
      <c r="P254">
        <v>2068963000</v>
      </c>
      <c r="Q254">
        <v>46271442560</v>
      </c>
      <c r="R254">
        <v>46271442560</v>
      </c>
    </row>
    <row r="255" spans="1:18" x14ac:dyDescent="0.25">
      <c r="A255" s="1" t="s">
        <v>523</v>
      </c>
      <c r="B255">
        <v>48946218120</v>
      </c>
      <c r="C255" t="s">
        <v>80</v>
      </c>
      <c r="D255" t="s">
        <v>126</v>
      </c>
      <c r="E255">
        <v>2341156000</v>
      </c>
      <c r="F255">
        <v>0</v>
      </c>
      <c r="G255">
        <v>2341156000</v>
      </c>
      <c r="H255">
        <v>2662552000</v>
      </c>
      <c r="I255">
        <v>41648000</v>
      </c>
      <c r="J255">
        <v>33162000</v>
      </c>
      <c r="K255">
        <v>216630000</v>
      </c>
      <c r="L255">
        <v>682586000</v>
      </c>
      <c r="M255">
        <v>1006705000</v>
      </c>
      <c r="N255">
        <v>0</v>
      </c>
      <c r="O255">
        <v>0</v>
      </c>
      <c r="P255">
        <v>2068963000</v>
      </c>
      <c r="Q255">
        <v>46854854120</v>
      </c>
      <c r="R255">
        <v>46854854120</v>
      </c>
    </row>
    <row r="256" spans="1:18" x14ac:dyDescent="0.25">
      <c r="A256" s="1" t="s">
        <v>524</v>
      </c>
      <c r="B256">
        <v>46612571880</v>
      </c>
      <c r="C256" t="s">
        <v>80</v>
      </c>
      <c r="D256" t="s">
        <v>126</v>
      </c>
      <c r="E256">
        <v>2341156000</v>
      </c>
      <c r="F256">
        <v>0</v>
      </c>
      <c r="G256">
        <v>2341156000</v>
      </c>
      <c r="H256">
        <v>2662552000</v>
      </c>
      <c r="I256">
        <v>41648000</v>
      </c>
      <c r="J256">
        <v>33162000</v>
      </c>
      <c r="K256">
        <v>216630000</v>
      </c>
      <c r="L256">
        <v>682586000</v>
      </c>
      <c r="M256">
        <v>1006705000</v>
      </c>
      <c r="N256">
        <v>0</v>
      </c>
      <c r="O256">
        <v>0</v>
      </c>
      <c r="P256">
        <v>2068963000</v>
      </c>
      <c r="Q256">
        <v>44521207880</v>
      </c>
      <c r="R256">
        <v>44521207880</v>
      </c>
    </row>
    <row r="257" spans="1:18" x14ac:dyDescent="0.25">
      <c r="A257" s="1" t="s">
        <v>525</v>
      </c>
      <c r="B257">
        <v>46693042440</v>
      </c>
      <c r="C257" t="s">
        <v>80</v>
      </c>
      <c r="D257" t="s">
        <v>126</v>
      </c>
      <c r="E257">
        <v>2341156000</v>
      </c>
      <c r="F257">
        <v>0</v>
      </c>
      <c r="G257">
        <v>2341156000</v>
      </c>
      <c r="H257">
        <v>2662552000</v>
      </c>
      <c r="I257">
        <v>41648000</v>
      </c>
      <c r="J257">
        <v>33162000</v>
      </c>
      <c r="K257">
        <v>216630000</v>
      </c>
      <c r="L257">
        <v>682586000</v>
      </c>
      <c r="M257">
        <v>1006705000</v>
      </c>
      <c r="N257">
        <v>0</v>
      </c>
      <c r="O257">
        <v>0</v>
      </c>
      <c r="P257">
        <v>2068963000</v>
      </c>
      <c r="Q257">
        <v>44601678440</v>
      </c>
      <c r="R257">
        <v>44601678440</v>
      </c>
    </row>
    <row r="258" spans="1:18" x14ac:dyDescent="0.25">
      <c r="A258" s="1" t="s">
        <v>526</v>
      </c>
      <c r="B258">
        <v>47437395120</v>
      </c>
      <c r="C258" t="s">
        <v>80</v>
      </c>
      <c r="D258" t="s">
        <v>126</v>
      </c>
      <c r="E258">
        <v>2341156000</v>
      </c>
      <c r="F258">
        <v>0</v>
      </c>
      <c r="G258">
        <v>2341156000</v>
      </c>
      <c r="H258">
        <v>2662552000</v>
      </c>
      <c r="I258">
        <v>41648000</v>
      </c>
      <c r="J258">
        <v>33162000</v>
      </c>
      <c r="K258">
        <v>216630000</v>
      </c>
      <c r="L258">
        <v>682586000</v>
      </c>
      <c r="M258">
        <v>1006705000</v>
      </c>
      <c r="N258">
        <v>0</v>
      </c>
      <c r="O258">
        <v>0</v>
      </c>
      <c r="P258">
        <v>2068963000</v>
      </c>
      <c r="Q258">
        <v>45346031120</v>
      </c>
      <c r="R258">
        <v>45346031120</v>
      </c>
    </row>
    <row r="259" spans="1:18" x14ac:dyDescent="0.25">
      <c r="A259" s="1" t="s">
        <v>527</v>
      </c>
      <c r="B259">
        <v>47739159720</v>
      </c>
      <c r="C259" t="s">
        <v>80</v>
      </c>
      <c r="D259" t="s">
        <v>126</v>
      </c>
      <c r="E259">
        <v>2341156000</v>
      </c>
      <c r="F259">
        <v>0</v>
      </c>
      <c r="G259">
        <v>2341156000</v>
      </c>
      <c r="H259">
        <v>2662552000</v>
      </c>
      <c r="I259">
        <v>41648000</v>
      </c>
      <c r="J259">
        <v>33162000</v>
      </c>
      <c r="K259">
        <v>216630000</v>
      </c>
      <c r="L259">
        <v>682586000</v>
      </c>
      <c r="M259">
        <v>1006705000</v>
      </c>
      <c r="N259">
        <v>0</v>
      </c>
      <c r="O259">
        <v>0</v>
      </c>
      <c r="P259">
        <v>2068963000</v>
      </c>
      <c r="Q259">
        <v>45647795720</v>
      </c>
      <c r="R259">
        <v>45647795720</v>
      </c>
    </row>
    <row r="260" spans="1:18" x14ac:dyDescent="0.25">
      <c r="A260" s="1" t="s">
        <v>528</v>
      </c>
      <c r="B260">
        <v>47276454000</v>
      </c>
      <c r="C260" t="s">
        <v>80</v>
      </c>
      <c r="D260" t="s">
        <v>126</v>
      </c>
      <c r="E260">
        <v>2341156000</v>
      </c>
      <c r="F260">
        <v>0</v>
      </c>
      <c r="G260">
        <v>2341156000</v>
      </c>
      <c r="H260">
        <v>2662552000</v>
      </c>
      <c r="I260">
        <v>41648000</v>
      </c>
      <c r="J260">
        <v>33162000</v>
      </c>
      <c r="K260">
        <v>216630000</v>
      </c>
      <c r="L260">
        <v>682586000</v>
      </c>
      <c r="M260">
        <v>1006705000</v>
      </c>
      <c r="N260">
        <v>0</v>
      </c>
      <c r="O260">
        <v>0</v>
      </c>
      <c r="P260">
        <v>2068963000</v>
      </c>
      <c r="Q260">
        <v>45185090000</v>
      </c>
      <c r="R260">
        <v>45185090000</v>
      </c>
    </row>
    <row r="261" spans="1:18" x14ac:dyDescent="0.25">
      <c r="A261" s="1" t="s">
        <v>529</v>
      </c>
      <c r="B261">
        <v>47336806920</v>
      </c>
      <c r="C261" t="s">
        <v>80</v>
      </c>
      <c r="D261" t="s">
        <v>126</v>
      </c>
      <c r="E261">
        <v>2341156000</v>
      </c>
      <c r="F261">
        <v>0</v>
      </c>
      <c r="G261">
        <v>2341156000</v>
      </c>
      <c r="H261">
        <v>2662552000</v>
      </c>
      <c r="I261">
        <v>41648000</v>
      </c>
      <c r="J261">
        <v>33162000</v>
      </c>
      <c r="K261">
        <v>216630000</v>
      </c>
      <c r="L261">
        <v>682586000</v>
      </c>
      <c r="M261">
        <v>1006705000</v>
      </c>
      <c r="N261">
        <v>0</v>
      </c>
      <c r="O261">
        <v>0</v>
      </c>
      <c r="P261">
        <v>2068963000</v>
      </c>
      <c r="Q261">
        <v>45245442920</v>
      </c>
      <c r="R261">
        <v>45245442920</v>
      </c>
    </row>
    <row r="262" spans="1:18" x14ac:dyDescent="0.25">
      <c r="A262" s="1" t="s">
        <v>530</v>
      </c>
      <c r="B262">
        <v>47658689160</v>
      </c>
      <c r="C262" t="s">
        <v>80</v>
      </c>
      <c r="D262" t="s">
        <v>126</v>
      </c>
      <c r="E262">
        <v>2341156000</v>
      </c>
      <c r="F262">
        <v>0</v>
      </c>
      <c r="G262">
        <v>2341156000</v>
      </c>
      <c r="H262">
        <v>2662552000</v>
      </c>
      <c r="I262">
        <v>41648000</v>
      </c>
      <c r="J262">
        <v>33162000</v>
      </c>
      <c r="K262">
        <v>216630000</v>
      </c>
      <c r="L262">
        <v>682586000</v>
      </c>
      <c r="M262">
        <v>1006705000</v>
      </c>
      <c r="N262">
        <v>0</v>
      </c>
      <c r="O262">
        <v>0</v>
      </c>
      <c r="P262">
        <v>2068963000</v>
      </c>
      <c r="Q262">
        <v>45567325160</v>
      </c>
      <c r="R262">
        <v>45567325160</v>
      </c>
    </row>
    <row r="263" spans="1:18" x14ac:dyDescent="0.25">
      <c r="A263" s="1" t="s">
        <v>531</v>
      </c>
      <c r="B263">
        <v>48543865320</v>
      </c>
      <c r="C263" t="s">
        <v>80</v>
      </c>
      <c r="D263" t="s">
        <v>126</v>
      </c>
      <c r="E263">
        <v>2341156000</v>
      </c>
      <c r="F263">
        <v>0</v>
      </c>
      <c r="G263">
        <v>2341156000</v>
      </c>
      <c r="H263">
        <v>2662552000</v>
      </c>
      <c r="I263">
        <v>41648000</v>
      </c>
      <c r="J263">
        <v>33162000</v>
      </c>
      <c r="K263">
        <v>216630000</v>
      </c>
      <c r="L263">
        <v>682586000</v>
      </c>
      <c r="M263">
        <v>1006705000</v>
      </c>
      <c r="N263">
        <v>0</v>
      </c>
      <c r="O263">
        <v>0</v>
      </c>
      <c r="P263">
        <v>2068963000</v>
      </c>
      <c r="Q263">
        <v>46452501320</v>
      </c>
      <c r="R263">
        <v>46452501320</v>
      </c>
    </row>
    <row r="264" spans="1:18" x14ac:dyDescent="0.25">
      <c r="A264" s="1" t="s">
        <v>532</v>
      </c>
      <c r="B264">
        <v>48986453400</v>
      </c>
      <c r="C264" t="s">
        <v>80</v>
      </c>
      <c r="D264" t="s">
        <v>126</v>
      </c>
      <c r="E264">
        <v>2341156000</v>
      </c>
      <c r="F264">
        <v>0</v>
      </c>
      <c r="G264">
        <v>2341156000</v>
      </c>
      <c r="H264">
        <v>2662552000</v>
      </c>
      <c r="I264">
        <v>41648000</v>
      </c>
      <c r="J264">
        <v>33162000</v>
      </c>
      <c r="K264">
        <v>216630000</v>
      </c>
      <c r="L264">
        <v>682586000</v>
      </c>
      <c r="M264">
        <v>1006705000</v>
      </c>
      <c r="N264">
        <v>0</v>
      </c>
      <c r="O264">
        <v>0</v>
      </c>
      <c r="P264">
        <v>2068963000</v>
      </c>
      <c r="Q264">
        <v>46895089400</v>
      </c>
      <c r="R264">
        <v>46895089400</v>
      </c>
    </row>
    <row r="265" spans="1:18" x14ac:dyDescent="0.25">
      <c r="A265" s="1" t="s">
        <v>533</v>
      </c>
      <c r="B265">
        <v>48282336000</v>
      </c>
      <c r="C265" t="s">
        <v>80</v>
      </c>
      <c r="D265" t="s">
        <v>126</v>
      </c>
      <c r="E265">
        <v>2341156000</v>
      </c>
      <c r="F265">
        <v>0</v>
      </c>
      <c r="G265">
        <v>2341156000</v>
      </c>
      <c r="H265">
        <v>2662552000</v>
      </c>
      <c r="I265">
        <v>41648000</v>
      </c>
      <c r="J265">
        <v>33162000</v>
      </c>
      <c r="K265">
        <v>216630000</v>
      </c>
      <c r="L265">
        <v>682586000</v>
      </c>
      <c r="M265">
        <v>1006705000</v>
      </c>
      <c r="N265">
        <v>0</v>
      </c>
      <c r="O265">
        <v>0</v>
      </c>
      <c r="P265">
        <v>2068963000</v>
      </c>
      <c r="Q265">
        <v>46190972000</v>
      </c>
      <c r="R265">
        <v>46190972000</v>
      </c>
    </row>
    <row r="266" spans="1:18" x14ac:dyDescent="0.25">
      <c r="A266" s="1" t="s">
        <v>534</v>
      </c>
      <c r="B266">
        <v>48805394640</v>
      </c>
      <c r="C266" t="s">
        <v>80</v>
      </c>
      <c r="D266" t="s">
        <v>126</v>
      </c>
      <c r="E266">
        <v>2341156000</v>
      </c>
      <c r="F266">
        <v>0</v>
      </c>
      <c r="G266">
        <v>2341156000</v>
      </c>
      <c r="H266">
        <v>2662552000</v>
      </c>
      <c r="I266">
        <v>41648000</v>
      </c>
      <c r="J266">
        <v>33162000</v>
      </c>
      <c r="K266">
        <v>216630000</v>
      </c>
      <c r="L266">
        <v>682586000</v>
      </c>
      <c r="M266">
        <v>1006705000</v>
      </c>
      <c r="N266">
        <v>0</v>
      </c>
      <c r="O266">
        <v>0</v>
      </c>
      <c r="P266">
        <v>2068963000</v>
      </c>
      <c r="Q266">
        <v>46714030640</v>
      </c>
      <c r="R266">
        <v>46714030640</v>
      </c>
    </row>
    <row r="267" spans="1:18" x14ac:dyDescent="0.25">
      <c r="A267" s="1" t="s">
        <v>535</v>
      </c>
      <c r="B267">
        <v>49670453160</v>
      </c>
      <c r="C267" t="s">
        <v>80</v>
      </c>
      <c r="D267" t="s">
        <v>126</v>
      </c>
      <c r="E267">
        <v>2341156000</v>
      </c>
      <c r="F267">
        <v>0</v>
      </c>
      <c r="G267">
        <v>2341156000</v>
      </c>
      <c r="H267">
        <v>2662552000</v>
      </c>
      <c r="I267">
        <v>41648000</v>
      </c>
      <c r="J267">
        <v>33162000</v>
      </c>
      <c r="K267">
        <v>216630000</v>
      </c>
      <c r="L267">
        <v>682586000</v>
      </c>
      <c r="M267">
        <v>1006705000</v>
      </c>
      <c r="N267">
        <v>0</v>
      </c>
      <c r="O267">
        <v>0</v>
      </c>
      <c r="P267">
        <v>2068963000</v>
      </c>
      <c r="Q267">
        <v>47579089160</v>
      </c>
      <c r="R267">
        <v>47579089160</v>
      </c>
    </row>
    <row r="268" spans="1:18" x14ac:dyDescent="0.25">
      <c r="A268" s="1" t="s">
        <v>536</v>
      </c>
      <c r="B268">
        <v>48724924080</v>
      </c>
      <c r="C268" t="s">
        <v>80</v>
      </c>
      <c r="D268" t="s">
        <v>126</v>
      </c>
      <c r="E268">
        <v>2341156000</v>
      </c>
      <c r="F268">
        <v>0</v>
      </c>
      <c r="G268">
        <v>2341156000</v>
      </c>
      <c r="H268">
        <v>2662552000</v>
      </c>
      <c r="I268">
        <v>41648000</v>
      </c>
      <c r="J268">
        <v>33162000</v>
      </c>
      <c r="K268">
        <v>216630000</v>
      </c>
      <c r="L268">
        <v>682586000</v>
      </c>
      <c r="M268">
        <v>1006705000</v>
      </c>
      <c r="N268">
        <v>0</v>
      </c>
      <c r="O268">
        <v>0</v>
      </c>
      <c r="P268">
        <v>2068963000</v>
      </c>
      <c r="Q268">
        <v>46633560080</v>
      </c>
      <c r="R268">
        <v>46633560080</v>
      </c>
    </row>
    <row r="269" spans="1:18" x14ac:dyDescent="0.25">
      <c r="A269" s="1" t="s">
        <v>537</v>
      </c>
      <c r="B269">
        <v>49851511920</v>
      </c>
      <c r="C269" t="s">
        <v>80</v>
      </c>
      <c r="D269" t="s">
        <v>126</v>
      </c>
      <c r="E269">
        <v>2341156000</v>
      </c>
      <c r="F269">
        <v>0</v>
      </c>
      <c r="G269">
        <v>2341156000</v>
      </c>
      <c r="H269">
        <v>2662552000</v>
      </c>
      <c r="I269">
        <v>41648000</v>
      </c>
      <c r="J269">
        <v>33162000</v>
      </c>
      <c r="K269">
        <v>216630000</v>
      </c>
      <c r="L269">
        <v>682586000</v>
      </c>
      <c r="M269">
        <v>1006705000</v>
      </c>
      <c r="N269">
        <v>0</v>
      </c>
      <c r="O269">
        <v>0</v>
      </c>
      <c r="P269">
        <v>2068963000</v>
      </c>
      <c r="Q269">
        <v>47760147920</v>
      </c>
      <c r="R269">
        <v>47760147920</v>
      </c>
    </row>
    <row r="270" spans="1:18" x14ac:dyDescent="0.25">
      <c r="A270" s="1" t="s">
        <v>538</v>
      </c>
      <c r="B270">
        <v>49147394520</v>
      </c>
      <c r="C270" t="s">
        <v>80</v>
      </c>
      <c r="D270" t="s">
        <v>126</v>
      </c>
      <c r="E270">
        <v>2341156000</v>
      </c>
      <c r="F270">
        <v>0</v>
      </c>
      <c r="G270">
        <v>2341156000</v>
      </c>
      <c r="H270">
        <v>2662552000</v>
      </c>
      <c r="I270">
        <v>41648000</v>
      </c>
      <c r="J270">
        <v>33162000</v>
      </c>
      <c r="K270">
        <v>216630000</v>
      </c>
      <c r="L270">
        <v>682586000</v>
      </c>
      <c r="M270">
        <v>1006705000</v>
      </c>
      <c r="N270">
        <v>0</v>
      </c>
      <c r="O270">
        <v>0</v>
      </c>
      <c r="P270">
        <v>2068963000</v>
      </c>
      <c r="Q270">
        <v>47056030520</v>
      </c>
      <c r="R270">
        <v>47056030520</v>
      </c>
    </row>
    <row r="271" spans="1:18" x14ac:dyDescent="0.25">
      <c r="A271" s="1" t="s">
        <v>539</v>
      </c>
      <c r="B271">
        <v>51118923240</v>
      </c>
      <c r="C271" t="s">
        <v>80</v>
      </c>
      <c r="D271" t="s">
        <v>126</v>
      </c>
      <c r="E271">
        <v>2341156000</v>
      </c>
      <c r="F271">
        <v>0</v>
      </c>
      <c r="G271">
        <v>2341156000</v>
      </c>
      <c r="H271">
        <v>2662552000</v>
      </c>
      <c r="I271">
        <v>41648000</v>
      </c>
      <c r="J271">
        <v>33162000</v>
      </c>
      <c r="K271">
        <v>216630000</v>
      </c>
      <c r="L271">
        <v>682586000</v>
      </c>
      <c r="M271">
        <v>1006705000</v>
      </c>
      <c r="N271">
        <v>0</v>
      </c>
      <c r="O271">
        <v>0</v>
      </c>
      <c r="P271">
        <v>2068963000</v>
      </c>
      <c r="Q271">
        <v>49027559240</v>
      </c>
      <c r="R271">
        <v>49027559240</v>
      </c>
    </row>
    <row r="272" spans="1:18" x14ac:dyDescent="0.25">
      <c r="A272" s="1" t="s">
        <v>540</v>
      </c>
      <c r="B272">
        <v>51340217280</v>
      </c>
      <c r="C272" t="s">
        <v>80</v>
      </c>
      <c r="D272" t="s">
        <v>126</v>
      </c>
      <c r="E272">
        <v>2341156000</v>
      </c>
      <c r="F272">
        <v>0</v>
      </c>
      <c r="G272">
        <v>2341156000</v>
      </c>
      <c r="H272">
        <v>2662552000</v>
      </c>
      <c r="I272">
        <v>41648000</v>
      </c>
      <c r="J272">
        <v>33162000</v>
      </c>
      <c r="K272">
        <v>216630000</v>
      </c>
      <c r="L272">
        <v>682586000</v>
      </c>
      <c r="M272">
        <v>1006705000</v>
      </c>
      <c r="N272">
        <v>0</v>
      </c>
      <c r="O272">
        <v>0</v>
      </c>
      <c r="P272">
        <v>2068963000</v>
      </c>
      <c r="Q272">
        <v>49248853280</v>
      </c>
      <c r="R272">
        <v>49248853280</v>
      </c>
    </row>
    <row r="273" spans="1:18" x14ac:dyDescent="0.25">
      <c r="A273" s="1" t="s">
        <v>541</v>
      </c>
      <c r="B273">
        <v>50414805840</v>
      </c>
      <c r="C273" t="s">
        <v>80</v>
      </c>
      <c r="D273" t="s">
        <v>126</v>
      </c>
      <c r="E273">
        <v>2341156000</v>
      </c>
      <c r="F273">
        <v>0</v>
      </c>
      <c r="G273">
        <v>2341156000</v>
      </c>
      <c r="H273">
        <v>2662552000</v>
      </c>
      <c r="I273">
        <v>41648000</v>
      </c>
      <c r="J273">
        <v>33162000</v>
      </c>
      <c r="K273">
        <v>216630000</v>
      </c>
      <c r="L273">
        <v>682586000</v>
      </c>
      <c r="M273">
        <v>1006705000</v>
      </c>
      <c r="N273">
        <v>0</v>
      </c>
      <c r="O273">
        <v>0</v>
      </c>
      <c r="P273">
        <v>2068963000</v>
      </c>
      <c r="Q273">
        <v>48323441840</v>
      </c>
      <c r="R273">
        <v>48323441840</v>
      </c>
    </row>
    <row r="274" spans="1:18" x14ac:dyDescent="0.25">
      <c r="A274" s="1" t="s">
        <v>542</v>
      </c>
      <c r="B274">
        <v>51581628960</v>
      </c>
      <c r="C274" t="s">
        <v>80</v>
      </c>
      <c r="D274" t="s">
        <v>126</v>
      </c>
      <c r="E274">
        <v>2341156000</v>
      </c>
      <c r="F274">
        <v>0</v>
      </c>
      <c r="G274">
        <v>2341156000</v>
      </c>
      <c r="H274">
        <v>2662552000</v>
      </c>
      <c r="I274">
        <v>41648000</v>
      </c>
      <c r="J274">
        <v>33162000</v>
      </c>
      <c r="K274">
        <v>216630000</v>
      </c>
      <c r="L274">
        <v>682586000</v>
      </c>
      <c r="M274">
        <v>1006705000</v>
      </c>
      <c r="N274">
        <v>0</v>
      </c>
      <c r="O274">
        <v>0</v>
      </c>
      <c r="P274">
        <v>2068963000</v>
      </c>
      <c r="Q274">
        <v>49490264960</v>
      </c>
      <c r="R274">
        <v>49490264960</v>
      </c>
    </row>
    <row r="275" spans="1:18" x14ac:dyDescent="0.25">
      <c r="A275" s="1" t="s">
        <v>543</v>
      </c>
      <c r="B275">
        <v>52064452320</v>
      </c>
      <c r="C275" t="s">
        <v>80</v>
      </c>
      <c r="D275" t="s">
        <v>126</v>
      </c>
      <c r="E275">
        <v>2341156000</v>
      </c>
      <c r="F275">
        <v>0</v>
      </c>
      <c r="G275">
        <v>2341156000</v>
      </c>
      <c r="H275">
        <v>2662552000</v>
      </c>
      <c r="I275">
        <v>41648000</v>
      </c>
      <c r="J275">
        <v>33162000</v>
      </c>
      <c r="K275">
        <v>216630000</v>
      </c>
      <c r="L275">
        <v>682586000</v>
      </c>
      <c r="M275">
        <v>1006705000</v>
      </c>
      <c r="N275">
        <v>0</v>
      </c>
      <c r="O275">
        <v>0</v>
      </c>
      <c r="P275">
        <v>2068963000</v>
      </c>
      <c r="Q275">
        <v>49973088320</v>
      </c>
      <c r="R275">
        <v>49973088320</v>
      </c>
    </row>
    <row r="276" spans="1:18" x14ac:dyDescent="0.25">
      <c r="A276" s="1" t="s">
        <v>544</v>
      </c>
      <c r="B276">
        <v>53432451840</v>
      </c>
      <c r="C276" t="s">
        <v>80</v>
      </c>
      <c r="D276" t="s">
        <v>126</v>
      </c>
      <c r="E276">
        <v>2341156000</v>
      </c>
      <c r="F276">
        <v>0</v>
      </c>
      <c r="G276">
        <v>2341156000</v>
      </c>
      <c r="H276">
        <v>2662552000</v>
      </c>
      <c r="I276">
        <v>41648000</v>
      </c>
      <c r="J276">
        <v>33162000</v>
      </c>
      <c r="K276">
        <v>216630000</v>
      </c>
      <c r="L276">
        <v>682586000</v>
      </c>
      <c r="M276">
        <v>1006705000</v>
      </c>
      <c r="N276">
        <v>0</v>
      </c>
      <c r="O276">
        <v>0</v>
      </c>
      <c r="P276">
        <v>2068963000</v>
      </c>
      <c r="Q276">
        <v>51341087840</v>
      </c>
      <c r="R276">
        <v>51341087840</v>
      </c>
    </row>
    <row r="277" spans="1:18" x14ac:dyDescent="0.25">
      <c r="A277" s="1" t="s">
        <v>545</v>
      </c>
      <c r="B277">
        <v>52144922880</v>
      </c>
      <c r="C277" t="s">
        <v>80</v>
      </c>
      <c r="D277" t="s">
        <v>126</v>
      </c>
      <c r="E277">
        <v>2341156000</v>
      </c>
      <c r="F277">
        <v>0</v>
      </c>
      <c r="G277">
        <v>2341156000</v>
      </c>
      <c r="H277">
        <v>2662552000</v>
      </c>
      <c r="I277">
        <v>41648000</v>
      </c>
      <c r="J277">
        <v>33162000</v>
      </c>
      <c r="K277">
        <v>216630000</v>
      </c>
      <c r="L277">
        <v>682586000</v>
      </c>
      <c r="M277">
        <v>1006705000</v>
      </c>
      <c r="N277">
        <v>0</v>
      </c>
      <c r="O277">
        <v>0</v>
      </c>
      <c r="P277">
        <v>2068963000</v>
      </c>
      <c r="Q277">
        <v>50053558880</v>
      </c>
      <c r="R277">
        <v>50053558880</v>
      </c>
    </row>
    <row r="278" spans="1:18" x14ac:dyDescent="0.25">
      <c r="A278" s="1" t="s">
        <v>546</v>
      </c>
      <c r="B278">
        <v>52547275680</v>
      </c>
      <c r="C278" t="s">
        <v>80</v>
      </c>
      <c r="D278" t="s">
        <v>126</v>
      </c>
      <c r="E278">
        <v>2341156000</v>
      </c>
      <c r="F278">
        <v>0</v>
      </c>
      <c r="G278">
        <v>2341156000</v>
      </c>
      <c r="H278">
        <v>2662552000</v>
      </c>
      <c r="I278">
        <v>41648000</v>
      </c>
      <c r="J278">
        <v>33162000</v>
      </c>
      <c r="K278">
        <v>216630000</v>
      </c>
      <c r="L278">
        <v>682586000</v>
      </c>
      <c r="M278">
        <v>1006705000</v>
      </c>
      <c r="N278">
        <v>0</v>
      </c>
      <c r="O278">
        <v>0</v>
      </c>
      <c r="P278">
        <v>2068963000</v>
      </c>
      <c r="Q278">
        <v>50455911680</v>
      </c>
      <c r="R278">
        <v>50455911680</v>
      </c>
    </row>
    <row r="279" spans="1:18" x14ac:dyDescent="0.25">
      <c r="A279" s="1" t="s">
        <v>547</v>
      </c>
      <c r="B279">
        <v>53251393080</v>
      </c>
      <c r="C279" t="s">
        <v>80</v>
      </c>
      <c r="D279" t="s">
        <v>126</v>
      </c>
      <c r="E279">
        <v>2341156000</v>
      </c>
      <c r="F279">
        <v>0</v>
      </c>
      <c r="G279">
        <v>2341156000</v>
      </c>
      <c r="H279">
        <v>2662552000</v>
      </c>
      <c r="I279">
        <v>41648000</v>
      </c>
      <c r="J279">
        <v>33162000</v>
      </c>
      <c r="K279">
        <v>216630000</v>
      </c>
      <c r="L279">
        <v>682586000</v>
      </c>
      <c r="M279">
        <v>1006705000</v>
      </c>
      <c r="N279">
        <v>0</v>
      </c>
      <c r="O279">
        <v>0</v>
      </c>
      <c r="P279">
        <v>2068963000</v>
      </c>
      <c r="Q279">
        <v>51160029080</v>
      </c>
      <c r="R279">
        <v>51160029080</v>
      </c>
    </row>
    <row r="280" spans="1:18" x14ac:dyDescent="0.25">
      <c r="A280" s="1" t="s">
        <v>548</v>
      </c>
      <c r="B280">
        <v>52305864000</v>
      </c>
      <c r="C280" t="s">
        <v>80</v>
      </c>
      <c r="D280" t="s">
        <v>126</v>
      </c>
      <c r="E280">
        <v>2341156000</v>
      </c>
      <c r="F280">
        <v>0</v>
      </c>
      <c r="G280">
        <v>2341156000</v>
      </c>
      <c r="H280">
        <v>2662552000</v>
      </c>
      <c r="I280">
        <v>41648000</v>
      </c>
      <c r="J280">
        <v>33162000</v>
      </c>
      <c r="K280">
        <v>216630000</v>
      </c>
      <c r="L280">
        <v>682586000</v>
      </c>
      <c r="M280">
        <v>1006705000</v>
      </c>
      <c r="N280">
        <v>0</v>
      </c>
      <c r="O280">
        <v>0</v>
      </c>
      <c r="P280">
        <v>2068963000</v>
      </c>
      <c r="Q280">
        <v>50214500000</v>
      </c>
      <c r="R280">
        <v>50214500000</v>
      </c>
    </row>
    <row r="281" spans="1:18" x14ac:dyDescent="0.25">
      <c r="A281" s="1" t="s">
        <v>549</v>
      </c>
      <c r="B281">
        <v>53814687000</v>
      </c>
      <c r="C281" t="s">
        <v>80</v>
      </c>
      <c r="D281" t="s">
        <v>126</v>
      </c>
      <c r="E281">
        <v>2341156000</v>
      </c>
      <c r="F281">
        <v>0</v>
      </c>
      <c r="G281">
        <v>2341156000</v>
      </c>
      <c r="H281">
        <v>2662552000</v>
      </c>
      <c r="I281">
        <v>41648000</v>
      </c>
      <c r="J281">
        <v>33162000</v>
      </c>
      <c r="K281">
        <v>216630000</v>
      </c>
      <c r="L281">
        <v>682586000</v>
      </c>
      <c r="M281">
        <v>1006705000</v>
      </c>
      <c r="N281">
        <v>0</v>
      </c>
      <c r="O281">
        <v>0</v>
      </c>
      <c r="P281">
        <v>2068963000</v>
      </c>
      <c r="Q281">
        <v>51723323000</v>
      </c>
      <c r="R281">
        <v>51723323000</v>
      </c>
    </row>
    <row r="282" spans="1:18" x14ac:dyDescent="0.25">
      <c r="A282" s="1" t="s">
        <v>141</v>
      </c>
      <c r="B282">
        <v>48785277000</v>
      </c>
      <c r="C282" t="s">
        <v>79</v>
      </c>
      <c r="D282" t="s">
        <v>126</v>
      </c>
      <c r="E282">
        <v>2335068000</v>
      </c>
      <c r="F282">
        <v>148077000</v>
      </c>
      <c r="G282">
        <v>2483145000</v>
      </c>
      <c r="H282">
        <v>2811490000</v>
      </c>
      <c r="I282">
        <v>112624000</v>
      </c>
      <c r="J282">
        <v>43581000</v>
      </c>
      <c r="K282">
        <v>219646000</v>
      </c>
      <c r="L282">
        <v>681509000</v>
      </c>
      <c r="M282">
        <v>976271000</v>
      </c>
      <c r="N282">
        <v>0</v>
      </c>
      <c r="O282">
        <v>0</v>
      </c>
      <c r="P282">
        <v>2248056000</v>
      </c>
      <c r="Q282">
        <v>46565359000</v>
      </c>
      <c r="R282">
        <v>46565359000</v>
      </c>
    </row>
    <row r="283" spans="1:18" x14ac:dyDescent="0.25">
      <c r="A283" s="1" t="s">
        <v>550</v>
      </c>
      <c r="B283">
        <v>45304925280</v>
      </c>
      <c r="C283" t="s">
        <v>79</v>
      </c>
      <c r="D283" t="s">
        <v>126</v>
      </c>
      <c r="E283">
        <v>2335068000</v>
      </c>
      <c r="F283">
        <v>148077000</v>
      </c>
      <c r="G283">
        <v>2483145000</v>
      </c>
      <c r="H283">
        <v>2811490000</v>
      </c>
      <c r="I283">
        <v>112624000</v>
      </c>
      <c r="J283">
        <v>43581000</v>
      </c>
      <c r="K283">
        <v>219646000</v>
      </c>
      <c r="L283">
        <v>681509000</v>
      </c>
      <c r="M283">
        <v>976271000</v>
      </c>
      <c r="N283">
        <v>0</v>
      </c>
      <c r="O283">
        <v>0</v>
      </c>
      <c r="P283">
        <v>2248056000</v>
      </c>
      <c r="Q283">
        <v>43085007280</v>
      </c>
      <c r="R283">
        <v>43085007280</v>
      </c>
    </row>
    <row r="284" spans="1:18" x14ac:dyDescent="0.25">
      <c r="A284" s="1" t="s">
        <v>551</v>
      </c>
      <c r="B284">
        <v>46250454360</v>
      </c>
      <c r="C284" t="s">
        <v>79</v>
      </c>
      <c r="D284" t="s">
        <v>126</v>
      </c>
      <c r="E284">
        <v>2335068000</v>
      </c>
      <c r="F284">
        <v>148077000</v>
      </c>
      <c r="G284">
        <v>2483145000</v>
      </c>
      <c r="H284">
        <v>2811490000</v>
      </c>
      <c r="I284">
        <v>112624000</v>
      </c>
      <c r="J284">
        <v>43581000</v>
      </c>
      <c r="K284">
        <v>219646000</v>
      </c>
      <c r="L284">
        <v>681509000</v>
      </c>
      <c r="M284">
        <v>976271000</v>
      </c>
      <c r="N284">
        <v>0</v>
      </c>
      <c r="O284">
        <v>0</v>
      </c>
      <c r="P284">
        <v>2248056000</v>
      </c>
      <c r="Q284">
        <v>44030536360</v>
      </c>
      <c r="R284">
        <v>44030536360</v>
      </c>
    </row>
    <row r="285" spans="1:18" x14ac:dyDescent="0.25">
      <c r="A285" s="1" t="s">
        <v>552</v>
      </c>
      <c r="B285">
        <v>45928572120</v>
      </c>
      <c r="C285" t="s">
        <v>79</v>
      </c>
      <c r="D285" t="s">
        <v>126</v>
      </c>
      <c r="E285">
        <v>2335068000</v>
      </c>
      <c r="F285">
        <v>148077000</v>
      </c>
      <c r="G285">
        <v>2483145000</v>
      </c>
      <c r="H285">
        <v>2811490000</v>
      </c>
      <c r="I285">
        <v>112624000</v>
      </c>
      <c r="J285">
        <v>43581000</v>
      </c>
      <c r="K285">
        <v>219646000</v>
      </c>
      <c r="L285">
        <v>681509000</v>
      </c>
      <c r="M285">
        <v>976271000</v>
      </c>
      <c r="N285">
        <v>0</v>
      </c>
      <c r="O285">
        <v>0</v>
      </c>
      <c r="P285">
        <v>2248056000</v>
      </c>
      <c r="Q285">
        <v>43708654120</v>
      </c>
      <c r="R285">
        <v>43708654120</v>
      </c>
    </row>
    <row r="286" spans="1:18" x14ac:dyDescent="0.25">
      <c r="A286" s="1" t="s">
        <v>553</v>
      </c>
      <c r="B286">
        <v>47095395240</v>
      </c>
      <c r="C286" t="s">
        <v>79</v>
      </c>
      <c r="D286" t="s">
        <v>126</v>
      </c>
      <c r="E286">
        <v>2335068000</v>
      </c>
      <c r="F286">
        <v>148077000</v>
      </c>
      <c r="G286">
        <v>2483145000</v>
      </c>
      <c r="H286">
        <v>2811490000</v>
      </c>
      <c r="I286">
        <v>112624000</v>
      </c>
      <c r="J286">
        <v>43581000</v>
      </c>
      <c r="K286">
        <v>219646000</v>
      </c>
      <c r="L286">
        <v>681509000</v>
      </c>
      <c r="M286">
        <v>976271000</v>
      </c>
      <c r="N286">
        <v>0</v>
      </c>
      <c r="O286">
        <v>0</v>
      </c>
      <c r="P286">
        <v>2248056000</v>
      </c>
      <c r="Q286">
        <v>44875477240</v>
      </c>
      <c r="R286">
        <v>44875477240</v>
      </c>
    </row>
    <row r="287" spans="1:18" x14ac:dyDescent="0.25">
      <c r="A287" s="1" t="s">
        <v>554</v>
      </c>
      <c r="B287">
        <v>46532101320</v>
      </c>
      <c r="C287" t="s">
        <v>79</v>
      </c>
      <c r="D287" t="s">
        <v>126</v>
      </c>
      <c r="E287">
        <v>2335068000</v>
      </c>
      <c r="F287">
        <v>148077000</v>
      </c>
      <c r="G287">
        <v>2483145000</v>
      </c>
      <c r="H287">
        <v>2811490000</v>
      </c>
      <c r="I287">
        <v>112624000</v>
      </c>
      <c r="J287">
        <v>43581000</v>
      </c>
      <c r="K287">
        <v>219646000</v>
      </c>
      <c r="L287">
        <v>681509000</v>
      </c>
      <c r="M287">
        <v>976271000</v>
      </c>
      <c r="N287">
        <v>0</v>
      </c>
      <c r="O287">
        <v>0</v>
      </c>
      <c r="P287">
        <v>2248056000</v>
      </c>
      <c r="Q287">
        <v>44312183320</v>
      </c>
      <c r="R287">
        <v>44312183320</v>
      </c>
    </row>
    <row r="288" spans="1:18" x14ac:dyDescent="0.25">
      <c r="A288" s="1" t="s">
        <v>555</v>
      </c>
      <c r="B288">
        <v>45244572360</v>
      </c>
      <c r="C288" t="s">
        <v>79</v>
      </c>
      <c r="D288" t="s">
        <v>126</v>
      </c>
      <c r="E288">
        <v>2335068000</v>
      </c>
      <c r="F288">
        <v>148077000</v>
      </c>
      <c r="G288">
        <v>2483145000</v>
      </c>
      <c r="H288">
        <v>2811490000</v>
      </c>
      <c r="I288">
        <v>112624000</v>
      </c>
      <c r="J288">
        <v>43581000</v>
      </c>
      <c r="K288">
        <v>219646000</v>
      </c>
      <c r="L288">
        <v>681509000</v>
      </c>
      <c r="M288">
        <v>976271000</v>
      </c>
      <c r="N288">
        <v>0</v>
      </c>
      <c r="O288">
        <v>0</v>
      </c>
      <c r="P288">
        <v>2248056000</v>
      </c>
      <c r="Q288">
        <v>43024654360</v>
      </c>
      <c r="R288">
        <v>43024654360</v>
      </c>
    </row>
    <row r="289" spans="1:18" x14ac:dyDescent="0.25">
      <c r="A289" s="1" t="s">
        <v>556</v>
      </c>
      <c r="B289">
        <v>43252926000</v>
      </c>
      <c r="C289" t="s">
        <v>79</v>
      </c>
      <c r="D289" t="s">
        <v>126</v>
      </c>
      <c r="E289">
        <v>2335068000</v>
      </c>
      <c r="F289">
        <v>148077000</v>
      </c>
      <c r="G289">
        <v>2483145000</v>
      </c>
      <c r="H289">
        <v>2811490000</v>
      </c>
      <c r="I289">
        <v>112624000</v>
      </c>
      <c r="J289">
        <v>43581000</v>
      </c>
      <c r="K289">
        <v>219646000</v>
      </c>
      <c r="L289">
        <v>681509000</v>
      </c>
      <c r="M289">
        <v>976271000</v>
      </c>
      <c r="N289">
        <v>0</v>
      </c>
      <c r="O289">
        <v>0</v>
      </c>
      <c r="P289">
        <v>2248056000</v>
      </c>
      <c r="Q289">
        <v>41033008000</v>
      </c>
      <c r="R289">
        <v>41033008000</v>
      </c>
    </row>
    <row r="290" spans="1:18" x14ac:dyDescent="0.25">
      <c r="A290" s="1" t="s">
        <v>557</v>
      </c>
      <c r="B290">
        <v>43071867240</v>
      </c>
      <c r="C290" t="s">
        <v>79</v>
      </c>
      <c r="D290" t="s">
        <v>126</v>
      </c>
      <c r="E290">
        <v>2335068000</v>
      </c>
      <c r="F290">
        <v>148077000</v>
      </c>
      <c r="G290">
        <v>2483145000</v>
      </c>
      <c r="H290">
        <v>2811490000</v>
      </c>
      <c r="I290">
        <v>112624000</v>
      </c>
      <c r="J290">
        <v>43581000</v>
      </c>
      <c r="K290">
        <v>219646000</v>
      </c>
      <c r="L290">
        <v>681509000</v>
      </c>
      <c r="M290">
        <v>976271000</v>
      </c>
      <c r="N290">
        <v>0</v>
      </c>
      <c r="O290">
        <v>0</v>
      </c>
      <c r="P290">
        <v>2248056000</v>
      </c>
      <c r="Q290">
        <v>40851949240</v>
      </c>
      <c r="R290">
        <v>40851949240</v>
      </c>
    </row>
    <row r="291" spans="1:18" x14ac:dyDescent="0.25">
      <c r="A291" s="1" t="s">
        <v>558</v>
      </c>
      <c r="B291">
        <v>41542926600</v>
      </c>
      <c r="C291" t="s">
        <v>79</v>
      </c>
      <c r="D291" t="s">
        <v>126</v>
      </c>
      <c r="E291">
        <v>2335068000</v>
      </c>
      <c r="F291">
        <v>148077000</v>
      </c>
      <c r="G291">
        <v>2483145000</v>
      </c>
      <c r="H291">
        <v>2811490000</v>
      </c>
      <c r="I291">
        <v>112624000</v>
      </c>
      <c r="J291">
        <v>43581000</v>
      </c>
      <c r="K291">
        <v>219646000</v>
      </c>
      <c r="L291">
        <v>681509000</v>
      </c>
      <c r="M291">
        <v>976271000</v>
      </c>
      <c r="N291">
        <v>0</v>
      </c>
      <c r="O291">
        <v>0</v>
      </c>
      <c r="P291">
        <v>2248056000</v>
      </c>
      <c r="Q291">
        <v>39323008600</v>
      </c>
      <c r="R291">
        <v>39323008600</v>
      </c>
    </row>
    <row r="292" spans="1:18" x14ac:dyDescent="0.25">
      <c r="A292" s="1" t="s">
        <v>559</v>
      </c>
      <c r="B292">
        <v>41422220760</v>
      </c>
      <c r="C292" t="s">
        <v>79</v>
      </c>
      <c r="D292" t="s">
        <v>126</v>
      </c>
      <c r="E292">
        <v>2335068000</v>
      </c>
      <c r="F292">
        <v>148077000</v>
      </c>
      <c r="G292">
        <v>2483145000</v>
      </c>
      <c r="H292">
        <v>2811490000</v>
      </c>
      <c r="I292">
        <v>112624000</v>
      </c>
      <c r="J292">
        <v>43581000</v>
      </c>
      <c r="K292">
        <v>219646000</v>
      </c>
      <c r="L292">
        <v>681509000</v>
      </c>
      <c r="M292">
        <v>976271000</v>
      </c>
      <c r="N292">
        <v>0</v>
      </c>
      <c r="O292">
        <v>0</v>
      </c>
      <c r="P292">
        <v>2248056000</v>
      </c>
      <c r="Q292">
        <v>39202302760</v>
      </c>
      <c r="R292">
        <v>39202302760</v>
      </c>
    </row>
    <row r="293" spans="1:18" x14ac:dyDescent="0.25">
      <c r="A293" s="1" t="s">
        <v>560</v>
      </c>
      <c r="B293">
        <v>42468338040</v>
      </c>
      <c r="C293" t="s">
        <v>79</v>
      </c>
      <c r="D293" t="s">
        <v>126</v>
      </c>
      <c r="E293">
        <v>2335068000</v>
      </c>
      <c r="F293">
        <v>148077000</v>
      </c>
      <c r="G293">
        <v>2483145000</v>
      </c>
      <c r="H293">
        <v>2811490000</v>
      </c>
      <c r="I293">
        <v>112624000</v>
      </c>
      <c r="J293">
        <v>43581000</v>
      </c>
      <c r="K293">
        <v>219646000</v>
      </c>
      <c r="L293">
        <v>681509000</v>
      </c>
      <c r="M293">
        <v>976271000</v>
      </c>
      <c r="N293">
        <v>0</v>
      </c>
      <c r="O293">
        <v>0</v>
      </c>
      <c r="P293">
        <v>2248056000</v>
      </c>
      <c r="Q293">
        <v>40248420040</v>
      </c>
      <c r="R293">
        <v>40248420040</v>
      </c>
    </row>
    <row r="294" spans="1:18" x14ac:dyDescent="0.25">
      <c r="A294" s="1" t="s">
        <v>561</v>
      </c>
      <c r="B294">
        <v>42307396920</v>
      </c>
      <c r="C294" t="s">
        <v>79</v>
      </c>
      <c r="D294" t="s">
        <v>126</v>
      </c>
      <c r="E294">
        <v>2335068000</v>
      </c>
      <c r="F294">
        <v>148077000</v>
      </c>
      <c r="G294">
        <v>2483145000</v>
      </c>
      <c r="H294">
        <v>2811490000</v>
      </c>
      <c r="I294">
        <v>112624000</v>
      </c>
      <c r="J294">
        <v>43581000</v>
      </c>
      <c r="K294">
        <v>219646000</v>
      </c>
      <c r="L294">
        <v>681509000</v>
      </c>
      <c r="M294">
        <v>976271000</v>
      </c>
      <c r="N294">
        <v>0</v>
      </c>
      <c r="O294">
        <v>0</v>
      </c>
      <c r="P294">
        <v>2248056000</v>
      </c>
      <c r="Q294">
        <v>40087478920</v>
      </c>
      <c r="R294">
        <v>40087478920</v>
      </c>
    </row>
    <row r="295" spans="1:18" x14ac:dyDescent="0.25">
      <c r="A295" s="1" t="s">
        <v>562</v>
      </c>
      <c r="B295">
        <v>42387867480</v>
      </c>
      <c r="C295" t="s">
        <v>79</v>
      </c>
      <c r="D295" t="s">
        <v>126</v>
      </c>
      <c r="E295">
        <v>2335068000</v>
      </c>
      <c r="F295">
        <v>148077000</v>
      </c>
      <c r="G295">
        <v>2483145000</v>
      </c>
      <c r="H295">
        <v>2811490000</v>
      </c>
      <c r="I295">
        <v>112624000</v>
      </c>
      <c r="J295">
        <v>43581000</v>
      </c>
      <c r="K295">
        <v>219646000</v>
      </c>
      <c r="L295">
        <v>681509000</v>
      </c>
      <c r="M295">
        <v>976271000</v>
      </c>
      <c r="N295">
        <v>0</v>
      </c>
      <c r="O295">
        <v>0</v>
      </c>
      <c r="P295">
        <v>2248056000</v>
      </c>
      <c r="Q295">
        <v>40167949480</v>
      </c>
      <c r="R295">
        <v>40167949480</v>
      </c>
    </row>
    <row r="296" spans="1:18" x14ac:dyDescent="0.25">
      <c r="A296" s="1" t="s">
        <v>563</v>
      </c>
      <c r="B296">
        <v>41542926600</v>
      </c>
      <c r="C296" t="s">
        <v>79</v>
      </c>
      <c r="D296" t="s">
        <v>126</v>
      </c>
      <c r="E296">
        <v>2335068000</v>
      </c>
      <c r="F296">
        <v>148077000</v>
      </c>
      <c r="G296">
        <v>2483145000</v>
      </c>
      <c r="H296">
        <v>2811490000</v>
      </c>
      <c r="I296">
        <v>112624000</v>
      </c>
      <c r="J296">
        <v>43581000</v>
      </c>
      <c r="K296">
        <v>219646000</v>
      </c>
      <c r="L296">
        <v>681509000</v>
      </c>
      <c r="M296">
        <v>976271000</v>
      </c>
      <c r="N296">
        <v>0</v>
      </c>
      <c r="O296">
        <v>0</v>
      </c>
      <c r="P296">
        <v>2248056000</v>
      </c>
      <c r="Q296">
        <v>39323008600</v>
      </c>
      <c r="R296">
        <v>39323008600</v>
      </c>
    </row>
    <row r="297" spans="1:18" x14ac:dyDescent="0.25">
      <c r="A297" s="1" t="s">
        <v>564</v>
      </c>
      <c r="B297">
        <v>38987986320</v>
      </c>
      <c r="C297" t="s">
        <v>79</v>
      </c>
      <c r="D297" t="s">
        <v>126</v>
      </c>
      <c r="E297">
        <v>2335068000</v>
      </c>
      <c r="F297">
        <v>148077000</v>
      </c>
      <c r="G297">
        <v>2483145000</v>
      </c>
      <c r="H297">
        <v>2811490000</v>
      </c>
      <c r="I297">
        <v>112624000</v>
      </c>
      <c r="J297">
        <v>43581000</v>
      </c>
      <c r="K297">
        <v>219646000</v>
      </c>
      <c r="L297">
        <v>681509000</v>
      </c>
      <c r="M297">
        <v>976271000</v>
      </c>
      <c r="N297">
        <v>0</v>
      </c>
      <c r="O297">
        <v>0</v>
      </c>
      <c r="P297">
        <v>2248056000</v>
      </c>
      <c r="Q297">
        <v>36768068320</v>
      </c>
      <c r="R297">
        <v>36768068320</v>
      </c>
    </row>
    <row r="298" spans="1:18" x14ac:dyDescent="0.25">
      <c r="A298" s="1" t="s">
        <v>565</v>
      </c>
      <c r="B298">
        <v>39611633160</v>
      </c>
      <c r="C298" t="s">
        <v>79</v>
      </c>
      <c r="D298" t="s">
        <v>126</v>
      </c>
      <c r="E298">
        <v>2335068000</v>
      </c>
      <c r="F298">
        <v>148077000</v>
      </c>
      <c r="G298">
        <v>2483145000</v>
      </c>
      <c r="H298">
        <v>2811490000</v>
      </c>
      <c r="I298">
        <v>112624000</v>
      </c>
      <c r="J298">
        <v>43581000</v>
      </c>
      <c r="K298">
        <v>219646000</v>
      </c>
      <c r="L298">
        <v>681509000</v>
      </c>
      <c r="M298">
        <v>976271000</v>
      </c>
      <c r="N298">
        <v>0</v>
      </c>
      <c r="O298">
        <v>0</v>
      </c>
      <c r="P298">
        <v>2248056000</v>
      </c>
      <c r="Q298">
        <v>37391715160</v>
      </c>
      <c r="R298">
        <v>37391715160</v>
      </c>
    </row>
    <row r="299" spans="1:18" x14ac:dyDescent="0.25">
      <c r="A299" s="1" t="s">
        <v>566</v>
      </c>
      <c r="B299">
        <v>38183280720</v>
      </c>
      <c r="C299" t="s">
        <v>79</v>
      </c>
      <c r="D299" t="s">
        <v>126</v>
      </c>
      <c r="E299">
        <v>2335068000</v>
      </c>
      <c r="F299">
        <v>148077000</v>
      </c>
      <c r="G299">
        <v>2483145000</v>
      </c>
      <c r="H299">
        <v>2811490000</v>
      </c>
      <c r="I299">
        <v>112624000</v>
      </c>
      <c r="J299">
        <v>43581000</v>
      </c>
      <c r="K299">
        <v>219646000</v>
      </c>
      <c r="L299">
        <v>681509000</v>
      </c>
      <c r="M299">
        <v>976271000</v>
      </c>
      <c r="N299">
        <v>0</v>
      </c>
      <c r="O299">
        <v>0</v>
      </c>
      <c r="P299">
        <v>2248056000</v>
      </c>
      <c r="Q299">
        <v>35963362720</v>
      </c>
      <c r="R299">
        <v>35963362720</v>
      </c>
    </row>
    <row r="300" spans="1:18" x14ac:dyDescent="0.25">
      <c r="A300" s="1" t="s">
        <v>567</v>
      </c>
      <c r="B300">
        <v>37821163200</v>
      </c>
      <c r="C300" t="s">
        <v>79</v>
      </c>
      <c r="D300" t="s">
        <v>126</v>
      </c>
      <c r="E300">
        <v>2335068000</v>
      </c>
      <c r="F300">
        <v>148077000</v>
      </c>
      <c r="G300">
        <v>2483145000</v>
      </c>
      <c r="H300">
        <v>2811490000</v>
      </c>
      <c r="I300">
        <v>112624000</v>
      </c>
      <c r="J300">
        <v>43581000</v>
      </c>
      <c r="K300">
        <v>219646000</v>
      </c>
      <c r="L300">
        <v>681509000</v>
      </c>
      <c r="M300">
        <v>976271000</v>
      </c>
      <c r="N300">
        <v>0</v>
      </c>
      <c r="O300">
        <v>0</v>
      </c>
      <c r="P300">
        <v>2248056000</v>
      </c>
      <c r="Q300">
        <v>35601245200</v>
      </c>
      <c r="R300">
        <v>35601245200</v>
      </c>
    </row>
    <row r="301" spans="1:18" x14ac:dyDescent="0.25">
      <c r="A301" s="1" t="s">
        <v>568</v>
      </c>
      <c r="B301">
        <v>39148927440</v>
      </c>
      <c r="C301" t="s">
        <v>79</v>
      </c>
      <c r="D301" t="s">
        <v>126</v>
      </c>
      <c r="E301">
        <v>2335068000</v>
      </c>
      <c r="F301">
        <v>148077000</v>
      </c>
      <c r="G301">
        <v>2483145000</v>
      </c>
      <c r="H301">
        <v>2811490000</v>
      </c>
      <c r="I301">
        <v>112624000</v>
      </c>
      <c r="J301">
        <v>43581000</v>
      </c>
      <c r="K301">
        <v>219646000</v>
      </c>
      <c r="L301">
        <v>681509000</v>
      </c>
      <c r="M301">
        <v>976271000</v>
      </c>
      <c r="N301">
        <v>0</v>
      </c>
      <c r="O301">
        <v>0</v>
      </c>
      <c r="P301">
        <v>2248056000</v>
      </c>
      <c r="Q301">
        <v>36929009440</v>
      </c>
      <c r="R301">
        <v>36929009440</v>
      </c>
    </row>
    <row r="302" spans="1:18" x14ac:dyDescent="0.25">
      <c r="A302" s="1" t="s">
        <v>569</v>
      </c>
      <c r="B302">
        <v>39873162480</v>
      </c>
      <c r="C302" t="s">
        <v>79</v>
      </c>
      <c r="D302" t="s">
        <v>126</v>
      </c>
      <c r="E302">
        <v>2335068000</v>
      </c>
      <c r="F302">
        <v>148077000</v>
      </c>
      <c r="G302">
        <v>2483145000</v>
      </c>
      <c r="H302">
        <v>2811490000</v>
      </c>
      <c r="I302">
        <v>112624000</v>
      </c>
      <c r="J302">
        <v>43581000</v>
      </c>
      <c r="K302">
        <v>219646000</v>
      </c>
      <c r="L302">
        <v>681509000</v>
      </c>
      <c r="M302">
        <v>976271000</v>
      </c>
      <c r="N302">
        <v>0</v>
      </c>
      <c r="O302">
        <v>0</v>
      </c>
      <c r="P302">
        <v>2248056000</v>
      </c>
      <c r="Q302">
        <v>37653244480</v>
      </c>
      <c r="R302">
        <v>37653244480</v>
      </c>
    </row>
    <row r="303" spans="1:18" x14ac:dyDescent="0.25">
      <c r="A303" s="1" t="s">
        <v>570</v>
      </c>
      <c r="B303">
        <v>38645986440</v>
      </c>
      <c r="C303" t="s">
        <v>79</v>
      </c>
      <c r="D303" t="s">
        <v>126</v>
      </c>
      <c r="E303">
        <v>2335068000</v>
      </c>
      <c r="F303">
        <v>148077000</v>
      </c>
      <c r="G303">
        <v>2483145000</v>
      </c>
      <c r="H303">
        <v>2811490000</v>
      </c>
      <c r="I303">
        <v>112624000</v>
      </c>
      <c r="J303">
        <v>43581000</v>
      </c>
      <c r="K303">
        <v>219646000</v>
      </c>
      <c r="L303">
        <v>681509000</v>
      </c>
      <c r="M303">
        <v>976271000</v>
      </c>
      <c r="N303">
        <v>0</v>
      </c>
      <c r="O303">
        <v>0</v>
      </c>
      <c r="P303">
        <v>2248056000</v>
      </c>
      <c r="Q303">
        <v>36426068440</v>
      </c>
      <c r="R303">
        <v>36426068440</v>
      </c>
    </row>
    <row r="304" spans="1:18" x14ac:dyDescent="0.25">
      <c r="A304" s="1" t="s">
        <v>571</v>
      </c>
      <c r="B304">
        <v>38102810160</v>
      </c>
      <c r="C304" t="s">
        <v>79</v>
      </c>
      <c r="D304" t="s">
        <v>126</v>
      </c>
      <c r="E304">
        <v>2335068000</v>
      </c>
      <c r="F304">
        <v>148077000</v>
      </c>
      <c r="G304">
        <v>2483145000</v>
      </c>
      <c r="H304">
        <v>2811490000</v>
      </c>
      <c r="I304">
        <v>112624000</v>
      </c>
      <c r="J304">
        <v>43581000</v>
      </c>
      <c r="K304">
        <v>219646000</v>
      </c>
      <c r="L304">
        <v>681509000</v>
      </c>
      <c r="M304">
        <v>976271000</v>
      </c>
      <c r="N304">
        <v>0</v>
      </c>
      <c r="O304">
        <v>0</v>
      </c>
      <c r="P304">
        <v>2248056000</v>
      </c>
      <c r="Q304">
        <v>35882892160</v>
      </c>
      <c r="R304">
        <v>35882892160</v>
      </c>
    </row>
    <row r="305" spans="1:18" x14ac:dyDescent="0.25">
      <c r="A305" s="1" t="s">
        <v>572</v>
      </c>
      <c r="B305">
        <v>37016457600</v>
      </c>
      <c r="C305" t="s">
        <v>79</v>
      </c>
      <c r="D305" t="s">
        <v>126</v>
      </c>
      <c r="E305">
        <v>2335068000</v>
      </c>
      <c r="F305">
        <v>148077000</v>
      </c>
      <c r="G305">
        <v>2483145000</v>
      </c>
      <c r="H305">
        <v>2811490000</v>
      </c>
      <c r="I305">
        <v>112624000</v>
      </c>
      <c r="J305">
        <v>43581000</v>
      </c>
      <c r="K305">
        <v>219646000</v>
      </c>
      <c r="L305">
        <v>681509000</v>
      </c>
      <c r="M305">
        <v>976271000</v>
      </c>
      <c r="N305">
        <v>0</v>
      </c>
      <c r="O305">
        <v>0</v>
      </c>
      <c r="P305">
        <v>2248056000</v>
      </c>
      <c r="Q305">
        <v>34796539600</v>
      </c>
      <c r="R305">
        <v>34796539600</v>
      </c>
    </row>
    <row r="306" spans="1:18" x14ac:dyDescent="0.25">
      <c r="A306" s="1" t="s">
        <v>573</v>
      </c>
      <c r="B306">
        <v>37499280960</v>
      </c>
      <c r="C306" t="s">
        <v>79</v>
      </c>
      <c r="D306" t="s">
        <v>126</v>
      </c>
      <c r="E306">
        <v>2335068000</v>
      </c>
      <c r="F306">
        <v>148077000</v>
      </c>
      <c r="G306">
        <v>2483145000</v>
      </c>
      <c r="H306">
        <v>2811490000</v>
      </c>
      <c r="I306">
        <v>112624000</v>
      </c>
      <c r="J306">
        <v>43581000</v>
      </c>
      <c r="K306">
        <v>219646000</v>
      </c>
      <c r="L306">
        <v>681509000</v>
      </c>
      <c r="M306">
        <v>976271000</v>
      </c>
      <c r="N306">
        <v>0</v>
      </c>
      <c r="O306">
        <v>0</v>
      </c>
      <c r="P306">
        <v>2248056000</v>
      </c>
      <c r="Q306">
        <v>35279362960</v>
      </c>
      <c r="R306">
        <v>35279362960</v>
      </c>
    </row>
    <row r="307" spans="1:18" x14ac:dyDescent="0.25">
      <c r="A307" s="1" t="s">
        <v>574</v>
      </c>
      <c r="B307">
        <v>37941869040</v>
      </c>
      <c r="C307" t="s">
        <v>79</v>
      </c>
      <c r="D307" t="s">
        <v>126</v>
      </c>
      <c r="E307">
        <v>2335068000</v>
      </c>
      <c r="F307">
        <v>148077000</v>
      </c>
      <c r="G307">
        <v>2483145000</v>
      </c>
      <c r="H307">
        <v>2811490000</v>
      </c>
      <c r="I307">
        <v>112624000</v>
      </c>
      <c r="J307">
        <v>43581000</v>
      </c>
      <c r="K307">
        <v>219646000</v>
      </c>
      <c r="L307">
        <v>681509000</v>
      </c>
      <c r="M307">
        <v>976271000</v>
      </c>
      <c r="N307">
        <v>0</v>
      </c>
      <c r="O307">
        <v>0</v>
      </c>
      <c r="P307">
        <v>2248056000</v>
      </c>
      <c r="Q307">
        <v>35721951040</v>
      </c>
      <c r="R307">
        <v>35721951040</v>
      </c>
    </row>
    <row r="308" spans="1:18" x14ac:dyDescent="0.25">
      <c r="A308" s="1" t="s">
        <v>575</v>
      </c>
      <c r="B308">
        <v>36895751760</v>
      </c>
      <c r="C308" t="s">
        <v>79</v>
      </c>
      <c r="D308" t="s">
        <v>126</v>
      </c>
      <c r="E308">
        <v>2335068000</v>
      </c>
      <c r="F308">
        <v>148077000</v>
      </c>
      <c r="G308">
        <v>2483145000</v>
      </c>
      <c r="H308">
        <v>2811490000</v>
      </c>
      <c r="I308">
        <v>112624000</v>
      </c>
      <c r="J308">
        <v>43581000</v>
      </c>
      <c r="K308">
        <v>219646000</v>
      </c>
      <c r="L308">
        <v>681509000</v>
      </c>
      <c r="M308">
        <v>976271000</v>
      </c>
      <c r="N308">
        <v>0</v>
      </c>
      <c r="O308">
        <v>0</v>
      </c>
      <c r="P308">
        <v>2248056000</v>
      </c>
      <c r="Q308">
        <v>34675833760</v>
      </c>
      <c r="R308">
        <v>34675833760</v>
      </c>
    </row>
    <row r="309" spans="1:18" x14ac:dyDescent="0.25">
      <c r="A309" s="1" t="s">
        <v>576</v>
      </c>
      <c r="B309">
        <v>38344221840</v>
      </c>
      <c r="C309" t="s">
        <v>79</v>
      </c>
      <c r="D309" t="s">
        <v>126</v>
      </c>
      <c r="E309">
        <v>2335068000</v>
      </c>
      <c r="F309">
        <v>148077000</v>
      </c>
      <c r="G309">
        <v>2483145000</v>
      </c>
      <c r="H309">
        <v>2811490000</v>
      </c>
      <c r="I309">
        <v>112624000</v>
      </c>
      <c r="J309">
        <v>43581000</v>
      </c>
      <c r="K309">
        <v>219646000</v>
      </c>
      <c r="L309">
        <v>681509000</v>
      </c>
      <c r="M309">
        <v>976271000</v>
      </c>
      <c r="N309">
        <v>0</v>
      </c>
      <c r="O309">
        <v>0</v>
      </c>
      <c r="P309">
        <v>2248056000</v>
      </c>
      <c r="Q309">
        <v>36124303840</v>
      </c>
      <c r="R309">
        <v>36124303840</v>
      </c>
    </row>
    <row r="310" spans="1:18" x14ac:dyDescent="0.25">
      <c r="A310" s="1" t="s">
        <v>577</v>
      </c>
      <c r="B310">
        <v>36131281440</v>
      </c>
      <c r="C310" t="s">
        <v>79</v>
      </c>
      <c r="D310" t="s">
        <v>126</v>
      </c>
      <c r="E310">
        <v>2335068000</v>
      </c>
      <c r="F310">
        <v>148077000</v>
      </c>
      <c r="G310">
        <v>2483145000</v>
      </c>
      <c r="H310">
        <v>2811490000</v>
      </c>
      <c r="I310">
        <v>112624000</v>
      </c>
      <c r="J310">
        <v>43581000</v>
      </c>
      <c r="K310">
        <v>219646000</v>
      </c>
      <c r="L310">
        <v>681509000</v>
      </c>
      <c r="M310">
        <v>976271000</v>
      </c>
      <c r="N310">
        <v>0</v>
      </c>
      <c r="O310">
        <v>0</v>
      </c>
      <c r="P310">
        <v>2248056000</v>
      </c>
      <c r="Q310">
        <v>33911363440</v>
      </c>
      <c r="R310">
        <v>33911363440</v>
      </c>
    </row>
    <row r="311" spans="1:18" x14ac:dyDescent="0.25">
      <c r="A311" s="1" t="s">
        <v>578</v>
      </c>
      <c r="B311">
        <v>38022339600</v>
      </c>
      <c r="C311" t="s">
        <v>79</v>
      </c>
      <c r="D311" t="s">
        <v>126</v>
      </c>
      <c r="E311">
        <v>2335068000</v>
      </c>
      <c r="F311">
        <v>148077000</v>
      </c>
      <c r="G311">
        <v>2483145000</v>
      </c>
      <c r="H311">
        <v>2811490000</v>
      </c>
      <c r="I311">
        <v>112624000</v>
      </c>
      <c r="J311">
        <v>43581000</v>
      </c>
      <c r="K311">
        <v>219646000</v>
      </c>
      <c r="L311">
        <v>681509000</v>
      </c>
      <c r="M311">
        <v>976271000</v>
      </c>
      <c r="N311">
        <v>0</v>
      </c>
      <c r="O311">
        <v>0</v>
      </c>
      <c r="P311">
        <v>2248056000</v>
      </c>
      <c r="Q311">
        <v>35802421600</v>
      </c>
      <c r="R311">
        <v>35802421600</v>
      </c>
    </row>
    <row r="312" spans="1:18" x14ac:dyDescent="0.25">
      <c r="A312" s="1" t="s">
        <v>579</v>
      </c>
      <c r="B312">
        <v>37982104320</v>
      </c>
      <c r="C312" t="s">
        <v>79</v>
      </c>
      <c r="D312" t="s">
        <v>126</v>
      </c>
      <c r="E312">
        <v>2335068000</v>
      </c>
      <c r="F312">
        <v>148077000</v>
      </c>
      <c r="G312">
        <v>2483145000</v>
      </c>
      <c r="H312">
        <v>2811490000</v>
      </c>
      <c r="I312">
        <v>112624000</v>
      </c>
      <c r="J312">
        <v>43581000</v>
      </c>
      <c r="K312">
        <v>219646000</v>
      </c>
      <c r="L312">
        <v>681509000</v>
      </c>
      <c r="M312">
        <v>976271000</v>
      </c>
      <c r="N312">
        <v>0</v>
      </c>
      <c r="O312">
        <v>0</v>
      </c>
      <c r="P312">
        <v>2248056000</v>
      </c>
      <c r="Q312">
        <v>35762186320</v>
      </c>
      <c r="R312">
        <v>35762186320</v>
      </c>
    </row>
    <row r="313" spans="1:18" x14ac:dyDescent="0.25">
      <c r="A313" s="1" t="s">
        <v>580</v>
      </c>
      <c r="B313">
        <v>38082692520</v>
      </c>
      <c r="C313" t="s">
        <v>79</v>
      </c>
      <c r="D313" t="s">
        <v>126</v>
      </c>
      <c r="E313">
        <v>2335068000</v>
      </c>
      <c r="F313">
        <v>148077000</v>
      </c>
      <c r="G313">
        <v>2483145000</v>
      </c>
      <c r="H313">
        <v>2811490000</v>
      </c>
      <c r="I313">
        <v>112624000</v>
      </c>
      <c r="J313">
        <v>43581000</v>
      </c>
      <c r="K313">
        <v>219646000</v>
      </c>
      <c r="L313">
        <v>681509000</v>
      </c>
      <c r="M313">
        <v>976271000</v>
      </c>
      <c r="N313">
        <v>0</v>
      </c>
      <c r="O313">
        <v>0</v>
      </c>
      <c r="P313">
        <v>2248056000</v>
      </c>
      <c r="Q313">
        <v>35862774520</v>
      </c>
      <c r="R313">
        <v>35862774520</v>
      </c>
    </row>
    <row r="314" spans="1:18" x14ac:dyDescent="0.25">
      <c r="A314" s="1" t="s">
        <v>581</v>
      </c>
      <c r="B314">
        <v>38102810160</v>
      </c>
      <c r="C314" t="s">
        <v>79</v>
      </c>
      <c r="D314" t="s">
        <v>126</v>
      </c>
      <c r="E314">
        <v>2335068000</v>
      </c>
      <c r="F314">
        <v>148077000</v>
      </c>
      <c r="G314">
        <v>2483145000</v>
      </c>
      <c r="H314">
        <v>2811490000</v>
      </c>
      <c r="I314">
        <v>112624000</v>
      </c>
      <c r="J314">
        <v>43581000</v>
      </c>
      <c r="K314">
        <v>219646000</v>
      </c>
      <c r="L314">
        <v>681509000</v>
      </c>
      <c r="M314">
        <v>976271000</v>
      </c>
      <c r="N314">
        <v>0</v>
      </c>
      <c r="O314">
        <v>0</v>
      </c>
      <c r="P314">
        <v>2248056000</v>
      </c>
      <c r="Q314">
        <v>35882892160</v>
      </c>
      <c r="R314">
        <v>35882892160</v>
      </c>
    </row>
    <row r="315" spans="1:18" x14ac:dyDescent="0.25">
      <c r="A315" s="1" t="s">
        <v>582</v>
      </c>
      <c r="B315">
        <v>37358457480</v>
      </c>
      <c r="C315" t="s">
        <v>79</v>
      </c>
      <c r="D315" t="s">
        <v>126</v>
      </c>
      <c r="E315">
        <v>2335068000</v>
      </c>
      <c r="F315">
        <v>148077000</v>
      </c>
      <c r="G315">
        <v>2483145000</v>
      </c>
      <c r="H315">
        <v>2811490000</v>
      </c>
      <c r="I315">
        <v>112624000</v>
      </c>
      <c r="J315">
        <v>43581000</v>
      </c>
      <c r="K315">
        <v>219646000</v>
      </c>
      <c r="L315">
        <v>681509000</v>
      </c>
      <c r="M315">
        <v>976271000</v>
      </c>
      <c r="N315">
        <v>0</v>
      </c>
      <c r="O315">
        <v>0</v>
      </c>
      <c r="P315">
        <v>2248056000</v>
      </c>
      <c r="Q315">
        <v>35138539480</v>
      </c>
      <c r="R315">
        <v>35138539480</v>
      </c>
    </row>
    <row r="316" spans="1:18" x14ac:dyDescent="0.25">
      <c r="A316" s="1" t="s">
        <v>583</v>
      </c>
      <c r="B316">
        <v>36553751880</v>
      </c>
      <c r="C316" t="s">
        <v>79</v>
      </c>
      <c r="D316" t="s">
        <v>126</v>
      </c>
      <c r="E316">
        <v>2335068000</v>
      </c>
      <c r="F316">
        <v>148077000</v>
      </c>
      <c r="G316">
        <v>2483145000</v>
      </c>
      <c r="H316">
        <v>2811490000</v>
      </c>
      <c r="I316">
        <v>112624000</v>
      </c>
      <c r="J316">
        <v>43581000</v>
      </c>
      <c r="K316">
        <v>219646000</v>
      </c>
      <c r="L316">
        <v>681509000</v>
      </c>
      <c r="M316">
        <v>976271000</v>
      </c>
      <c r="N316">
        <v>0</v>
      </c>
      <c r="O316">
        <v>0</v>
      </c>
      <c r="P316">
        <v>2248056000</v>
      </c>
      <c r="Q316">
        <v>34333833880</v>
      </c>
      <c r="R316">
        <v>34333833880</v>
      </c>
    </row>
    <row r="317" spans="1:18" x14ac:dyDescent="0.25">
      <c r="A317" s="1" t="s">
        <v>584</v>
      </c>
      <c r="B317">
        <v>37599869160</v>
      </c>
      <c r="C317" t="s">
        <v>79</v>
      </c>
      <c r="D317" t="s">
        <v>126</v>
      </c>
      <c r="E317">
        <v>2335068000</v>
      </c>
      <c r="F317">
        <v>148077000</v>
      </c>
      <c r="G317">
        <v>2483145000</v>
      </c>
      <c r="H317">
        <v>2811490000</v>
      </c>
      <c r="I317">
        <v>112624000</v>
      </c>
      <c r="J317">
        <v>43581000</v>
      </c>
      <c r="K317">
        <v>219646000</v>
      </c>
      <c r="L317">
        <v>681509000</v>
      </c>
      <c r="M317">
        <v>976271000</v>
      </c>
      <c r="N317">
        <v>0</v>
      </c>
      <c r="O317">
        <v>0</v>
      </c>
      <c r="P317">
        <v>2248056000</v>
      </c>
      <c r="Q317">
        <v>35379951160</v>
      </c>
      <c r="R317">
        <v>35379951160</v>
      </c>
    </row>
    <row r="318" spans="1:18" x14ac:dyDescent="0.25">
      <c r="A318" s="1" t="s">
        <v>78</v>
      </c>
      <c r="B318">
        <v>37081150470</v>
      </c>
      <c r="C318" t="s">
        <v>79</v>
      </c>
      <c r="D318" t="s">
        <v>126</v>
      </c>
      <c r="E318">
        <v>2335068000</v>
      </c>
      <c r="F318">
        <v>148077000</v>
      </c>
      <c r="G318">
        <v>2483145000</v>
      </c>
      <c r="H318">
        <v>2811490000</v>
      </c>
      <c r="I318">
        <v>112624000</v>
      </c>
      <c r="J318">
        <v>43581000</v>
      </c>
      <c r="K318">
        <v>219646000</v>
      </c>
      <c r="L318">
        <v>681509000</v>
      </c>
      <c r="M318">
        <v>976271000</v>
      </c>
      <c r="N318">
        <v>0</v>
      </c>
      <c r="O318">
        <v>0</v>
      </c>
      <c r="P318">
        <v>2248056000</v>
      </c>
      <c r="Q318">
        <v>34861232470</v>
      </c>
      <c r="R318">
        <v>34861232470</v>
      </c>
    </row>
    <row r="319" spans="1:18" x14ac:dyDescent="0.25">
      <c r="A319" s="1" t="s">
        <v>585</v>
      </c>
      <c r="B319">
        <v>37732768710</v>
      </c>
      <c r="C319" t="s">
        <v>79</v>
      </c>
      <c r="D319" t="s">
        <v>126</v>
      </c>
      <c r="E319">
        <v>2335068000</v>
      </c>
      <c r="F319">
        <v>148077000</v>
      </c>
      <c r="G319">
        <v>2483145000</v>
      </c>
      <c r="H319">
        <v>2811490000</v>
      </c>
      <c r="I319">
        <v>112624000</v>
      </c>
      <c r="J319">
        <v>43581000</v>
      </c>
      <c r="K319">
        <v>219646000</v>
      </c>
      <c r="L319">
        <v>681509000</v>
      </c>
      <c r="M319">
        <v>976271000</v>
      </c>
      <c r="N319">
        <v>0</v>
      </c>
      <c r="O319">
        <v>0</v>
      </c>
      <c r="P319">
        <v>2248056000</v>
      </c>
      <c r="Q319">
        <v>35512850710</v>
      </c>
      <c r="R319">
        <v>35512850710</v>
      </c>
    </row>
    <row r="320" spans="1:18" x14ac:dyDescent="0.25">
      <c r="A320" s="1" t="s">
        <v>586</v>
      </c>
      <c r="B320">
        <v>36999698190</v>
      </c>
      <c r="C320" t="s">
        <v>79</v>
      </c>
      <c r="D320" t="s">
        <v>126</v>
      </c>
      <c r="E320">
        <v>2335068000</v>
      </c>
      <c r="F320">
        <v>148077000</v>
      </c>
      <c r="G320">
        <v>2483145000</v>
      </c>
      <c r="H320">
        <v>2811490000</v>
      </c>
      <c r="I320">
        <v>112624000</v>
      </c>
      <c r="J320">
        <v>43581000</v>
      </c>
      <c r="K320">
        <v>219646000</v>
      </c>
      <c r="L320">
        <v>681509000</v>
      </c>
      <c r="M320">
        <v>976271000</v>
      </c>
      <c r="N320">
        <v>0</v>
      </c>
      <c r="O320">
        <v>0</v>
      </c>
      <c r="P320">
        <v>2248056000</v>
      </c>
      <c r="Q320">
        <v>34779780190</v>
      </c>
      <c r="R320">
        <v>34779780190</v>
      </c>
    </row>
    <row r="321" spans="1:18" x14ac:dyDescent="0.25">
      <c r="A321" s="1" t="s">
        <v>587</v>
      </c>
      <c r="B321">
        <v>34535766720</v>
      </c>
      <c r="C321" t="s">
        <v>79</v>
      </c>
      <c r="D321" t="s">
        <v>126</v>
      </c>
      <c r="E321">
        <v>2335068000</v>
      </c>
      <c r="F321">
        <v>148077000</v>
      </c>
      <c r="G321">
        <v>2483145000</v>
      </c>
      <c r="H321">
        <v>2811490000</v>
      </c>
      <c r="I321">
        <v>112624000</v>
      </c>
      <c r="J321">
        <v>43581000</v>
      </c>
      <c r="K321">
        <v>219646000</v>
      </c>
      <c r="L321">
        <v>681509000</v>
      </c>
      <c r="M321">
        <v>976271000</v>
      </c>
      <c r="N321">
        <v>0</v>
      </c>
      <c r="O321">
        <v>0</v>
      </c>
      <c r="P321">
        <v>2248056000</v>
      </c>
      <c r="Q321">
        <v>32315848720</v>
      </c>
      <c r="R321">
        <v>32315848720</v>
      </c>
    </row>
    <row r="322" spans="1:18" x14ac:dyDescent="0.25">
      <c r="A322" s="1" t="s">
        <v>588</v>
      </c>
      <c r="B322">
        <v>34087779179</v>
      </c>
      <c r="C322" t="s">
        <v>79</v>
      </c>
      <c r="D322" t="s">
        <v>126</v>
      </c>
      <c r="E322">
        <v>2335068000</v>
      </c>
      <c r="F322">
        <v>148077000</v>
      </c>
      <c r="G322">
        <v>2483145000</v>
      </c>
      <c r="H322">
        <v>2811490000</v>
      </c>
      <c r="I322">
        <v>112624000</v>
      </c>
      <c r="J322">
        <v>43581000</v>
      </c>
      <c r="K322">
        <v>219646000</v>
      </c>
      <c r="L322">
        <v>681509000</v>
      </c>
      <c r="M322">
        <v>976271000</v>
      </c>
      <c r="N322">
        <v>0</v>
      </c>
      <c r="O322">
        <v>0</v>
      </c>
      <c r="P322">
        <v>2248056000</v>
      </c>
      <c r="Q322">
        <v>31867861179</v>
      </c>
      <c r="R322">
        <v>31867861179</v>
      </c>
    </row>
    <row r="323" spans="1:18" x14ac:dyDescent="0.25">
      <c r="A323" s="1" t="s">
        <v>589</v>
      </c>
      <c r="B323">
        <v>33721243919</v>
      </c>
      <c r="C323" t="s">
        <v>79</v>
      </c>
      <c r="D323" t="s">
        <v>126</v>
      </c>
      <c r="E323">
        <v>2335068000</v>
      </c>
      <c r="F323">
        <v>148077000</v>
      </c>
      <c r="G323">
        <v>2483145000</v>
      </c>
      <c r="H323">
        <v>2811490000</v>
      </c>
      <c r="I323">
        <v>112624000</v>
      </c>
      <c r="J323">
        <v>43581000</v>
      </c>
      <c r="K323">
        <v>219646000</v>
      </c>
      <c r="L323">
        <v>681509000</v>
      </c>
      <c r="M323">
        <v>976271000</v>
      </c>
      <c r="N323">
        <v>0</v>
      </c>
      <c r="O323">
        <v>0</v>
      </c>
      <c r="P323">
        <v>2248056000</v>
      </c>
      <c r="Q323">
        <v>31501325919</v>
      </c>
      <c r="R323">
        <v>31501325919</v>
      </c>
    </row>
    <row r="324" spans="1:18" x14ac:dyDescent="0.25">
      <c r="A324" s="1" t="s">
        <v>590</v>
      </c>
      <c r="B324">
        <v>33599065500</v>
      </c>
      <c r="C324" t="s">
        <v>79</v>
      </c>
      <c r="D324" t="s">
        <v>126</v>
      </c>
      <c r="E324">
        <v>2335068000</v>
      </c>
      <c r="F324">
        <v>148077000</v>
      </c>
      <c r="G324">
        <v>2483145000</v>
      </c>
      <c r="H324">
        <v>2811490000</v>
      </c>
      <c r="I324">
        <v>112624000</v>
      </c>
      <c r="J324">
        <v>43581000</v>
      </c>
      <c r="K324">
        <v>219646000</v>
      </c>
      <c r="L324">
        <v>681509000</v>
      </c>
      <c r="M324">
        <v>976271000</v>
      </c>
      <c r="N324">
        <v>0</v>
      </c>
      <c r="O324">
        <v>0</v>
      </c>
      <c r="P324">
        <v>2248056000</v>
      </c>
      <c r="Q324">
        <v>31379147500</v>
      </c>
      <c r="R324">
        <v>31379147500</v>
      </c>
    </row>
    <row r="325" spans="1:18" x14ac:dyDescent="0.25">
      <c r="A325" s="1" t="s">
        <v>591</v>
      </c>
      <c r="B325">
        <v>34393225230</v>
      </c>
      <c r="C325" t="s">
        <v>79</v>
      </c>
      <c r="D325" t="s">
        <v>126</v>
      </c>
      <c r="E325">
        <v>2335068000</v>
      </c>
      <c r="F325">
        <v>148077000</v>
      </c>
      <c r="G325">
        <v>2483145000</v>
      </c>
      <c r="H325">
        <v>2811490000</v>
      </c>
      <c r="I325">
        <v>112624000</v>
      </c>
      <c r="J325">
        <v>43581000</v>
      </c>
      <c r="K325">
        <v>219646000</v>
      </c>
      <c r="L325">
        <v>681509000</v>
      </c>
      <c r="M325">
        <v>976271000</v>
      </c>
      <c r="N325">
        <v>0</v>
      </c>
      <c r="O325">
        <v>0</v>
      </c>
      <c r="P325">
        <v>2248056000</v>
      </c>
      <c r="Q325">
        <v>32173307230</v>
      </c>
      <c r="R325">
        <v>32173307230</v>
      </c>
    </row>
    <row r="326" spans="1:18" x14ac:dyDescent="0.25">
      <c r="A326" s="1" t="s">
        <v>592</v>
      </c>
      <c r="B326">
        <v>34047053039</v>
      </c>
      <c r="C326" t="s">
        <v>79</v>
      </c>
      <c r="D326" t="s">
        <v>126</v>
      </c>
      <c r="E326">
        <v>2335068000</v>
      </c>
      <c r="F326">
        <v>148077000</v>
      </c>
      <c r="G326">
        <v>2483145000</v>
      </c>
      <c r="H326">
        <v>2811490000</v>
      </c>
      <c r="I326">
        <v>112624000</v>
      </c>
      <c r="J326">
        <v>43581000</v>
      </c>
      <c r="K326">
        <v>219646000</v>
      </c>
      <c r="L326">
        <v>681509000</v>
      </c>
      <c r="M326">
        <v>976271000</v>
      </c>
      <c r="N326">
        <v>0</v>
      </c>
      <c r="O326">
        <v>0</v>
      </c>
      <c r="P326">
        <v>2248056000</v>
      </c>
      <c r="Q326">
        <v>31827135039</v>
      </c>
      <c r="R326">
        <v>31827135039</v>
      </c>
    </row>
    <row r="327" spans="1:18" x14ac:dyDescent="0.25">
      <c r="A327" s="1" t="s">
        <v>593</v>
      </c>
      <c r="B327">
        <v>32601275070</v>
      </c>
      <c r="C327" t="s">
        <v>79</v>
      </c>
      <c r="D327" t="s">
        <v>126</v>
      </c>
      <c r="E327">
        <v>2335068000</v>
      </c>
      <c r="F327">
        <v>148077000</v>
      </c>
      <c r="G327">
        <v>2483145000</v>
      </c>
      <c r="H327">
        <v>2811490000</v>
      </c>
      <c r="I327">
        <v>112624000</v>
      </c>
      <c r="J327">
        <v>43581000</v>
      </c>
      <c r="K327">
        <v>219646000</v>
      </c>
      <c r="L327">
        <v>681509000</v>
      </c>
      <c r="M327">
        <v>976271000</v>
      </c>
      <c r="N327">
        <v>0</v>
      </c>
      <c r="O327">
        <v>0</v>
      </c>
      <c r="P327">
        <v>2248056000</v>
      </c>
      <c r="Q327">
        <v>30381357070</v>
      </c>
      <c r="R327">
        <v>30381357070</v>
      </c>
    </row>
    <row r="328" spans="1:18" x14ac:dyDescent="0.25">
      <c r="A328" s="1" t="s">
        <v>594</v>
      </c>
      <c r="B328">
        <v>32601275070</v>
      </c>
      <c r="C328" t="s">
        <v>79</v>
      </c>
      <c r="D328" t="s">
        <v>126</v>
      </c>
      <c r="E328">
        <v>2335068000</v>
      </c>
      <c r="F328">
        <v>148077000</v>
      </c>
      <c r="G328">
        <v>2483145000</v>
      </c>
      <c r="H328">
        <v>2811490000</v>
      </c>
      <c r="I328">
        <v>112624000</v>
      </c>
      <c r="J328">
        <v>43581000</v>
      </c>
      <c r="K328">
        <v>219646000</v>
      </c>
      <c r="L328">
        <v>681509000</v>
      </c>
      <c r="M328">
        <v>976271000</v>
      </c>
      <c r="N328">
        <v>0</v>
      </c>
      <c r="O328">
        <v>0</v>
      </c>
      <c r="P328">
        <v>2248056000</v>
      </c>
      <c r="Q328">
        <v>30381357070</v>
      </c>
      <c r="R328">
        <v>30381357070</v>
      </c>
    </row>
    <row r="329" spans="1:18" x14ac:dyDescent="0.25">
      <c r="A329" s="1" t="s">
        <v>595</v>
      </c>
      <c r="B329">
        <v>30483515790</v>
      </c>
      <c r="C329" t="s">
        <v>79</v>
      </c>
      <c r="D329" t="s">
        <v>126</v>
      </c>
      <c r="E329">
        <v>2335068000</v>
      </c>
      <c r="F329">
        <v>148077000</v>
      </c>
      <c r="G329">
        <v>2483145000</v>
      </c>
      <c r="H329">
        <v>2811490000</v>
      </c>
      <c r="I329">
        <v>112624000</v>
      </c>
      <c r="J329">
        <v>43581000</v>
      </c>
      <c r="K329">
        <v>219646000</v>
      </c>
      <c r="L329">
        <v>681509000</v>
      </c>
      <c r="M329">
        <v>976271000</v>
      </c>
      <c r="N329">
        <v>0</v>
      </c>
      <c r="O329">
        <v>0</v>
      </c>
      <c r="P329">
        <v>2248056000</v>
      </c>
      <c r="Q329">
        <v>28263597790</v>
      </c>
      <c r="R329">
        <v>28263597790</v>
      </c>
    </row>
    <row r="330" spans="1:18" x14ac:dyDescent="0.25">
      <c r="A330" s="1" t="s">
        <v>596</v>
      </c>
      <c r="B330">
        <v>29648629920</v>
      </c>
      <c r="C330" t="s">
        <v>79</v>
      </c>
      <c r="D330" t="s">
        <v>126</v>
      </c>
      <c r="E330">
        <v>2335068000</v>
      </c>
      <c r="F330">
        <v>148077000</v>
      </c>
      <c r="G330">
        <v>2483145000</v>
      </c>
      <c r="H330">
        <v>2811490000</v>
      </c>
      <c r="I330">
        <v>112624000</v>
      </c>
      <c r="J330">
        <v>43581000</v>
      </c>
      <c r="K330">
        <v>219646000</v>
      </c>
      <c r="L330">
        <v>681509000</v>
      </c>
      <c r="M330">
        <v>976271000</v>
      </c>
      <c r="N330">
        <v>0</v>
      </c>
      <c r="O330">
        <v>0</v>
      </c>
      <c r="P330">
        <v>2248056000</v>
      </c>
      <c r="Q330">
        <v>27428711920</v>
      </c>
      <c r="R330">
        <v>27428711920</v>
      </c>
    </row>
    <row r="331" spans="1:18" x14ac:dyDescent="0.25">
      <c r="A331" s="1" t="s">
        <v>597</v>
      </c>
      <c r="B331">
        <v>29770808340</v>
      </c>
      <c r="C331" t="s">
        <v>79</v>
      </c>
      <c r="D331" t="s">
        <v>126</v>
      </c>
      <c r="E331">
        <v>2335068000</v>
      </c>
      <c r="F331">
        <v>148077000</v>
      </c>
      <c r="G331">
        <v>2483145000</v>
      </c>
      <c r="H331">
        <v>2811490000</v>
      </c>
      <c r="I331">
        <v>112624000</v>
      </c>
      <c r="J331">
        <v>43581000</v>
      </c>
      <c r="K331">
        <v>219646000</v>
      </c>
      <c r="L331">
        <v>681509000</v>
      </c>
      <c r="M331">
        <v>976271000</v>
      </c>
      <c r="N331">
        <v>0</v>
      </c>
      <c r="O331">
        <v>0</v>
      </c>
      <c r="P331">
        <v>2248056000</v>
      </c>
      <c r="Q331">
        <v>27550890340</v>
      </c>
      <c r="R331">
        <v>27550890340</v>
      </c>
    </row>
    <row r="332" spans="1:18" x14ac:dyDescent="0.25">
      <c r="A332" s="1" t="s">
        <v>598</v>
      </c>
      <c r="B332">
        <v>27551233710</v>
      </c>
      <c r="C332" t="s">
        <v>79</v>
      </c>
      <c r="D332" t="s">
        <v>126</v>
      </c>
      <c r="E332">
        <v>2335068000</v>
      </c>
      <c r="F332">
        <v>148077000</v>
      </c>
      <c r="G332">
        <v>2483145000</v>
      </c>
      <c r="H332">
        <v>2811490000</v>
      </c>
      <c r="I332">
        <v>112624000</v>
      </c>
      <c r="J332">
        <v>43581000</v>
      </c>
      <c r="K332">
        <v>219646000</v>
      </c>
      <c r="L332">
        <v>681509000</v>
      </c>
      <c r="M332">
        <v>976271000</v>
      </c>
      <c r="N332">
        <v>0</v>
      </c>
      <c r="O332">
        <v>0</v>
      </c>
      <c r="P332">
        <v>2248056000</v>
      </c>
      <c r="Q332">
        <v>25331315710</v>
      </c>
      <c r="R332">
        <v>25331315710</v>
      </c>
    </row>
    <row r="333" spans="1:18" x14ac:dyDescent="0.25">
      <c r="A333" s="1" t="s">
        <v>599</v>
      </c>
      <c r="B333">
        <v>27286513800</v>
      </c>
      <c r="C333" t="s">
        <v>79</v>
      </c>
      <c r="D333" t="s">
        <v>126</v>
      </c>
      <c r="E333">
        <v>2335068000</v>
      </c>
      <c r="F333">
        <v>148077000</v>
      </c>
      <c r="G333">
        <v>2483145000</v>
      </c>
      <c r="H333">
        <v>2811490000</v>
      </c>
      <c r="I333">
        <v>112624000</v>
      </c>
      <c r="J333">
        <v>43581000</v>
      </c>
      <c r="K333">
        <v>219646000</v>
      </c>
      <c r="L333">
        <v>681509000</v>
      </c>
      <c r="M333">
        <v>976271000</v>
      </c>
      <c r="N333">
        <v>0</v>
      </c>
      <c r="O333">
        <v>0</v>
      </c>
      <c r="P333">
        <v>2248056000</v>
      </c>
      <c r="Q333">
        <v>25066595800</v>
      </c>
      <c r="R333">
        <v>25066595800</v>
      </c>
    </row>
    <row r="334" spans="1:18" x14ac:dyDescent="0.25">
      <c r="A334" s="1" t="s">
        <v>600</v>
      </c>
      <c r="B334">
        <v>26594169420</v>
      </c>
      <c r="C334" t="s">
        <v>79</v>
      </c>
      <c r="D334" t="s">
        <v>126</v>
      </c>
      <c r="E334">
        <v>2335068000</v>
      </c>
      <c r="F334">
        <v>148077000</v>
      </c>
      <c r="G334">
        <v>2483145000</v>
      </c>
      <c r="H334">
        <v>2811490000</v>
      </c>
      <c r="I334">
        <v>112624000</v>
      </c>
      <c r="J334">
        <v>43581000</v>
      </c>
      <c r="K334">
        <v>219646000</v>
      </c>
      <c r="L334">
        <v>681509000</v>
      </c>
      <c r="M334">
        <v>976271000</v>
      </c>
      <c r="N334">
        <v>0</v>
      </c>
      <c r="O334">
        <v>0</v>
      </c>
      <c r="P334">
        <v>2248056000</v>
      </c>
      <c r="Q334">
        <v>24374251420</v>
      </c>
      <c r="R334">
        <v>24374251420</v>
      </c>
    </row>
    <row r="335" spans="1:18" x14ac:dyDescent="0.25">
      <c r="A335" s="1" t="s">
        <v>601</v>
      </c>
      <c r="B335">
        <v>25962914250</v>
      </c>
      <c r="C335" t="s">
        <v>79</v>
      </c>
      <c r="D335" t="s">
        <v>126</v>
      </c>
      <c r="E335">
        <v>2335068000</v>
      </c>
      <c r="F335">
        <v>148077000</v>
      </c>
      <c r="G335">
        <v>2483145000</v>
      </c>
      <c r="H335">
        <v>2811490000</v>
      </c>
      <c r="I335">
        <v>112624000</v>
      </c>
      <c r="J335">
        <v>43581000</v>
      </c>
      <c r="K335">
        <v>219646000</v>
      </c>
      <c r="L335">
        <v>681509000</v>
      </c>
      <c r="M335">
        <v>976271000</v>
      </c>
      <c r="N335">
        <v>0</v>
      </c>
      <c r="O335">
        <v>0</v>
      </c>
      <c r="P335">
        <v>2248056000</v>
      </c>
      <c r="Q335">
        <v>23742996250</v>
      </c>
      <c r="R335">
        <v>23742996250</v>
      </c>
    </row>
    <row r="336" spans="1:18" x14ac:dyDescent="0.25">
      <c r="A336" s="1" t="s">
        <v>602</v>
      </c>
      <c r="B336">
        <v>25005849960</v>
      </c>
      <c r="C336" t="s">
        <v>79</v>
      </c>
      <c r="D336" t="s">
        <v>126</v>
      </c>
      <c r="E336">
        <v>2335068000</v>
      </c>
      <c r="F336">
        <v>148077000</v>
      </c>
      <c r="G336">
        <v>2483145000</v>
      </c>
      <c r="H336">
        <v>2811490000</v>
      </c>
      <c r="I336">
        <v>112624000</v>
      </c>
      <c r="J336">
        <v>43581000</v>
      </c>
      <c r="K336">
        <v>219646000</v>
      </c>
      <c r="L336">
        <v>681509000</v>
      </c>
      <c r="M336">
        <v>976271000</v>
      </c>
      <c r="N336">
        <v>0</v>
      </c>
      <c r="O336">
        <v>0</v>
      </c>
      <c r="P336">
        <v>2248056000</v>
      </c>
      <c r="Q336">
        <v>22785931960</v>
      </c>
      <c r="R336">
        <v>22785931960</v>
      </c>
    </row>
    <row r="337" spans="1:18" x14ac:dyDescent="0.25">
      <c r="A337" s="1" t="s">
        <v>603</v>
      </c>
      <c r="B337">
        <v>25881461970</v>
      </c>
      <c r="C337" t="s">
        <v>79</v>
      </c>
      <c r="D337" t="s">
        <v>126</v>
      </c>
      <c r="E337">
        <v>2335068000</v>
      </c>
      <c r="F337">
        <v>148077000</v>
      </c>
      <c r="G337">
        <v>2483145000</v>
      </c>
      <c r="H337">
        <v>2811490000</v>
      </c>
      <c r="I337">
        <v>112624000</v>
      </c>
      <c r="J337">
        <v>43581000</v>
      </c>
      <c r="K337">
        <v>219646000</v>
      </c>
      <c r="L337">
        <v>681509000</v>
      </c>
      <c r="M337">
        <v>976271000</v>
      </c>
      <c r="N337">
        <v>0</v>
      </c>
      <c r="O337">
        <v>0</v>
      </c>
      <c r="P337">
        <v>2248056000</v>
      </c>
      <c r="Q337">
        <v>23661543970</v>
      </c>
      <c r="R337">
        <v>23661543970</v>
      </c>
    </row>
    <row r="338" spans="1:18" x14ac:dyDescent="0.25">
      <c r="A338" s="1" t="s">
        <v>604</v>
      </c>
      <c r="B338">
        <v>27917768970</v>
      </c>
      <c r="C338" t="s">
        <v>79</v>
      </c>
      <c r="D338" t="s">
        <v>126</v>
      </c>
      <c r="E338">
        <v>2335068000</v>
      </c>
      <c r="F338">
        <v>148077000</v>
      </c>
      <c r="G338">
        <v>2483145000</v>
      </c>
      <c r="H338">
        <v>2811490000</v>
      </c>
      <c r="I338">
        <v>112624000</v>
      </c>
      <c r="J338">
        <v>43581000</v>
      </c>
      <c r="K338">
        <v>219646000</v>
      </c>
      <c r="L338">
        <v>681509000</v>
      </c>
      <c r="M338">
        <v>976271000</v>
      </c>
      <c r="N338">
        <v>0</v>
      </c>
      <c r="O338">
        <v>0</v>
      </c>
      <c r="P338">
        <v>2248056000</v>
      </c>
      <c r="Q338">
        <v>25697850970</v>
      </c>
      <c r="R338">
        <v>25697850970</v>
      </c>
    </row>
    <row r="339" spans="1:18" x14ac:dyDescent="0.25">
      <c r="A339" s="1" t="s">
        <v>605</v>
      </c>
      <c r="B339">
        <v>28915559400</v>
      </c>
      <c r="C339" t="s">
        <v>79</v>
      </c>
      <c r="D339" t="s">
        <v>126</v>
      </c>
      <c r="E339">
        <v>2335068000</v>
      </c>
      <c r="F339">
        <v>148077000</v>
      </c>
      <c r="G339">
        <v>2483145000</v>
      </c>
      <c r="H339">
        <v>2811490000</v>
      </c>
      <c r="I339">
        <v>112624000</v>
      </c>
      <c r="J339">
        <v>43581000</v>
      </c>
      <c r="K339">
        <v>219646000</v>
      </c>
      <c r="L339">
        <v>681509000</v>
      </c>
      <c r="M339">
        <v>976271000</v>
      </c>
      <c r="N339">
        <v>0</v>
      </c>
      <c r="O339">
        <v>0</v>
      </c>
      <c r="P339">
        <v>2248056000</v>
      </c>
      <c r="Q339">
        <v>26695641400</v>
      </c>
      <c r="R339">
        <v>26695641400</v>
      </c>
    </row>
    <row r="340" spans="1:18" x14ac:dyDescent="0.25">
      <c r="A340" s="1" t="s">
        <v>606</v>
      </c>
      <c r="B340">
        <v>27123609240</v>
      </c>
      <c r="C340" t="s">
        <v>79</v>
      </c>
      <c r="D340" t="s">
        <v>126</v>
      </c>
      <c r="E340">
        <v>2335068000</v>
      </c>
      <c r="F340">
        <v>148077000</v>
      </c>
      <c r="G340">
        <v>2483145000</v>
      </c>
      <c r="H340">
        <v>2811490000</v>
      </c>
      <c r="I340">
        <v>112624000</v>
      </c>
      <c r="J340">
        <v>43581000</v>
      </c>
      <c r="K340">
        <v>219646000</v>
      </c>
      <c r="L340">
        <v>681509000</v>
      </c>
      <c r="M340">
        <v>976271000</v>
      </c>
      <c r="N340">
        <v>0</v>
      </c>
      <c r="O340">
        <v>0</v>
      </c>
      <c r="P340">
        <v>2248056000</v>
      </c>
      <c r="Q340">
        <v>24903691240</v>
      </c>
      <c r="R340">
        <v>24903691240</v>
      </c>
    </row>
    <row r="341" spans="1:18" x14ac:dyDescent="0.25">
      <c r="A341" s="1" t="s">
        <v>607</v>
      </c>
      <c r="B341">
        <v>25352022150</v>
      </c>
      <c r="C341" t="s">
        <v>79</v>
      </c>
      <c r="D341" t="s">
        <v>126</v>
      </c>
      <c r="E341">
        <v>2335068000</v>
      </c>
      <c r="F341">
        <v>148077000</v>
      </c>
      <c r="G341">
        <v>2483145000</v>
      </c>
      <c r="H341">
        <v>2811490000</v>
      </c>
      <c r="I341">
        <v>112624000</v>
      </c>
      <c r="J341">
        <v>43581000</v>
      </c>
      <c r="K341">
        <v>219646000</v>
      </c>
      <c r="L341">
        <v>681509000</v>
      </c>
      <c r="M341">
        <v>976271000</v>
      </c>
      <c r="N341">
        <v>0</v>
      </c>
      <c r="O341">
        <v>0</v>
      </c>
      <c r="P341">
        <v>2248056000</v>
      </c>
      <c r="Q341">
        <v>23132104150</v>
      </c>
      <c r="R341">
        <v>23132104150</v>
      </c>
    </row>
    <row r="342" spans="1:18" x14ac:dyDescent="0.25">
      <c r="A342" s="1" t="s">
        <v>608</v>
      </c>
      <c r="B342">
        <v>26349812580</v>
      </c>
      <c r="C342" t="s">
        <v>79</v>
      </c>
      <c r="D342" t="s">
        <v>126</v>
      </c>
      <c r="E342">
        <v>2335068000</v>
      </c>
      <c r="F342">
        <v>148077000</v>
      </c>
      <c r="G342">
        <v>2483145000</v>
      </c>
      <c r="H342">
        <v>2811490000</v>
      </c>
      <c r="I342">
        <v>112624000</v>
      </c>
      <c r="J342">
        <v>43581000</v>
      </c>
      <c r="K342">
        <v>219646000</v>
      </c>
      <c r="L342">
        <v>681509000</v>
      </c>
      <c r="M342">
        <v>976271000</v>
      </c>
      <c r="N342">
        <v>0</v>
      </c>
      <c r="O342">
        <v>0</v>
      </c>
      <c r="P342">
        <v>2248056000</v>
      </c>
      <c r="Q342">
        <v>24129894580</v>
      </c>
      <c r="R342">
        <v>24129894580</v>
      </c>
    </row>
    <row r="343" spans="1:18" x14ac:dyDescent="0.25">
      <c r="A343" s="1" t="s">
        <v>609</v>
      </c>
      <c r="B343">
        <v>26431264860</v>
      </c>
      <c r="C343" t="s">
        <v>79</v>
      </c>
      <c r="D343" t="s">
        <v>126</v>
      </c>
      <c r="E343">
        <v>2335068000</v>
      </c>
      <c r="F343">
        <v>148077000</v>
      </c>
      <c r="G343">
        <v>2483145000</v>
      </c>
      <c r="H343">
        <v>2811490000</v>
      </c>
      <c r="I343">
        <v>112624000</v>
      </c>
      <c r="J343">
        <v>43581000</v>
      </c>
      <c r="K343">
        <v>219646000</v>
      </c>
      <c r="L343">
        <v>681509000</v>
      </c>
      <c r="M343">
        <v>976271000</v>
      </c>
      <c r="N343">
        <v>0</v>
      </c>
      <c r="O343">
        <v>0</v>
      </c>
      <c r="P343">
        <v>2248056000</v>
      </c>
      <c r="Q343">
        <v>24211346860</v>
      </c>
      <c r="R343">
        <v>24211346860</v>
      </c>
    </row>
    <row r="344" spans="1:18" x14ac:dyDescent="0.25">
      <c r="A344" s="1" t="s">
        <v>610</v>
      </c>
      <c r="B344">
        <v>26777437050</v>
      </c>
      <c r="C344" t="s">
        <v>79</v>
      </c>
      <c r="D344" t="s">
        <v>126</v>
      </c>
      <c r="E344">
        <v>2335068000</v>
      </c>
      <c r="F344">
        <v>148077000</v>
      </c>
      <c r="G344">
        <v>2483145000</v>
      </c>
      <c r="H344">
        <v>2811490000</v>
      </c>
      <c r="I344">
        <v>112624000</v>
      </c>
      <c r="J344">
        <v>43581000</v>
      </c>
      <c r="K344">
        <v>219646000</v>
      </c>
      <c r="L344">
        <v>681509000</v>
      </c>
      <c r="M344">
        <v>976271000</v>
      </c>
      <c r="N344">
        <v>0</v>
      </c>
      <c r="O344">
        <v>0</v>
      </c>
      <c r="P344">
        <v>2248056000</v>
      </c>
      <c r="Q344">
        <v>24557519050</v>
      </c>
      <c r="R344">
        <v>24557519050</v>
      </c>
    </row>
    <row r="345" spans="1:18" x14ac:dyDescent="0.25">
      <c r="A345" s="1" t="s">
        <v>611</v>
      </c>
      <c r="B345">
        <v>28243578090</v>
      </c>
      <c r="C345" t="s">
        <v>79</v>
      </c>
      <c r="D345" t="s">
        <v>126</v>
      </c>
      <c r="E345">
        <v>2335068000</v>
      </c>
      <c r="F345">
        <v>148077000</v>
      </c>
      <c r="G345">
        <v>2483145000</v>
      </c>
      <c r="H345">
        <v>2811490000</v>
      </c>
      <c r="I345">
        <v>112624000</v>
      </c>
      <c r="J345">
        <v>43581000</v>
      </c>
      <c r="K345">
        <v>219646000</v>
      </c>
      <c r="L345">
        <v>681509000</v>
      </c>
      <c r="M345">
        <v>976271000</v>
      </c>
      <c r="N345">
        <v>0</v>
      </c>
      <c r="O345">
        <v>0</v>
      </c>
      <c r="P345">
        <v>2248056000</v>
      </c>
      <c r="Q345">
        <v>26023660090</v>
      </c>
      <c r="R345">
        <v>26023660090</v>
      </c>
    </row>
    <row r="346" spans="1:18" x14ac:dyDescent="0.25">
      <c r="A346" s="1" t="s">
        <v>612</v>
      </c>
      <c r="B346">
        <v>27612322920</v>
      </c>
      <c r="C346" t="s">
        <v>79</v>
      </c>
      <c r="D346" t="s">
        <v>126</v>
      </c>
      <c r="E346">
        <v>2335068000</v>
      </c>
      <c r="F346">
        <v>148077000</v>
      </c>
      <c r="G346">
        <v>2483145000</v>
      </c>
      <c r="H346">
        <v>2811490000</v>
      </c>
      <c r="I346">
        <v>112624000</v>
      </c>
      <c r="J346">
        <v>43581000</v>
      </c>
      <c r="K346">
        <v>219646000</v>
      </c>
      <c r="L346">
        <v>681509000</v>
      </c>
      <c r="M346">
        <v>976271000</v>
      </c>
      <c r="N346">
        <v>0</v>
      </c>
      <c r="O346">
        <v>0</v>
      </c>
      <c r="P346">
        <v>2248056000</v>
      </c>
      <c r="Q346">
        <v>25392404920</v>
      </c>
      <c r="R346">
        <v>25392404920</v>
      </c>
    </row>
    <row r="347" spans="1:18" x14ac:dyDescent="0.25">
      <c r="A347" s="1" t="s">
        <v>613</v>
      </c>
      <c r="B347">
        <v>26736710910</v>
      </c>
      <c r="C347" t="s">
        <v>79</v>
      </c>
      <c r="D347" t="s">
        <v>126</v>
      </c>
      <c r="E347">
        <v>2335068000</v>
      </c>
      <c r="F347">
        <v>148077000</v>
      </c>
      <c r="G347">
        <v>2483145000</v>
      </c>
      <c r="H347">
        <v>2811490000</v>
      </c>
      <c r="I347">
        <v>112624000</v>
      </c>
      <c r="J347">
        <v>43581000</v>
      </c>
      <c r="K347">
        <v>219646000</v>
      </c>
      <c r="L347">
        <v>681509000</v>
      </c>
      <c r="M347">
        <v>976271000</v>
      </c>
      <c r="N347">
        <v>0</v>
      </c>
      <c r="O347">
        <v>0</v>
      </c>
      <c r="P347">
        <v>2248056000</v>
      </c>
      <c r="Q347">
        <v>24516792910</v>
      </c>
      <c r="R347">
        <v>24516792910</v>
      </c>
    </row>
    <row r="348" spans="1:18" x14ac:dyDescent="0.25">
      <c r="A348" s="1" t="s">
        <v>614</v>
      </c>
      <c r="B348">
        <v>27001430820</v>
      </c>
      <c r="C348" t="s">
        <v>79</v>
      </c>
      <c r="D348" t="s">
        <v>126</v>
      </c>
      <c r="E348">
        <v>2335068000</v>
      </c>
      <c r="F348">
        <v>148077000</v>
      </c>
      <c r="G348">
        <v>2483145000</v>
      </c>
      <c r="H348">
        <v>2811490000</v>
      </c>
      <c r="I348">
        <v>112624000</v>
      </c>
      <c r="J348">
        <v>43581000</v>
      </c>
      <c r="K348">
        <v>219646000</v>
      </c>
      <c r="L348">
        <v>681509000</v>
      </c>
      <c r="M348">
        <v>976271000</v>
      </c>
      <c r="N348">
        <v>0</v>
      </c>
      <c r="O348">
        <v>0</v>
      </c>
      <c r="P348">
        <v>2248056000</v>
      </c>
      <c r="Q348">
        <v>24781512820</v>
      </c>
      <c r="R348">
        <v>24781512820</v>
      </c>
    </row>
    <row r="349" spans="1:18" x14ac:dyDescent="0.25">
      <c r="A349" s="1" t="s">
        <v>615</v>
      </c>
      <c r="B349">
        <v>28854470190</v>
      </c>
      <c r="C349" t="s">
        <v>79</v>
      </c>
      <c r="D349" t="s">
        <v>126</v>
      </c>
      <c r="E349">
        <v>2335068000</v>
      </c>
      <c r="F349">
        <v>148077000</v>
      </c>
      <c r="G349">
        <v>2483145000</v>
      </c>
      <c r="H349">
        <v>2811490000</v>
      </c>
      <c r="I349">
        <v>112624000</v>
      </c>
      <c r="J349">
        <v>43581000</v>
      </c>
      <c r="K349">
        <v>219646000</v>
      </c>
      <c r="L349">
        <v>681509000</v>
      </c>
      <c r="M349">
        <v>976271000</v>
      </c>
      <c r="N349">
        <v>0</v>
      </c>
      <c r="O349">
        <v>0</v>
      </c>
      <c r="P349">
        <v>2248056000</v>
      </c>
      <c r="Q349">
        <v>26634552190</v>
      </c>
      <c r="R349">
        <v>26634552190</v>
      </c>
    </row>
    <row r="350" spans="1:18" x14ac:dyDescent="0.25">
      <c r="A350" s="1" t="s">
        <v>616</v>
      </c>
      <c r="B350">
        <v>28447208790</v>
      </c>
      <c r="C350" t="s">
        <v>79</v>
      </c>
      <c r="D350" t="s">
        <v>126</v>
      </c>
      <c r="E350">
        <v>2335068000</v>
      </c>
      <c r="F350">
        <v>148077000</v>
      </c>
      <c r="G350">
        <v>2483145000</v>
      </c>
      <c r="H350">
        <v>2811490000</v>
      </c>
      <c r="I350">
        <v>112624000</v>
      </c>
      <c r="J350">
        <v>43581000</v>
      </c>
      <c r="K350">
        <v>219646000</v>
      </c>
      <c r="L350">
        <v>681509000</v>
      </c>
      <c r="M350">
        <v>976271000</v>
      </c>
      <c r="N350">
        <v>0</v>
      </c>
      <c r="O350">
        <v>0</v>
      </c>
      <c r="P350">
        <v>2248056000</v>
      </c>
      <c r="Q350">
        <v>26227290790</v>
      </c>
      <c r="R350">
        <v>26227290790</v>
      </c>
    </row>
    <row r="351" spans="1:18" x14ac:dyDescent="0.25">
      <c r="A351" s="1" t="s">
        <v>140</v>
      </c>
      <c r="B351">
        <v>23967333390</v>
      </c>
      <c r="C351" t="s">
        <v>78</v>
      </c>
      <c r="D351" t="s">
        <v>126</v>
      </c>
      <c r="E351">
        <v>2290674000</v>
      </c>
      <c r="F351">
        <v>234153000</v>
      </c>
      <c r="G351">
        <v>2524827000</v>
      </c>
      <c r="H351">
        <v>2863250000</v>
      </c>
      <c r="I351">
        <v>110872000</v>
      </c>
      <c r="J351">
        <v>39927000</v>
      </c>
      <c r="K351">
        <v>220146000</v>
      </c>
      <c r="L351">
        <v>660061000</v>
      </c>
      <c r="M351">
        <v>956420000</v>
      </c>
      <c r="N351">
        <v>0</v>
      </c>
      <c r="O351">
        <v>0</v>
      </c>
      <c r="P351">
        <v>2291030000</v>
      </c>
      <c r="Q351">
        <v>21702579390</v>
      </c>
      <c r="R351">
        <v>21702579390</v>
      </c>
    </row>
    <row r="352" spans="1:18" x14ac:dyDescent="0.25">
      <c r="A352" s="1" t="s">
        <v>617</v>
      </c>
      <c r="B352">
        <v>22440103140</v>
      </c>
      <c r="C352" t="s">
        <v>78</v>
      </c>
      <c r="D352" t="s">
        <v>126</v>
      </c>
      <c r="E352">
        <v>2290674000</v>
      </c>
      <c r="F352">
        <v>234153000</v>
      </c>
      <c r="G352">
        <v>2524827000</v>
      </c>
      <c r="H352">
        <v>2863250000</v>
      </c>
      <c r="I352">
        <v>110872000</v>
      </c>
      <c r="J352">
        <v>39927000</v>
      </c>
      <c r="K352">
        <v>220146000</v>
      </c>
      <c r="L352">
        <v>660061000</v>
      </c>
      <c r="M352">
        <v>956420000</v>
      </c>
      <c r="N352">
        <v>0</v>
      </c>
      <c r="O352">
        <v>0</v>
      </c>
      <c r="P352">
        <v>2291030000</v>
      </c>
      <c r="Q352">
        <v>20175349140</v>
      </c>
      <c r="R352">
        <v>20175349140</v>
      </c>
    </row>
    <row r="353" spans="1:18" x14ac:dyDescent="0.25">
      <c r="A353" s="1" t="s">
        <v>618</v>
      </c>
      <c r="B353">
        <v>21340497360</v>
      </c>
      <c r="C353" t="s">
        <v>78</v>
      </c>
      <c r="D353" t="s">
        <v>126</v>
      </c>
      <c r="E353">
        <v>2290674000</v>
      </c>
      <c r="F353">
        <v>234153000</v>
      </c>
      <c r="G353">
        <v>2524827000</v>
      </c>
      <c r="H353">
        <v>2863250000</v>
      </c>
      <c r="I353">
        <v>110872000</v>
      </c>
      <c r="J353">
        <v>39927000</v>
      </c>
      <c r="K353">
        <v>220146000</v>
      </c>
      <c r="L353">
        <v>660061000</v>
      </c>
      <c r="M353">
        <v>956420000</v>
      </c>
      <c r="N353">
        <v>0</v>
      </c>
      <c r="O353">
        <v>0</v>
      </c>
      <c r="P353">
        <v>2291030000</v>
      </c>
      <c r="Q353">
        <v>19075743360</v>
      </c>
      <c r="R353">
        <v>19075743360</v>
      </c>
    </row>
    <row r="354" spans="1:18" x14ac:dyDescent="0.25">
      <c r="A354" s="1" t="s">
        <v>619</v>
      </c>
      <c r="B354">
        <v>21238682010</v>
      </c>
      <c r="C354" t="s">
        <v>78</v>
      </c>
      <c r="D354" t="s">
        <v>126</v>
      </c>
      <c r="E354">
        <v>2290674000</v>
      </c>
      <c r="F354">
        <v>234153000</v>
      </c>
      <c r="G354">
        <v>2524827000</v>
      </c>
      <c r="H354">
        <v>2863250000</v>
      </c>
      <c r="I354">
        <v>110872000</v>
      </c>
      <c r="J354">
        <v>39927000</v>
      </c>
      <c r="K354">
        <v>220146000</v>
      </c>
      <c r="L354">
        <v>660061000</v>
      </c>
      <c r="M354">
        <v>956420000</v>
      </c>
      <c r="N354">
        <v>0</v>
      </c>
      <c r="O354">
        <v>0</v>
      </c>
      <c r="P354">
        <v>2291030000</v>
      </c>
      <c r="Q354">
        <v>18973928010</v>
      </c>
      <c r="R354">
        <v>18973928010</v>
      </c>
    </row>
    <row r="355" spans="1:18" x14ac:dyDescent="0.25">
      <c r="A355" s="1" t="s">
        <v>161</v>
      </c>
      <c r="B355">
        <v>24089511810</v>
      </c>
      <c r="C355" t="s">
        <v>78</v>
      </c>
      <c r="D355" t="s">
        <v>126</v>
      </c>
      <c r="E355">
        <v>2290674000</v>
      </c>
      <c r="F355">
        <v>234153000</v>
      </c>
      <c r="G355">
        <v>2524827000</v>
      </c>
      <c r="H355">
        <v>2863250000</v>
      </c>
      <c r="I355">
        <v>110872000</v>
      </c>
      <c r="J355">
        <v>39927000</v>
      </c>
      <c r="K355">
        <v>220146000</v>
      </c>
      <c r="L355">
        <v>660061000</v>
      </c>
      <c r="M355">
        <v>956420000</v>
      </c>
      <c r="N355">
        <v>0</v>
      </c>
      <c r="O355">
        <v>0</v>
      </c>
      <c r="P355">
        <v>2291030000</v>
      </c>
      <c r="Q355">
        <v>21824757810</v>
      </c>
      <c r="R355">
        <v>21824757810</v>
      </c>
    </row>
    <row r="356" spans="1:18" x14ac:dyDescent="0.25">
      <c r="A356" s="1" t="s">
        <v>620</v>
      </c>
      <c r="B356">
        <v>23356441290</v>
      </c>
      <c r="C356" t="s">
        <v>78</v>
      </c>
      <c r="D356" t="s">
        <v>126</v>
      </c>
      <c r="E356">
        <v>2290674000</v>
      </c>
      <c r="F356">
        <v>234153000</v>
      </c>
      <c r="G356">
        <v>2524827000</v>
      </c>
      <c r="H356">
        <v>2863250000</v>
      </c>
      <c r="I356">
        <v>110872000</v>
      </c>
      <c r="J356">
        <v>39927000</v>
      </c>
      <c r="K356">
        <v>220146000</v>
      </c>
      <c r="L356">
        <v>660061000</v>
      </c>
      <c r="M356">
        <v>956420000</v>
      </c>
      <c r="N356">
        <v>0</v>
      </c>
      <c r="O356">
        <v>0</v>
      </c>
      <c r="P356">
        <v>2291030000</v>
      </c>
      <c r="Q356">
        <v>21091687290</v>
      </c>
      <c r="R356">
        <v>21091687290</v>
      </c>
    </row>
    <row r="357" spans="1:18" x14ac:dyDescent="0.25">
      <c r="A357" s="1" t="s">
        <v>621</v>
      </c>
      <c r="B357">
        <v>24130237950</v>
      </c>
      <c r="C357" t="s">
        <v>78</v>
      </c>
      <c r="D357" t="s">
        <v>126</v>
      </c>
      <c r="E357">
        <v>2290674000</v>
      </c>
      <c r="F357">
        <v>234153000</v>
      </c>
      <c r="G357">
        <v>2524827000</v>
      </c>
      <c r="H357">
        <v>2863250000</v>
      </c>
      <c r="I357">
        <v>110872000</v>
      </c>
      <c r="J357">
        <v>39927000</v>
      </c>
      <c r="K357">
        <v>220146000</v>
      </c>
      <c r="L357">
        <v>660061000</v>
      </c>
      <c r="M357">
        <v>956420000</v>
      </c>
      <c r="N357">
        <v>0</v>
      </c>
      <c r="O357">
        <v>0</v>
      </c>
      <c r="P357">
        <v>2291030000</v>
      </c>
      <c r="Q357">
        <v>21865483950</v>
      </c>
      <c r="R357">
        <v>21865483950</v>
      </c>
    </row>
    <row r="358" spans="1:18" x14ac:dyDescent="0.25">
      <c r="A358" s="1" t="s">
        <v>622</v>
      </c>
      <c r="B358">
        <v>24802219260</v>
      </c>
      <c r="C358" t="s">
        <v>78</v>
      </c>
      <c r="D358" t="s">
        <v>126</v>
      </c>
      <c r="E358">
        <v>2290674000</v>
      </c>
      <c r="F358">
        <v>234153000</v>
      </c>
      <c r="G358">
        <v>2524827000</v>
      </c>
      <c r="H358">
        <v>2863250000</v>
      </c>
      <c r="I358">
        <v>110872000</v>
      </c>
      <c r="J358">
        <v>39927000</v>
      </c>
      <c r="K358">
        <v>220146000</v>
      </c>
      <c r="L358">
        <v>660061000</v>
      </c>
      <c r="M358">
        <v>956420000</v>
      </c>
      <c r="N358">
        <v>0</v>
      </c>
      <c r="O358">
        <v>0</v>
      </c>
      <c r="P358">
        <v>2291030000</v>
      </c>
      <c r="Q358">
        <v>22537465260</v>
      </c>
      <c r="R358">
        <v>22537465260</v>
      </c>
    </row>
    <row r="359" spans="1:18" x14ac:dyDescent="0.25">
      <c r="A359" s="1" t="s">
        <v>623</v>
      </c>
      <c r="B359">
        <v>24557862420</v>
      </c>
      <c r="C359" t="s">
        <v>78</v>
      </c>
      <c r="D359" t="s">
        <v>126</v>
      </c>
      <c r="E359">
        <v>2290674000</v>
      </c>
      <c r="F359">
        <v>234153000</v>
      </c>
      <c r="G359">
        <v>2524827000</v>
      </c>
      <c r="H359">
        <v>2863250000</v>
      </c>
      <c r="I359">
        <v>110872000</v>
      </c>
      <c r="J359">
        <v>39927000</v>
      </c>
      <c r="K359">
        <v>220146000</v>
      </c>
      <c r="L359">
        <v>660061000</v>
      </c>
      <c r="M359">
        <v>956420000</v>
      </c>
      <c r="N359">
        <v>0</v>
      </c>
      <c r="O359">
        <v>0</v>
      </c>
      <c r="P359">
        <v>2291030000</v>
      </c>
      <c r="Q359">
        <v>22293108420</v>
      </c>
      <c r="R359">
        <v>22293108420</v>
      </c>
    </row>
    <row r="360" spans="1:18" x14ac:dyDescent="0.25">
      <c r="A360" s="1" t="s">
        <v>624</v>
      </c>
      <c r="B360">
        <v>23091721380</v>
      </c>
      <c r="C360" t="s">
        <v>78</v>
      </c>
      <c r="D360" t="s">
        <v>126</v>
      </c>
      <c r="E360">
        <v>2290674000</v>
      </c>
      <c r="F360">
        <v>234153000</v>
      </c>
      <c r="G360">
        <v>2524827000</v>
      </c>
      <c r="H360">
        <v>2863250000</v>
      </c>
      <c r="I360">
        <v>110872000</v>
      </c>
      <c r="J360">
        <v>39927000</v>
      </c>
      <c r="K360">
        <v>220146000</v>
      </c>
      <c r="L360">
        <v>660061000</v>
      </c>
      <c r="M360">
        <v>956420000</v>
      </c>
      <c r="N360">
        <v>0</v>
      </c>
      <c r="O360">
        <v>0</v>
      </c>
      <c r="P360">
        <v>2291030000</v>
      </c>
      <c r="Q360">
        <v>20826967380</v>
      </c>
      <c r="R360">
        <v>20826967380</v>
      </c>
    </row>
    <row r="361" spans="1:18" x14ac:dyDescent="0.25">
      <c r="A361" s="1" t="s">
        <v>625</v>
      </c>
      <c r="B361">
        <v>22317924720</v>
      </c>
      <c r="C361" t="s">
        <v>78</v>
      </c>
      <c r="D361" t="s">
        <v>126</v>
      </c>
      <c r="E361">
        <v>2290674000</v>
      </c>
      <c r="F361">
        <v>234153000</v>
      </c>
      <c r="G361">
        <v>2524827000</v>
      </c>
      <c r="H361">
        <v>2863250000</v>
      </c>
      <c r="I361">
        <v>110872000</v>
      </c>
      <c r="J361">
        <v>39927000</v>
      </c>
      <c r="K361">
        <v>220146000</v>
      </c>
      <c r="L361">
        <v>660061000</v>
      </c>
      <c r="M361">
        <v>956420000</v>
      </c>
      <c r="N361">
        <v>0</v>
      </c>
      <c r="O361">
        <v>0</v>
      </c>
      <c r="P361">
        <v>2291030000</v>
      </c>
      <c r="Q361">
        <v>20053170720</v>
      </c>
      <c r="R361">
        <v>20053170720</v>
      </c>
    </row>
    <row r="362" spans="1:18" x14ac:dyDescent="0.25">
      <c r="A362" s="1" t="s">
        <v>626</v>
      </c>
      <c r="B362">
        <v>22623370770</v>
      </c>
      <c r="C362" t="s">
        <v>78</v>
      </c>
      <c r="D362" t="s">
        <v>126</v>
      </c>
      <c r="E362">
        <v>2290674000</v>
      </c>
      <c r="F362">
        <v>234153000</v>
      </c>
      <c r="G362">
        <v>2524827000</v>
      </c>
      <c r="H362">
        <v>2863250000</v>
      </c>
      <c r="I362">
        <v>110872000</v>
      </c>
      <c r="J362">
        <v>39927000</v>
      </c>
      <c r="K362">
        <v>220146000</v>
      </c>
      <c r="L362">
        <v>660061000</v>
      </c>
      <c r="M362">
        <v>956420000</v>
      </c>
      <c r="N362">
        <v>0</v>
      </c>
      <c r="O362">
        <v>0</v>
      </c>
      <c r="P362">
        <v>2291030000</v>
      </c>
      <c r="Q362">
        <v>20358616770</v>
      </c>
      <c r="R362">
        <v>20358616770</v>
      </c>
    </row>
    <row r="363" spans="1:18" x14ac:dyDescent="0.25">
      <c r="A363" s="1" t="s">
        <v>627</v>
      </c>
      <c r="B363">
        <v>22480829280</v>
      </c>
      <c r="C363" t="s">
        <v>78</v>
      </c>
      <c r="D363" t="s">
        <v>126</v>
      </c>
      <c r="E363">
        <v>2290674000</v>
      </c>
      <c r="F363">
        <v>234153000</v>
      </c>
      <c r="G363">
        <v>2524827000</v>
      </c>
      <c r="H363">
        <v>2863250000</v>
      </c>
      <c r="I363">
        <v>110872000</v>
      </c>
      <c r="J363">
        <v>39927000</v>
      </c>
      <c r="K363">
        <v>220146000</v>
      </c>
      <c r="L363">
        <v>660061000</v>
      </c>
      <c r="M363">
        <v>956420000</v>
      </c>
      <c r="N363">
        <v>0</v>
      </c>
      <c r="O363">
        <v>0</v>
      </c>
      <c r="P363">
        <v>2291030000</v>
      </c>
      <c r="Q363">
        <v>20216075280</v>
      </c>
      <c r="R363">
        <v>20216075280</v>
      </c>
    </row>
    <row r="364" spans="1:18" x14ac:dyDescent="0.25">
      <c r="A364" s="1" t="s">
        <v>628</v>
      </c>
      <c r="B364">
        <v>23722976550</v>
      </c>
      <c r="C364" t="s">
        <v>78</v>
      </c>
      <c r="D364" t="s">
        <v>126</v>
      </c>
      <c r="E364">
        <v>2290674000</v>
      </c>
      <c r="F364">
        <v>234153000</v>
      </c>
      <c r="G364">
        <v>2524827000</v>
      </c>
      <c r="H364">
        <v>2863250000</v>
      </c>
      <c r="I364">
        <v>110872000</v>
      </c>
      <c r="J364">
        <v>39927000</v>
      </c>
      <c r="K364">
        <v>220146000</v>
      </c>
      <c r="L364">
        <v>660061000</v>
      </c>
      <c r="M364">
        <v>956420000</v>
      </c>
      <c r="N364">
        <v>0</v>
      </c>
      <c r="O364">
        <v>0</v>
      </c>
      <c r="P364">
        <v>2291030000</v>
      </c>
      <c r="Q364">
        <v>21458222550</v>
      </c>
      <c r="R364">
        <v>21458222550</v>
      </c>
    </row>
    <row r="365" spans="1:18" x14ac:dyDescent="0.25">
      <c r="A365" s="1" t="s">
        <v>629</v>
      </c>
      <c r="B365">
        <v>24170964090</v>
      </c>
      <c r="C365" t="s">
        <v>78</v>
      </c>
      <c r="D365" t="s">
        <v>126</v>
      </c>
      <c r="E365">
        <v>2290674000</v>
      </c>
      <c r="F365">
        <v>234153000</v>
      </c>
      <c r="G365">
        <v>2524827000</v>
      </c>
      <c r="H365">
        <v>2863250000</v>
      </c>
      <c r="I365">
        <v>110872000</v>
      </c>
      <c r="J365">
        <v>39927000</v>
      </c>
      <c r="K365">
        <v>220146000</v>
      </c>
      <c r="L365">
        <v>660061000</v>
      </c>
      <c r="M365">
        <v>956420000</v>
      </c>
      <c r="N365">
        <v>0</v>
      </c>
      <c r="O365">
        <v>0</v>
      </c>
      <c r="P365">
        <v>2291030000</v>
      </c>
      <c r="Q365">
        <v>21906210090</v>
      </c>
      <c r="R365">
        <v>21906210090</v>
      </c>
    </row>
    <row r="366" spans="1:18" x14ac:dyDescent="0.25">
      <c r="A366" s="1" t="s">
        <v>630</v>
      </c>
      <c r="B366">
        <v>23193536730</v>
      </c>
      <c r="C366" t="s">
        <v>78</v>
      </c>
      <c r="D366" t="s">
        <v>126</v>
      </c>
      <c r="E366">
        <v>2290674000</v>
      </c>
      <c r="F366">
        <v>234153000</v>
      </c>
      <c r="G366">
        <v>2524827000</v>
      </c>
      <c r="H366">
        <v>2863250000</v>
      </c>
      <c r="I366">
        <v>110872000</v>
      </c>
      <c r="J366">
        <v>39927000</v>
      </c>
      <c r="K366">
        <v>220146000</v>
      </c>
      <c r="L366">
        <v>660061000</v>
      </c>
      <c r="M366">
        <v>956420000</v>
      </c>
      <c r="N366">
        <v>0</v>
      </c>
      <c r="O366">
        <v>0</v>
      </c>
      <c r="P366">
        <v>2291030000</v>
      </c>
      <c r="Q366">
        <v>20928782730</v>
      </c>
      <c r="R366">
        <v>20928782730</v>
      </c>
    </row>
    <row r="367" spans="1:18" x14ac:dyDescent="0.25">
      <c r="A367" s="1" t="s">
        <v>631</v>
      </c>
      <c r="B367">
        <v>21381223500</v>
      </c>
      <c r="C367" t="s">
        <v>78</v>
      </c>
      <c r="D367" t="s">
        <v>126</v>
      </c>
      <c r="E367">
        <v>2290674000</v>
      </c>
      <c r="F367">
        <v>234153000</v>
      </c>
      <c r="G367">
        <v>2524827000</v>
      </c>
      <c r="H367">
        <v>2863250000</v>
      </c>
      <c r="I367">
        <v>110872000</v>
      </c>
      <c r="J367">
        <v>39927000</v>
      </c>
      <c r="K367">
        <v>220146000</v>
      </c>
      <c r="L367">
        <v>660061000</v>
      </c>
      <c r="M367">
        <v>956420000</v>
      </c>
      <c r="N367">
        <v>0</v>
      </c>
      <c r="O367">
        <v>0</v>
      </c>
      <c r="P367">
        <v>2291030000</v>
      </c>
      <c r="Q367">
        <v>19116469500</v>
      </c>
      <c r="R367">
        <v>19116469500</v>
      </c>
    </row>
    <row r="368" spans="1:18" x14ac:dyDescent="0.25">
      <c r="A368" s="1" t="s">
        <v>632</v>
      </c>
      <c r="B368">
        <v>21931026390</v>
      </c>
      <c r="C368" t="s">
        <v>78</v>
      </c>
      <c r="D368" t="s">
        <v>126</v>
      </c>
      <c r="E368">
        <v>2290674000</v>
      </c>
      <c r="F368">
        <v>234153000</v>
      </c>
      <c r="G368">
        <v>2524827000</v>
      </c>
      <c r="H368">
        <v>2863250000</v>
      </c>
      <c r="I368">
        <v>110872000</v>
      </c>
      <c r="J368">
        <v>39927000</v>
      </c>
      <c r="K368">
        <v>220146000</v>
      </c>
      <c r="L368">
        <v>660061000</v>
      </c>
      <c r="M368">
        <v>956420000</v>
      </c>
      <c r="N368">
        <v>0</v>
      </c>
      <c r="O368">
        <v>0</v>
      </c>
      <c r="P368">
        <v>2291030000</v>
      </c>
      <c r="Q368">
        <v>19666272390</v>
      </c>
      <c r="R368">
        <v>19666272390</v>
      </c>
    </row>
    <row r="369" spans="1:18" x14ac:dyDescent="0.25">
      <c r="A369" s="1" t="s">
        <v>633</v>
      </c>
      <c r="B369">
        <v>24008059530</v>
      </c>
      <c r="C369" t="s">
        <v>78</v>
      </c>
      <c r="D369" t="s">
        <v>126</v>
      </c>
      <c r="E369">
        <v>2290674000</v>
      </c>
      <c r="F369">
        <v>234153000</v>
      </c>
      <c r="G369">
        <v>2524827000</v>
      </c>
      <c r="H369">
        <v>2863250000</v>
      </c>
      <c r="I369">
        <v>110872000</v>
      </c>
      <c r="J369">
        <v>39927000</v>
      </c>
      <c r="K369">
        <v>220146000</v>
      </c>
      <c r="L369">
        <v>660061000</v>
      </c>
      <c r="M369">
        <v>956420000</v>
      </c>
      <c r="N369">
        <v>0</v>
      </c>
      <c r="O369">
        <v>0</v>
      </c>
      <c r="P369">
        <v>2291030000</v>
      </c>
      <c r="Q369">
        <v>21743305530</v>
      </c>
      <c r="R369">
        <v>21743305530</v>
      </c>
    </row>
    <row r="370" spans="1:18" x14ac:dyDescent="0.25">
      <c r="A370" s="1" t="s">
        <v>634</v>
      </c>
      <c r="B370">
        <v>25087302240</v>
      </c>
      <c r="C370" t="s">
        <v>78</v>
      </c>
      <c r="D370" t="s">
        <v>126</v>
      </c>
      <c r="E370">
        <v>2290674000</v>
      </c>
      <c r="F370">
        <v>234153000</v>
      </c>
      <c r="G370">
        <v>2524827000</v>
      </c>
      <c r="H370">
        <v>2863250000</v>
      </c>
      <c r="I370">
        <v>110872000</v>
      </c>
      <c r="J370">
        <v>39927000</v>
      </c>
      <c r="K370">
        <v>220146000</v>
      </c>
      <c r="L370">
        <v>660061000</v>
      </c>
      <c r="M370">
        <v>956420000</v>
      </c>
      <c r="N370">
        <v>0</v>
      </c>
      <c r="O370">
        <v>0</v>
      </c>
      <c r="P370">
        <v>2291030000</v>
      </c>
      <c r="Q370">
        <v>22822548240</v>
      </c>
      <c r="R370">
        <v>22822548240</v>
      </c>
    </row>
    <row r="371" spans="1:18" x14ac:dyDescent="0.25">
      <c r="A371" s="1" t="s">
        <v>635</v>
      </c>
      <c r="B371">
        <v>26105455740</v>
      </c>
      <c r="C371" t="s">
        <v>78</v>
      </c>
      <c r="D371" t="s">
        <v>126</v>
      </c>
      <c r="E371">
        <v>2290674000</v>
      </c>
      <c r="F371">
        <v>234153000</v>
      </c>
      <c r="G371">
        <v>2524827000</v>
      </c>
      <c r="H371">
        <v>2863250000</v>
      </c>
      <c r="I371">
        <v>110872000</v>
      </c>
      <c r="J371">
        <v>39927000</v>
      </c>
      <c r="K371">
        <v>220146000</v>
      </c>
      <c r="L371">
        <v>660061000</v>
      </c>
      <c r="M371">
        <v>956420000</v>
      </c>
      <c r="N371">
        <v>0</v>
      </c>
      <c r="O371">
        <v>0</v>
      </c>
      <c r="P371">
        <v>2291030000</v>
      </c>
      <c r="Q371">
        <v>23840701740</v>
      </c>
      <c r="R371">
        <v>23840701740</v>
      </c>
    </row>
    <row r="372" spans="1:18" x14ac:dyDescent="0.25">
      <c r="A372" s="1" t="s">
        <v>636</v>
      </c>
      <c r="B372">
        <v>25637105130</v>
      </c>
      <c r="C372" t="s">
        <v>78</v>
      </c>
      <c r="D372" t="s">
        <v>126</v>
      </c>
      <c r="E372">
        <v>2290674000</v>
      </c>
      <c r="F372">
        <v>234153000</v>
      </c>
      <c r="G372">
        <v>2524827000</v>
      </c>
      <c r="H372">
        <v>2863250000</v>
      </c>
      <c r="I372">
        <v>110872000</v>
      </c>
      <c r="J372">
        <v>39927000</v>
      </c>
      <c r="K372">
        <v>220146000</v>
      </c>
      <c r="L372">
        <v>660061000</v>
      </c>
      <c r="M372">
        <v>956420000</v>
      </c>
      <c r="N372">
        <v>0</v>
      </c>
      <c r="O372">
        <v>0</v>
      </c>
      <c r="P372">
        <v>2291030000</v>
      </c>
      <c r="Q372">
        <v>23372351130</v>
      </c>
      <c r="R372">
        <v>23372351130</v>
      </c>
    </row>
    <row r="373" spans="1:18" x14ac:dyDescent="0.25">
      <c r="A373" s="1" t="s">
        <v>637</v>
      </c>
      <c r="B373">
        <v>27021793890</v>
      </c>
      <c r="C373" t="s">
        <v>78</v>
      </c>
      <c r="D373" t="s">
        <v>126</v>
      </c>
      <c r="E373">
        <v>2290674000</v>
      </c>
      <c r="F373">
        <v>234153000</v>
      </c>
      <c r="G373">
        <v>2524827000</v>
      </c>
      <c r="H373">
        <v>2863250000</v>
      </c>
      <c r="I373">
        <v>110872000</v>
      </c>
      <c r="J373">
        <v>39927000</v>
      </c>
      <c r="K373">
        <v>220146000</v>
      </c>
      <c r="L373">
        <v>660061000</v>
      </c>
      <c r="M373">
        <v>956420000</v>
      </c>
      <c r="N373">
        <v>0</v>
      </c>
      <c r="O373">
        <v>0</v>
      </c>
      <c r="P373">
        <v>2291030000</v>
      </c>
      <c r="Q373">
        <v>24757039890</v>
      </c>
      <c r="R373">
        <v>24757039890</v>
      </c>
    </row>
    <row r="374" spans="1:18" x14ac:dyDescent="0.25">
      <c r="A374" s="1" t="s">
        <v>638</v>
      </c>
      <c r="B374">
        <v>26838526260</v>
      </c>
      <c r="C374" t="s">
        <v>78</v>
      </c>
      <c r="D374" t="s">
        <v>126</v>
      </c>
      <c r="E374">
        <v>2290674000</v>
      </c>
      <c r="F374">
        <v>234153000</v>
      </c>
      <c r="G374">
        <v>2524827000</v>
      </c>
      <c r="H374">
        <v>2863250000</v>
      </c>
      <c r="I374">
        <v>110872000</v>
      </c>
      <c r="J374">
        <v>39927000</v>
      </c>
      <c r="K374">
        <v>220146000</v>
      </c>
      <c r="L374">
        <v>660061000</v>
      </c>
      <c r="M374">
        <v>956420000</v>
      </c>
      <c r="N374">
        <v>0</v>
      </c>
      <c r="O374">
        <v>0</v>
      </c>
      <c r="P374">
        <v>2291030000</v>
      </c>
      <c r="Q374">
        <v>24573772260</v>
      </c>
      <c r="R374">
        <v>24573772260</v>
      </c>
    </row>
    <row r="375" spans="1:18" x14ac:dyDescent="0.25">
      <c r="A375" s="1" t="s">
        <v>639</v>
      </c>
      <c r="B375">
        <v>27266150730</v>
      </c>
      <c r="C375" t="s">
        <v>78</v>
      </c>
      <c r="D375" t="s">
        <v>126</v>
      </c>
      <c r="E375">
        <v>2290674000</v>
      </c>
      <c r="F375">
        <v>234153000</v>
      </c>
      <c r="G375">
        <v>2524827000</v>
      </c>
      <c r="H375">
        <v>2863250000</v>
      </c>
      <c r="I375">
        <v>110872000</v>
      </c>
      <c r="J375">
        <v>39927000</v>
      </c>
      <c r="K375">
        <v>220146000</v>
      </c>
      <c r="L375">
        <v>660061000</v>
      </c>
      <c r="M375">
        <v>956420000</v>
      </c>
      <c r="N375">
        <v>0</v>
      </c>
      <c r="O375">
        <v>0</v>
      </c>
      <c r="P375">
        <v>2291030000</v>
      </c>
      <c r="Q375">
        <v>25001396730</v>
      </c>
      <c r="R375">
        <v>25001396730</v>
      </c>
    </row>
    <row r="376" spans="1:18" x14ac:dyDescent="0.25">
      <c r="A376" s="1" t="s">
        <v>640</v>
      </c>
      <c r="B376">
        <v>26410901790</v>
      </c>
      <c r="C376" t="s">
        <v>78</v>
      </c>
      <c r="D376" t="s">
        <v>126</v>
      </c>
      <c r="E376">
        <v>2290674000</v>
      </c>
      <c r="F376">
        <v>234153000</v>
      </c>
      <c r="G376">
        <v>2524827000</v>
      </c>
      <c r="H376">
        <v>2863250000</v>
      </c>
      <c r="I376">
        <v>110872000</v>
      </c>
      <c r="J376">
        <v>39927000</v>
      </c>
      <c r="K376">
        <v>220146000</v>
      </c>
      <c r="L376">
        <v>660061000</v>
      </c>
      <c r="M376">
        <v>956420000</v>
      </c>
      <c r="N376">
        <v>0</v>
      </c>
      <c r="O376">
        <v>0</v>
      </c>
      <c r="P376">
        <v>2291030000</v>
      </c>
      <c r="Q376">
        <v>24146147790</v>
      </c>
      <c r="R376">
        <v>24146147790</v>
      </c>
    </row>
    <row r="377" spans="1:18" x14ac:dyDescent="0.25">
      <c r="A377" s="1" t="s">
        <v>641</v>
      </c>
      <c r="B377">
        <v>27327239940</v>
      </c>
      <c r="C377" t="s">
        <v>78</v>
      </c>
      <c r="D377" t="s">
        <v>126</v>
      </c>
      <c r="E377">
        <v>2290674000</v>
      </c>
      <c r="F377">
        <v>234153000</v>
      </c>
      <c r="G377">
        <v>2524827000</v>
      </c>
      <c r="H377">
        <v>2863250000</v>
      </c>
      <c r="I377">
        <v>110872000</v>
      </c>
      <c r="J377">
        <v>39927000</v>
      </c>
      <c r="K377">
        <v>220146000</v>
      </c>
      <c r="L377">
        <v>660061000</v>
      </c>
      <c r="M377">
        <v>956420000</v>
      </c>
      <c r="N377">
        <v>0</v>
      </c>
      <c r="O377">
        <v>0</v>
      </c>
      <c r="P377">
        <v>2291030000</v>
      </c>
      <c r="Q377">
        <v>25062485940</v>
      </c>
      <c r="R377">
        <v>25062485940</v>
      </c>
    </row>
    <row r="378" spans="1:18" x14ac:dyDescent="0.25">
      <c r="A378" s="1" t="s">
        <v>642</v>
      </c>
      <c r="B378">
        <v>28915559400</v>
      </c>
      <c r="C378" t="s">
        <v>78</v>
      </c>
      <c r="D378" t="s">
        <v>126</v>
      </c>
      <c r="E378">
        <v>2290674000</v>
      </c>
      <c r="F378">
        <v>234153000</v>
      </c>
      <c r="G378">
        <v>2524827000</v>
      </c>
      <c r="H378">
        <v>2863250000</v>
      </c>
      <c r="I378">
        <v>110872000</v>
      </c>
      <c r="J378">
        <v>39927000</v>
      </c>
      <c r="K378">
        <v>220146000</v>
      </c>
      <c r="L378">
        <v>660061000</v>
      </c>
      <c r="M378">
        <v>956420000</v>
      </c>
      <c r="N378">
        <v>0</v>
      </c>
      <c r="O378">
        <v>0</v>
      </c>
      <c r="P378">
        <v>2291030000</v>
      </c>
      <c r="Q378">
        <v>26650805400</v>
      </c>
      <c r="R378">
        <v>26650805400</v>
      </c>
    </row>
    <row r="379" spans="1:18" x14ac:dyDescent="0.25">
      <c r="A379" s="1" t="s">
        <v>643</v>
      </c>
      <c r="B379">
        <v>28263941160</v>
      </c>
      <c r="C379" t="s">
        <v>78</v>
      </c>
      <c r="D379" t="s">
        <v>126</v>
      </c>
      <c r="E379">
        <v>2290674000</v>
      </c>
      <c r="F379">
        <v>234153000</v>
      </c>
      <c r="G379">
        <v>2524827000</v>
      </c>
      <c r="H379">
        <v>2863250000</v>
      </c>
      <c r="I379">
        <v>110872000</v>
      </c>
      <c r="J379">
        <v>39927000</v>
      </c>
      <c r="K379">
        <v>220146000</v>
      </c>
      <c r="L379">
        <v>660061000</v>
      </c>
      <c r="M379">
        <v>956420000</v>
      </c>
      <c r="N379">
        <v>0</v>
      </c>
      <c r="O379">
        <v>0</v>
      </c>
      <c r="P379">
        <v>2291030000</v>
      </c>
      <c r="Q379">
        <v>25999187160</v>
      </c>
      <c r="R379">
        <v>25999187160</v>
      </c>
    </row>
    <row r="380" spans="1:18" x14ac:dyDescent="0.25">
      <c r="A380" s="1" t="s">
        <v>77</v>
      </c>
      <c r="B380">
        <v>28212390270</v>
      </c>
      <c r="C380" t="s">
        <v>78</v>
      </c>
      <c r="D380" t="s">
        <v>126</v>
      </c>
      <c r="E380">
        <v>2290674000</v>
      </c>
      <c r="F380">
        <v>234153000</v>
      </c>
      <c r="G380">
        <v>2524827000</v>
      </c>
      <c r="H380">
        <v>2863250000</v>
      </c>
      <c r="I380">
        <v>110872000</v>
      </c>
      <c r="J380">
        <v>39927000</v>
      </c>
      <c r="K380">
        <v>220146000</v>
      </c>
      <c r="L380">
        <v>660061000</v>
      </c>
      <c r="M380">
        <v>956420000</v>
      </c>
      <c r="N380">
        <v>0</v>
      </c>
      <c r="O380">
        <v>0</v>
      </c>
      <c r="P380">
        <v>2291030000</v>
      </c>
      <c r="Q380">
        <v>25947636270</v>
      </c>
      <c r="R380">
        <v>25947636270</v>
      </c>
    </row>
    <row r="381" spans="1:18" x14ac:dyDescent="0.25">
      <c r="A381" s="1" t="s">
        <v>644</v>
      </c>
      <c r="B381">
        <v>28417870170</v>
      </c>
      <c r="C381" t="s">
        <v>78</v>
      </c>
      <c r="D381" t="s">
        <v>126</v>
      </c>
      <c r="E381">
        <v>2290674000</v>
      </c>
      <c r="F381">
        <v>234153000</v>
      </c>
      <c r="G381">
        <v>2524827000</v>
      </c>
      <c r="H381">
        <v>2863250000</v>
      </c>
      <c r="I381">
        <v>110872000</v>
      </c>
      <c r="J381">
        <v>39927000</v>
      </c>
      <c r="K381">
        <v>220146000</v>
      </c>
      <c r="L381">
        <v>660061000</v>
      </c>
      <c r="M381">
        <v>956420000</v>
      </c>
      <c r="N381">
        <v>0</v>
      </c>
      <c r="O381">
        <v>0</v>
      </c>
      <c r="P381">
        <v>2291030000</v>
      </c>
      <c r="Q381">
        <v>26153116170</v>
      </c>
      <c r="R381">
        <v>26153116170</v>
      </c>
    </row>
    <row r="382" spans="1:18" x14ac:dyDescent="0.25">
      <c r="A382" s="1" t="s">
        <v>645</v>
      </c>
      <c r="B382">
        <v>30061709370</v>
      </c>
      <c r="C382" t="s">
        <v>78</v>
      </c>
      <c r="D382" t="s">
        <v>126</v>
      </c>
      <c r="E382">
        <v>2290674000</v>
      </c>
      <c r="F382">
        <v>234153000</v>
      </c>
      <c r="G382">
        <v>2524827000</v>
      </c>
      <c r="H382">
        <v>2863250000</v>
      </c>
      <c r="I382">
        <v>110872000</v>
      </c>
      <c r="J382">
        <v>39927000</v>
      </c>
      <c r="K382">
        <v>220146000</v>
      </c>
      <c r="L382">
        <v>660061000</v>
      </c>
      <c r="M382">
        <v>956420000</v>
      </c>
      <c r="N382">
        <v>0</v>
      </c>
      <c r="O382">
        <v>0</v>
      </c>
      <c r="P382">
        <v>2291030000</v>
      </c>
      <c r="Q382">
        <v>27796955370</v>
      </c>
      <c r="R382">
        <v>27796955370</v>
      </c>
    </row>
    <row r="383" spans="1:18" x14ac:dyDescent="0.25">
      <c r="A383" s="1" t="s">
        <v>646</v>
      </c>
      <c r="B383">
        <v>28541158110</v>
      </c>
      <c r="C383" t="s">
        <v>78</v>
      </c>
      <c r="D383" t="s">
        <v>126</v>
      </c>
      <c r="E383">
        <v>2290674000</v>
      </c>
      <c r="F383">
        <v>234153000</v>
      </c>
      <c r="G383">
        <v>2524827000</v>
      </c>
      <c r="H383">
        <v>2863250000</v>
      </c>
      <c r="I383">
        <v>110872000</v>
      </c>
      <c r="J383">
        <v>39927000</v>
      </c>
      <c r="K383">
        <v>220146000</v>
      </c>
      <c r="L383">
        <v>660061000</v>
      </c>
      <c r="M383">
        <v>956420000</v>
      </c>
      <c r="N383">
        <v>0</v>
      </c>
      <c r="O383">
        <v>0</v>
      </c>
      <c r="P383">
        <v>2291030000</v>
      </c>
      <c r="Q383">
        <v>26276404110</v>
      </c>
      <c r="R383">
        <v>26276404110</v>
      </c>
    </row>
    <row r="384" spans="1:18" x14ac:dyDescent="0.25">
      <c r="A384" s="1" t="s">
        <v>647</v>
      </c>
      <c r="B384">
        <v>26712387000</v>
      </c>
      <c r="C384" t="s">
        <v>78</v>
      </c>
      <c r="D384" t="s">
        <v>126</v>
      </c>
      <c r="E384">
        <v>2290674000</v>
      </c>
      <c r="F384">
        <v>234153000</v>
      </c>
      <c r="G384">
        <v>2524827000</v>
      </c>
      <c r="H384">
        <v>2863250000</v>
      </c>
      <c r="I384">
        <v>110872000</v>
      </c>
      <c r="J384">
        <v>39927000</v>
      </c>
      <c r="K384">
        <v>220146000</v>
      </c>
      <c r="L384">
        <v>660061000</v>
      </c>
      <c r="M384">
        <v>956420000</v>
      </c>
      <c r="N384">
        <v>0</v>
      </c>
      <c r="O384">
        <v>0</v>
      </c>
      <c r="P384">
        <v>2291030000</v>
      </c>
      <c r="Q384">
        <v>24447633000</v>
      </c>
      <c r="R384">
        <v>24447633000</v>
      </c>
    </row>
    <row r="385" spans="1:18" x14ac:dyDescent="0.25">
      <c r="A385" s="1" t="s">
        <v>648</v>
      </c>
      <c r="B385">
        <v>26383619160</v>
      </c>
      <c r="C385" t="s">
        <v>78</v>
      </c>
      <c r="D385" t="s">
        <v>126</v>
      </c>
      <c r="E385">
        <v>2290674000</v>
      </c>
      <c r="F385">
        <v>234153000</v>
      </c>
      <c r="G385">
        <v>2524827000</v>
      </c>
      <c r="H385">
        <v>2863250000</v>
      </c>
      <c r="I385">
        <v>110872000</v>
      </c>
      <c r="J385">
        <v>39927000</v>
      </c>
      <c r="K385">
        <v>220146000</v>
      </c>
      <c r="L385">
        <v>660061000</v>
      </c>
      <c r="M385">
        <v>956420000</v>
      </c>
      <c r="N385">
        <v>0</v>
      </c>
      <c r="O385">
        <v>0</v>
      </c>
      <c r="P385">
        <v>2291030000</v>
      </c>
      <c r="Q385">
        <v>24118865160</v>
      </c>
      <c r="R385">
        <v>24118865160</v>
      </c>
    </row>
    <row r="386" spans="1:18" x14ac:dyDescent="0.25">
      <c r="A386" s="1" t="s">
        <v>649</v>
      </c>
      <c r="B386">
        <v>26095947300</v>
      </c>
      <c r="C386" t="s">
        <v>78</v>
      </c>
      <c r="D386" t="s">
        <v>126</v>
      </c>
      <c r="E386">
        <v>2290674000</v>
      </c>
      <c r="F386">
        <v>234153000</v>
      </c>
      <c r="G386">
        <v>2524827000</v>
      </c>
      <c r="H386">
        <v>2863250000</v>
      </c>
      <c r="I386">
        <v>110872000</v>
      </c>
      <c r="J386">
        <v>39927000</v>
      </c>
      <c r="K386">
        <v>220146000</v>
      </c>
      <c r="L386">
        <v>660061000</v>
      </c>
      <c r="M386">
        <v>956420000</v>
      </c>
      <c r="N386">
        <v>0</v>
      </c>
      <c r="O386">
        <v>0</v>
      </c>
      <c r="P386">
        <v>2291030000</v>
      </c>
      <c r="Q386">
        <v>23831193300</v>
      </c>
      <c r="R386">
        <v>23831193300</v>
      </c>
    </row>
    <row r="387" spans="1:18" x14ac:dyDescent="0.25">
      <c r="A387" s="1" t="s">
        <v>650</v>
      </c>
      <c r="B387">
        <v>26013755340</v>
      </c>
      <c r="C387" t="s">
        <v>78</v>
      </c>
      <c r="D387" t="s">
        <v>126</v>
      </c>
      <c r="E387">
        <v>2290674000</v>
      </c>
      <c r="F387">
        <v>234153000</v>
      </c>
      <c r="G387">
        <v>2524827000</v>
      </c>
      <c r="H387">
        <v>2863250000</v>
      </c>
      <c r="I387">
        <v>110872000</v>
      </c>
      <c r="J387">
        <v>39927000</v>
      </c>
      <c r="K387">
        <v>220146000</v>
      </c>
      <c r="L387">
        <v>660061000</v>
      </c>
      <c r="M387">
        <v>956420000</v>
      </c>
      <c r="N387">
        <v>0</v>
      </c>
      <c r="O387">
        <v>0</v>
      </c>
      <c r="P387">
        <v>2291030000</v>
      </c>
      <c r="Q387">
        <v>23749001340</v>
      </c>
      <c r="R387">
        <v>23749001340</v>
      </c>
    </row>
    <row r="388" spans="1:18" x14ac:dyDescent="0.25">
      <c r="A388" s="1" t="s">
        <v>651</v>
      </c>
      <c r="B388">
        <v>25602795540</v>
      </c>
      <c r="C388" t="s">
        <v>78</v>
      </c>
      <c r="D388" t="s">
        <v>126</v>
      </c>
      <c r="E388">
        <v>2290674000</v>
      </c>
      <c r="F388">
        <v>234153000</v>
      </c>
      <c r="G388">
        <v>2524827000</v>
      </c>
      <c r="H388">
        <v>2863250000</v>
      </c>
      <c r="I388">
        <v>110872000</v>
      </c>
      <c r="J388">
        <v>39927000</v>
      </c>
      <c r="K388">
        <v>220146000</v>
      </c>
      <c r="L388">
        <v>660061000</v>
      </c>
      <c r="M388">
        <v>956420000</v>
      </c>
      <c r="N388">
        <v>0</v>
      </c>
      <c r="O388">
        <v>0</v>
      </c>
      <c r="P388">
        <v>2291030000</v>
      </c>
      <c r="Q388">
        <v>23338041540</v>
      </c>
      <c r="R388">
        <v>23338041540</v>
      </c>
    </row>
    <row r="389" spans="1:18" x14ac:dyDescent="0.25">
      <c r="A389" s="1" t="s">
        <v>652</v>
      </c>
      <c r="B389">
        <v>26506907100</v>
      </c>
      <c r="C389" t="s">
        <v>78</v>
      </c>
      <c r="D389" t="s">
        <v>126</v>
      </c>
      <c r="E389">
        <v>2290674000</v>
      </c>
      <c r="F389">
        <v>234153000</v>
      </c>
      <c r="G389">
        <v>2524827000</v>
      </c>
      <c r="H389">
        <v>2863250000</v>
      </c>
      <c r="I389">
        <v>110872000</v>
      </c>
      <c r="J389">
        <v>39927000</v>
      </c>
      <c r="K389">
        <v>220146000</v>
      </c>
      <c r="L389">
        <v>660061000</v>
      </c>
      <c r="M389">
        <v>956420000</v>
      </c>
      <c r="N389">
        <v>0</v>
      </c>
      <c r="O389">
        <v>0</v>
      </c>
      <c r="P389">
        <v>2291030000</v>
      </c>
      <c r="Q389">
        <v>24242153100</v>
      </c>
      <c r="R389">
        <v>24242153100</v>
      </c>
    </row>
    <row r="390" spans="1:18" x14ac:dyDescent="0.25">
      <c r="A390" s="1" t="s">
        <v>653</v>
      </c>
      <c r="B390">
        <v>25520603580</v>
      </c>
      <c r="C390" t="s">
        <v>78</v>
      </c>
      <c r="D390" t="s">
        <v>126</v>
      </c>
      <c r="E390">
        <v>2290674000</v>
      </c>
      <c r="F390">
        <v>234153000</v>
      </c>
      <c r="G390">
        <v>2524827000</v>
      </c>
      <c r="H390">
        <v>2863250000</v>
      </c>
      <c r="I390">
        <v>110872000</v>
      </c>
      <c r="J390">
        <v>39927000</v>
      </c>
      <c r="K390">
        <v>220146000</v>
      </c>
      <c r="L390">
        <v>660061000</v>
      </c>
      <c r="M390">
        <v>956420000</v>
      </c>
      <c r="N390">
        <v>0</v>
      </c>
      <c r="O390">
        <v>0</v>
      </c>
      <c r="P390">
        <v>2291030000</v>
      </c>
      <c r="Q390">
        <v>23255849580</v>
      </c>
      <c r="R390">
        <v>23255849580</v>
      </c>
    </row>
    <row r="391" spans="1:18" x14ac:dyDescent="0.25">
      <c r="A391" s="1" t="s">
        <v>654</v>
      </c>
      <c r="B391">
        <v>24965807850</v>
      </c>
      <c r="C391" t="s">
        <v>78</v>
      </c>
      <c r="D391" t="s">
        <v>126</v>
      </c>
      <c r="E391">
        <v>2290674000</v>
      </c>
      <c r="F391">
        <v>234153000</v>
      </c>
      <c r="G391">
        <v>2524827000</v>
      </c>
      <c r="H391">
        <v>2863250000</v>
      </c>
      <c r="I391">
        <v>110872000</v>
      </c>
      <c r="J391">
        <v>39927000</v>
      </c>
      <c r="K391">
        <v>220146000</v>
      </c>
      <c r="L391">
        <v>660061000</v>
      </c>
      <c r="M391">
        <v>956420000</v>
      </c>
      <c r="N391">
        <v>0</v>
      </c>
      <c r="O391">
        <v>0</v>
      </c>
      <c r="P391">
        <v>2291030000</v>
      </c>
      <c r="Q391">
        <v>22701053850</v>
      </c>
      <c r="R391">
        <v>22701053850</v>
      </c>
    </row>
    <row r="392" spans="1:18" x14ac:dyDescent="0.25">
      <c r="A392" s="1" t="s">
        <v>655</v>
      </c>
      <c r="B392">
        <v>26527455090</v>
      </c>
      <c r="C392" t="s">
        <v>78</v>
      </c>
      <c r="D392" t="s">
        <v>126</v>
      </c>
      <c r="E392">
        <v>2290674000</v>
      </c>
      <c r="F392">
        <v>234153000</v>
      </c>
      <c r="G392">
        <v>2524827000</v>
      </c>
      <c r="H392">
        <v>2863250000</v>
      </c>
      <c r="I392">
        <v>110872000</v>
      </c>
      <c r="J392">
        <v>39927000</v>
      </c>
      <c r="K392">
        <v>220146000</v>
      </c>
      <c r="L392">
        <v>660061000</v>
      </c>
      <c r="M392">
        <v>956420000</v>
      </c>
      <c r="N392">
        <v>0</v>
      </c>
      <c r="O392">
        <v>0</v>
      </c>
      <c r="P392">
        <v>2291030000</v>
      </c>
      <c r="Q392">
        <v>24262701090</v>
      </c>
      <c r="R392">
        <v>24262701090</v>
      </c>
    </row>
    <row r="393" spans="1:18" x14ac:dyDescent="0.25">
      <c r="A393" s="1" t="s">
        <v>656</v>
      </c>
      <c r="B393">
        <v>26280879210</v>
      </c>
      <c r="C393" t="s">
        <v>78</v>
      </c>
      <c r="D393" t="s">
        <v>126</v>
      </c>
      <c r="E393">
        <v>2290674000</v>
      </c>
      <c r="F393">
        <v>234153000</v>
      </c>
      <c r="G393">
        <v>2524827000</v>
      </c>
      <c r="H393">
        <v>2863250000</v>
      </c>
      <c r="I393">
        <v>110872000</v>
      </c>
      <c r="J393">
        <v>39927000</v>
      </c>
      <c r="K393">
        <v>220146000</v>
      </c>
      <c r="L393">
        <v>660061000</v>
      </c>
      <c r="M393">
        <v>956420000</v>
      </c>
      <c r="N393">
        <v>0</v>
      </c>
      <c r="O393">
        <v>0</v>
      </c>
      <c r="P393">
        <v>2291030000</v>
      </c>
      <c r="Q393">
        <v>24016125210</v>
      </c>
      <c r="R393">
        <v>24016125210</v>
      </c>
    </row>
    <row r="394" spans="1:18" x14ac:dyDescent="0.25">
      <c r="A394" s="1" t="s">
        <v>657</v>
      </c>
      <c r="B394">
        <v>25335671670</v>
      </c>
      <c r="C394" t="s">
        <v>78</v>
      </c>
      <c r="D394" t="s">
        <v>126</v>
      </c>
      <c r="E394">
        <v>2290674000</v>
      </c>
      <c r="F394">
        <v>234153000</v>
      </c>
      <c r="G394">
        <v>2524827000</v>
      </c>
      <c r="H394">
        <v>2863250000</v>
      </c>
      <c r="I394">
        <v>110872000</v>
      </c>
      <c r="J394">
        <v>39927000</v>
      </c>
      <c r="K394">
        <v>220146000</v>
      </c>
      <c r="L394">
        <v>660061000</v>
      </c>
      <c r="M394">
        <v>956420000</v>
      </c>
      <c r="N394">
        <v>0</v>
      </c>
      <c r="O394">
        <v>0</v>
      </c>
      <c r="P394">
        <v>2291030000</v>
      </c>
      <c r="Q394">
        <v>23070917670</v>
      </c>
      <c r="R394">
        <v>23070917670</v>
      </c>
    </row>
    <row r="395" spans="1:18" x14ac:dyDescent="0.25">
      <c r="A395" s="1" t="s">
        <v>658</v>
      </c>
      <c r="B395">
        <v>24575396040</v>
      </c>
      <c r="C395" t="s">
        <v>78</v>
      </c>
      <c r="D395" t="s">
        <v>126</v>
      </c>
      <c r="E395">
        <v>2290674000</v>
      </c>
      <c r="F395">
        <v>234153000</v>
      </c>
      <c r="G395">
        <v>2524827000</v>
      </c>
      <c r="H395">
        <v>2863250000</v>
      </c>
      <c r="I395">
        <v>110872000</v>
      </c>
      <c r="J395">
        <v>39927000</v>
      </c>
      <c r="K395">
        <v>220146000</v>
      </c>
      <c r="L395">
        <v>660061000</v>
      </c>
      <c r="M395">
        <v>956420000</v>
      </c>
      <c r="N395">
        <v>0</v>
      </c>
      <c r="O395">
        <v>0</v>
      </c>
      <c r="P395">
        <v>2291030000</v>
      </c>
      <c r="Q395">
        <v>22310642040</v>
      </c>
      <c r="R395">
        <v>22310642040</v>
      </c>
    </row>
    <row r="396" spans="1:18" x14ac:dyDescent="0.25">
      <c r="A396" s="1" t="s">
        <v>659</v>
      </c>
      <c r="B396">
        <v>24883615890</v>
      </c>
      <c r="C396" t="s">
        <v>78</v>
      </c>
      <c r="D396" t="s">
        <v>126</v>
      </c>
      <c r="E396">
        <v>2290674000</v>
      </c>
      <c r="F396">
        <v>234153000</v>
      </c>
      <c r="G396">
        <v>2524827000</v>
      </c>
      <c r="H396">
        <v>2863250000</v>
      </c>
      <c r="I396">
        <v>110872000</v>
      </c>
      <c r="J396">
        <v>39927000</v>
      </c>
      <c r="K396">
        <v>220146000</v>
      </c>
      <c r="L396">
        <v>660061000</v>
      </c>
      <c r="M396">
        <v>956420000</v>
      </c>
      <c r="N396">
        <v>0</v>
      </c>
      <c r="O396">
        <v>0</v>
      </c>
      <c r="P396">
        <v>2291030000</v>
      </c>
      <c r="Q396">
        <v>22618861890</v>
      </c>
      <c r="R396">
        <v>22618861890</v>
      </c>
    </row>
    <row r="397" spans="1:18" x14ac:dyDescent="0.25">
      <c r="A397" s="1" t="s">
        <v>660</v>
      </c>
      <c r="B397">
        <v>22849364880</v>
      </c>
      <c r="C397" t="s">
        <v>78</v>
      </c>
      <c r="D397" t="s">
        <v>126</v>
      </c>
      <c r="E397">
        <v>2290674000</v>
      </c>
      <c r="F397">
        <v>234153000</v>
      </c>
      <c r="G397">
        <v>2524827000</v>
      </c>
      <c r="H397">
        <v>2863250000</v>
      </c>
      <c r="I397">
        <v>110872000</v>
      </c>
      <c r="J397">
        <v>39927000</v>
      </c>
      <c r="K397">
        <v>220146000</v>
      </c>
      <c r="L397">
        <v>660061000</v>
      </c>
      <c r="M397">
        <v>956420000</v>
      </c>
      <c r="N397">
        <v>0</v>
      </c>
      <c r="O397">
        <v>0</v>
      </c>
      <c r="P397">
        <v>2291030000</v>
      </c>
      <c r="Q397">
        <v>20584610880</v>
      </c>
      <c r="R397">
        <v>20584610880</v>
      </c>
    </row>
    <row r="398" spans="1:18" x14ac:dyDescent="0.25">
      <c r="A398" s="1" t="s">
        <v>661</v>
      </c>
      <c r="B398">
        <v>21698677440</v>
      </c>
      <c r="C398" t="s">
        <v>78</v>
      </c>
      <c r="D398" t="s">
        <v>126</v>
      </c>
      <c r="E398">
        <v>2290674000</v>
      </c>
      <c r="F398">
        <v>234153000</v>
      </c>
      <c r="G398">
        <v>2524827000</v>
      </c>
      <c r="H398">
        <v>2863250000</v>
      </c>
      <c r="I398">
        <v>110872000</v>
      </c>
      <c r="J398">
        <v>39927000</v>
      </c>
      <c r="K398">
        <v>220146000</v>
      </c>
      <c r="L398">
        <v>660061000</v>
      </c>
      <c r="M398">
        <v>956420000</v>
      </c>
      <c r="N398">
        <v>0</v>
      </c>
      <c r="O398">
        <v>0</v>
      </c>
      <c r="P398">
        <v>2291030000</v>
      </c>
      <c r="Q398">
        <v>19433923440</v>
      </c>
      <c r="R398">
        <v>19433923440</v>
      </c>
    </row>
    <row r="399" spans="1:18" x14ac:dyDescent="0.25">
      <c r="A399" s="1" t="s">
        <v>662</v>
      </c>
      <c r="B399">
        <v>22500049050</v>
      </c>
      <c r="C399" t="s">
        <v>78</v>
      </c>
      <c r="D399" t="s">
        <v>126</v>
      </c>
      <c r="E399">
        <v>2290674000</v>
      </c>
      <c r="F399">
        <v>234153000</v>
      </c>
      <c r="G399">
        <v>2524827000</v>
      </c>
      <c r="H399">
        <v>2863250000</v>
      </c>
      <c r="I399">
        <v>110872000</v>
      </c>
      <c r="J399">
        <v>39927000</v>
      </c>
      <c r="K399">
        <v>220146000</v>
      </c>
      <c r="L399">
        <v>660061000</v>
      </c>
      <c r="M399">
        <v>956420000</v>
      </c>
      <c r="N399">
        <v>0</v>
      </c>
      <c r="O399">
        <v>0</v>
      </c>
      <c r="P399">
        <v>2291030000</v>
      </c>
      <c r="Q399">
        <v>20235295050</v>
      </c>
      <c r="R399">
        <v>20235295050</v>
      </c>
    </row>
    <row r="400" spans="1:18" x14ac:dyDescent="0.25">
      <c r="A400" s="1" t="s">
        <v>663</v>
      </c>
      <c r="B400">
        <v>21369909600</v>
      </c>
      <c r="C400" t="s">
        <v>78</v>
      </c>
      <c r="D400" t="s">
        <v>126</v>
      </c>
      <c r="E400">
        <v>2290674000</v>
      </c>
      <c r="F400">
        <v>234153000</v>
      </c>
      <c r="G400">
        <v>2524827000</v>
      </c>
      <c r="H400">
        <v>2863250000</v>
      </c>
      <c r="I400">
        <v>110872000</v>
      </c>
      <c r="J400">
        <v>39927000</v>
      </c>
      <c r="K400">
        <v>220146000</v>
      </c>
      <c r="L400">
        <v>660061000</v>
      </c>
      <c r="M400">
        <v>956420000</v>
      </c>
      <c r="N400">
        <v>0</v>
      </c>
      <c r="O400">
        <v>0</v>
      </c>
      <c r="P400">
        <v>2291030000</v>
      </c>
      <c r="Q400">
        <v>19105155600</v>
      </c>
      <c r="R400">
        <v>19105155600</v>
      </c>
    </row>
    <row r="401" spans="1:18" x14ac:dyDescent="0.25">
      <c r="A401" s="1" t="s">
        <v>664</v>
      </c>
      <c r="B401">
        <v>22068541260</v>
      </c>
      <c r="C401" t="s">
        <v>78</v>
      </c>
      <c r="D401" t="s">
        <v>126</v>
      </c>
      <c r="E401">
        <v>2290674000</v>
      </c>
      <c r="F401">
        <v>234153000</v>
      </c>
      <c r="G401">
        <v>2524827000</v>
      </c>
      <c r="H401">
        <v>2863250000</v>
      </c>
      <c r="I401">
        <v>110872000</v>
      </c>
      <c r="J401">
        <v>39927000</v>
      </c>
      <c r="K401">
        <v>220146000</v>
      </c>
      <c r="L401">
        <v>660061000</v>
      </c>
      <c r="M401">
        <v>956420000</v>
      </c>
      <c r="N401">
        <v>0</v>
      </c>
      <c r="O401">
        <v>0</v>
      </c>
      <c r="P401">
        <v>2291030000</v>
      </c>
      <c r="Q401">
        <v>19803787260</v>
      </c>
      <c r="R401">
        <v>19803787260</v>
      </c>
    </row>
    <row r="402" spans="1:18" x14ac:dyDescent="0.25">
      <c r="A402" s="1" t="s">
        <v>665</v>
      </c>
      <c r="B402">
        <v>21678129450</v>
      </c>
      <c r="C402" t="s">
        <v>78</v>
      </c>
      <c r="D402" t="s">
        <v>126</v>
      </c>
      <c r="E402">
        <v>2290674000</v>
      </c>
      <c r="F402">
        <v>234153000</v>
      </c>
      <c r="G402">
        <v>2524827000</v>
      </c>
      <c r="H402">
        <v>2863250000</v>
      </c>
      <c r="I402">
        <v>110872000</v>
      </c>
      <c r="J402">
        <v>39927000</v>
      </c>
      <c r="K402">
        <v>220146000</v>
      </c>
      <c r="L402">
        <v>660061000</v>
      </c>
      <c r="M402">
        <v>956420000</v>
      </c>
      <c r="N402">
        <v>0</v>
      </c>
      <c r="O402">
        <v>0</v>
      </c>
      <c r="P402">
        <v>2291030000</v>
      </c>
      <c r="Q402">
        <v>19413375450</v>
      </c>
      <c r="R402">
        <v>19413375450</v>
      </c>
    </row>
    <row r="403" spans="1:18" x14ac:dyDescent="0.25">
      <c r="A403" s="1" t="s">
        <v>666</v>
      </c>
      <c r="B403">
        <v>22561693020</v>
      </c>
      <c r="C403" t="s">
        <v>78</v>
      </c>
      <c r="D403" t="s">
        <v>126</v>
      </c>
      <c r="E403">
        <v>2290674000</v>
      </c>
      <c r="F403">
        <v>234153000</v>
      </c>
      <c r="G403">
        <v>2524827000</v>
      </c>
      <c r="H403">
        <v>2863250000</v>
      </c>
      <c r="I403">
        <v>110872000</v>
      </c>
      <c r="J403">
        <v>39927000</v>
      </c>
      <c r="K403">
        <v>220146000</v>
      </c>
      <c r="L403">
        <v>660061000</v>
      </c>
      <c r="M403">
        <v>956420000</v>
      </c>
      <c r="N403">
        <v>0</v>
      </c>
      <c r="O403">
        <v>0</v>
      </c>
      <c r="P403">
        <v>2291030000</v>
      </c>
      <c r="Q403">
        <v>20296939020</v>
      </c>
      <c r="R403">
        <v>20296939020</v>
      </c>
    </row>
    <row r="404" spans="1:18" x14ac:dyDescent="0.25">
      <c r="A404" s="1" t="s">
        <v>667</v>
      </c>
      <c r="B404">
        <v>20794565880</v>
      </c>
      <c r="C404" t="s">
        <v>78</v>
      </c>
      <c r="D404" t="s">
        <v>126</v>
      </c>
      <c r="E404">
        <v>2290674000</v>
      </c>
      <c r="F404">
        <v>234153000</v>
      </c>
      <c r="G404">
        <v>2524827000</v>
      </c>
      <c r="H404">
        <v>2863250000</v>
      </c>
      <c r="I404">
        <v>110872000</v>
      </c>
      <c r="J404">
        <v>39927000</v>
      </c>
      <c r="K404">
        <v>220146000</v>
      </c>
      <c r="L404">
        <v>660061000</v>
      </c>
      <c r="M404">
        <v>956420000</v>
      </c>
      <c r="N404">
        <v>0</v>
      </c>
      <c r="O404">
        <v>0</v>
      </c>
      <c r="P404">
        <v>2291030000</v>
      </c>
      <c r="Q404">
        <v>18529811880</v>
      </c>
      <c r="R404">
        <v>18529811880</v>
      </c>
    </row>
    <row r="405" spans="1:18" x14ac:dyDescent="0.25">
      <c r="A405" s="1" t="s">
        <v>668</v>
      </c>
      <c r="B405">
        <v>19479494520</v>
      </c>
      <c r="C405" t="s">
        <v>78</v>
      </c>
      <c r="D405" t="s">
        <v>126</v>
      </c>
      <c r="E405">
        <v>2290674000</v>
      </c>
      <c r="F405">
        <v>234153000</v>
      </c>
      <c r="G405">
        <v>2524827000</v>
      </c>
      <c r="H405">
        <v>2863250000</v>
      </c>
      <c r="I405">
        <v>110872000</v>
      </c>
      <c r="J405">
        <v>39927000</v>
      </c>
      <c r="K405">
        <v>220146000</v>
      </c>
      <c r="L405">
        <v>660061000</v>
      </c>
      <c r="M405">
        <v>956420000</v>
      </c>
      <c r="N405">
        <v>0</v>
      </c>
      <c r="O405">
        <v>0</v>
      </c>
      <c r="P405">
        <v>2291030000</v>
      </c>
      <c r="Q405">
        <v>17214740520</v>
      </c>
      <c r="R405">
        <v>17214740520</v>
      </c>
    </row>
    <row r="406" spans="1:18" x14ac:dyDescent="0.25">
      <c r="A406" s="1" t="s">
        <v>139</v>
      </c>
      <c r="B406">
        <v>15328800540</v>
      </c>
      <c r="C406" t="s">
        <v>77</v>
      </c>
      <c r="D406" t="s">
        <v>126</v>
      </c>
      <c r="E406">
        <v>2269411000</v>
      </c>
      <c r="F406">
        <v>252563000</v>
      </c>
      <c r="G406">
        <v>2521974000</v>
      </c>
      <c r="H406">
        <v>2927374000</v>
      </c>
      <c r="I406">
        <v>148846000</v>
      </c>
      <c r="J406">
        <v>40045000</v>
      </c>
      <c r="K406">
        <v>227617000</v>
      </c>
      <c r="L406">
        <v>669104000</v>
      </c>
      <c r="M406">
        <v>954433000</v>
      </c>
      <c r="N406">
        <v>0</v>
      </c>
      <c r="O406">
        <v>0</v>
      </c>
      <c r="P406">
        <v>2364746000</v>
      </c>
      <c r="Q406">
        <v>13074488540</v>
      </c>
      <c r="R406">
        <v>13074488540</v>
      </c>
    </row>
    <row r="407" spans="1:18" x14ac:dyDescent="0.25">
      <c r="A407" s="1" t="s">
        <v>669</v>
      </c>
      <c r="B407">
        <v>14979484710</v>
      </c>
      <c r="C407" t="s">
        <v>77</v>
      </c>
      <c r="D407" t="s">
        <v>126</v>
      </c>
      <c r="E407">
        <v>2269411000</v>
      </c>
      <c r="F407">
        <v>252563000</v>
      </c>
      <c r="G407">
        <v>2521974000</v>
      </c>
      <c r="H407">
        <v>2927374000</v>
      </c>
      <c r="I407">
        <v>148846000</v>
      </c>
      <c r="J407">
        <v>40045000</v>
      </c>
      <c r="K407">
        <v>227617000</v>
      </c>
      <c r="L407">
        <v>669104000</v>
      </c>
      <c r="M407">
        <v>954433000</v>
      </c>
      <c r="N407">
        <v>0</v>
      </c>
      <c r="O407">
        <v>0</v>
      </c>
      <c r="P407">
        <v>2364746000</v>
      </c>
      <c r="Q407">
        <v>12725172710</v>
      </c>
      <c r="R407">
        <v>12725172710</v>
      </c>
    </row>
    <row r="408" spans="1:18" x14ac:dyDescent="0.25">
      <c r="A408" s="1" t="s">
        <v>670</v>
      </c>
      <c r="B408">
        <v>13787701290</v>
      </c>
      <c r="C408" t="s">
        <v>77</v>
      </c>
      <c r="D408" t="s">
        <v>126</v>
      </c>
      <c r="E408">
        <v>2269411000</v>
      </c>
      <c r="F408">
        <v>252563000</v>
      </c>
      <c r="G408">
        <v>2521974000</v>
      </c>
      <c r="H408">
        <v>2927374000</v>
      </c>
      <c r="I408">
        <v>148846000</v>
      </c>
      <c r="J408">
        <v>40045000</v>
      </c>
      <c r="K408">
        <v>227617000</v>
      </c>
      <c r="L408">
        <v>669104000</v>
      </c>
      <c r="M408">
        <v>954433000</v>
      </c>
      <c r="N408">
        <v>0</v>
      </c>
      <c r="O408">
        <v>0</v>
      </c>
      <c r="P408">
        <v>2364746000</v>
      </c>
      <c r="Q408">
        <v>11533389290</v>
      </c>
      <c r="R408">
        <v>11533389290</v>
      </c>
    </row>
    <row r="409" spans="1:18" x14ac:dyDescent="0.25">
      <c r="A409" s="1" t="s">
        <v>671</v>
      </c>
      <c r="B409">
        <v>15082224660</v>
      </c>
      <c r="C409" t="s">
        <v>77</v>
      </c>
      <c r="D409" t="s">
        <v>126</v>
      </c>
      <c r="E409">
        <v>2269411000</v>
      </c>
      <c r="F409">
        <v>252563000</v>
      </c>
      <c r="G409">
        <v>2521974000</v>
      </c>
      <c r="H409">
        <v>2927374000</v>
      </c>
      <c r="I409">
        <v>148846000</v>
      </c>
      <c r="J409">
        <v>40045000</v>
      </c>
      <c r="K409">
        <v>227617000</v>
      </c>
      <c r="L409">
        <v>669104000</v>
      </c>
      <c r="M409">
        <v>954433000</v>
      </c>
      <c r="N409">
        <v>0</v>
      </c>
      <c r="O409">
        <v>0</v>
      </c>
      <c r="P409">
        <v>2364746000</v>
      </c>
      <c r="Q409">
        <v>12827912660</v>
      </c>
      <c r="R409">
        <v>12827912660</v>
      </c>
    </row>
    <row r="410" spans="1:18" x14ac:dyDescent="0.25">
      <c r="A410" s="1" t="s">
        <v>672</v>
      </c>
      <c r="B410">
        <v>17137023660</v>
      </c>
      <c r="C410" t="s">
        <v>77</v>
      </c>
      <c r="D410" t="s">
        <v>126</v>
      </c>
      <c r="E410">
        <v>2269411000</v>
      </c>
      <c r="F410">
        <v>252563000</v>
      </c>
      <c r="G410">
        <v>2521974000</v>
      </c>
      <c r="H410">
        <v>2927374000</v>
      </c>
      <c r="I410">
        <v>148846000</v>
      </c>
      <c r="J410">
        <v>40045000</v>
      </c>
      <c r="K410">
        <v>227617000</v>
      </c>
      <c r="L410">
        <v>669104000</v>
      </c>
      <c r="M410">
        <v>954433000</v>
      </c>
      <c r="N410">
        <v>0</v>
      </c>
      <c r="O410">
        <v>0</v>
      </c>
      <c r="P410">
        <v>2364746000</v>
      </c>
      <c r="Q410">
        <v>14882711660</v>
      </c>
      <c r="R410">
        <v>14882711660</v>
      </c>
    </row>
    <row r="411" spans="1:18" x14ac:dyDescent="0.25">
      <c r="A411" s="1" t="s">
        <v>673</v>
      </c>
      <c r="B411">
        <v>16520583959</v>
      </c>
      <c r="C411" t="s">
        <v>77</v>
      </c>
      <c r="D411" t="s">
        <v>126</v>
      </c>
      <c r="E411">
        <v>2269411000</v>
      </c>
      <c r="F411">
        <v>252563000</v>
      </c>
      <c r="G411">
        <v>2521974000</v>
      </c>
      <c r="H411">
        <v>2927374000</v>
      </c>
      <c r="I411">
        <v>148846000</v>
      </c>
      <c r="J411">
        <v>40045000</v>
      </c>
      <c r="K411">
        <v>227617000</v>
      </c>
      <c r="L411">
        <v>669104000</v>
      </c>
      <c r="M411">
        <v>954433000</v>
      </c>
      <c r="N411">
        <v>0</v>
      </c>
      <c r="O411">
        <v>0</v>
      </c>
      <c r="P411">
        <v>2364746000</v>
      </c>
      <c r="Q411">
        <v>14266271959</v>
      </c>
      <c r="R411">
        <v>14266271959</v>
      </c>
    </row>
    <row r="412" spans="1:18" x14ac:dyDescent="0.25">
      <c r="A412" s="1" t="s">
        <v>674</v>
      </c>
      <c r="B412">
        <v>17178119639</v>
      </c>
      <c r="C412" t="s">
        <v>77</v>
      </c>
      <c r="D412" t="s">
        <v>126</v>
      </c>
      <c r="E412">
        <v>2269411000</v>
      </c>
      <c r="F412">
        <v>252563000</v>
      </c>
      <c r="G412">
        <v>2521974000</v>
      </c>
      <c r="H412">
        <v>2927374000</v>
      </c>
      <c r="I412">
        <v>148846000</v>
      </c>
      <c r="J412">
        <v>40045000</v>
      </c>
      <c r="K412">
        <v>227617000</v>
      </c>
      <c r="L412">
        <v>669104000</v>
      </c>
      <c r="M412">
        <v>954433000</v>
      </c>
      <c r="N412">
        <v>0</v>
      </c>
      <c r="O412">
        <v>0</v>
      </c>
      <c r="P412">
        <v>2364746000</v>
      </c>
      <c r="Q412">
        <v>14923807639</v>
      </c>
      <c r="R412">
        <v>14923807639</v>
      </c>
    </row>
    <row r="413" spans="1:18" x14ac:dyDescent="0.25">
      <c r="A413" s="1" t="s">
        <v>675</v>
      </c>
      <c r="B413">
        <v>16458939990</v>
      </c>
      <c r="C413" t="s">
        <v>77</v>
      </c>
      <c r="D413" t="s">
        <v>126</v>
      </c>
      <c r="E413">
        <v>2269411000</v>
      </c>
      <c r="F413">
        <v>252563000</v>
      </c>
      <c r="G413">
        <v>2521974000</v>
      </c>
      <c r="H413">
        <v>2927374000</v>
      </c>
      <c r="I413">
        <v>148846000</v>
      </c>
      <c r="J413">
        <v>40045000</v>
      </c>
      <c r="K413">
        <v>227617000</v>
      </c>
      <c r="L413">
        <v>669104000</v>
      </c>
      <c r="M413">
        <v>954433000</v>
      </c>
      <c r="N413">
        <v>0</v>
      </c>
      <c r="O413">
        <v>0</v>
      </c>
      <c r="P413">
        <v>2364746000</v>
      </c>
      <c r="Q413">
        <v>14204627990</v>
      </c>
      <c r="R413">
        <v>14204627990</v>
      </c>
    </row>
    <row r="414" spans="1:18" x14ac:dyDescent="0.25">
      <c r="A414" s="1" t="s">
        <v>676</v>
      </c>
      <c r="B414">
        <v>17075379690</v>
      </c>
      <c r="C414" t="s">
        <v>77</v>
      </c>
      <c r="D414" t="s">
        <v>126</v>
      </c>
      <c r="E414">
        <v>2269411000</v>
      </c>
      <c r="F414">
        <v>252563000</v>
      </c>
      <c r="G414">
        <v>2521974000</v>
      </c>
      <c r="H414">
        <v>2927374000</v>
      </c>
      <c r="I414">
        <v>148846000</v>
      </c>
      <c r="J414">
        <v>40045000</v>
      </c>
      <c r="K414">
        <v>227617000</v>
      </c>
      <c r="L414">
        <v>669104000</v>
      </c>
      <c r="M414">
        <v>954433000</v>
      </c>
      <c r="N414">
        <v>0</v>
      </c>
      <c r="O414">
        <v>0</v>
      </c>
      <c r="P414">
        <v>2364746000</v>
      </c>
      <c r="Q414">
        <v>14821067690</v>
      </c>
      <c r="R414">
        <v>14821067690</v>
      </c>
    </row>
    <row r="415" spans="1:18" x14ac:dyDescent="0.25">
      <c r="A415" s="1" t="s">
        <v>677</v>
      </c>
      <c r="B415">
        <v>16602775920</v>
      </c>
      <c r="C415" t="s">
        <v>77</v>
      </c>
      <c r="D415" t="s">
        <v>126</v>
      </c>
      <c r="E415">
        <v>2269411000</v>
      </c>
      <c r="F415">
        <v>252563000</v>
      </c>
      <c r="G415">
        <v>2521974000</v>
      </c>
      <c r="H415">
        <v>2927374000</v>
      </c>
      <c r="I415">
        <v>148846000</v>
      </c>
      <c r="J415">
        <v>40045000</v>
      </c>
      <c r="K415">
        <v>227617000</v>
      </c>
      <c r="L415">
        <v>669104000</v>
      </c>
      <c r="M415">
        <v>954433000</v>
      </c>
      <c r="N415">
        <v>0</v>
      </c>
      <c r="O415">
        <v>0</v>
      </c>
      <c r="P415">
        <v>2364746000</v>
      </c>
      <c r="Q415">
        <v>14348463920</v>
      </c>
      <c r="R415">
        <v>14348463920</v>
      </c>
    </row>
    <row r="416" spans="1:18" x14ac:dyDescent="0.25">
      <c r="A416" s="1" t="s">
        <v>678</v>
      </c>
      <c r="B416">
        <v>16458939990</v>
      </c>
      <c r="C416" t="s">
        <v>77</v>
      </c>
      <c r="D416" t="s">
        <v>126</v>
      </c>
      <c r="E416">
        <v>2269411000</v>
      </c>
      <c r="F416">
        <v>252563000</v>
      </c>
      <c r="G416">
        <v>2521974000</v>
      </c>
      <c r="H416">
        <v>2927374000</v>
      </c>
      <c r="I416">
        <v>148846000</v>
      </c>
      <c r="J416">
        <v>40045000</v>
      </c>
      <c r="K416">
        <v>227617000</v>
      </c>
      <c r="L416">
        <v>669104000</v>
      </c>
      <c r="M416">
        <v>954433000</v>
      </c>
      <c r="N416">
        <v>0</v>
      </c>
      <c r="O416">
        <v>0</v>
      </c>
      <c r="P416">
        <v>2364746000</v>
      </c>
      <c r="Q416">
        <v>14204627990</v>
      </c>
      <c r="R416">
        <v>14204627990</v>
      </c>
    </row>
    <row r="417" spans="1:18" x14ac:dyDescent="0.25">
      <c r="A417" s="1" t="s">
        <v>679</v>
      </c>
      <c r="B417">
        <v>15513732450</v>
      </c>
      <c r="C417" t="s">
        <v>77</v>
      </c>
      <c r="D417" t="s">
        <v>126</v>
      </c>
      <c r="E417">
        <v>2269411000</v>
      </c>
      <c r="F417">
        <v>252563000</v>
      </c>
      <c r="G417">
        <v>2521974000</v>
      </c>
      <c r="H417">
        <v>2927374000</v>
      </c>
      <c r="I417">
        <v>148846000</v>
      </c>
      <c r="J417">
        <v>40045000</v>
      </c>
      <c r="K417">
        <v>227617000</v>
      </c>
      <c r="L417">
        <v>669104000</v>
      </c>
      <c r="M417">
        <v>954433000</v>
      </c>
      <c r="N417">
        <v>0</v>
      </c>
      <c r="O417">
        <v>0</v>
      </c>
      <c r="P417">
        <v>2364746000</v>
      </c>
      <c r="Q417">
        <v>13259420450</v>
      </c>
      <c r="R417">
        <v>13259420450</v>
      </c>
    </row>
    <row r="418" spans="1:18" x14ac:dyDescent="0.25">
      <c r="A418" s="1" t="s">
        <v>680</v>
      </c>
      <c r="B418">
        <v>16356200040</v>
      </c>
      <c r="C418" t="s">
        <v>77</v>
      </c>
      <c r="D418" t="s">
        <v>126</v>
      </c>
      <c r="E418">
        <v>2269411000</v>
      </c>
      <c r="F418">
        <v>252563000</v>
      </c>
      <c r="G418">
        <v>2521974000</v>
      </c>
      <c r="H418">
        <v>2927374000</v>
      </c>
      <c r="I418">
        <v>148846000</v>
      </c>
      <c r="J418">
        <v>40045000</v>
      </c>
      <c r="K418">
        <v>227617000</v>
      </c>
      <c r="L418">
        <v>669104000</v>
      </c>
      <c r="M418">
        <v>954433000</v>
      </c>
      <c r="N418">
        <v>0</v>
      </c>
      <c r="O418">
        <v>0</v>
      </c>
      <c r="P418">
        <v>2364746000</v>
      </c>
      <c r="Q418">
        <v>14101888040</v>
      </c>
      <c r="R418">
        <v>14101888040</v>
      </c>
    </row>
    <row r="419" spans="1:18" x14ac:dyDescent="0.25">
      <c r="A419" s="1" t="s">
        <v>681</v>
      </c>
      <c r="B419">
        <v>17178119639</v>
      </c>
      <c r="C419" t="s">
        <v>77</v>
      </c>
      <c r="D419" t="s">
        <v>126</v>
      </c>
      <c r="E419">
        <v>2269411000</v>
      </c>
      <c r="F419">
        <v>252563000</v>
      </c>
      <c r="G419">
        <v>2521974000</v>
      </c>
      <c r="H419">
        <v>2927374000</v>
      </c>
      <c r="I419">
        <v>148846000</v>
      </c>
      <c r="J419">
        <v>40045000</v>
      </c>
      <c r="K419">
        <v>227617000</v>
      </c>
      <c r="L419">
        <v>669104000</v>
      </c>
      <c r="M419">
        <v>954433000</v>
      </c>
      <c r="N419">
        <v>0</v>
      </c>
      <c r="O419">
        <v>0</v>
      </c>
      <c r="P419">
        <v>2364746000</v>
      </c>
      <c r="Q419">
        <v>14923807639</v>
      </c>
      <c r="R419">
        <v>14923807639</v>
      </c>
    </row>
    <row r="420" spans="1:18" x14ac:dyDescent="0.25">
      <c r="A420" s="1" t="s">
        <v>682</v>
      </c>
      <c r="B420">
        <v>18184971150</v>
      </c>
      <c r="C420" t="s">
        <v>77</v>
      </c>
      <c r="D420" t="s">
        <v>126</v>
      </c>
      <c r="E420">
        <v>2269411000</v>
      </c>
      <c r="F420">
        <v>252563000</v>
      </c>
      <c r="G420">
        <v>2521974000</v>
      </c>
      <c r="H420">
        <v>2927374000</v>
      </c>
      <c r="I420">
        <v>148846000</v>
      </c>
      <c r="J420">
        <v>40045000</v>
      </c>
      <c r="K420">
        <v>227617000</v>
      </c>
      <c r="L420">
        <v>669104000</v>
      </c>
      <c r="M420">
        <v>954433000</v>
      </c>
      <c r="N420">
        <v>0</v>
      </c>
      <c r="O420">
        <v>0</v>
      </c>
      <c r="P420">
        <v>2364746000</v>
      </c>
      <c r="Q420">
        <v>15930659150</v>
      </c>
      <c r="R420">
        <v>15930659150</v>
      </c>
    </row>
    <row r="421" spans="1:18" x14ac:dyDescent="0.25">
      <c r="A421" s="1" t="s">
        <v>683</v>
      </c>
      <c r="B421">
        <v>17835655320</v>
      </c>
      <c r="C421" t="s">
        <v>77</v>
      </c>
      <c r="D421" t="s">
        <v>126</v>
      </c>
      <c r="E421">
        <v>2269411000</v>
      </c>
      <c r="F421">
        <v>252563000</v>
      </c>
      <c r="G421">
        <v>2521974000</v>
      </c>
      <c r="H421">
        <v>2927374000</v>
      </c>
      <c r="I421">
        <v>148846000</v>
      </c>
      <c r="J421">
        <v>40045000</v>
      </c>
      <c r="K421">
        <v>227617000</v>
      </c>
      <c r="L421">
        <v>669104000</v>
      </c>
      <c r="M421">
        <v>954433000</v>
      </c>
      <c r="N421">
        <v>0</v>
      </c>
      <c r="O421">
        <v>0</v>
      </c>
      <c r="P421">
        <v>2364746000</v>
      </c>
      <c r="Q421">
        <v>15581343320</v>
      </c>
      <c r="R421">
        <v>15581343320</v>
      </c>
    </row>
    <row r="422" spans="1:18" x14ac:dyDescent="0.25">
      <c r="A422" s="1" t="s">
        <v>684</v>
      </c>
      <c r="B422">
        <v>17383599540</v>
      </c>
      <c r="C422" t="s">
        <v>77</v>
      </c>
      <c r="D422" t="s">
        <v>126</v>
      </c>
      <c r="E422">
        <v>2269411000</v>
      </c>
      <c r="F422">
        <v>252563000</v>
      </c>
      <c r="G422">
        <v>2521974000</v>
      </c>
      <c r="H422">
        <v>2927374000</v>
      </c>
      <c r="I422">
        <v>148846000</v>
      </c>
      <c r="J422">
        <v>40045000</v>
      </c>
      <c r="K422">
        <v>227617000</v>
      </c>
      <c r="L422">
        <v>669104000</v>
      </c>
      <c r="M422">
        <v>954433000</v>
      </c>
      <c r="N422">
        <v>0</v>
      </c>
      <c r="O422">
        <v>0</v>
      </c>
      <c r="P422">
        <v>2364746000</v>
      </c>
      <c r="Q422">
        <v>15129287540</v>
      </c>
      <c r="R422">
        <v>15129287540</v>
      </c>
    </row>
    <row r="423" spans="1:18" x14ac:dyDescent="0.25">
      <c r="A423" s="1" t="s">
        <v>685</v>
      </c>
      <c r="B423">
        <v>19109630700</v>
      </c>
      <c r="C423" t="s">
        <v>77</v>
      </c>
      <c r="D423" t="s">
        <v>126</v>
      </c>
      <c r="E423">
        <v>2269411000</v>
      </c>
      <c r="F423">
        <v>252563000</v>
      </c>
      <c r="G423">
        <v>2521974000</v>
      </c>
      <c r="H423">
        <v>2927374000</v>
      </c>
      <c r="I423">
        <v>148846000</v>
      </c>
      <c r="J423">
        <v>40045000</v>
      </c>
      <c r="K423">
        <v>227617000</v>
      </c>
      <c r="L423">
        <v>669104000</v>
      </c>
      <c r="M423">
        <v>954433000</v>
      </c>
      <c r="N423">
        <v>0</v>
      </c>
      <c r="O423">
        <v>0</v>
      </c>
      <c r="P423">
        <v>2364746000</v>
      </c>
      <c r="Q423">
        <v>16855318700</v>
      </c>
      <c r="R423">
        <v>16855318700</v>
      </c>
    </row>
    <row r="424" spans="1:18" x14ac:dyDescent="0.25">
      <c r="A424" s="1" t="s">
        <v>686</v>
      </c>
      <c r="B424">
        <v>18369903060</v>
      </c>
      <c r="C424" t="s">
        <v>77</v>
      </c>
      <c r="D424" t="s">
        <v>126</v>
      </c>
      <c r="E424">
        <v>2269411000</v>
      </c>
      <c r="F424">
        <v>252563000</v>
      </c>
      <c r="G424">
        <v>2521974000</v>
      </c>
      <c r="H424">
        <v>2927374000</v>
      </c>
      <c r="I424">
        <v>148846000</v>
      </c>
      <c r="J424">
        <v>40045000</v>
      </c>
      <c r="K424">
        <v>227617000</v>
      </c>
      <c r="L424">
        <v>669104000</v>
      </c>
      <c r="M424">
        <v>954433000</v>
      </c>
      <c r="N424">
        <v>0</v>
      </c>
      <c r="O424">
        <v>0</v>
      </c>
      <c r="P424">
        <v>2364746000</v>
      </c>
      <c r="Q424">
        <v>16115591060</v>
      </c>
      <c r="R424">
        <v>16115591060</v>
      </c>
    </row>
    <row r="425" spans="1:18" x14ac:dyDescent="0.25">
      <c r="A425" s="1" t="s">
        <v>687</v>
      </c>
      <c r="B425">
        <v>18452095020</v>
      </c>
      <c r="C425" t="s">
        <v>77</v>
      </c>
      <c r="D425" t="s">
        <v>126</v>
      </c>
      <c r="E425">
        <v>2269411000</v>
      </c>
      <c r="F425">
        <v>252563000</v>
      </c>
      <c r="G425">
        <v>2521974000</v>
      </c>
      <c r="H425">
        <v>2927374000</v>
      </c>
      <c r="I425">
        <v>148846000</v>
      </c>
      <c r="J425">
        <v>40045000</v>
      </c>
      <c r="K425">
        <v>227617000</v>
      </c>
      <c r="L425">
        <v>669104000</v>
      </c>
      <c r="M425">
        <v>954433000</v>
      </c>
      <c r="N425">
        <v>0</v>
      </c>
      <c r="O425">
        <v>0</v>
      </c>
      <c r="P425">
        <v>2364746000</v>
      </c>
      <c r="Q425">
        <v>16197783020</v>
      </c>
      <c r="R425">
        <v>16197783020</v>
      </c>
    </row>
    <row r="426" spans="1:18" x14ac:dyDescent="0.25">
      <c r="A426" s="1" t="s">
        <v>688</v>
      </c>
      <c r="B426">
        <v>18760314870</v>
      </c>
      <c r="C426" t="s">
        <v>77</v>
      </c>
      <c r="D426" t="s">
        <v>126</v>
      </c>
      <c r="E426">
        <v>2269411000</v>
      </c>
      <c r="F426">
        <v>252563000</v>
      </c>
      <c r="G426">
        <v>2521974000</v>
      </c>
      <c r="H426">
        <v>2927374000</v>
      </c>
      <c r="I426">
        <v>148846000</v>
      </c>
      <c r="J426">
        <v>40045000</v>
      </c>
      <c r="K426">
        <v>227617000</v>
      </c>
      <c r="L426">
        <v>669104000</v>
      </c>
      <c r="M426">
        <v>954433000</v>
      </c>
      <c r="N426">
        <v>0</v>
      </c>
      <c r="O426">
        <v>0</v>
      </c>
      <c r="P426">
        <v>2364746000</v>
      </c>
      <c r="Q426">
        <v>16506002870</v>
      </c>
      <c r="R426">
        <v>16506002870</v>
      </c>
    </row>
    <row r="427" spans="1:18" x14ac:dyDescent="0.25">
      <c r="A427" s="1" t="s">
        <v>689</v>
      </c>
      <c r="B427">
        <v>18863054820</v>
      </c>
      <c r="C427" t="s">
        <v>77</v>
      </c>
      <c r="D427" t="s">
        <v>126</v>
      </c>
      <c r="E427">
        <v>2269411000</v>
      </c>
      <c r="F427">
        <v>252563000</v>
      </c>
      <c r="G427">
        <v>2521974000</v>
      </c>
      <c r="H427">
        <v>2927374000</v>
      </c>
      <c r="I427">
        <v>148846000</v>
      </c>
      <c r="J427">
        <v>40045000</v>
      </c>
      <c r="K427">
        <v>227617000</v>
      </c>
      <c r="L427">
        <v>669104000</v>
      </c>
      <c r="M427">
        <v>954433000</v>
      </c>
      <c r="N427">
        <v>0</v>
      </c>
      <c r="O427">
        <v>0</v>
      </c>
      <c r="P427">
        <v>2364746000</v>
      </c>
      <c r="Q427">
        <v>16608742820</v>
      </c>
      <c r="R427">
        <v>16608742820</v>
      </c>
    </row>
    <row r="428" spans="1:18" x14ac:dyDescent="0.25">
      <c r="A428" s="1" t="s">
        <v>690</v>
      </c>
      <c r="B428">
        <v>17835655320</v>
      </c>
      <c r="C428" t="s">
        <v>77</v>
      </c>
      <c r="D428" t="s">
        <v>126</v>
      </c>
      <c r="E428">
        <v>2269411000</v>
      </c>
      <c r="F428">
        <v>252563000</v>
      </c>
      <c r="G428">
        <v>2521974000</v>
      </c>
      <c r="H428">
        <v>2927374000</v>
      </c>
      <c r="I428">
        <v>148846000</v>
      </c>
      <c r="J428">
        <v>40045000</v>
      </c>
      <c r="K428">
        <v>227617000</v>
      </c>
      <c r="L428">
        <v>669104000</v>
      </c>
      <c r="M428">
        <v>954433000</v>
      </c>
      <c r="N428">
        <v>0</v>
      </c>
      <c r="O428">
        <v>0</v>
      </c>
      <c r="P428">
        <v>2364746000</v>
      </c>
      <c r="Q428">
        <v>15581343320</v>
      </c>
      <c r="R428">
        <v>15581343320</v>
      </c>
    </row>
    <row r="429" spans="1:18" x14ac:dyDescent="0.25">
      <c r="A429" s="1" t="s">
        <v>691</v>
      </c>
      <c r="B429">
        <v>16972639740</v>
      </c>
      <c r="C429" t="s">
        <v>77</v>
      </c>
      <c r="D429" t="s">
        <v>126</v>
      </c>
      <c r="E429">
        <v>2269411000</v>
      </c>
      <c r="F429">
        <v>252563000</v>
      </c>
      <c r="G429">
        <v>2521974000</v>
      </c>
      <c r="H429">
        <v>2927374000</v>
      </c>
      <c r="I429">
        <v>148846000</v>
      </c>
      <c r="J429">
        <v>40045000</v>
      </c>
      <c r="K429">
        <v>227617000</v>
      </c>
      <c r="L429">
        <v>669104000</v>
      </c>
      <c r="M429">
        <v>954433000</v>
      </c>
      <c r="N429">
        <v>0</v>
      </c>
      <c r="O429">
        <v>0</v>
      </c>
      <c r="P429">
        <v>2364746000</v>
      </c>
      <c r="Q429">
        <v>14718327740</v>
      </c>
      <c r="R429">
        <v>14718327740</v>
      </c>
    </row>
    <row r="430" spans="1:18" x14ac:dyDescent="0.25">
      <c r="A430" s="1" t="s">
        <v>692</v>
      </c>
      <c r="B430">
        <v>15698664360</v>
      </c>
      <c r="C430" t="s">
        <v>77</v>
      </c>
      <c r="D430" t="s">
        <v>126</v>
      </c>
      <c r="E430">
        <v>2269411000</v>
      </c>
      <c r="F430">
        <v>252563000</v>
      </c>
      <c r="G430">
        <v>2521974000</v>
      </c>
      <c r="H430">
        <v>2927374000</v>
      </c>
      <c r="I430">
        <v>148846000</v>
      </c>
      <c r="J430">
        <v>40045000</v>
      </c>
      <c r="K430">
        <v>227617000</v>
      </c>
      <c r="L430">
        <v>669104000</v>
      </c>
      <c r="M430">
        <v>954433000</v>
      </c>
      <c r="N430">
        <v>0</v>
      </c>
      <c r="O430">
        <v>0</v>
      </c>
      <c r="P430">
        <v>2364746000</v>
      </c>
      <c r="Q430">
        <v>13444352360</v>
      </c>
      <c r="R430">
        <v>13444352360</v>
      </c>
    </row>
    <row r="431" spans="1:18" x14ac:dyDescent="0.25">
      <c r="A431" s="1" t="s">
        <v>693</v>
      </c>
      <c r="B431">
        <v>16068528180</v>
      </c>
      <c r="C431" t="s">
        <v>77</v>
      </c>
      <c r="D431" t="s">
        <v>126</v>
      </c>
      <c r="E431">
        <v>2269411000</v>
      </c>
      <c r="F431">
        <v>252563000</v>
      </c>
      <c r="G431">
        <v>2521974000</v>
      </c>
      <c r="H431">
        <v>2927374000</v>
      </c>
      <c r="I431">
        <v>148846000</v>
      </c>
      <c r="J431">
        <v>40045000</v>
      </c>
      <c r="K431">
        <v>227617000</v>
      </c>
      <c r="L431">
        <v>669104000</v>
      </c>
      <c r="M431">
        <v>954433000</v>
      </c>
      <c r="N431">
        <v>0</v>
      </c>
      <c r="O431">
        <v>0</v>
      </c>
      <c r="P431">
        <v>2364746000</v>
      </c>
      <c r="Q431">
        <v>13814216180</v>
      </c>
      <c r="R431">
        <v>13814216180</v>
      </c>
    </row>
    <row r="432" spans="1:18" x14ac:dyDescent="0.25">
      <c r="A432" s="1" t="s">
        <v>694</v>
      </c>
      <c r="B432">
        <v>16684967879</v>
      </c>
      <c r="C432" t="s">
        <v>77</v>
      </c>
      <c r="D432" t="s">
        <v>126</v>
      </c>
      <c r="E432">
        <v>2269411000</v>
      </c>
      <c r="F432">
        <v>252563000</v>
      </c>
      <c r="G432">
        <v>2521974000</v>
      </c>
      <c r="H432">
        <v>2927374000</v>
      </c>
      <c r="I432">
        <v>148846000</v>
      </c>
      <c r="J432">
        <v>40045000</v>
      </c>
      <c r="K432">
        <v>227617000</v>
      </c>
      <c r="L432">
        <v>669104000</v>
      </c>
      <c r="M432">
        <v>954433000</v>
      </c>
      <c r="N432">
        <v>0</v>
      </c>
      <c r="O432">
        <v>0</v>
      </c>
      <c r="P432">
        <v>2364746000</v>
      </c>
      <c r="Q432">
        <v>14430655879</v>
      </c>
      <c r="R432">
        <v>14430655879</v>
      </c>
    </row>
    <row r="433" spans="1:18" x14ac:dyDescent="0.25">
      <c r="A433" s="1" t="s">
        <v>695</v>
      </c>
      <c r="B433">
        <v>15760308330</v>
      </c>
      <c r="C433" t="s">
        <v>77</v>
      </c>
      <c r="D433" t="s">
        <v>126</v>
      </c>
      <c r="E433">
        <v>2269411000</v>
      </c>
      <c r="F433">
        <v>252563000</v>
      </c>
      <c r="G433">
        <v>2521974000</v>
      </c>
      <c r="H433">
        <v>2927374000</v>
      </c>
      <c r="I433">
        <v>148846000</v>
      </c>
      <c r="J433">
        <v>40045000</v>
      </c>
      <c r="K433">
        <v>227617000</v>
      </c>
      <c r="L433">
        <v>669104000</v>
      </c>
      <c r="M433">
        <v>954433000</v>
      </c>
      <c r="N433">
        <v>0</v>
      </c>
      <c r="O433">
        <v>0</v>
      </c>
      <c r="P433">
        <v>2364746000</v>
      </c>
      <c r="Q433">
        <v>13505996330</v>
      </c>
      <c r="R433">
        <v>13505996330</v>
      </c>
    </row>
    <row r="434" spans="1:18" x14ac:dyDescent="0.25">
      <c r="A434" s="1" t="s">
        <v>696</v>
      </c>
      <c r="B434">
        <v>16931543760</v>
      </c>
      <c r="C434" t="s">
        <v>77</v>
      </c>
      <c r="D434" t="s">
        <v>126</v>
      </c>
      <c r="E434">
        <v>2269411000</v>
      </c>
      <c r="F434">
        <v>252563000</v>
      </c>
      <c r="G434">
        <v>2521974000</v>
      </c>
      <c r="H434">
        <v>2927374000</v>
      </c>
      <c r="I434">
        <v>148846000</v>
      </c>
      <c r="J434">
        <v>40045000</v>
      </c>
      <c r="K434">
        <v>227617000</v>
      </c>
      <c r="L434">
        <v>669104000</v>
      </c>
      <c r="M434">
        <v>954433000</v>
      </c>
      <c r="N434">
        <v>0</v>
      </c>
      <c r="O434">
        <v>0</v>
      </c>
      <c r="P434">
        <v>2364746000</v>
      </c>
      <c r="Q434">
        <v>14677231760</v>
      </c>
      <c r="R434">
        <v>14677231760</v>
      </c>
    </row>
    <row r="435" spans="1:18" x14ac:dyDescent="0.25">
      <c r="A435" s="1" t="s">
        <v>697</v>
      </c>
      <c r="B435">
        <v>17897299290</v>
      </c>
      <c r="C435" t="s">
        <v>77</v>
      </c>
      <c r="D435" t="s">
        <v>126</v>
      </c>
      <c r="E435">
        <v>2269411000</v>
      </c>
      <c r="F435">
        <v>252563000</v>
      </c>
      <c r="G435">
        <v>2521974000</v>
      </c>
      <c r="H435">
        <v>2927374000</v>
      </c>
      <c r="I435">
        <v>148846000</v>
      </c>
      <c r="J435">
        <v>40045000</v>
      </c>
      <c r="K435">
        <v>227617000</v>
      </c>
      <c r="L435">
        <v>669104000</v>
      </c>
      <c r="M435">
        <v>954433000</v>
      </c>
      <c r="N435">
        <v>0</v>
      </c>
      <c r="O435">
        <v>0</v>
      </c>
      <c r="P435">
        <v>2364746000</v>
      </c>
      <c r="Q435">
        <v>15642987290</v>
      </c>
      <c r="R435">
        <v>15642987290</v>
      </c>
    </row>
    <row r="436" spans="1:18" x14ac:dyDescent="0.25">
      <c r="A436" s="1" t="s">
        <v>698</v>
      </c>
      <c r="B436">
        <v>18513738990</v>
      </c>
      <c r="C436" t="s">
        <v>77</v>
      </c>
      <c r="D436" t="s">
        <v>126</v>
      </c>
      <c r="E436">
        <v>2269411000</v>
      </c>
      <c r="F436">
        <v>252563000</v>
      </c>
      <c r="G436">
        <v>2521974000</v>
      </c>
      <c r="H436">
        <v>2927374000</v>
      </c>
      <c r="I436">
        <v>148846000</v>
      </c>
      <c r="J436">
        <v>40045000</v>
      </c>
      <c r="K436">
        <v>227617000</v>
      </c>
      <c r="L436">
        <v>669104000</v>
      </c>
      <c r="M436">
        <v>954433000</v>
      </c>
      <c r="N436">
        <v>0</v>
      </c>
      <c r="O436">
        <v>0</v>
      </c>
      <c r="P436">
        <v>2364746000</v>
      </c>
      <c r="Q436">
        <v>16259426990</v>
      </c>
      <c r="R436">
        <v>16259426990</v>
      </c>
    </row>
    <row r="437" spans="1:18" x14ac:dyDescent="0.25">
      <c r="A437" s="1" t="s">
        <v>699</v>
      </c>
      <c r="B437">
        <v>19438398540</v>
      </c>
      <c r="C437" t="s">
        <v>77</v>
      </c>
      <c r="D437" t="s">
        <v>126</v>
      </c>
      <c r="E437">
        <v>2269411000</v>
      </c>
      <c r="F437">
        <v>252563000</v>
      </c>
      <c r="G437">
        <v>2521974000</v>
      </c>
      <c r="H437">
        <v>2927374000</v>
      </c>
      <c r="I437">
        <v>148846000</v>
      </c>
      <c r="J437">
        <v>40045000</v>
      </c>
      <c r="K437">
        <v>227617000</v>
      </c>
      <c r="L437">
        <v>669104000</v>
      </c>
      <c r="M437">
        <v>954433000</v>
      </c>
      <c r="N437">
        <v>0</v>
      </c>
      <c r="O437">
        <v>0</v>
      </c>
      <c r="P437">
        <v>2364746000</v>
      </c>
      <c r="Q437">
        <v>17184086540</v>
      </c>
      <c r="R437">
        <v>17184086540</v>
      </c>
    </row>
    <row r="438" spans="1:18" x14ac:dyDescent="0.25">
      <c r="A438" s="1" t="s">
        <v>700</v>
      </c>
      <c r="B438">
        <v>20938401810</v>
      </c>
      <c r="C438" t="s">
        <v>77</v>
      </c>
      <c r="D438" t="s">
        <v>126</v>
      </c>
      <c r="E438">
        <v>2269411000</v>
      </c>
      <c r="F438">
        <v>252563000</v>
      </c>
      <c r="G438">
        <v>2521974000</v>
      </c>
      <c r="H438">
        <v>2927374000</v>
      </c>
      <c r="I438">
        <v>148846000</v>
      </c>
      <c r="J438">
        <v>40045000</v>
      </c>
      <c r="K438">
        <v>227617000</v>
      </c>
      <c r="L438">
        <v>669104000</v>
      </c>
      <c r="M438">
        <v>954433000</v>
      </c>
      <c r="N438">
        <v>0</v>
      </c>
      <c r="O438">
        <v>0</v>
      </c>
      <c r="P438">
        <v>2364746000</v>
      </c>
      <c r="Q438">
        <v>18684089810</v>
      </c>
      <c r="R438">
        <v>18684089810</v>
      </c>
    </row>
    <row r="439" spans="1:18" x14ac:dyDescent="0.25">
      <c r="A439" s="1" t="s">
        <v>701</v>
      </c>
      <c r="B439">
        <v>19767166380</v>
      </c>
      <c r="C439" t="s">
        <v>77</v>
      </c>
      <c r="D439" t="s">
        <v>126</v>
      </c>
      <c r="E439">
        <v>2269411000</v>
      </c>
      <c r="F439">
        <v>252563000</v>
      </c>
      <c r="G439">
        <v>2521974000</v>
      </c>
      <c r="H439">
        <v>2927374000</v>
      </c>
      <c r="I439">
        <v>148846000</v>
      </c>
      <c r="J439">
        <v>40045000</v>
      </c>
      <c r="K439">
        <v>227617000</v>
      </c>
      <c r="L439">
        <v>669104000</v>
      </c>
      <c r="M439">
        <v>954433000</v>
      </c>
      <c r="N439">
        <v>0</v>
      </c>
      <c r="O439">
        <v>0</v>
      </c>
      <c r="P439">
        <v>2364746000</v>
      </c>
      <c r="Q439">
        <v>17512854380</v>
      </c>
      <c r="R439">
        <v>17512854380</v>
      </c>
    </row>
    <row r="440" spans="1:18" x14ac:dyDescent="0.25">
      <c r="A440" s="1" t="s">
        <v>702</v>
      </c>
      <c r="B440">
        <v>19130178690</v>
      </c>
      <c r="C440" t="s">
        <v>77</v>
      </c>
      <c r="D440" t="s">
        <v>126</v>
      </c>
      <c r="E440">
        <v>2269411000</v>
      </c>
      <c r="F440">
        <v>252563000</v>
      </c>
      <c r="G440">
        <v>2521974000</v>
      </c>
      <c r="H440">
        <v>2927374000</v>
      </c>
      <c r="I440">
        <v>148846000</v>
      </c>
      <c r="J440">
        <v>40045000</v>
      </c>
      <c r="K440">
        <v>227617000</v>
      </c>
      <c r="L440">
        <v>669104000</v>
      </c>
      <c r="M440">
        <v>954433000</v>
      </c>
      <c r="N440">
        <v>0</v>
      </c>
      <c r="O440">
        <v>0</v>
      </c>
      <c r="P440">
        <v>2364746000</v>
      </c>
      <c r="Q440">
        <v>16875866690</v>
      </c>
      <c r="R440">
        <v>16875866690</v>
      </c>
    </row>
    <row r="441" spans="1:18" x14ac:dyDescent="0.25">
      <c r="A441" s="1" t="s">
        <v>703</v>
      </c>
      <c r="B441">
        <v>18965794770</v>
      </c>
      <c r="C441" t="s">
        <v>77</v>
      </c>
      <c r="D441" t="s">
        <v>126</v>
      </c>
      <c r="E441">
        <v>2269411000</v>
      </c>
      <c r="F441">
        <v>252563000</v>
      </c>
      <c r="G441">
        <v>2521974000</v>
      </c>
      <c r="H441">
        <v>2927374000</v>
      </c>
      <c r="I441">
        <v>148846000</v>
      </c>
      <c r="J441">
        <v>40045000</v>
      </c>
      <c r="K441">
        <v>227617000</v>
      </c>
      <c r="L441">
        <v>669104000</v>
      </c>
      <c r="M441">
        <v>954433000</v>
      </c>
      <c r="N441">
        <v>0</v>
      </c>
      <c r="O441">
        <v>0</v>
      </c>
      <c r="P441">
        <v>2364746000</v>
      </c>
      <c r="Q441">
        <v>16711482770</v>
      </c>
      <c r="R441">
        <v>16711482770</v>
      </c>
    </row>
    <row r="442" spans="1:18" x14ac:dyDescent="0.25">
      <c r="A442" s="1" t="s">
        <v>76</v>
      </c>
      <c r="B442">
        <v>18804513540</v>
      </c>
      <c r="C442" t="s">
        <v>77</v>
      </c>
      <c r="D442" t="s">
        <v>126</v>
      </c>
      <c r="E442">
        <v>2269411000</v>
      </c>
      <c r="F442">
        <v>252563000</v>
      </c>
      <c r="G442">
        <v>2521974000</v>
      </c>
      <c r="H442">
        <v>2927374000</v>
      </c>
      <c r="I442">
        <v>148846000</v>
      </c>
      <c r="J442">
        <v>40045000</v>
      </c>
      <c r="K442">
        <v>227617000</v>
      </c>
      <c r="L442">
        <v>669104000</v>
      </c>
      <c r="M442">
        <v>954433000</v>
      </c>
      <c r="N442">
        <v>0</v>
      </c>
      <c r="O442">
        <v>0</v>
      </c>
      <c r="P442">
        <v>2364746000</v>
      </c>
      <c r="Q442">
        <v>16550201540</v>
      </c>
      <c r="R442">
        <v>16550201540</v>
      </c>
    </row>
    <row r="443" spans="1:18" x14ac:dyDescent="0.25">
      <c r="A443" s="1" t="s">
        <v>704</v>
      </c>
      <c r="B443">
        <v>19219166540</v>
      </c>
      <c r="C443" t="s">
        <v>77</v>
      </c>
      <c r="D443" t="s">
        <v>126</v>
      </c>
      <c r="E443">
        <v>2269411000</v>
      </c>
      <c r="F443">
        <v>252563000</v>
      </c>
      <c r="G443">
        <v>2521974000</v>
      </c>
      <c r="H443">
        <v>2927374000</v>
      </c>
      <c r="I443">
        <v>148846000</v>
      </c>
      <c r="J443">
        <v>40045000</v>
      </c>
      <c r="K443">
        <v>227617000</v>
      </c>
      <c r="L443">
        <v>669104000</v>
      </c>
      <c r="M443">
        <v>954433000</v>
      </c>
      <c r="N443">
        <v>0</v>
      </c>
      <c r="O443">
        <v>0</v>
      </c>
      <c r="P443">
        <v>2364746000</v>
      </c>
      <c r="Q443">
        <v>16964854540</v>
      </c>
      <c r="R443">
        <v>16964854540</v>
      </c>
    </row>
    <row r="444" spans="1:18" x14ac:dyDescent="0.25">
      <c r="A444" s="1" t="s">
        <v>705</v>
      </c>
      <c r="B444">
        <v>20877778539</v>
      </c>
      <c r="C444" t="s">
        <v>77</v>
      </c>
      <c r="D444" t="s">
        <v>126</v>
      </c>
      <c r="E444">
        <v>2269411000</v>
      </c>
      <c r="F444">
        <v>252563000</v>
      </c>
      <c r="G444">
        <v>2521974000</v>
      </c>
      <c r="H444">
        <v>2927374000</v>
      </c>
      <c r="I444">
        <v>148846000</v>
      </c>
      <c r="J444">
        <v>40045000</v>
      </c>
      <c r="K444">
        <v>227617000</v>
      </c>
      <c r="L444">
        <v>669104000</v>
      </c>
      <c r="M444">
        <v>954433000</v>
      </c>
      <c r="N444">
        <v>0</v>
      </c>
      <c r="O444">
        <v>0</v>
      </c>
      <c r="P444">
        <v>2364746000</v>
      </c>
      <c r="Q444">
        <v>18623466539</v>
      </c>
      <c r="R444">
        <v>18623466539</v>
      </c>
    </row>
    <row r="445" spans="1:18" x14ac:dyDescent="0.25">
      <c r="A445" s="1" t="s">
        <v>706</v>
      </c>
      <c r="B445">
        <v>20317996990</v>
      </c>
      <c r="C445" t="s">
        <v>77</v>
      </c>
      <c r="D445" t="s">
        <v>126</v>
      </c>
      <c r="E445">
        <v>2269411000</v>
      </c>
      <c r="F445">
        <v>252563000</v>
      </c>
      <c r="G445">
        <v>2521974000</v>
      </c>
      <c r="H445">
        <v>2927374000</v>
      </c>
      <c r="I445">
        <v>148846000</v>
      </c>
      <c r="J445">
        <v>40045000</v>
      </c>
      <c r="K445">
        <v>227617000</v>
      </c>
      <c r="L445">
        <v>669104000</v>
      </c>
      <c r="M445">
        <v>954433000</v>
      </c>
      <c r="N445">
        <v>0</v>
      </c>
      <c r="O445">
        <v>0</v>
      </c>
      <c r="P445">
        <v>2364746000</v>
      </c>
      <c r="Q445">
        <v>18063684990</v>
      </c>
      <c r="R445">
        <v>18063684990</v>
      </c>
    </row>
    <row r="446" spans="1:18" x14ac:dyDescent="0.25">
      <c r="A446" s="1" t="s">
        <v>707</v>
      </c>
      <c r="B446">
        <v>21105837689</v>
      </c>
      <c r="C446" t="s">
        <v>77</v>
      </c>
      <c r="D446" t="s">
        <v>126</v>
      </c>
      <c r="E446">
        <v>2269411000</v>
      </c>
      <c r="F446">
        <v>252563000</v>
      </c>
      <c r="G446">
        <v>2521974000</v>
      </c>
      <c r="H446">
        <v>2927374000</v>
      </c>
      <c r="I446">
        <v>148846000</v>
      </c>
      <c r="J446">
        <v>40045000</v>
      </c>
      <c r="K446">
        <v>227617000</v>
      </c>
      <c r="L446">
        <v>669104000</v>
      </c>
      <c r="M446">
        <v>954433000</v>
      </c>
      <c r="N446">
        <v>0</v>
      </c>
      <c r="O446">
        <v>0</v>
      </c>
      <c r="P446">
        <v>2364746000</v>
      </c>
      <c r="Q446">
        <v>18851525689</v>
      </c>
      <c r="R446">
        <v>18851525689</v>
      </c>
    </row>
    <row r="447" spans="1:18" x14ac:dyDescent="0.25">
      <c r="A447" s="1" t="s">
        <v>708</v>
      </c>
      <c r="B447">
        <v>21085105039</v>
      </c>
      <c r="C447" t="s">
        <v>77</v>
      </c>
      <c r="D447" t="s">
        <v>126</v>
      </c>
      <c r="E447">
        <v>2269411000</v>
      </c>
      <c r="F447">
        <v>252563000</v>
      </c>
      <c r="G447">
        <v>2521974000</v>
      </c>
      <c r="H447">
        <v>2927374000</v>
      </c>
      <c r="I447">
        <v>148846000</v>
      </c>
      <c r="J447">
        <v>40045000</v>
      </c>
      <c r="K447">
        <v>227617000</v>
      </c>
      <c r="L447">
        <v>669104000</v>
      </c>
      <c r="M447">
        <v>954433000</v>
      </c>
      <c r="N447">
        <v>0</v>
      </c>
      <c r="O447">
        <v>0</v>
      </c>
      <c r="P447">
        <v>2364746000</v>
      </c>
      <c r="Q447">
        <v>18830793039</v>
      </c>
      <c r="R447">
        <v>18830793039</v>
      </c>
    </row>
    <row r="448" spans="1:18" x14ac:dyDescent="0.25">
      <c r="A448" s="1" t="s">
        <v>709</v>
      </c>
      <c r="B448">
        <v>19820413390</v>
      </c>
      <c r="C448" t="s">
        <v>77</v>
      </c>
      <c r="D448" t="s">
        <v>126</v>
      </c>
      <c r="E448">
        <v>2269411000</v>
      </c>
      <c r="F448">
        <v>252563000</v>
      </c>
      <c r="G448">
        <v>2521974000</v>
      </c>
      <c r="H448">
        <v>2927374000</v>
      </c>
      <c r="I448">
        <v>148846000</v>
      </c>
      <c r="J448">
        <v>40045000</v>
      </c>
      <c r="K448">
        <v>227617000</v>
      </c>
      <c r="L448">
        <v>669104000</v>
      </c>
      <c r="M448">
        <v>954433000</v>
      </c>
      <c r="N448">
        <v>0</v>
      </c>
      <c r="O448">
        <v>0</v>
      </c>
      <c r="P448">
        <v>2364746000</v>
      </c>
      <c r="Q448">
        <v>17566101390</v>
      </c>
      <c r="R448">
        <v>17566101390</v>
      </c>
    </row>
    <row r="449" spans="1:18" x14ac:dyDescent="0.25">
      <c r="A449" s="1" t="s">
        <v>710</v>
      </c>
      <c r="B449">
        <v>19675284840</v>
      </c>
      <c r="C449" t="s">
        <v>77</v>
      </c>
      <c r="D449" t="s">
        <v>126</v>
      </c>
      <c r="E449">
        <v>2269411000</v>
      </c>
      <c r="F449">
        <v>252563000</v>
      </c>
      <c r="G449">
        <v>2521974000</v>
      </c>
      <c r="H449">
        <v>2927374000</v>
      </c>
      <c r="I449">
        <v>148846000</v>
      </c>
      <c r="J449">
        <v>40045000</v>
      </c>
      <c r="K449">
        <v>227617000</v>
      </c>
      <c r="L449">
        <v>669104000</v>
      </c>
      <c r="M449">
        <v>954433000</v>
      </c>
      <c r="N449">
        <v>0</v>
      </c>
      <c r="O449">
        <v>0</v>
      </c>
      <c r="P449">
        <v>2364746000</v>
      </c>
      <c r="Q449">
        <v>17420972840</v>
      </c>
      <c r="R449">
        <v>17420972840</v>
      </c>
    </row>
    <row r="450" spans="1:18" x14ac:dyDescent="0.25">
      <c r="A450" s="1" t="s">
        <v>711</v>
      </c>
      <c r="B450">
        <v>19239899190</v>
      </c>
      <c r="C450" t="s">
        <v>77</v>
      </c>
      <c r="D450" t="s">
        <v>126</v>
      </c>
      <c r="E450">
        <v>2269411000</v>
      </c>
      <c r="F450">
        <v>252563000</v>
      </c>
      <c r="G450">
        <v>2521974000</v>
      </c>
      <c r="H450">
        <v>2927374000</v>
      </c>
      <c r="I450">
        <v>148846000</v>
      </c>
      <c r="J450">
        <v>40045000</v>
      </c>
      <c r="K450">
        <v>227617000</v>
      </c>
      <c r="L450">
        <v>669104000</v>
      </c>
      <c r="M450">
        <v>954433000</v>
      </c>
      <c r="N450">
        <v>0</v>
      </c>
      <c r="O450">
        <v>0</v>
      </c>
      <c r="P450">
        <v>2364746000</v>
      </c>
      <c r="Q450">
        <v>16985587190</v>
      </c>
      <c r="R450">
        <v>16985587190</v>
      </c>
    </row>
    <row r="451" spans="1:18" x14ac:dyDescent="0.25">
      <c r="A451" s="1" t="s">
        <v>712</v>
      </c>
      <c r="B451">
        <v>18452058491</v>
      </c>
      <c r="C451" t="s">
        <v>77</v>
      </c>
      <c r="D451" t="s">
        <v>126</v>
      </c>
      <c r="E451">
        <v>2269411000</v>
      </c>
      <c r="F451">
        <v>252563000</v>
      </c>
      <c r="G451">
        <v>2521974000</v>
      </c>
      <c r="H451">
        <v>2927374000</v>
      </c>
      <c r="I451">
        <v>148846000</v>
      </c>
      <c r="J451">
        <v>40045000</v>
      </c>
      <c r="K451">
        <v>227617000</v>
      </c>
      <c r="L451">
        <v>669104000</v>
      </c>
      <c r="M451">
        <v>954433000</v>
      </c>
      <c r="N451">
        <v>0</v>
      </c>
      <c r="O451">
        <v>0</v>
      </c>
      <c r="P451">
        <v>2364746000</v>
      </c>
      <c r="Q451">
        <v>16197746491</v>
      </c>
      <c r="R451">
        <v>16197746491</v>
      </c>
    </row>
    <row r="452" spans="1:18" x14ac:dyDescent="0.25">
      <c r="A452" s="1" t="s">
        <v>713</v>
      </c>
      <c r="B452">
        <v>18742315590</v>
      </c>
      <c r="C452" t="s">
        <v>77</v>
      </c>
      <c r="D452" t="s">
        <v>126</v>
      </c>
      <c r="E452">
        <v>2269411000</v>
      </c>
      <c r="F452">
        <v>252563000</v>
      </c>
      <c r="G452">
        <v>2521974000</v>
      </c>
      <c r="H452">
        <v>2927374000</v>
      </c>
      <c r="I452">
        <v>148846000</v>
      </c>
      <c r="J452">
        <v>40045000</v>
      </c>
      <c r="K452">
        <v>227617000</v>
      </c>
      <c r="L452">
        <v>669104000</v>
      </c>
      <c r="M452">
        <v>954433000</v>
      </c>
      <c r="N452">
        <v>0</v>
      </c>
      <c r="O452">
        <v>0</v>
      </c>
      <c r="P452">
        <v>2364746000</v>
      </c>
      <c r="Q452">
        <v>16488003590</v>
      </c>
      <c r="R452">
        <v>16488003590</v>
      </c>
    </row>
    <row r="453" spans="1:18" x14ac:dyDescent="0.25">
      <c r="A453" s="1" t="s">
        <v>714</v>
      </c>
      <c r="B453">
        <v>18721582940</v>
      </c>
      <c r="C453" t="s">
        <v>77</v>
      </c>
      <c r="D453" t="s">
        <v>126</v>
      </c>
      <c r="E453">
        <v>2269411000</v>
      </c>
      <c r="F453">
        <v>252563000</v>
      </c>
      <c r="G453">
        <v>2521974000</v>
      </c>
      <c r="H453">
        <v>2927374000</v>
      </c>
      <c r="I453">
        <v>148846000</v>
      </c>
      <c r="J453">
        <v>40045000</v>
      </c>
      <c r="K453">
        <v>227617000</v>
      </c>
      <c r="L453">
        <v>669104000</v>
      </c>
      <c r="M453">
        <v>954433000</v>
      </c>
      <c r="N453">
        <v>0</v>
      </c>
      <c r="O453">
        <v>0</v>
      </c>
      <c r="P453">
        <v>2364746000</v>
      </c>
      <c r="Q453">
        <v>16467270940</v>
      </c>
      <c r="R453">
        <v>16467270940</v>
      </c>
    </row>
    <row r="454" spans="1:18" x14ac:dyDescent="0.25">
      <c r="A454" s="1" t="s">
        <v>715</v>
      </c>
      <c r="B454">
        <v>19364295090</v>
      </c>
      <c r="C454" t="s">
        <v>77</v>
      </c>
      <c r="D454" t="s">
        <v>126</v>
      </c>
      <c r="E454">
        <v>2269411000</v>
      </c>
      <c r="F454">
        <v>252563000</v>
      </c>
      <c r="G454">
        <v>2521974000</v>
      </c>
      <c r="H454">
        <v>2927374000</v>
      </c>
      <c r="I454">
        <v>148846000</v>
      </c>
      <c r="J454">
        <v>40045000</v>
      </c>
      <c r="K454">
        <v>227617000</v>
      </c>
      <c r="L454">
        <v>669104000</v>
      </c>
      <c r="M454">
        <v>954433000</v>
      </c>
      <c r="N454">
        <v>0</v>
      </c>
      <c r="O454">
        <v>0</v>
      </c>
      <c r="P454">
        <v>2364746000</v>
      </c>
      <c r="Q454">
        <v>17109983090</v>
      </c>
      <c r="R454">
        <v>17109983090</v>
      </c>
    </row>
    <row r="455" spans="1:18" x14ac:dyDescent="0.25">
      <c r="A455" s="1" t="s">
        <v>716</v>
      </c>
      <c r="B455">
        <v>20960709139</v>
      </c>
      <c r="C455" t="s">
        <v>77</v>
      </c>
      <c r="D455" t="s">
        <v>126</v>
      </c>
      <c r="E455">
        <v>2269411000</v>
      </c>
      <c r="F455">
        <v>252563000</v>
      </c>
      <c r="G455">
        <v>2521974000</v>
      </c>
      <c r="H455">
        <v>2927374000</v>
      </c>
      <c r="I455">
        <v>148846000</v>
      </c>
      <c r="J455">
        <v>40045000</v>
      </c>
      <c r="K455">
        <v>227617000</v>
      </c>
      <c r="L455">
        <v>669104000</v>
      </c>
      <c r="M455">
        <v>954433000</v>
      </c>
      <c r="N455">
        <v>0</v>
      </c>
      <c r="O455">
        <v>0</v>
      </c>
      <c r="P455">
        <v>2364746000</v>
      </c>
      <c r="Q455">
        <v>18706397139</v>
      </c>
      <c r="R455">
        <v>18706397139</v>
      </c>
    </row>
    <row r="456" spans="1:18" x14ac:dyDescent="0.25">
      <c r="A456" s="1" t="s">
        <v>717</v>
      </c>
      <c r="B456">
        <v>21748549839</v>
      </c>
      <c r="C456" t="s">
        <v>77</v>
      </c>
      <c r="D456" t="s">
        <v>126</v>
      </c>
      <c r="E456">
        <v>2269411000</v>
      </c>
      <c r="F456">
        <v>252563000</v>
      </c>
      <c r="G456">
        <v>2521974000</v>
      </c>
      <c r="H456">
        <v>2927374000</v>
      </c>
      <c r="I456">
        <v>148846000</v>
      </c>
      <c r="J456">
        <v>40045000</v>
      </c>
      <c r="K456">
        <v>227617000</v>
      </c>
      <c r="L456">
        <v>669104000</v>
      </c>
      <c r="M456">
        <v>954433000</v>
      </c>
      <c r="N456">
        <v>0</v>
      </c>
      <c r="O456">
        <v>0</v>
      </c>
      <c r="P456">
        <v>2364746000</v>
      </c>
      <c r="Q456">
        <v>19494237839</v>
      </c>
      <c r="R456">
        <v>19494237839</v>
      </c>
    </row>
    <row r="457" spans="1:18" x14ac:dyDescent="0.25">
      <c r="A457" s="1" t="s">
        <v>718</v>
      </c>
      <c r="B457">
        <v>20400927590</v>
      </c>
      <c r="C457" t="s">
        <v>77</v>
      </c>
      <c r="D457" t="s">
        <v>126</v>
      </c>
      <c r="E457">
        <v>2269411000</v>
      </c>
      <c r="F457">
        <v>252563000</v>
      </c>
      <c r="G457">
        <v>2521974000</v>
      </c>
      <c r="H457">
        <v>2927374000</v>
      </c>
      <c r="I457">
        <v>148846000</v>
      </c>
      <c r="J457">
        <v>40045000</v>
      </c>
      <c r="K457">
        <v>227617000</v>
      </c>
      <c r="L457">
        <v>669104000</v>
      </c>
      <c r="M457">
        <v>954433000</v>
      </c>
      <c r="N457">
        <v>0</v>
      </c>
      <c r="O457">
        <v>0</v>
      </c>
      <c r="P457">
        <v>2364746000</v>
      </c>
      <c r="Q457">
        <v>18146615590</v>
      </c>
      <c r="R457">
        <v>18146615590</v>
      </c>
    </row>
    <row r="458" spans="1:18" x14ac:dyDescent="0.25">
      <c r="A458" s="1" t="s">
        <v>719</v>
      </c>
      <c r="B458">
        <v>20069205190</v>
      </c>
      <c r="C458" t="s">
        <v>77</v>
      </c>
      <c r="D458" t="s">
        <v>126</v>
      </c>
      <c r="E458">
        <v>2269411000</v>
      </c>
      <c r="F458">
        <v>252563000</v>
      </c>
      <c r="G458">
        <v>2521974000</v>
      </c>
      <c r="H458">
        <v>2927374000</v>
      </c>
      <c r="I458">
        <v>148846000</v>
      </c>
      <c r="J458">
        <v>40045000</v>
      </c>
      <c r="K458">
        <v>227617000</v>
      </c>
      <c r="L458">
        <v>669104000</v>
      </c>
      <c r="M458">
        <v>954433000</v>
      </c>
      <c r="N458">
        <v>0</v>
      </c>
      <c r="O458">
        <v>0</v>
      </c>
      <c r="P458">
        <v>2364746000</v>
      </c>
      <c r="Q458">
        <v>17814893190</v>
      </c>
      <c r="R458">
        <v>17814893190</v>
      </c>
    </row>
    <row r="459" spans="1:18" x14ac:dyDescent="0.25">
      <c r="A459" s="1" t="s">
        <v>720</v>
      </c>
      <c r="B459">
        <v>19488690990</v>
      </c>
      <c r="C459" t="s">
        <v>77</v>
      </c>
      <c r="D459" t="s">
        <v>126</v>
      </c>
      <c r="E459">
        <v>2269411000</v>
      </c>
      <c r="F459">
        <v>252563000</v>
      </c>
      <c r="G459">
        <v>2521974000</v>
      </c>
      <c r="H459">
        <v>2927374000</v>
      </c>
      <c r="I459">
        <v>148846000</v>
      </c>
      <c r="J459">
        <v>40045000</v>
      </c>
      <c r="K459">
        <v>227617000</v>
      </c>
      <c r="L459">
        <v>669104000</v>
      </c>
      <c r="M459">
        <v>954433000</v>
      </c>
      <c r="N459">
        <v>0</v>
      </c>
      <c r="O459">
        <v>0</v>
      </c>
      <c r="P459">
        <v>2364746000</v>
      </c>
      <c r="Q459">
        <v>17234378990</v>
      </c>
      <c r="R459">
        <v>17234378990</v>
      </c>
    </row>
    <row r="460" spans="1:18" x14ac:dyDescent="0.25">
      <c r="A460" s="1" t="s">
        <v>721</v>
      </c>
      <c r="B460">
        <v>20774115289</v>
      </c>
      <c r="C460" t="s">
        <v>77</v>
      </c>
      <c r="D460" t="s">
        <v>126</v>
      </c>
      <c r="E460">
        <v>2269411000</v>
      </c>
      <c r="F460">
        <v>252563000</v>
      </c>
      <c r="G460">
        <v>2521974000</v>
      </c>
      <c r="H460">
        <v>2927374000</v>
      </c>
      <c r="I460">
        <v>148846000</v>
      </c>
      <c r="J460">
        <v>40045000</v>
      </c>
      <c r="K460">
        <v>227617000</v>
      </c>
      <c r="L460">
        <v>669104000</v>
      </c>
      <c r="M460">
        <v>954433000</v>
      </c>
      <c r="N460">
        <v>0</v>
      </c>
      <c r="O460">
        <v>0</v>
      </c>
      <c r="P460">
        <v>2364746000</v>
      </c>
      <c r="Q460">
        <v>18519803289</v>
      </c>
      <c r="R460">
        <v>18519803289</v>
      </c>
    </row>
    <row r="461" spans="1:18" x14ac:dyDescent="0.25">
      <c r="A461" s="1" t="s">
        <v>722</v>
      </c>
      <c r="B461">
        <v>21002174439</v>
      </c>
      <c r="C461" t="s">
        <v>77</v>
      </c>
      <c r="D461" t="s">
        <v>126</v>
      </c>
      <c r="E461">
        <v>2269411000</v>
      </c>
      <c r="F461">
        <v>252563000</v>
      </c>
      <c r="G461">
        <v>2521974000</v>
      </c>
      <c r="H461">
        <v>2927374000</v>
      </c>
      <c r="I461">
        <v>148846000</v>
      </c>
      <c r="J461">
        <v>40045000</v>
      </c>
      <c r="K461">
        <v>227617000</v>
      </c>
      <c r="L461">
        <v>669104000</v>
      </c>
      <c r="M461">
        <v>954433000</v>
      </c>
      <c r="N461">
        <v>0</v>
      </c>
      <c r="O461">
        <v>0</v>
      </c>
      <c r="P461">
        <v>2364746000</v>
      </c>
      <c r="Q461">
        <v>18747862439</v>
      </c>
      <c r="R461">
        <v>18747862439</v>
      </c>
    </row>
    <row r="462" spans="1:18" x14ac:dyDescent="0.25">
      <c r="A462" s="1" t="s">
        <v>723</v>
      </c>
      <c r="B462">
        <v>21458292739</v>
      </c>
      <c r="C462" t="s">
        <v>77</v>
      </c>
      <c r="D462" t="s">
        <v>126</v>
      </c>
      <c r="E462">
        <v>2269411000</v>
      </c>
      <c r="F462">
        <v>252563000</v>
      </c>
      <c r="G462">
        <v>2521974000</v>
      </c>
      <c r="H462">
        <v>2927374000</v>
      </c>
      <c r="I462">
        <v>148846000</v>
      </c>
      <c r="J462">
        <v>40045000</v>
      </c>
      <c r="K462">
        <v>227617000</v>
      </c>
      <c r="L462">
        <v>669104000</v>
      </c>
      <c r="M462">
        <v>954433000</v>
      </c>
      <c r="N462">
        <v>0</v>
      </c>
      <c r="O462">
        <v>0</v>
      </c>
      <c r="P462">
        <v>2364746000</v>
      </c>
      <c r="Q462">
        <v>19203980739</v>
      </c>
      <c r="R462">
        <v>19203980739</v>
      </c>
    </row>
    <row r="463" spans="1:18" x14ac:dyDescent="0.25">
      <c r="A463" s="1" t="s">
        <v>724</v>
      </c>
      <c r="B463">
        <v>21707084539</v>
      </c>
      <c r="C463" t="s">
        <v>77</v>
      </c>
      <c r="D463" t="s">
        <v>126</v>
      </c>
      <c r="E463">
        <v>2269411000</v>
      </c>
      <c r="F463">
        <v>252563000</v>
      </c>
      <c r="G463">
        <v>2521974000</v>
      </c>
      <c r="H463">
        <v>2927374000</v>
      </c>
      <c r="I463">
        <v>148846000</v>
      </c>
      <c r="J463">
        <v>40045000</v>
      </c>
      <c r="K463">
        <v>227617000</v>
      </c>
      <c r="L463">
        <v>669104000</v>
      </c>
      <c r="M463">
        <v>954433000</v>
      </c>
      <c r="N463">
        <v>0</v>
      </c>
      <c r="O463">
        <v>0</v>
      </c>
      <c r="P463">
        <v>2364746000</v>
      </c>
      <c r="Q463">
        <v>19452772539</v>
      </c>
      <c r="R463">
        <v>19452772539</v>
      </c>
    </row>
    <row r="464" spans="1:18" x14ac:dyDescent="0.25">
      <c r="A464" s="1" t="s">
        <v>725</v>
      </c>
      <c r="B464">
        <v>22640053789</v>
      </c>
      <c r="C464" t="s">
        <v>77</v>
      </c>
      <c r="D464" t="s">
        <v>126</v>
      </c>
      <c r="E464">
        <v>2269411000</v>
      </c>
      <c r="F464">
        <v>252563000</v>
      </c>
      <c r="G464">
        <v>2521974000</v>
      </c>
      <c r="H464">
        <v>2927374000</v>
      </c>
      <c r="I464">
        <v>148846000</v>
      </c>
      <c r="J464">
        <v>40045000</v>
      </c>
      <c r="K464">
        <v>227617000</v>
      </c>
      <c r="L464">
        <v>669104000</v>
      </c>
      <c r="M464">
        <v>954433000</v>
      </c>
      <c r="N464">
        <v>0</v>
      </c>
      <c r="O464">
        <v>0</v>
      </c>
      <c r="P464">
        <v>2364746000</v>
      </c>
      <c r="Q464">
        <v>20385741789</v>
      </c>
      <c r="R464">
        <v>20385741789</v>
      </c>
    </row>
    <row r="465" spans="1:18" x14ac:dyDescent="0.25">
      <c r="A465" s="1" t="s">
        <v>726</v>
      </c>
      <c r="B465">
        <v>23220567988</v>
      </c>
      <c r="C465" t="s">
        <v>77</v>
      </c>
      <c r="D465" t="s">
        <v>126</v>
      </c>
      <c r="E465">
        <v>2269411000</v>
      </c>
      <c r="F465">
        <v>252563000</v>
      </c>
      <c r="G465">
        <v>2521974000</v>
      </c>
      <c r="H465">
        <v>2927374000</v>
      </c>
      <c r="I465">
        <v>148846000</v>
      </c>
      <c r="J465">
        <v>40045000</v>
      </c>
      <c r="K465">
        <v>227617000</v>
      </c>
      <c r="L465">
        <v>669104000</v>
      </c>
      <c r="M465">
        <v>954433000</v>
      </c>
      <c r="N465">
        <v>0</v>
      </c>
      <c r="O465">
        <v>0</v>
      </c>
      <c r="P465">
        <v>2364746000</v>
      </c>
      <c r="Q465">
        <v>20966255988</v>
      </c>
      <c r="R465">
        <v>20966255988</v>
      </c>
    </row>
    <row r="466" spans="1:18" x14ac:dyDescent="0.25">
      <c r="A466" s="1" t="s">
        <v>727</v>
      </c>
      <c r="B466">
        <v>23469359788</v>
      </c>
      <c r="C466" t="s">
        <v>77</v>
      </c>
      <c r="D466" t="s">
        <v>126</v>
      </c>
      <c r="E466">
        <v>2269411000</v>
      </c>
      <c r="F466">
        <v>252563000</v>
      </c>
      <c r="G466">
        <v>2521974000</v>
      </c>
      <c r="H466">
        <v>2927374000</v>
      </c>
      <c r="I466">
        <v>148846000</v>
      </c>
      <c r="J466">
        <v>40045000</v>
      </c>
      <c r="K466">
        <v>227617000</v>
      </c>
      <c r="L466">
        <v>669104000</v>
      </c>
      <c r="M466">
        <v>954433000</v>
      </c>
      <c r="N466">
        <v>0</v>
      </c>
      <c r="O466">
        <v>0</v>
      </c>
      <c r="P466">
        <v>2364746000</v>
      </c>
      <c r="Q466">
        <v>21215047788</v>
      </c>
      <c r="R466">
        <v>21215047788</v>
      </c>
    </row>
    <row r="467" spans="1:18" x14ac:dyDescent="0.25">
      <c r="A467" s="1" t="s">
        <v>728</v>
      </c>
      <c r="B467">
        <v>23738884238</v>
      </c>
      <c r="C467" t="s">
        <v>77</v>
      </c>
      <c r="D467" t="s">
        <v>126</v>
      </c>
      <c r="E467">
        <v>2269411000</v>
      </c>
      <c r="F467">
        <v>252563000</v>
      </c>
      <c r="G467">
        <v>2521974000</v>
      </c>
      <c r="H467">
        <v>2927374000</v>
      </c>
      <c r="I467">
        <v>148846000</v>
      </c>
      <c r="J467">
        <v>40045000</v>
      </c>
      <c r="K467">
        <v>227617000</v>
      </c>
      <c r="L467">
        <v>669104000</v>
      </c>
      <c r="M467">
        <v>954433000</v>
      </c>
      <c r="N467">
        <v>0</v>
      </c>
      <c r="O467">
        <v>0</v>
      </c>
      <c r="P467">
        <v>2364746000</v>
      </c>
      <c r="Q467">
        <v>21484572238</v>
      </c>
      <c r="R467">
        <v>21484572238</v>
      </c>
    </row>
    <row r="468" spans="1:18" x14ac:dyDescent="0.25">
      <c r="A468" s="1" t="s">
        <v>138</v>
      </c>
      <c r="B468">
        <v>20359462290</v>
      </c>
      <c r="C468" t="s">
        <v>76</v>
      </c>
      <c r="D468" t="s">
        <v>126</v>
      </c>
      <c r="E468">
        <v>2358393000</v>
      </c>
      <c r="F468">
        <v>99210000</v>
      </c>
      <c r="G468">
        <v>2457603000</v>
      </c>
      <c r="H468">
        <v>2902439000</v>
      </c>
      <c r="I468">
        <v>150885000</v>
      </c>
      <c r="J468">
        <v>40909000</v>
      </c>
      <c r="K468">
        <v>216059000</v>
      </c>
      <c r="L468">
        <v>665742000</v>
      </c>
      <c r="M468">
        <v>933514000</v>
      </c>
      <c r="N468">
        <v>1</v>
      </c>
      <c r="O468">
        <v>0</v>
      </c>
      <c r="P468">
        <v>2348824000</v>
      </c>
      <c r="Q468">
        <v>18158827290</v>
      </c>
      <c r="R468">
        <v>18158827291</v>
      </c>
    </row>
    <row r="469" spans="1:18" x14ac:dyDescent="0.25">
      <c r="A469" s="1" t="s">
        <v>729</v>
      </c>
      <c r="B469">
        <v>19177701240</v>
      </c>
      <c r="C469" t="s">
        <v>76</v>
      </c>
      <c r="D469" t="s">
        <v>126</v>
      </c>
      <c r="E469">
        <v>2358393000</v>
      </c>
      <c r="F469">
        <v>99210000</v>
      </c>
      <c r="G469">
        <v>2457603000</v>
      </c>
      <c r="H469">
        <v>2902439000</v>
      </c>
      <c r="I469">
        <v>150885000</v>
      </c>
      <c r="J469">
        <v>40909000</v>
      </c>
      <c r="K469">
        <v>216059000</v>
      </c>
      <c r="L469">
        <v>665742000</v>
      </c>
      <c r="M469">
        <v>933514000</v>
      </c>
      <c r="N469">
        <v>1</v>
      </c>
      <c r="O469">
        <v>0</v>
      </c>
      <c r="P469">
        <v>2348824000</v>
      </c>
      <c r="Q469">
        <v>16977066240</v>
      </c>
      <c r="R469">
        <v>16977066241</v>
      </c>
    </row>
    <row r="470" spans="1:18" x14ac:dyDescent="0.25">
      <c r="A470" s="1" t="s">
        <v>730</v>
      </c>
      <c r="B470">
        <v>19882611340</v>
      </c>
      <c r="C470" t="s">
        <v>76</v>
      </c>
      <c r="D470" t="s">
        <v>126</v>
      </c>
      <c r="E470">
        <v>2358393000</v>
      </c>
      <c r="F470">
        <v>99210000</v>
      </c>
      <c r="G470">
        <v>2457603000</v>
      </c>
      <c r="H470">
        <v>2902439000</v>
      </c>
      <c r="I470">
        <v>150885000</v>
      </c>
      <c r="J470">
        <v>40909000</v>
      </c>
      <c r="K470">
        <v>216059000</v>
      </c>
      <c r="L470">
        <v>665742000</v>
      </c>
      <c r="M470">
        <v>933514000</v>
      </c>
      <c r="N470">
        <v>1</v>
      </c>
      <c r="O470">
        <v>0</v>
      </c>
      <c r="P470">
        <v>2348824000</v>
      </c>
      <c r="Q470">
        <v>17681976340</v>
      </c>
      <c r="R470">
        <v>17681976341</v>
      </c>
    </row>
    <row r="471" spans="1:18" x14ac:dyDescent="0.25">
      <c r="A471" s="1" t="s">
        <v>731</v>
      </c>
      <c r="B471">
        <v>19530156290</v>
      </c>
      <c r="C471" t="s">
        <v>76</v>
      </c>
      <c r="D471" t="s">
        <v>126</v>
      </c>
      <c r="E471">
        <v>2358393000</v>
      </c>
      <c r="F471">
        <v>99210000</v>
      </c>
      <c r="G471">
        <v>2457603000</v>
      </c>
      <c r="H471">
        <v>2902439000</v>
      </c>
      <c r="I471">
        <v>150885000</v>
      </c>
      <c r="J471">
        <v>40909000</v>
      </c>
      <c r="K471">
        <v>216059000</v>
      </c>
      <c r="L471">
        <v>665742000</v>
      </c>
      <c r="M471">
        <v>933514000</v>
      </c>
      <c r="N471">
        <v>1</v>
      </c>
      <c r="O471">
        <v>0</v>
      </c>
      <c r="P471">
        <v>2348824000</v>
      </c>
      <c r="Q471">
        <v>17329521290</v>
      </c>
      <c r="R471">
        <v>17329521291</v>
      </c>
    </row>
    <row r="472" spans="1:18" x14ac:dyDescent="0.25">
      <c r="A472" s="1" t="s">
        <v>732</v>
      </c>
      <c r="B472">
        <v>20546056140</v>
      </c>
      <c r="C472" t="s">
        <v>76</v>
      </c>
      <c r="D472" t="s">
        <v>126</v>
      </c>
      <c r="E472">
        <v>2358393000</v>
      </c>
      <c r="F472">
        <v>99210000</v>
      </c>
      <c r="G472">
        <v>2457603000</v>
      </c>
      <c r="H472">
        <v>2902439000</v>
      </c>
      <c r="I472">
        <v>150885000</v>
      </c>
      <c r="J472">
        <v>40909000</v>
      </c>
      <c r="K472">
        <v>216059000</v>
      </c>
      <c r="L472">
        <v>665742000</v>
      </c>
      <c r="M472">
        <v>933514000</v>
      </c>
      <c r="N472">
        <v>1</v>
      </c>
      <c r="O472">
        <v>0</v>
      </c>
      <c r="P472">
        <v>2348824000</v>
      </c>
      <c r="Q472">
        <v>18345421140</v>
      </c>
      <c r="R472">
        <v>18345421141</v>
      </c>
    </row>
    <row r="473" spans="1:18" x14ac:dyDescent="0.25">
      <c r="A473" s="1" t="s">
        <v>733</v>
      </c>
      <c r="B473">
        <v>20546056140</v>
      </c>
      <c r="C473" t="s">
        <v>76</v>
      </c>
      <c r="D473" t="s">
        <v>126</v>
      </c>
      <c r="E473">
        <v>2358393000</v>
      </c>
      <c r="F473">
        <v>99210000</v>
      </c>
      <c r="G473">
        <v>2457603000</v>
      </c>
      <c r="H473">
        <v>2902439000</v>
      </c>
      <c r="I473">
        <v>150885000</v>
      </c>
      <c r="J473">
        <v>40909000</v>
      </c>
      <c r="K473">
        <v>216059000</v>
      </c>
      <c r="L473">
        <v>665742000</v>
      </c>
      <c r="M473">
        <v>933514000</v>
      </c>
      <c r="N473">
        <v>1</v>
      </c>
      <c r="O473">
        <v>0</v>
      </c>
      <c r="P473">
        <v>2348824000</v>
      </c>
      <c r="Q473">
        <v>18345421140</v>
      </c>
      <c r="R473">
        <v>18345421141</v>
      </c>
    </row>
    <row r="474" spans="1:18" x14ac:dyDescent="0.25">
      <c r="A474" s="1" t="s">
        <v>734</v>
      </c>
      <c r="B474">
        <v>20193601090</v>
      </c>
      <c r="C474" t="s">
        <v>76</v>
      </c>
      <c r="D474" t="s">
        <v>126</v>
      </c>
      <c r="E474">
        <v>2358393000</v>
      </c>
      <c r="F474">
        <v>99210000</v>
      </c>
      <c r="G474">
        <v>2457603000</v>
      </c>
      <c r="H474">
        <v>2902439000</v>
      </c>
      <c r="I474">
        <v>150885000</v>
      </c>
      <c r="J474">
        <v>40909000</v>
      </c>
      <c r="K474">
        <v>216059000</v>
      </c>
      <c r="L474">
        <v>665742000</v>
      </c>
      <c r="M474">
        <v>933514000</v>
      </c>
      <c r="N474">
        <v>1</v>
      </c>
      <c r="O474">
        <v>0</v>
      </c>
      <c r="P474">
        <v>2348824000</v>
      </c>
      <c r="Q474">
        <v>17992966090</v>
      </c>
      <c r="R474">
        <v>17992966091</v>
      </c>
    </row>
    <row r="475" spans="1:18" x14ac:dyDescent="0.25">
      <c r="A475" s="1" t="s">
        <v>735</v>
      </c>
      <c r="B475">
        <v>19550888940</v>
      </c>
      <c r="C475" t="s">
        <v>76</v>
      </c>
      <c r="D475" t="s">
        <v>126</v>
      </c>
      <c r="E475">
        <v>2358393000</v>
      </c>
      <c r="F475">
        <v>99210000</v>
      </c>
      <c r="G475">
        <v>2457603000</v>
      </c>
      <c r="H475">
        <v>2902439000</v>
      </c>
      <c r="I475">
        <v>150885000</v>
      </c>
      <c r="J475">
        <v>40909000</v>
      </c>
      <c r="K475">
        <v>216059000</v>
      </c>
      <c r="L475">
        <v>665742000</v>
      </c>
      <c r="M475">
        <v>933514000</v>
      </c>
      <c r="N475">
        <v>1</v>
      </c>
      <c r="O475">
        <v>0</v>
      </c>
      <c r="P475">
        <v>2348824000</v>
      </c>
      <c r="Q475">
        <v>17350253940</v>
      </c>
      <c r="R475">
        <v>17350253941</v>
      </c>
    </row>
    <row r="476" spans="1:18" x14ac:dyDescent="0.25">
      <c r="A476" s="1" t="s">
        <v>736</v>
      </c>
      <c r="B476">
        <v>18970374740</v>
      </c>
      <c r="C476" t="s">
        <v>76</v>
      </c>
      <c r="D476" t="s">
        <v>126</v>
      </c>
      <c r="E476">
        <v>2358393000</v>
      </c>
      <c r="F476">
        <v>99210000</v>
      </c>
      <c r="G476">
        <v>2457603000</v>
      </c>
      <c r="H476">
        <v>2902439000</v>
      </c>
      <c r="I476">
        <v>150885000</v>
      </c>
      <c r="J476">
        <v>40909000</v>
      </c>
      <c r="K476">
        <v>216059000</v>
      </c>
      <c r="L476">
        <v>665742000</v>
      </c>
      <c r="M476">
        <v>933514000</v>
      </c>
      <c r="N476">
        <v>1</v>
      </c>
      <c r="O476">
        <v>0</v>
      </c>
      <c r="P476">
        <v>2348824000</v>
      </c>
      <c r="Q476">
        <v>16769739740</v>
      </c>
      <c r="R476">
        <v>16769739741</v>
      </c>
    </row>
    <row r="477" spans="1:18" x14ac:dyDescent="0.25">
      <c r="A477" s="1" t="s">
        <v>737</v>
      </c>
      <c r="B477">
        <v>17643485141</v>
      </c>
      <c r="C477" t="s">
        <v>76</v>
      </c>
      <c r="D477" t="s">
        <v>126</v>
      </c>
      <c r="E477">
        <v>2358393000</v>
      </c>
      <c r="F477">
        <v>99210000</v>
      </c>
      <c r="G477">
        <v>2457603000</v>
      </c>
      <c r="H477">
        <v>2902439000</v>
      </c>
      <c r="I477">
        <v>150885000</v>
      </c>
      <c r="J477">
        <v>40909000</v>
      </c>
      <c r="K477">
        <v>216059000</v>
      </c>
      <c r="L477">
        <v>665742000</v>
      </c>
      <c r="M477">
        <v>933514000</v>
      </c>
      <c r="N477">
        <v>1</v>
      </c>
      <c r="O477">
        <v>0</v>
      </c>
      <c r="P477">
        <v>2348824000</v>
      </c>
      <c r="Q477">
        <v>15442850141</v>
      </c>
      <c r="R477">
        <v>15442850142</v>
      </c>
    </row>
    <row r="478" spans="1:18" x14ac:dyDescent="0.25">
      <c r="A478" s="1" t="s">
        <v>738</v>
      </c>
      <c r="B478">
        <v>16731248541</v>
      </c>
      <c r="C478" t="s">
        <v>76</v>
      </c>
      <c r="D478" t="s">
        <v>126</v>
      </c>
      <c r="E478">
        <v>2358393000</v>
      </c>
      <c r="F478">
        <v>99210000</v>
      </c>
      <c r="G478">
        <v>2457603000</v>
      </c>
      <c r="H478">
        <v>2902439000</v>
      </c>
      <c r="I478">
        <v>150885000</v>
      </c>
      <c r="J478">
        <v>40909000</v>
      </c>
      <c r="K478">
        <v>216059000</v>
      </c>
      <c r="L478">
        <v>665742000</v>
      </c>
      <c r="M478">
        <v>933514000</v>
      </c>
      <c r="N478">
        <v>1</v>
      </c>
      <c r="O478">
        <v>0</v>
      </c>
      <c r="P478">
        <v>2348824000</v>
      </c>
      <c r="Q478">
        <v>14530613541</v>
      </c>
      <c r="R478">
        <v>14530613542</v>
      </c>
    </row>
    <row r="479" spans="1:18" x14ac:dyDescent="0.25">
      <c r="A479" s="1" t="s">
        <v>739</v>
      </c>
      <c r="B479">
        <v>16606852641</v>
      </c>
      <c r="C479" t="s">
        <v>76</v>
      </c>
      <c r="D479" t="s">
        <v>126</v>
      </c>
      <c r="E479">
        <v>2358393000</v>
      </c>
      <c r="F479">
        <v>99210000</v>
      </c>
      <c r="G479">
        <v>2457603000</v>
      </c>
      <c r="H479">
        <v>2902439000</v>
      </c>
      <c r="I479">
        <v>150885000</v>
      </c>
      <c r="J479">
        <v>40909000</v>
      </c>
      <c r="K479">
        <v>216059000</v>
      </c>
      <c r="L479">
        <v>665742000</v>
      </c>
      <c r="M479">
        <v>933514000</v>
      </c>
      <c r="N479">
        <v>1</v>
      </c>
      <c r="O479">
        <v>0</v>
      </c>
      <c r="P479">
        <v>2348824000</v>
      </c>
      <c r="Q479">
        <v>14406217641</v>
      </c>
      <c r="R479">
        <v>14406217642</v>
      </c>
    </row>
    <row r="480" spans="1:18" x14ac:dyDescent="0.25">
      <c r="A480" s="1" t="s">
        <v>740</v>
      </c>
      <c r="B480">
        <v>16793446491</v>
      </c>
      <c r="C480" t="s">
        <v>76</v>
      </c>
      <c r="D480" t="s">
        <v>126</v>
      </c>
      <c r="E480">
        <v>2358393000</v>
      </c>
      <c r="F480">
        <v>99210000</v>
      </c>
      <c r="G480">
        <v>2457603000</v>
      </c>
      <c r="H480">
        <v>2902439000</v>
      </c>
      <c r="I480">
        <v>150885000</v>
      </c>
      <c r="J480">
        <v>40909000</v>
      </c>
      <c r="K480">
        <v>216059000</v>
      </c>
      <c r="L480">
        <v>665742000</v>
      </c>
      <c r="M480">
        <v>933514000</v>
      </c>
      <c r="N480">
        <v>1</v>
      </c>
      <c r="O480">
        <v>0</v>
      </c>
      <c r="P480">
        <v>2348824000</v>
      </c>
      <c r="Q480">
        <v>14592811491</v>
      </c>
      <c r="R480">
        <v>14592811492</v>
      </c>
    </row>
    <row r="481" spans="1:18" x14ac:dyDescent="0.25">
      <c r="A481" s="1" t="s">
        <v>741</v>
      </c>
      <c r="B481">
        <v>17456891291</v>
      </c>
      <c r="C481" t="s">
        <v>76</v>
      </c>
      <c r="D481" t="s">
        <v>126</v>
      </c>
      <c r="E481">
        <v>2358393000</v>
      </c>
      <c r="F481">
        <v>99210000</v>
      </c>
      <c r="G481">
        <v>2457603000</v>
      </c>
      <c r="H481">
        <v>2902439000</v>
      </c>
      <c r="I481">
        <v>150885000</v>
      </c>
      <c r="J481">
        <v>40909000</v>
      </c>
      <c r="K481">
        <v>216059000</v>
      </c>
      <c r="L481">
        <v>665742000</v>
      </c>
      <c r="M481">
        <v>933514000</v>
      </c>
      <c r="N481">
        <v>1</v>
      </c>
      <c r="O481">
        <v>0</v>
      </c>
      <c r="P481">
        <v>2348824000</v>
      </c>
      <c r="Q481">
        <v>15256256291</v>
      </c>
      <c r="R481">
        <v>15256256292</v>
      </c>
    </row>
    <row r="482" spans="1:18" x14ac:dyDescent="0.25">
      <c r="A482" s="1" t="s">
        <v>742</v>
      </c>
      <c r="B482">
        <v>16461724092</v>
      </c>
      <c r="C482" t="s">
        <v>76</v>
      </c>
      <c r="D482" t="s">
        <v>126</v>
      </c>
      <c r="E482">
        <v>2358393000</v>
      </c>
      <c r="F482">
        <v>99210000</v>
      </c>
      <c r="G482">
        <v>2457603000</v>
      </c>
      <c r="H482">
        <v>2902439000</v>
      </c>
      <c r="I482">
        <v>150885000</v>
      </c>
      <c r="J482">
        <v>40909000</v>
      </c>
      <c r="K482">
        <v>216059000</v>
      </c>
      <c r="L482">
        <v>665742000</v>
      </c>
      <c r="M482">
        <v>933514000</v>
      </c>
      <c r="N482">
        <v>1</v>
      </c>
      <c r="O482">
        <v>0</v>
      </c>
      <c r="P482">
        <v>2348824000</v>
      </c>
      <c r="Q482">
        <v>14261089092</v>
      </c>
      <c r="R482">
        <v>14261089093</v>
      </c>
    </row>
    <row r="483" spans="1:18" x14ac:dyDescent="0.25">
      <c r="A483" s="1" t="s">
        <v>743</v>
      </c>
      <c r="B483">
        <v>16192199642</v>
      </c>
      <c r="C483" t="s">
        <v>76</v>
      </c>
      <c r="D483" t="s">
        <v>126</v>
      </c>
      <c r="E483">
        <v>2358393000</v>
      </c>
      <c r="F483">
        <v>99210000</v>
      </c>
      <c r="G483">
        <v>2457603000</v>
      </c>
      <c r="H483">
        <v>2902439000</v>
      </c>
      <c r="I483">
        <v>150885000</v>
      </c>
      <c r="J483">
        <v>40909000</v>
      </c>
      <c r="K483">
        <v>216059000</v>
      </c>
      <c r="L483">
        <v>665742000</v>
      </c>
      <c r="M483">
        <v>933514000</v>
      </c>
      <c r="N483">
        <v>1</v>
      </c>
      <c r="O483">
        <v>0</v>
      </c>
      <c r="P483">
        <v>2348824000</v>
      </c>
      <c r="Q483">
        <v>13991564642</v>
      </c>
      <c r="R483">
        <v>13991564643</v>
      </c>
    </row>
    <row r="484" spans="1:18" x14ac:dyDescent="0.25">
      <c r="A484" s="1" t="s">
        <v>744</v>
      </c>
      <c r="B484">
        <v>16150734342</v>
      </c>
      <c r="C484" t="s">
        <v>76</v>
      </c>
      <c r="D484" t="s">
        <v>126</v>
      </c>
      <c r="E484">
        <v>2358393000</v>
      </c>
      <c r="F484">
        <v>99210000</v>
      </c>
      <c r="G484">
        <v>2457603000</v>
      </c>
      <c r="H484">
        <v>2902439000</v>
      </c>
      <c r="I484">
        <v>150885000</v>
      </c>
      <c r="J484">
        <v>40909000</v>
      </c>
      <c r="K484">
        <v>216059000</v>
      </c>
      <c r="L484">
        <v>665742000</v>
      </c>
      <c r="M484">
        <v>933514000</v>
      </c>
      <c r="N484">
        <v>1</v>
      </c>
      <c r="O484">
        <v>0</v>
      </c>
      <c r="P484">
        <v>2348824000</v>
      </c>
      <c r="Q484">
        <v>13950099342</v>
      </c>
      <c r="R484">
        <v>13950099343</v>
      </c>
    </row>
    <row r="485" spans="1:18" x14ac:dyDescent="0.25">
      <c r="A485" s="1" t="s">
        <v>745</v>
      </c>
      <c r="B485">
        <v>16005605792</v>
      </c>
      <c r="C485" t="s">
        <v>76</v>
      </c>
      <c r="D485" t="s">
        <v>126</v>
      </c>
      <c r="E485">
        <v>2358393000</v>
      </c>
      <c r="F485">
        <v>99210000</v>
      </c>
      <c r="G485">
        <v>2457603000</v>
      </c>
      <c r="H485">
        <v>2902439000</v>
      </c>
      <c r="I485">
        <v>150885000</v>
      </c>
      <c r="J485">
        <v>40909000</v>
      </c>
      <c r="K485">
        <v>216059000</v>
      </c>
      <c r="L485">
        <v>665742000</v>
      </c>
      <c r="M485">
        <v>933514000</v>
      </c>
      <c r="N485">
        <v>1</v>
      </c>
      <c r="O485">
        <v>0</v>
      </c>
      <c r="P485">
        <v>2348824000</v>
      </c>
      <c r="Q485">
        <v>13804970792</v>
      </c>
      <c r="R485">
        <v>13804970793</v>
      </c>
    </row>
    <row r="486" spans="1:18" x14ac:dyDescent="0.25">
      <c r="A486" s="1" t="s">
        <v>746</v>
      </c>
      <c r="B486">
        <v>15528754842</v>
      </c>
      <c r="C486" t="s">
        <v>76</v>
      </c>
      <c r="D486" t="s">
        <v>126</v>
      </c>
      <c r="E486">
        <v>2358393000</v>
      </c>
      <c r="F486">
        <v>99210000</v>
      </c>
      <c r="G486">
        <v>2457603000</v>
      </c>
      <c r="H486">
        <v>2902439000</v>
      </c>
      <c r="I486">
        <v>150885000</v>
      </c>
      <c r="J486">
        <v>40909000</v>
      </c>
      <c r="K486">
        <v>216059000</v>
      </c>
      <c r="L486">
        <v>665742000</v>
      </c>
      <c r="M486">
        <v>933514000</v>
      </c>
      <c r="N486">
        <v>1</v>
      </c>
      <c r="O486">
        <v>0</v>
      </c>
      <c r="P486">
        <v>2348824000</v>
      </c>
      <c r="Q486">
        <v>13328119842</v>
      </c>
      <c r="R486">
        <v>13328119843</v>
      </c>
    </row>
    <row r="487" spans="1:18" x14ac:dyDescent="0.25">
      <c r="A487" s="1" t="s">
        <v>747</v>
      </c>
      <c r="B487">
        <v>15342160992</v>
      </c>
      <c r="C487" t="s">
        <v>76</v>
      </c>
      <c r="D487" t="s">
        <v>126</v>
      </c>
      <c r="E487">
        <v>2358393000</v>
      </c>
      <c r="F487">
        <v>99210000</v>
      </c>
      <c r="G487">
        <v>2457603000</v>
      </c>
      <c r="H487">
        <v>2902439000</v>
      </c>
      <c r="I487">
        <v>150885000</v>
      </c>
      <c r="J487">
        <v>40909000</v>
      </c>
      <c r="K487">
        <v>216059000</v>
      </c>
      <c r="L487">
        <v>665742000</v>
      </c>
      <c r="M487">
        <v>933514000</v>
      </c>
      <c r="N487">
        <v>1</v>
      </c>
      <c r="O487">
        <v>0</v>
      </c>
      <c r="P487">
        <v>2348824000</v>
      </c>
      <c r="Q487">
        <v>13141525992</v>
      </c>
      <c r="R487">
        <v>13141525993</v>
      </c>
    </row>
    <row r="488" spans="1:18" x14ac:dyDescent="0.25">
      <c r="A488" s="1" t="s">
        <v>748</v>
      </c>
      <c r="B488">
        <v>15093369192</v>
      </c>
      <c r="C488" t="s">
        <v>76</v>
      </c>
      <c r="D488" t="s">
        <v>126</v>
      </c>
      <c r="E488">
        <v>2358393000</v>
      </c>
      <c r="F488">
        <v>99210000</v>
      </c>
      <c r="G488">
        <v>2457603000</v>
      </c>
      <c r="H488">
        <v>2902439000</v>
      </c>
      <c r="I488">
        <v>150885000</v>
      </c>
      <c r="J488">
        <v>40909000</v>
      </c>
      <c r="K488">
        <v>216059000</v>
      </c>
      <c r="L488">
        <v>665742000</v>
      </c>
      <c r="M488">
        <v>933514000</v>
      </c>
      <c r="N488">
        <v>1</v>
      </c>
      <c r="O488">
        <v>0</v>
      </c>
      <c r="P488">
        <v>2348824000</v>
      </c>
      <c r="Q488">
        <v>12892734192</v>
      </c>
      <c r="R488">
        <v>12892734193</v>
      </c>
    </row>
    <row r="489" spans="1:18" x14ac:dyDescent="0.25">
      <c r="A489" s="1" t="s">
        <v>749</v>
      </c>
      <c r="B489">
        <v>15321428342</v>
      </c>
      <c r="C489" t="s">
        <v>76</v>
      </c>
      <c r="D489" t="s">
        <v>126</v>
      </c>
      <c r="E489">
        <v>2358393000</v>
      </c>
      <c r="F489">
        <v>99210000</v>
      </c>
      <c r="G489">
        <v>2457603000</v>
      </c>
      <c r="H489">
        <v>2902439000</v>
      </c>
      <c r="I489">
        <v>150885000</v>
      </c>
      <c r="J489">
        <v>40909000</v>
      </c>
      <c r="K489">
        <v>216059000</v>
      </c>
      <c r="L489">
        <v>665742000</v>
      </c>
      <c r="M489">
        <v>933514000</v>
      </c>
      <c r="N489">
        <v>1</v>
      </c>
      <c r="O489">
        <v>0</v>
      </c>
      <c r="P489">
        <v>2348824000</v>
      </c>
      <c r="Q489">
        <v>13120793342</v>
      </c>
      <c r="R489">
        <v>13120793343</v>
      </c>
    </row>
    <row r="490" spans="1:18" x14ac:dyDescent="0.25">
      <c r="A490" s="1" t="s">
        <v>750</v>
      </c>
      <c r="B490">
        <v>15611685442</v>
      </c>
      <c r="C490" t="s">
        <v>76</v>
      </c>
      <c r="D490" t="s">
        <v>126</v>
      </c>
      <c r="E490">
        <v>2358393000</v>
      </c>
      <c r="F490">
        <v>99210000</v>
      </c>
      <c r="G490">
        <v>2457603000</v>
      </c>
      <c r="H490">
        <v>2902439000</v>
      </c>
      <c r="I490">
        <v>150885000</v>
      </c>
      <c r="J490">
        <v>40909000</v>
      </c>
      <c r="K490">
        <v>216059000</v>
      </c>
      <c r="L490">
        <v>665742000</v>
      </c>
      <c r="M490">
        <v>933514000</v>
      </c>
      <c r="N490">
        <v>1</v>
      </c>
      <c r="O490">
        <v>0</v>
      </c>
      <c r="P490">
        <v>2348824000</v>
      </c>
      <c r="Q490">
        <v>13411050442</v>
      </c>
      <c r="R490">
        <v>13411050443</v>
      </c>
    </row>
    <row r="491" spans="1:18" x14ac:dyDescent="0.25">
      <c r="A491" s="1" t="s">
        <v>751</v>
      </c>
      <c r="B491">
        <v>16150734342</v>
      </c>
      <c r="C491" t="s">
        <v>76</v>
      </c>
      <c r="D491" t="s">
        <v>126</v>
      </c>
      <c r="E491">
        <v>2358393000</v>
      </c>
      <c r="F491">
        <v>99210000</v>
      </c>
      <c r="G491">
        <v>2457603000</v>
      </c>
      <c r="H491">
        <v>2902439000</v>
      </c>
      <c r="I491">
        <v>150885000</v>
      </c>
      <c r="J491">
        <v>40909000</v>
      </c>
      <c r="K491">
        <v>216059000</v>
      </c>
      <c r="L491">
        <v>665742000</v>
      </c>
      <c r="M491">
        <v>933514000</v>
      </c>
      <c r="N491">
        <v>1</v>
      </c>
      <c r="O491">
        <v>0</v>
      </c>
      <c r="P491">
        <v>2348824000</v>
      </c>
      <c r="Q491">
        <v>13950099342</v>
      </c>
      <c r="R491">
        <v>13950099343</v>
      </c>
    </row>
    <row r="492" spans="1:18" x14ac:dyDescent="0.25">
      <c r="A492" s="1" t="s">
        <v>752</v>
      </c>
      <c r="B492">
        <v>16606852641</v>
      </c>
      <c r="C492" t="s">
        <v>76</v>
      </c>
      <c r="D492" t="s">
        <v>126</v>
      </c>
      <c r="E492">
        <v>2358393000</v>
      </c>
      <c r="F492">
        <v>99210000</v>
      </c>
      <c r="G492">
        <v>2457603000</v>
      </c>
      <c r="H492">
        <v>2902439000</v>
      </c>
      <c r="I492">
        <v>150885000</v>
      </c>
      <c r="J492">
        <v>40909000</v>
      </c>
      <c r="K492">
        <v>216059000</v>
      </c>
      <c r="L492">
        <v>665742000</v>
      </c>
      <c r="M492">
        <v>933514000</v>
      </c>
      <c r="N492">
        <v>1</v>
      </c>
      <c r="O492">
        <v>0</v>
      </c>
      <c r="P492">
        <v>2348824000</v>
      </c>
      <c r="Q492">
        <v>14406217641</v>
      </c>
      <c r="R492">
        <v>14406217642</v>
      </c>
    </row>
    <row r="493" spans="1:18" x14ac:dyDescent="0.25">
      <c r="A493" s="1" t="s">
        <v>753</v>
      </c>
      <c r="B493">
        <v>15508022192</v>
      </c>
      <c r="C493" t="s">
        <v>76</v>
      </c>
      <c r="D493" t="s">
        <v>126</v>
      </c>
      <c r="E493">
        <v>2358393000</v>
      </c>
      <c r="F493">
        <v>99210000</v>
      </c>
      <c r="G493">
        <v>2457603000</v>
      </c>
      <c r="H493">
        <v>2902439000</v>
      </c>
      <c r="I493">
        <v>150885000</v>
      </c>
      <c r="J493">
        <v>40909000</v>
      </c>
      <c r="K493">
        <v>216059000</v>
      </c>
      <c r="L493">
        <v>665742000</v>
      </c>
      <c r="M493">
        <v>933514000</v>
      </c>
      <c r="N493">
        <v>1</v>
      </c>
      <c r="O493">
        <v>0</v>
      </c>
      <c r="P493">
        <v>2348824000</v>
      </c>
      <c r="Q493">
        <v>13307387192</v>
      </c>
      <c r="R493">
        <v>13307387193</v>
      </c>
    </row>
    <row r="494" spans="1:18" x14ac:dyDescent="0.25">
      <c r="A494" s="1" t="s">
        <v>754</v>
      </c>
      <c r="B494">
        <v>15819011942</v>
      </c>
      <c r="C494" t="s">
        <v>76</v>
      </c>
      <c r="D494" t="s">
        <v>126</v>
      </c>
      <c r="E494">
        <v>2358393000</v>
      </c>
      <c r="F494">
        <v>99210000</v>
      </c>
      <c r="G494">
        <v>2457603000</v>
      </c>
      <c r="H494">
        <v>2902439000</v>
      </c>
      <c r="I494">
        <v>150885000</v>
      </c>
      <c r="J494">
        <v>40909000</v>
      </c>
      <c r="K494">
        <v>216059000</v>
      </c>
      <c r="L494">
        <v>665742000</v>
      </c>
      <c r="M494">
        <v>933514000</v>
      </c>
      <c r="N494">
        <v>1</v>
      </c>
      <c r="O494">
        <v>0</v>
      </c>
      <c r="P494">
        <v>2348824000</v>
      </c>
      <c r="Q494">
        <v>13618376942</v>
      </c>
      <c r="R494">
        <v>13618376943</v>
      </c>
    </row>
    <row r="495" spans="1:18" x14ac:dyDescent="0.25">
      <c r="A495" s="1" t="s">
        <v>755</v>
      </c>
      <c r="B495">
        <v>16606852641</v>
      </c>
      <c r="C495" t="s">
        <v>76</v>
      </c>
      <c r="D495" t="s">
        <v>126</v>
      </c>
      <c r="E495">
        <v>2358393000</v>
      </c>
      <c r="F495">
        <v>99210000</v>
      </c>
      <c r="G495">
        <v>2457603000</v>
      </c>
      <c r="H495">
        <v>2902439000</v>
      </c>
      <c r="I495">
        <v>150885000</v>
      </c>
      <c r="J495">
        <v>40909000</v>
      </c>
      <c r="K495">
        <v>216059000</v>
      </c>
      <c r="L495">
        <v>665742000</v>
      </c>
      <c r="M495">
        <v>933514000</v>
      </c>
      <c r="N495">
        <v>1</v>
      </c>
      <c r="O495">
        <v>0</v>
      </c>
      <c r="P495">
        <v>2348824000</v>
      </c>
      <c r="Q495">
        <v>14406217641</v>
      </c>
      <c r="R495">
        <v>14406217642</v>
      </c>
    </row>
    <row r="496" spans="1:18" x14ac:dyDescent="0.25">
      <c r="A496" s="1" t="s">
        <v>756</v>
      </c>
      <c r="B496">
        <v>16130001692</v>
      </c>
      <c r="C496" t="s">
        <v>76</v>
      </c>
      <c r="D496" t="s">
        <v>126</v>
      </c>
      <c r="E496">
        <v>2358393000</v>
      </c>
      <c r="F496">
        <v>99210000</v>
      </c>
      <c r="G496">
        <v>2457603000</v>
      </c>
      <c r="H496">
        <v>2902439000</v>
      </c>
      <c r="I496">
        <v>150885000</v>
      </c>
      <c r="J496">
        <v>40909000</v>
      </c>
      <c r="K496">
        <v>216059000</v>
      </c>
      <c r="L496">
        <v>665742000</v>
      </c>
      <c r="M496">
        <v>933514000</v>
      </c>
      <c r="N496">
        <v>1</v>
      </c>
      <c r="O496">
        <v>0</v>
      </c>
      <c r="P496">
        <v>2348824000</v>
      </c>
      <c r="Q496">
        <v>13929366692</v>
      </c>
      <c r="R496">
        <v>13929366693</v>
      </c>
    </row>
    <row r="497" spans="1:18" x14ac:dyDescent="0.25">
      <c r="A497" s="1" t="s">
        <v>757</v>
      </c>
      <c r="B497">
        <v>16295862892</v>
      </c>
      <c r="C497" t="s">
        <v>76</v>
      </c>
      <c r="D497" t="s">
        <v>126</v>
      </c>
      <c r="E497">
        <v>2358393000</v>
      </c>
      <c r="F497">
        <v>99210000</v>
      </c>
      <c r="G497">
        <v>2457603000</v>
      </c>
      <c r="H497">
        <v>2902439000</v>
      </c>
      <c r="I497">
        <v>150885000</v>
      </c>
      <c r="J497">
        <v>40909000</v>
      </c>
      <c r="K497">
        <v>216059000</v>
      </c>
      <c r="L497">
        <v>665742000</v>
      </c>
      <c r="M497">
        <v>933514000</v>
      </c>
      <c r="N497">
        <v>1</v>
      </c>
      <c r="O497">
        <v>0</v>
      </c>
      <c r="P497">
        <v>2348824000</v>
      </c>
      <c r="Q497">
        <v>14095227892</v>
      </c>
      <c r="R497">
        <v>14095227893</v>
      </c>
    </row>
    <row r="498" spans="1:18" x14ac:dyDescent="0.25">
      <c r="A498" s="1" t="s">
        <v>758</v>
      </c>
      <c r="B498">
        <v>15798279292</v>
      </c>
      <c r="C498" t="s">
        <v>76</v>
      </c>
      <c r="D498" t="s">
        <v>126</v>
      </c>
      <c r="E498">
        <v>2358393000</v>
      </c>
      <c r="F498">
        <v>99210000</v>
      </c>
      <c r="G498">
        <v>2457603000</v>
      </c>
      <c r="H498">
        <v>2902439000</v>
      </c>
      <c r="I498">
        <v>150885000</v>
      </c>
      <c r="J498">
        <v>40909000</v>
      </c>
      <c r="K498">
        <v>216059000</v>
      </c>
      <c r="L498">
        <v>665742000</v>
      </c>
      <c r="M498">
        <v>933514000</v>
      </c>
      <c r="N498">
        <v>1</v>
      </c>
      <c r="O498">
        <v>0</v>
      </c>
      <c r="P498">
        <v>2348824000</v>
      </c>
      <c r="Q498">
        <v>13597644292</v>
      </c>
      <c r="R498">
        <v>13597644293</v>
      </c>
    </row>
    <row r="499" spans="1:18" x14ac:dyDescent="0.25">
      <c r="A499" s="1" t="s">
        <v>759</v>
      </c>
      <c r="B499">
        <v>15943407842</v>
      </c>
      <c r="C499" t="s">
        <v>76</v>
      </c>
      <c r="D499" t="s">
        <v>126</v>
      </c>
      <c r="E499">
        <v>2358393000</v>
      </c>
      <c r="F499">
        <v>99210000</v>
      </c>
      <c r="G499">
        <v>2457603000</v>
      </c>
      <c r="H499">
        <v>2902439000</v>
      </c>
      <c r="I499">
        <v>150885000</v>
      </c>
      <c r="J499">
        <v>40909000</v>
      </c>
      <c r="K499">
        <v>216059000</v>
      </c>
      <c r="L499">
        <v>665742000</v>
      </c>
      <c r="M499">
        <v>933514000</v>
      </c>
      <c r="N499">
        <v>1</v>
      </c>
      <c r="O499">
        <v>0</v>
      </c>
      <c r="P499">
        <v>2348824000</v>
      </c>
      <c r="Q499">
        <v>13742772842</v>
      </c>
      <c r="R499">
        <v>13742772843</v>
      </c>
    </row>
    <row r="500" spans="1:18" x14ac:dyDescent="0.25">
      <c r="A500" s="1" t="s">
        <v>760</v>
      </c>
      <c r="B500">
        <v>15279963042</v>
      </c>
      <c r="C500" t="s">
        <v>76</v>
      </c>
      <c r="D500" t="s">
        <v>126</v>
      </c>
      <c r="E500">
        <v>2358393000</v>
      </c>
      <c r="F500">
        <v>99210000</v>
      </c>
      <c r="G500">
        <v>2457603000</v>
      </c>
      <c r="H500">
        <v>2902439000</v>
      </c>
      <c r="I500">
        <v>150885000</v>
      </c>
      <c r="J500">
        <v>40909000</v>
      </c>
      <c r="K500">
        <v>216059000</v>
      </c>
      <c r="L500">
        <v>665742000</v>
      </c>
      <c r="M500">
        <v>933514000</v>
      </c>
      <c r="N500">
        <v>1</v>
      </c>
      <c r="O500">
        <v>0</v>
      </c>
      <c r="P500">
        <v>2348824000</v>
      </c>
      <c r="Q500">
        <v>13079328042</v>
      </c>
      <c r="R500">
        <v>13079328043</v>
      </c>
    </row>
    <row r="501" spans="1:18" x14ac:dyDescent="0.25">
      <c r="A501" s="1" t="s">
        <v>761</v>
      </c>
      <c r="B501">
        <v>15342160992</v>
      </c>
      <c r="C501" t="s">
        <v>76</v>
      </c>
      <c r="D501" t="s">
        <v>126</v>
      </c>
      <c r="E501">
        <v>2358393000</v>
      </c>
      <c r="F501">
        <v>99210000</v>
      </c>
      <c r="G501">
        <v>2457603000</v>
      </c>
      <c r="H501">
        <v>2902439000</v>
      </c>
      <c r="I501">
        <v>150885000</v>
      </c>
      <c r="J501">
        <v>40909000</v>
      </c>
      <c r="K501">
        <v>216059000</v>
      </c>
      <c r="L501">
        <v>665742000</v>
      </c>
      <c r="M501">
        <v>933514000</v>
      </c>
      <c r="N501">
        <v>1</v>
      </c>
      <c r="O501">
        <v>0</v>
      </c>
      <c r="P501">
        <v>2348824000</v>
      </c>
      <c r="Q501">
        <v>13141525992</v>
      </c>
      <c r="R501">
        <v>13141525993</v>
      </c>
    </row>
    <row r="502" spans="1:18" x14ac:dyDescent="0.25">
      <c r="A502" s="1" t="s">
        <v>762</v>
      </c>
      <c r="B502">
        <v>15611685442</v>
      </c>
      <c r="C502" t="s">
        <v>76</v>
      </c>
      <c r="D502" t="s">
        <v>126</v>
      </c>
      <c r="E502">
        <v>2358393000</v>
      </c>
      <c r="F502">
        <v>99210000</v>
      </c>
      <c r="G502">
        <v>2457603000</v>
      </c>
      <c r="H502">
        <v>2902439000</v>
      </c>
      <c r="I502">
        <v>150885000</v>
      </c>
      <c r="J502">
        <v>40909000</v>
      </c>
      <c r="K502">
        <v>216059000</v>
      </c>
      <c r="L502">
        <v>665742000</v>
      </c>
      <c r="M502">
        <v>933514000</v>
      </c>
      <c r="N502">
        <v>1</v>
      </c>
      <c r="O502">
        <v>0</v>
      </c>
      <c r="P502">
        <v>2348824000</v>
      </c>
      <c r="Q502">
        <v>13411050442</v>
      </c>
      <c r="R502">
        <v>13411050443</v>
      </c>
    </row>
    <row r="503" spans="1:18" x14ac:dyDescent="0.25">
      <c r="A503" s="1" t="s">
        <v>763</v>
      </c>
      <c r="B503">
        <v>15819011942</v>
      </c>
      <c r="C503" t="s">
        <v>76</v>
      </c>
      <c r="D503" t="s">
        <v>126</v>
      </c>
      <c r="E503">
        <v>2358393000</v>
      </c>
      <c r="F503">
        <v>99210000</v>
      </c>
      <c r="G503">
        <v>2457603000</v>
      </c>
      <c r="H503">
        <v>2902439000</v>
      </c>
      <c r="I503">
        <v>150885000</v>
      </c>
      <c r="J503">
        <v>40909000</v>
      </c>
      <c r="K503">
        <v>216059000</v>
      </c>
      <c r="L503">
        <v>665742000</v>
      </c>
      <c r="M503">
        <v>933514000</v>
      </c>
      <c r="N503">
        <v>1</v>
      </c>
      <c r="O503">
        <v>0</v>
      </c>
      <c r="P503">
        <v>2348824000</v>
      </c>
      <c r="Q503">
        <v>13618376942</v>
      </c>
      <c r="R503">
        <v>13618376943</v>
      </c>
    </row>
    <row r="504" spans="1:18" x14ac:dyDescent="0.25">
      <c r="A504" s="1" t="s">
        <v>764</v>
      </c>
      <c r="B504">
        <v>16461724092</v>
      </c>
      <c r="C504" t="s">
        <v>76</v>
      </c>
      <c r="D504" t="s">
        <v>126</v>
      </c>
      <c r="E504">
        <v>2358393000</v>
      </c>
      <c r="F504">
        <v>99210000</v>
      </c>
      <c r="G504">
        <v>2457603000</v>
      </c>
      <c r="H504">
        <v>2902439000</v>
      </c>
      <c r="I504">
        <v>150885000</v>
      </c>
      <c r="J504">
        <v>40909000</v>
      </c>
      <c r="K504">
        <v>216059000</v>
      </c>
      <c r="L504">
        <v>665742000</v>
      </c>
      <c r="M504">
        <v>933514000</v>
      </c>
      <c r="N504">
        <v>1</v>
      </c>
      <c r="O504">
        <v>0</v>
      </c>
      <c r="P504">
        <v>2348824000</v>
      </c>
      <c r="Q504">
        <v>14261089092</v>
      </c>
      <c r="R504">
        <v>14261089093</v>
      </c>
    </row>
    <row r="505" spans="1:18" x14ac:dyDescent="0.25">
      <c r="A505" s="1" t="s">
        <v>765</v>
      </c>
      <c r="B505">
        <v>16751981191</v>
      </c>
      <c r="C505" t="s">
        <v>76</v>
      </c>
      <c r="D505" t="s">
        <v>126</v>
      </c>
      <c r="E505">
        <v>2358393000</v>
      </c>
      <c r="F505">
        <v>99210000</v>
      </c>
      <c r="G505">
        <v>2457603000</v>
      </c>
      <c r="H505">
        <v>2902439000</v>
      </c>
      <c r="I505">
        <v>150885000</v>
      </c>
      <c r="J505">
        <v>40909000</v>
      </c>
      <c r="K505">
        <v>216059000</v>
      </c>
      <c r="L505">
        <v>665742000</v>
      </c>
      <c r="M505">
        <v>933514000</v>
      </c>
      <c r="N505">
        <v>1</v>
      </c>
      <c r="O505">
        <v>0</v>
      </c>
      <c r="P505">
        <v>2348824000</v>
      </c>
      <c r="Q505">
        <v>14551346191</v>
      </c>
      <c r="R505">
        <v>14551346192</v>
      </c>
    </row>
    <row r="506" spans="1:18" x14ac:dyDescent="0.25">
      <c r="A506" s="1" t="s">
        <v>75</v>
      </c>
      <c r="B506">
        <v>16992569910</v>
      </c>
      <c r="C506" t="s">
        <v>76</v>
      </c>
      <c r="D506" t="s">
        <v>126</v>
      </c>
      <c r="E506">
        <v>2358393000</v>
      </c>
      <c r="F506">
        <v>99210000</v>
      </c>
      <c r="G506">
        <v>2457603000</v>
      </c>
      <c r="H506">
        <v>2902439000</v>
      </c>
      <c r="I506">
        <v>150885000</v>
      </c>
      <c r="J506">
        <v>40909000</v>
      </c>
      <c r="K506">
        <v>216059000</v>
      </c>
      <c r="L506">
        <v>665742000</v>
      </c>
      <c r="M506">
        <v>933514000</v>
      </c>
      <c r="N506">
        <v>1</v>
      </c>
      <c r="O506">
        <v>0</v>
      </c>
      <c r="P506">
        <v>2348824000</v>
      </c>
      <c r="Q506">
        <v>14791934910</v>
      </c>
      <c r="R506">
        <v>14791934911</v>
      </c>
    </row>
    <row r="507" spans="1:18" x14ac:dyDescent="0.25">
      <c r="A507" s="1" t="s">
        <v>766</v>
      </c>
      <c r="B507">
        <v>17222481680</v>
      </c>
      <c r="C507" t="s">
        <v>76</v>
      </c>
      <c r="D507" t="s">
        <v>126</v>
      </c>
      <c r="E507">
        <v>2358393000</v>
      </c>
      <c r="F507">
        <v>99210000</v>
      </c>
      <c r="G507">
        <v>2457603000</v>
      </c>
      <c r="H507">
        <v>2902439000</v>
      </c>
      <c r="I507">
        <v>150885000</v>
      </c>
      <c r="J507">
        <v>40909000</v>
      </c>
      <c r="K507">
        <v>216059000</v>
      </c>
      <c r="L507">
        <v>665742000</v>
      </c>
      <c r="M507">
        <v>933514000</v>
      </c>
      <c r="N507">
        <v>1</v>
      </c>
      <c r="O507">
        <v>0</v>
      </c>
      <c r="P507">
        <v>2348824000</v>
      </c>
      <c r="Q507">
        <v>15021846680</v>
      </c>
      <c r="R507">
        <v>15021846681</v>
      </c>
    </row>
    <row r="508" spans="1:18" x14ac:dyDescent="0.25">
      <c r="A508" s="1" t="s">
        <v>767</v>
      </c>
      <c r="B508">
        <v>17682305220</v>
      </c>
      <c r="C508" t="s">
        <v>76</v>
      </c>
      <c r="D508" t="s">
        <v>126</v>
      </c>
      <c r="E508">
        <v>2358393000</v>
      </c>
      <c r="F508">
        <v>99210000</v>
      </c>
      <c r="G508">
        <v>2457603000</v>
      </c>
      <c r="H508">
        <v>2902439000</v>
      </c>
      <c r="I508">
        <v>150885000</v>
      </c>
      <c r="J508">
        <v>40909000</v>
      </c>
      <c r="K508">
        <v>216059000</v>
      </c>
      <c r="L508">
        <v>665742000</v>
      </c>
      <c r="M508">
        <v>933514000</v>
      </c>
      <c r="N508">
        <v>1</v>
      </c>
      <c r="O508">
        <v>0</v>
      </c>
      <c r="P508">
        <v>2348824000</v>
      </c>
      <c r="Q508">
        <v>15481670220</v>
      </c>
      <c r="R508">
        <v>15481670221</v>
      </c>
    </row>
    <row r="509" spans="1:18" x14ac:dyDescent="0.25">
      <c r="A509" s="1" t="s">
        <v>768</v>
      </c>
      <c r="B509">
        <v>17598700940</v>
      </c>
      <c r="C509" t="s">
        <v>76</v>
      </c>
      <c r="D509" t="s">
        <v>126</v>
      </c>
      <c r="E509">
        <v>2358393000</v>
      </c>
      <c r="F509">
        <v>99210000</v>
      </c>
      <c r="G509">
        <v>2457603000</v>
      </c>
      <c r="H509">
        <v>2902439000</v>
      </c>
      <c r="I509">
        <v>150885000</v>
      </c>
      <c r="J509">
        <v>40909000</v>
      </c>
      <c r="K509">
        <v>216059000</v>
      </c>
      <c r="L509">
        <v>665742000</v>
      </c>
      <c r="M509">
        <v>933514000</v>
      </c>
      <c r="N509">
        <v>1</v>
      </c>
      <c r="O509">
        <v>0</v>
      </c>
      <c r="P509">
        <v>2348824000</v>
      </c>
      <c r="Q509">
        <v>15398065940</v>
      </c>
      <c r="R509">
        <v>15398065941</v>
      </c>
    </row>
    <row r="510" spans="1:18" x14ac:dyDescent="0.25">
      <c r="A510" s="1" t="s">
        <v>769</v>
      </c>
      <c r="B510">
        <v>17703206290</v>
      </c>
      <c r="C510" t="s">
        <v>76</v>
      </c>
      <c r="D510" t="s">
        <v>126</v>
      </c>
      <c r="E510">
        <v>2358393000</v>
      </c>
      <c r="F510">
        <v>99210000</v>
      </c>
      <c r="G510">
        <v>2457603000</v>
      </c>
      <c r="H510">
        <v>2902439000</v>
      </c>
      <c r="I510">
        <v>150885000</v>
      </c>
      <c r="J510">
        <v>40909000</v>
      </c>
      <c r="K510">
        <v>216059000</v>
      </c>
      <c r="L510">
        <v>665742000</v>
      </c>
      <c r="M510">
        <v>933514000</v>
      </c>
      <c r="N510">
        <v>1</v>
      </c>
      <c r="O510">
        <v>0</v>
      </c>
      <c r="P510">
        <v>2348824000</v>
      </c>
      <c r="Q510">
        <v>15502571290</v>
      </c>
      <c r="R510">
        <v>15502571291</v>
      </c>
    </row>
    <row r="511" spans="1:18" x14ac:dyDescent="0.25">
      <c r="A511" s="1" t="s">
        <v>770</v>
      </c>
      <c r="B511">
        <v>17034372050</v>
      </c>
      <c r="C511" t="s">
        <v>76</v>
      </c>
      <c r="D511" t="s">
        <v>126</v>
      </c>
      <c r="E511">
        <v>2358393000</v>
      </c>
      <c r="F511">
        <v>99210000</v>
      </c>
      <c r="G511">
        <v>2457603000</v>
      </c>
      <c r="H511">
        <v>2902439000</v>
      </c>
      <c r="I511">
        <v>150885000</v>
      </c>
      <c r="J511">
        <v>40909000</v>
      </c>
      <c r="K511">
        <v>216059000</v>
      </c>
      <c r="L511">
        <v>665742000</v>
      </c>
      <c r="M511">
        <v>933514000</v>
      </c>
      <c r="N511">
        <v>1</v>
      </c>
      <c r="O511">
        <v>0</v>
      </c>
      <c r="P511">
        <v>2348824000</v>
      </c>
      <c r="Q511">
        <v>14833737050</v>
      </c>
      <c r="R511">
        <v>14833737051</v>
      </c>
    </row>
    <row r="512" spans="1:18" x14ac:dyDescent="0.25">
      <c r="A512" s="1" t="s">
        <v>771</v>
      </c>
      <c r="B512">
        <v>16846262420</v>
      </c>
      <c r="C512" t="s">
        <v>76</v>
      </c>
      <c r="D512" t="s">
        <v>126</v>
      </c>
      <c r="E512">
        <v>2358393000</v>
      </c>
      <c r="F512">
        <v>99210000</v>
      </c>
      <c r="G512">
        <v>2457603000</v>
      </c>
      <c r="H512">
        <v>2902439000</v>
      </c>
      <c r="I512">
        <v>150885000</v>
      </c>
      <c r="J512">
        <v>40909000</v>
      </c>
      <c r="K512">
        <v>216059000</v>
      </c>
      <c r="L512">
        <v>665742000</v>
      </c>
      <c r="M512">
        <v>933514000</v>
      </c>
      <c r="N512">
        <v>1</v>
      </c>
      <c r="O512">
        <v>0</v>
      </c>
      <c r="P512">
        <v>2348824000</v>
      </c>
      <c r="Q512">
        <v>14645627420</v>
      </c>
      <c r="R512">
        <v>14645627421</v>
      </c>
    </row>
    <row r="513" spans="1:18" x14ac:dyDescent="0.25">
      <c r="A513" s="1" t="s">
        <v>772</v>
      </c>
      <c r="B513">
        <v>16804460279</v>
      </c>
      <c r="C513" t="s">
        <v>76</v>
      </c>
      <c r="D513" t="s">
        <v>126</v>
      </c>
      <c r="E513">
        <v>2358393000</v>
      </c>
      <c r="F513">
        <v>99210000</v>
      </c>
      <c r="G513">
        <v>2457603000</v>
      </c>
      <c r="H513">
        <v>2902439000</v>
      </c>
      <c r="I513">
        <v>150885000</v>
      </c>
      <c r="J513">
        <v>40909000</v>
      </c>
      <c r="K513">
        <v>216059000</v>
      </c>
      <c r="L513">
        <v>665742000</v>
      </c>
      <c r="M513">
        <v>933514000</v>
      </c>
      <c r="N513">
        <v>1</v>
      </c>
      <c r="O513">
        <v>0</v>
      </c>
      <c r="P513">
        <v>2348824000</v>
      </c>
      <c r="Q513">
        <v>14603825279</v>
      </c>
      <c r="R513">
        <v>14603825280</v>
      </c>
    </row>
    <row r="514" spans="1:18" x14ac:dyDescent="0.25">
      <c r="A514" s="1" t="s">
        <v>773</v>
      </c>
      <c r="B514">
        <v>16867163490</v>
      </c>
      <c r="C514" t="s">
        <v>76</v>
      </c>
      <c r="D514" t="s">
        <v>126</v>
      </c>
      <c r="E514">
        <v>2358393000</v>
      </c>
      <c r="F514">
        <v>99210000</v>
      </c>
      <c r="G514">
        <v>2457603000</v>
      </c>
      <c r="H514">
        <v>2902439000</v>
      </c>
      <c r="I514">
        <v>150885000</v>
      </c>
      <c r="J514">
        <v>40909000</v>
      </c>
      <c r="K514">
        <v>216059000</v>
      </c>
      <c r="L514">
        <v>665742000</v>
      </c>
      <c r="M514">
        <v>933514000</v>
      </c>
      <c r="N514">
        <v>1</v>
      </c>
      <c r="O514">
        <v>0</v>
      </c>
      <c r="P514">
        <v>2348824000</v>
      </c>
      <c r="Q514">
        <v>14666528490</v>
      </c>
      <c r="R514">
        <v>14666528491</v>
      </c>
    </row>
    <row r="515" spans="1:18" x14ac:dyDescent="0.25">
      <c r="A515" s="1" t="s">
        <v>774</v>
      </c>
      <c r="B515">
        <v>16888064560</v>
      </c>
      <c r="C515" t="s">
        <v>76</v>
      </c>
      <c r="D515" t="s">
        <v>126</v>
      </c>
      <c r="E515">
        <v>2358393000</v>
      </c>
      <c r="F515">
        <v>99210000</v>
      </c>
      <c r="G515">
        <v>2457603000</v>
      </c>
      <c r="H515">
        <v>2902439000</v>
      </c>
      <c r="I515">
        <v>150885000</v>
      </c>
      <c r="J515">
        <v>40909000</v>
      </c>
      <c r="K515">
        <v>216059000</v>
      </c>
      <c r="L515">
        <v>665742000</v>
      </c>
      <c r="M515">
        <v>933514000</v>
      </c>
      <c r="N515">
        <v>1</v>
      </c>
      <c r="O515">
        <v>0</v>
      </c>
      <c r="P515">
        <v>2348824000</v>
      </c>
      <c r="Q515">
        <v>14687429560</v>
      </c>
      <c r="R515">
        <v>14687429561</v>
      </c>
    </row>
    <row r="516" spans="1:18" x14ac:dyDescent="0.25">
      <c r="A516" s="1" t="s">
        <v>775</v>
      </c>
      <c r="B516">
        <v>15738505710</v>
      </c>
      <c r="C516" t="s">
        <v>76</v>
      </c>
      <c r="D516" t="s">
        <v>126</v>
      </c>
      <c r="E516">
        <v>2358393000</v>
      </c>
      <c r="F516">
        <v>99210000</v>
      </c>
      <c r="G516">
        <v>2457603000</v>
      </c>
      <c r="H516">
        <v>2902439000</v>
      </c>
      <c r="I516">
        <v>150885000</v>
      </c>
      <c r="J516">
        <v>40909000</v>
      </c>
      <c r="K516">
        <v>216059000</v>
      </c>
      <c r="L516">
        <v>665742000</v>
      </c>
      <c r="M516">
        <v>933514000</v>
      </c>
      <c r="N516">
        <v>1</v>
      </c>
      <c r="O516">
        <v>0</v>
      </c>
      <c r="P516">
        <v>2348824000</v>
      </c>
      <c r="Q516">
        <v>13537870710</v>
      </c>
      <c r="R516">
        <v>13537870711</v>
      </c>
    </row>
    <row r="517" spans="1:18" x14ac:dyDescent="0.25">
      <c r="A517" s="1" t="s">
        <v>776</v>
      </c>
      <c r="B517">
        <v>16595449580</v>
      </c>
      <c r="C517" t="s">
        <v>76</v>
      </c>
      <c r="D517" t="s">
        <v>126</v>
      </c>
      <c r="E517">
        <v>2358393000</v>
      </c>
      <c r="F517">
        <v>99210000</v>
      </c>
      <c r="G517">
        <v>2457603000</v>
      </c>
      <c r="H517">
        <v>2902439000</v>
      </c>
      <c r="I517">
        <v>150885000</v>
      </c>
      <c r="J517">
        <v>40909000</v>
      </c>
      <c r="K517">
        <v>216059000</v>
      </c>
      <c r="L517">
        <v>665742000</v>
      </c>
      <c r="M517">
        <v>933514000</v>
      </c>
      <c r="N517">
        <v>1</v>
      </c>
      <c r="O517">
        <v>0</v>
      </c>
      <c r="P517">
        <v>2348824000</v>
      </c>
      <c r="Q517">
        <v>14394814580</v>
      </c>
      <c r="R517">
        <v>14394814581</v>
      </c>
    </row>
    <row r="518" spans="1:18" x14ac:dyDescent="0.25">
      <c r="A518" s="1" t="s">
        <v>777</v>
      </c>
      <c r="B518">
        <v>17055273120</v>
      </c>
      <c r="C518" t="s">
        <v>76</v>
      </c>
      <c r="D518" t="s">
        <v>126</v>
      </c>
      <c r="E518">
        <v>2358393000</v>
      </c>
      <c r="F518">
        <v>99210000</v>
      </c>
      <c r="G518">
        <v>2457603000</v>
      </c>
      <c r="H518">
        <v>2902439000</v>
      </c>
      <c r="I518">
        <v>150885000</v>
      </c>
      <c r="J518">
        <v>40909000</v>
      </c>
      <c r="K518">
        <v>216059000</v>
      </c>
      <c r="L518">
        <v>665742000</v>
      </c>
      <c r="M518">
        <v>933514000</v>
      </c>
      <c r="N518">
        <v>1</v>
      </c>
      <c r="O518">
        <v>0</v>
      </c>
      <c r="P518">
        <v>2348824000</v>
      </c>
      <c r="Q518">
        <v>14854638120</v>
      </c>
      <c r="R518">
        <v>14854638121</v>
      </c>
    </row>
    <row r="519" spans="1:18" x14ac:dyDescent="0.25">
      <c r="A519" s="1" t="s">
        <v>778</v>
      </c>
      <c r="B519">
        <v>16532746370</v>
      </c>
      <c r="C519" t="s">
        <v>76</v>
      </c>
      <c r="D519" t="s">
        <v>126</v>
      </c>
      <c r="E519">
        <v>2358393000</v>
      </c>
      <c r="F519">
        <v>99210000</v>
      </c>
      <c r="G519">
        <v>2457603000</v>
      </c>
      <c r="H519">
        <v>2902439000</v>
      </c>
      <c r="I519">
        <v>150885000</v>
      </c>
      <c r="J519">
        <v>40909000</v>
      </c>
      <c r="K519">
        <v>216059000</v>
      </c>
      <c r="L519">
        <v>665742000</v>
      </c>
      <c r="M519">
        <v>933514000</v>
      </c>
      <c r="N519">
        <v>1</v>
      </c>
      <c r="O519">
        <v>0</v>
      </c>
      <c r="P519">
        <v>2348824000</v>
      </c>
      <c r="Q519">
        <v>14332111370</v>
      </c>
      <c r="R519">
        <v>14332111371</v>
      </c>
    </row>
    <row r="520" spans="1:18" x14ac:dyDescent="0.25">
      <c r="A520" s="1" t="s">
        <v>779</v>
      </c>
      <c r="B520">
        <v>16804460279</v>
      </c>
      <c r="C520" t="s">
        <v>76</v>
      </c>
      <c r="D520" t="s">
        <v>126</v>
      </c>
      <c r="E520">
        <v>2358393000</v>
      </c>
      <c r="F520">
        <v>99210000</v>
      </c>
      <c r="G520">
        <v>2457603000</v>
      </c>
      <c r="H520">
        <v>2902439000</v>
      </c>
      <c r="I520">
        <v>150885000</v>
      </c>
      <c r="J520">
        <v>40909000</v>
      </c>
      <c r="K520">
        <v>216059000</v>
      </c>
      <c r="L520">
        <v>665742000</v>
      </c>
      <c r="M520">
        <v>933514000</v>
      </c>
      <c r="N520">
        <v>1</v>
      </c>
      <c r="O520">
        <v>0</v>
      </c>
      <c r="P520">
        <v>2348824000</v>
      </c>
      <c r="Q520">
        <v>14603825279</v>
      </c>
      <c r="R520">
        <v>14603825280</v>
      </c>
    </row>
    <row r="521" spans="1:18" x14ac:dyDescent="0.25">
      <c r="A521" s="1" t="s">
        <v>780</v>
      </c>
      <c r="B521">
        <v>17326987030</v>
      </c>
      <c r="C521" t="s">
        <v>76</v>
      </c>
      <c r="D521" t="s">
        <v>126</v>
      </c>
      <c r="E521">
        <v>2358393000</v>
      </c>
      <c r="F521">
        <v>99210000</v>
      </c>
      <c r="G521">
        <v>2457603000</v>
      </c>
      <c r="H521">
        <v>2902439000</v>
      </c>
      <c r="I521">
        <v>150885000</v>
      </c>
      <c r="J521">
        <v>40909000</v>
      </c>
      <c r="K521">
        <v>216059000</v>
      </c>
      <c r="L521">
        <v>665742000</v>
      </c>
      <c r="M521">
        <v>933514000</v>
      </c>
      <c r="N521">
        <v>1</v>
      </c>
      <c r="O521">
        <v>0</v>
      </c>
      <c r="P521">
        <v>2348824000</v>
      </c>
      <c r="Q521">
        <v>15126352030</v>
      </c>
      <c r="R521">
        <v>15126352031</v>
      </c>
    </row>
    <row r="522" spans="1:18" x14ac:dyDescent="0.25">
      <c r="A522" s="1" t="s">
        <v>781</v>
      </c>
      <c r="B522">
        <v>17285184890</v>
      </c>
      <c r="C522" t="s">
        <v>76</v>
      </c>
      <c r="D522" t="s">
        <v>126</v>
      </c>
      <c r="E522">
        <v>2358393000</v>
      </c>
      <c r="F522">
        <v>99210000</v>
      </c>
      <c r="G522">
        <v>2457603000</v>
      </c>
      <c r="H522">
        <v>2902439000</v>
      </c>
      <c r="I522">
        <v>150885000</v>
      </c>
      <c r="J522">
        <v>40909000</v>
      </c>
      <c r="K522">
        <v>216059000</v>
      </c>
      <c r="L522">
        <v>665742000</v>
      </c>
      <c r="M522">
        <v>933514000</v>
      </c>
      <c r="N522">
        <v>1</v>
      </c>
      <c r="O522">
        <v>0</v>
      </c>
      <c r="P522">
        <v>2348824000</v>
      </c>
      <c r="Q522">
        <v>15084549890</v>
      </c>
      <c r="R522">
        <v>15084549891</v>
      </c>
    </row>
    <row r="523" spans="1:18" x14ac:dyDescent="0.25">
      <c r="A523" s="1" t="s">
        <v>782</v>
      </c>
      <c r="B523">
        <v>18100326620</v>
      </c>
      <c r="C523" t="s">
        <v>76</v>
      </c>
      <c r="D523" t="s">
        <v>126</v>
      </c>
      <c r="E523">
        <v>2358393000</v>
      </c>
      <c r="F523">
        <v>99210000</v>
      </c>
      <c r="G523">
        <v>2457603000</v>
      </c>
      <c r="H523">
        <v>2902439000</v>
      </c>
      <c r="I523">
        <v>150885000</v>
      </c>
      <c r="J523">
        <v>40909000</v>
      </c>
      <c r="K523">
        <v>216059000</v>
      </c>
      <c r="L523">
        <v>665742000</v>
      </c>
      <c r="M523">
        <v>933514000</v>
      </c>
      <c r="N523">
        <v>1</v>
      </c>
      <c r="O523">
        <v>0</v>
      </c>
      <c r="P523">
        <v>2348824000</v>
      </c>
      <c r="Q523">
        <v>15899691620</v>
      </c>
      <c r="R523">
        <v>15899691621</v>
      </c>
    </row>
    <row r="524" spans="1:18" x14ac:dyDescent="0.25">
      <c r="A524" s="1" t="s">
        <v>783</v>
      </c>
      <c r="B524">
        <v>17912216990</v>
      </c>
      <c r="C524" t="s">
        <v>76</v>
      </c>
      <c r="D524" t="s">
        <v>126</v>
      </c>
      <c r="E524">
        <v>2358393000</v>
      </c>
      <c r="F524">
        <v>99210000</v>
      </c>
      <c r="G524">
        <v>2457603000</v>
      </c>
      <c r="H524">
        <v>2902439000</v>
      </c>
      <c r="I524">
        <v>150885000</v>
      </c>
      <c r="J524">
        <v>40909000</v>
      </c>
      <c r="K524">
        <v>216059000</v>
      </c>
      <c r="L524">
        <v>665742000</v>
      </c>
      <c r="M524">
        <v>933514000</v>
      </c>
      <c r="N524">
        <v>1</v>
      </c>
      <c r="O524">
        <v>0</v>
      </c>
      <c r="P524">
        <v>2348824000</v>
      </c>
      <c r="Q524">
        <v>15711581990</v>
      </c>
      <c r="R524">
        <v>15711581991</v>
      </c>
    </row>
    <row r="525" spans="1:18" x14ac:dyDescent="0.25">
      <c r="A525" s="1" t="s">
        <v>784</v>
      </c>
      <c r="B525">
        <v>17974920200</v>
      </c>
      <c r="C525" t="s">
        <v>76</v>
      </c>
      <c r="D525" t="s">
        <v>126</v>
      </c>
      <c r="E525">
        <v>2358393000</v>
      </c>
      <c r="F525">
        <v>99210000</v>
      </c>
      <c r="G525">
        <v>2457603000</v>
      </c>
      <c r="H525">
        <v>2902439000</v>
      </c>
      <c r="I525">
        <v>150885000</v>
      </c>
      <c r="J525">
        <v>40909000</v>
      </c>
      <c r="K525">
        <v>216059000</v>
      </c>
      <c r="L525">
        <v>665742000</v>
      </c>
      <c r="M525">
        <v>933514000</v>
      </c>
      <c r="N525">
        <v>1</v>
      </c>
      <c r="O525">
        <v>0</v>
      </c>
      <c r="P525">
        <v>2348824000</v>
      </c>
      <c r="Q525">
        <v>15774285200</v>
      </c>
      <c r="R525">
        <v>15774285201</v>
      </c>
    </row>
    <row r="526" spans="1:18" x14ac:dyDescent="0.25">
      <c r="A526" s="1" t="s">
        <v>785</v>
      </c>
      <c r="B526">
        <v>18058524480</v>
      </c>
      <c r="C526" t="s">
        <v>76</v>
      </c>
      <c r="D526" t="s">
        <v>126</v>
      </c>
      <c r="E526">
        <v>2358393000</v>
      </c>
      <c r="F526">
        <v>99210000</v>
      </c>
      <c r="G526">
        <v>2457603000</v>
      </c>
      <c r="H526">
        <v>2902439000</v>
      </c>
      <c r="I526">
        <v>150885000</v>
      </c>
      <c r="J526">
        <v>40909000</v>
      </c>
      <c r="K526">
        <v>216059000</v>
      </c>
      <c r="L526">
        <v>665742000</v>
      </c>
      <c r="M526">
        <v>933514000</v>
      </c>
      <c r="N526">
        <v>1</v>
      </c>
      <c r="O526">
        <v>0</v>
      </c>
      <c r="P526">
        <v>2348824000</v>
      </c>
      <c r="Q526">
        <v>15857889480</v>
      </c>
      <c r="R526">
        <v>15857889481</v>
      </c>
    </row>
    <row r="527" spans="1:18" x14ac:dyDescent="0.25">
      <c r="A527" s="1" t="s">
        <v>786</v>
      </c>
      <c r="B527">
        <v>18372040530</v>
      </c>
      <c r="C527" t="s">
        <v>76</v>
      </c>
      <c r="D527" t="s">
        <v>126</v>
      </c>
      <c r="E527">
        <v>2358393000</v>
      </c>
      <c r="F527">
        <v>99210000</v>
      </c>
      <c r="G527">
        <v>2457603000</v>
      </c>
      <c r="H527">
        <v>2902439000</v>
      </c>
      <c r="I527">
        <v>150885000</v>
      </c>
      <c r="J527">
        <v>40909000</v>
      </c>
      <c r="K527">
        <v>216059000</v>
      </c>
      <c r="L527">
        <v>665742000</v>
      </c>
      <c r="M527">
        <v>933514000</v>
      </c>
      <c r="N527">
        <v>1</v>
      </c>
      <c r="O527">
        <v>0</v>
      </c>
      <c r="P527">
        <v>2348824000</v>
      </c>
      <c r="Q527">
        <v>16171405530</v>
      </c>
      <c r="R527">
        <v>16171405531</v>
      </c>
    </row>
    <row r="528" spans="1:18" x14ac:dyDescent="0.25">
      <c r="A528" s="1" t="s">
        <v>787</v>
      </c>
      <c r="B528">
        <v>18079425550</v>
      </c>
      <c r="C528" t="s">
        <v>76</v>
      </c>
      <c r="D528" t="s">
        <v>126</v>
      </c>
      <c r="E528">
        <v>2358393000</v>
      </c>
      <c r="F528">
        <v>99210000</v>
      </c>
      <c r="G528">
        <v>2457603000</v>
      </c>
      <c r="H528">
        <v>2902439000</v>
      </c>
      <c r="I528">
        <v>150885000</v>
      </c>
      <c r="J528">
        <v>40909000</v>
      </c>
      <c r="K528">
        <v>216059000</v>
      </c>
      <c r="L528">
        <v>665742000</v>
      </c>
      <c r="M528">
        <v>933514000</v>
      </c>
      <c r="N528">
        <v>1</v>
      </c>
      <c r="O528">
        <v>0</v>
      </c>
      <c r="P528">
        <v>2348824000</v>
      </c>
      <c r="Q528">
        <v>15878790550</v>
      </c>
      <c r="R528">
        <v>15878790551</v>
      </c>
    </row>
    <row r="529" spans="1:18" x14ac:dyDescent="0.25">
      <c r="A529" s="1" t="s">
        <v>788</v>
      </c>
      <c r="B529">
        <v>17180679540</v>
      </c>
      <c r="C529" t="s">
        <v>76</v>
      </c>
      <c r="D529" t="s">
        <v>126</v>
      </c>
      <c r="E529">
        <v>2358393000</v>
      </c>
      <c r="F529">
        <v>99210000</v>
      </c>
      <c r="G529">
        <v>2457603000</v>
      </c>
      <c r="H529">
        <v>2902439000</v>
      </c>
      <c r="I529">
        <v>150885000</v>
      </c>
      <c r="J529">
        <v>40909000</v>
      </c>
      <c r="K529">
        <v>216059000</v>
      </c>
      <c r="L529">
        <v>665742000</v>
      </c>
      <c r="M529">
        <v>933514000</v>
      </c>
      <c r="N529">
        <v>1</v>
      </c>
      <c r="O529">
        <v>0</v>
      </c>
      <c r="P529">
        <v>2348824000</v>
      </c>
      <c r="Q529">
        <v>14980044540</v>
      </c>
      <c r="R529">
        <v>14980044541</v>
      </c>
    </row>
    <row r="530" spans="1:18" x14ac:dyDescent="0.25">
      <c r="A530" s="1" t="s">
        <v>789</v>
      </c>
      <c r="B530">
        <v>16888064560</v>
      </c>
      <c r="C530" t="s">
        <v>76</v>
      </c>
      <c r="D530" t="s">
        <v>126</v>
      </c>
      <c r="E530">
        <v>2358393000</v>
      </c>
      <c r="F530">
        <v>99210000</v>
      </c>
      <c r="G530">
        <v>2457603000</v>
      </c>
      <c r="H530">
        <v>2902439000</v>
      </c>
      <c r="I530">
        <v>150885000</v>
      </c>
      <c r="J530">
        <v>40909000</v>
      </c>
      <c r="K530">
        <v>216059000</v>
      </c>
      <c r="L530">
        <v>665742000</v>
      </c>
      <c r="M530">
        <v>933514000</v>
      </c>
      <c r="N530">
        <v>1</v>
      </c>
      <c r="O530">
        <v>0</v>
      </c>
      <c r="P530">
        <v>2348824000</v>
      </c>
      <c r="Q530">
        <v>14687429560</v>
      </c>
      <c r="R530">
        <v>14687429561</v>
      </c>
    </row>
    <row r="531" spans="1:18" x14ac:dyDescent="0.25">
      <c r="A531" s="1" t="s">
        <v>790</v>
      </c>
      <c r="B531">
        <v>16574548510</v>
      </c>
      <c r="C531" t="s">
        <v>76</v>
      </c>
      <c r="D531" t="s">
        <v>126</v>
      </c>
      <c r="E531">
        <v>2358393000</v>
      </c>
      <c r="F531">
        <v>99210000</v>
      </c>
      <c r="G531">
        <v>2457603000</v>
      </c>
      <c r="H531">
        <v>2902439000</v>
      </c>
      <c r="I531">
        <v>150885000</v>
      </c>
      <c r="J531">
        <v>40909000</v>
      </c>
      <c r="K531">
        <v>216059000</v>
      </c>
      <c r="L531">
        <v>665742000</v>
      </c>
      <c r="M531">
        <v>933514000</v>
      </c>
      <c r="N531">
        <v>1</v>
      </c>
      <c r="O531">
        <v>0</v>
      </c>
      <c r="P531">
        <v>2348824000</v>
      </c>
      <c r="Q531">
        <v>14373913510</v>
      </c>
      <c r="R531">
        <v>14373913511</v>
      </c>
    </row>
    <row r="532" spans="1:18" x14ac:dyDescent="0.25">
      <c r="A532" s="1" t="s">
        <v>137</v>
      </c>
      <c r="B532">
        <v>14672551140</v>
      </c>
      <c r="C532" t="s">
        <v>75</v>
      </c>
      <c r="D532" t="s">
        <v>126</v>
      </c>
      <c r="E532">
        <v>2411290000</v>
      </c>
      <c r="F532">
        <v>57342000</v>
      </c>
      <c r="G532">
        <v>2468632000</v>
      </c>
      <c r="H532">
        <v>2946610000</v>
      </c>
      <c r="I532">
        <v>134714000</v>
      </c>
      <c r="J532">
        <v>40233000</v>
      </c>
      <c r="K532">
        <v>204903000</v>
      </c>
      <c r="L532">
        <v>688350000</v>
      </c>
      <c r="M532">
        <v>932220000</v>
      </c>
      <c r="N532">
        <v>0</v>
      </c>
      <c r="O532">
        <v>0</v>
      </c>
      <c r="P532">
        <v>2386615000</v>
      </c>
      <c r="Q532">
        <v>12449055140</v>
      </c>
      <c r="R532">
        <v>12449055140</v>
      </c>
    </row>
    <row r="533" spans="1:18" x14ac:dyDescent="0.25">
      <c r="A533" s="1" t="s">
        <v>791</v>
      </c>
      <c r="B533">
        <v>15069671470</v>
      </c>
      <c r="C533" t="s">
        <v>75</v>
      </c>
      <c r="D533" t="s">
        <v>126</v>
      </c>
      <c r="E533">
        <v>2411290000</v>
      </c>
      <c r="F533">
        <v>57342000</v>
      </c>
      <c r="G533">
        <v>2468632000</v>
      </c>
      <c r="H533">
        <v>2946610000</v>
      </c>
      <c r="I533">
        <v>134714000</v>
      </c>
      <c r="J533">
        <v>40233000</v>
      </c>
      <c r="K533">
        <v>204903000</v>
      </c>
      <c r="L533">
        <v>688350000</v>
      </c>
      <c r="M533">
        <v>932220000</v>
      </c>
      <c r="N533">
        <v>0</v>
      </c>
      <c r="O533">
        <v>0</v>
      </c>
      <c r="P533">
        <v>2386615000</v>
      </c>
      <c r="Q533">
        <v>12846175470</v>
      </c>
      <c r="R533">
        <v>12846175470</v>
      </c>
    </row>
    <row r="534" spans="1:18" x14ac:dyDescent="0.25">
      <c r="A534" s="1" t="s">
        <v>792</v>
      </c>
      <c r="B534">
        <v>14588946860</v>
      </c>
      <c r="C534" t="s">
        <v>75</v>
      </c>
      <c r="D534" t="s">
        <v>126</v>
      </c>
      <c r="E534">
        <v>2411290000</v>
      </c>
      <c r="F534">
        <v>57342000</v>
      </c>
      <c r="G534">
        <v>2468632000</v>
      </c>
      <c r="H534">
        <v>2946610000</v>
      </c>
      <c r="I534">
        <v>134714000</v>
      </c>
      <c r="J534">
        <v>40233000</v>
      </c>
      <c r="K534">
        <v>204903000</v>
      </c>
      <c r="L534">
        <v>688350000</v>
      </c>
      <c r="M534">
        <v>932220000</v>
      </c>
      <c r="N534">
        <v>0</v>
      </c>
      <c r="O534">
        <v>0</v>
      </c>
      <c r="P534">
        <v>2386615000</v>
      </c>
      <c r="Q534">
        <v>12365450860</v>
      </c>
      <c r="R534">
        <v>12365450860</v>
      </c>
    </row>
    <row r="535" spans="1:18" x14ac:dyDescent="0.25">
      <c r="A535" s="1" t="s">
        <v>793</v>
      </c>
      <c r="B535">
        <v>15968417480</v>
      </c>
      <c r="C535" t="s">
        <v>75</v>
      </c>
      <c r="D535" t="s">
        <v>126</v>
      </c>
      <c r="E535">
        <v>2411290000</v>
      </c>
      <c r="F535">
        <v>57342000</v>
      </c>
      <c r="G535">
        <v>2468632000</v>
      </c>
      <c r="H535">
        <v>2946610000</v>
      </c>
      <c r="I535">
        <v>134714000</v>
      </c>
      <c r="J535">
        <v>40233000</v>
      </c>
      <c r="K535">
        <v>204903000</v>
      </c>
      <c r="L535">
        <v>688350000</v>
      </c>
      <c r="M535">
        <v>932220000</v>
      </c>
      <c r="N535">
        <v>0</v>
      </c>
      <c r="O535">
        <v>0</v>
      </c>
      <c r="P535">
        <v>2386615000</v>
      </c>
      <c r="Q535">
        <v>13744921480</v>
      </c>
      <c r="R535">
        <v>13744921480</v>
      </c>
    </row>
    <row r="536" spans="1:18" x14ac:dyDescent="0.25">
      <c r="A536" s="1" t="s">
        <v>794</v>
      </c>
      <c r="B536">
        <v>17577799870</v>
      </c>
      <c r="C536" t="s">
        <v>75</v>
      </c>
      <c r="D536" t="s">
        <v>126</v>
      </c>
      <c r="E536">
        <v>2411290000</v>
      </c>
      <c r="F536">
        <v>57342000</v>
      </c>
      <c r="G536">
        <v>2468632000</v>
      </c>
      <c r="H536">
        <v>2946610000</v>
      </c>
      <c r="I536">
        <v>134714000</v>
      </c>
      <c r="J536">
        <v>40233000</v>
      </c>
      <c r="K536">
        <v>204903000</v>
      </c>
      <c r="L536">
        <v>688350000</v>
      </c>
      <c r="M536">
        <v>932220000</v>
      </c>
      <c r="N536">
        <v>0</v>
      </c>
      <c r="O536">
        <v>0</v>
      </c>
      <c r="P536">
        <v>2386615000</v>
      </c>
      <c r="Q536">
        <v>15354303870</v>
      </c>
      <c r="R536">
        <v>15354303870</v>
      </c>
    </row>
    <row r="537" spans="1:18" x14ac:dyDescent="0.25">
      <c r="A537" s="1" t="s">
        <v>795</v>
      </c>
      <c r="B537">
        <v>16929866700</v>
      </c>
      <c r="C537" t="s">
        <v>75</v>
      </c>
      <c r="D537" t="s">
        <v>126</v>
      </c>
      <c r="E537">
        <v>2411290000</v>
      </c>
      <c r="F537">
        <v>57342000</v>
      </c>
      <c r="G537">
        <v>2468632000</v>
      </c>
      <c r="H537">
        <v>2946610000</v>
      </c>
      <c r="I537">
        <v>134714000</v>
      </c>
      <c r="J537">
        <v>40233000</v>
      </c>
      <c r="K537">
        <v>204903000</v>
      </c>
      <c r="L537">
        <v>688350000</v>
      </c>
      <c r="M537">
        <v>932220000</v>
      </c>
      <c r="N537">
        <v>0</v>
      </c>
      <c r="O537">
        <v>0</v>
      </c>
      <c r="P537">
        <v>2386615000</v>
      </c>
      <c r="Q537">
        <v>14706370700</v>
      </c>
      <c r="R537">
        <v>14706370700</v>
      </c>
    </row>
    <row r="538" spans="1:18" x14ac:dyDescent="0.25">
      <c r="A538" s="1" t="s">
        <v>796</v>
      </c>
      <c r="B538">
        <v>17431492380</v>
      </c>
      <c r="C538" t="s">
        <v>75</v>
      </c>
      <c r="D538" t="s">
        <v>126</v>
      </c>
      <c r="E538">
        <v>2411290000</v>
      </c>
      <c r="F538">
        <v>57342000</v>
      </c>
      <c r="G538">
        <v>2468632000</v>
      </c>
      <c r="H538">
        <v>2946610000</v>
      </c>
      <c r="I538">
        <v>134714000</v>
      </c>
      <c r="J538">
        <v>40233000</v>
      </c>
      <c r="K538">
        <v>204903000</v>
      </c>
      <c r="L538">
        <v>688350000</v>
      </c>
      <c r="M538">
        <v>932220000</v>
      </c>
      <c r="N538">
        <v>0</v>
      </c>
      <c r="O538">
        <v>0</v>
      </c>
      <c r="P538">
        <v>2386615000</v>
      </c>
      <c r="Q538">
        <v>15207996380</v>
      </c>
      <c r="R538">
        <v>15207996380</v>
      </c>
    </row>
    <row r="539" spans="1:18" x14ac:dyDescent="0.25">
      <c r="A539" s="1" t="s">
        <v>797</v>
      </c>
      <c r="B539">
        <v>16846262420</v>
      </c>
      <c r="C539" t="s">
        <v>75</v>
      </c>
      <c r="D539" t="s">
        <v>126</v>
      </c>
      <c r="E539">
        <v>2411290000</v>
      </c>
      <c r="F539">
        <v>57342000</v>
      </c>
      <c r="G539">
        <v>2468632000</v>
      </c>
      <c r="H539">
        <v>2946610000</v>
      </c>
      <c r="I539">
        <v>134714000</v>
      </c>
      <c r="J539">
        <v>40233000</v>
      </c>
      <c r="K539">
        <v>204903000</v>
      </c>
      <c r="L539">
        <v>688350000</v>
      </c>
      <c r="M539">
        <v>932220000</v>
      </c>
      <c r="N539">
        <v>0</v>
      </c>
      <c r="O539">
        <v>0</v>
      </c>
      <c r="P539">
        <v>2386615000</v>
      </c>
      <c r="Q539">
        <v>14622766420</v>
      </c>
      <c r="R539">
        <v>14622766420</v>
      </c>
    </row>
    <row r="540" spans="1:18" x14ac:dyDescent="0.25">
      <c r="A540" s="1" t="s">
        <v>798</v>
      </c>
      <c r="B540">
        <v>15926615340</v>
      </c>
      <c r="C540" t="s">
        <v>75</v>
      </c>
      <c r="D540" t="s">
        <v>126</v>
      </c>
      <c r="E540">
        <v>2411290000</v>
      </c>
      <c r="F540">
        <v>57342000</v>
      </c>
      <c r="G540">
        <v>2468632000</v>
      </c>
      <c r="H540">
        <v>2946610000</v>
      </c>
      <c r="I540">
        <v>134714000</v>
      </c>
      <c r="J540">
        <v>40233000</v>
      </c>
      <c r="K540">
        <v>204903000</v>
      </c>
      <c r="L540">
        <v>688350000</v>
      </c>
      <c r="M540">
        <v>932220000</v>
      </c>
      <c r="N540">
        <v>0</v>
      </c>
      <c r="O540">
        <v>0</v>
      </c>
      <c r="P540">
        <v>2386615000</v>
      </c>
      <c r="Q540">
        <v>13703119340</v>
      </c>
      <c r="R540">
        <v>13703119340</v>
      </c>
    </row>
    <row r="541" spans="1:18" x14ac:dyDescent="0.25">
      <c r="A541" s="1" t="s">
        <v>799</v>
      </c>
      <c r="B541">
        <v>15445890730</v>
      </c>
      <c r="C541" t="s">
        <v>75</v>
      </c>
      <c r="D541" t="s">
        <v>126</v>
      </c>
      <c r="E541">
        <v>2411290000</v>
      </c>
      <c r="F541">
        <v>57342000</v>
      </c>
      <c r="G541">
        <v>2468632000</v>
      </c>
      <c r="H541">
        <v>2946610000</v>
      </c>
      <c r="I541">
        <v>134714000</v>
      </c>
      <c r="J541">
        <v>40233000</v>
      </c>
      <c r="K541">
        <v>204903000</v>
      </c>
      <c r="L541">
        <v>688350000</v>
      </c>
      <c r="M541">
        <v>932220000</v>
      </c>
      <c r="N541">
        <v>0</v>
      </c>
      <c r="O541">
        <v>0</v>
      </c>
      <c r="P541">
        <v>2386615000</v>
      </c>
      <c r="Q541">
        <v>13222394730</v>
      </c>
      <c r="R541">
        <v>13222394730</v>
      </c>
    </row>
    <row r="542" spans="1:18" x14ac:dyDescent="0.25">
      <c r="A542" s="1" t="s">
        <v>800</v>
      </c>
      <c r="B542">
        <v>15027869330</v>
      </c>
      <c r="C542" t="s">
        <v>75</v>
      </c>
      <c r="D542" t="s">
        <v>126</v>
      </c>
      <c r="E542">
        <v>2411290000</v>
      </c>
      <c r="F542">
        <v>57342000</v>
      </c>
      <c r="G542">
        <v>2468632000</v>
      </c>
      <c r="H542">
        <v>2946610000</v>
      </c>
      <c r="I542">
        <v>134714000</v>
      </c>
      <c r="J542">
        <v>40233000</v>
      </c>
      <c r="K542">
        <v>204903000</v>
      </c>
      <c r="L542">
        <v>688350000</v>
      </c>
      <c r="M542">
        <v>932220000</v>
      </c>
      <c r="N542">
        <v>0</v>
      </c>
      <c r="O542">
        <v>0</v>
      </c>
      <c r="P542">
        <v>2386615000</v>
      </c>
      <c r="Q542">
        <v>12804373330</v>
      </c>
      <c r="R542">
        <v>12804373330</v>
      </c>
    </row>
    <row r="543" spans="1:18" x14ac:dyDescent="0.25">
      <c r="A543" s="1" t="s">
        <v>801</v>
      </c>
      <c r="B543">
        <v>15090572540</v>
      </c>
      <c r="C543" t="s">
        <v>75</v>
      </c>
      <c r="D543" t="s">
        <v>126</v>
      </c>
      <c r="E543">
        <v>2411290000</v>
      </c>
      <c r="F543">
        <v>57342000</v>
      </c>
      <c r="G543">
        <v>2468632000</v>
      </c>
      <c r="H543">
        <v>2946610000</v>
      </c>
      <c r="I543">
        <v>134714000</v>
      </c>
      <c r="J543">
        <v>40233000</v>
      </c>
      <c r="K543">
        <v>204903000</v>
      </c>
      <c r="L543">
        <v>688350000</v>
      </c>
      <c r="M543">
        <v>932220000</v>
      </c>
      <c r="N543">
        <v>0</v>
      </c>
      <c r="O543">
        <v>0</v>
      </c>
      <c r="P543">
        <v>2386615000</v>
      </c>
      <c r="Q543">
        <v>12867076540</v>
      </c>
      <c r="R543">
        <v>12867076540</v>
      </c>
    </row>
    <row r="544" spans="1:18" x14ac:dyDescent="0.25">
      <c r="A544" s="1" t="s">
        <v>802</v>
      </c>
      <c r="B544">
        <v>15404088590</v>
      </c>
      <c r="C544" t="s">
        <v>75</v>
      </c>
      <c r="D544" t="s">
        <v>126</v>
      </c>
      <c r="E544">
        <v>2411290000</v>
      </c>
      <c r="F544">
        <v>57342000</v>
      </c>
      <c r="G544">
        <v>2468632000</v>
      </c>
      <c r="H544">
        <v>2946610000</v>
      </c>
      <c r="I544">
        <v>134714000</v>
      </c>
      <c r="J544">
        <v>40233000</v>
      </c>
      <c r="K544">
        <v>204903000</v>
      </c>
      <c r="L544">
        <v>688350000</v>
      </c>
      <c r="M544">
        <v>932220000</v>
      </c>
      <c r="N544">
        <v>0</v>
      </c>
      <c r="O544">
        <v>0</v>
      </c>
      <c r="P544">
        <v>2386615000</v>
      </c>
      <c r="Q544">
        <v>13180592590</v>
      </c>
      <c r="R544">
        <v>13180592590</v>
      </c>
    </row>
    <row r="545" spans="1:18" x14ac:dyDescent="0.25">
      <c r="A545" s="1" t="s">
        <v>803</v>
      </c>
      <c r="B545">
        <v>15215978960</v>
      </c>
      <c r="C545" t="s">
        <v>75</v>
      </c>
      <c r="D545" t="s">
        <v>126</v>
      </c>
      <c r="E545">
        <v>2411290000</v>
      </c>
      <c r="F545">
        <v>57342000</v>
      </c>
      <c r="G545">
        <v>2468632000</v>
      </c>
      <c r="H545">
        <v>2946610000</v>
      </c>
      <c r="I545">
        <v>134714000</v>
      </c>
      <c r="J545">
        <v>40233000</v>
      </c>
      <c r="K545">
        <v>204903000</v>
      </c>
      <c r="L545">
        <v>688350000</v>
      </c>
      <c r="M545">
        <v>932220000</v>
      </c>
      <c r="N545">
        <v>0</v>
      </c>
      <c r="O545">
        <v>0</v>
      </c>
      <c r="P545">
        <v>2386615000</v>
      </c>
      <c r="Q545">
        <v>12992482960</v>
      </c>
      <c r="R545">
        <v>12992482960</v>
      </c>
    </row>
    <row r="546" spans="1:18" x14ac:dyDescent="0.25">
      <c r="A546" s="1" t="s">
        <v>804</v>
      </c>
      <c r="B546">
        <v>14965166120</v>
      </c>
      <c r="C546" t="s">
        <v>75</v>
      </c>
      <c r="D546" t="s">
        <v>126</v>
      </c>
      <c r="E546">
        <v>2411290000</v>
      </c>
      <c r="F546">
        <v>57342000</v>
      </c>
      <c r="G546">
        <v>2468632000</v>
      </c>
      <c r="H546">
        <v>2946610000</v>
      </c>
      <c r="I546">
        <v>134714000</v>
      </c>
      <c r="J546">
        <v>40233000</v>
      </c>
      <c r="K546">
        <v>204903000</v>
      </c>
      <c r="L546">
        <v>688350000</v>
      </c>
      <c r="M546">
        <v>932220000</v>
      </c>
      <c r="N546">
        <v>0</v>
      </c>
      <c r="O546">
        <v>0</v>
      </c>
      <c r="P546">
        <v>2386615000</v>
      </c>
      <c r="Q546">
        <v>12741670120</v>
      </c>
      <c r="R546">
        <v>12741670120</v>
      </c>
    </row>
    <row r="547" spans="1:18" x14ac:dyDescent="0.25">
      <c r="A547" s="1" t="s">
        <v>805</v>
      </c>
      <c r="B547">
        <v>14797957560</v>
      </c>
      <c r="C547" t="s">
        <v>75</v>
      </c>
      <c r="D547" t="s">
        <v>126</v>
      </c>
      <c r="E547">
        <v>2411290000</v>
      </c>
      <c r="F547">
        <v>57342000</v>
      </c>
      <c r="G547">
        <v>2468632000</v>
      </c>
      <c r="H547">
        <v>2946610000</v>
      </c>
      <c r="I547">
        <v>134714000</v>
      </c>
      <c r="J547">
        <v>40233000</v>
      </c>
      <c r="K547">
        <v>204903000</v>
      </c>
      <c r="L547">
        <v>688350000</v>
      </c>
      <c r="M547">
        <v>932220000</v>
      </c>
      <c r="N547">
        <v>0</v>
      </c>
      <c r="O547">
        <v>0</v>
      </c>
      <c r="P547">
        <v>2386615000</v>
      </c>
      <c r="Q547">
        <v>12574461560</v>
      </c>
      <c r="R547">
        <v>12574461560</v>
      </c>
    </row>
    <row r="548" spans="1:18" x14ac:dyDescent="0.25">
      <c r="A548" s="1" t="s">
        <v>806</v>
      </c>
      <c r="B548">
        <v>15675802500</v>
      </c>
      <c r="C548" t="s">
        <v>75</v>
      </c>
      <c r="D548" t="s">
        <v>126</v>
      </c>
      <c r="E548">
        <v>2411290000</v>
      </c>
      <c r="F548">
        <v>57342000</v>
      </c>
      <c r="G548">
        <v>2468632000</v>
      </c>
      <c r="H548">
        <v>2946610000</v>
      </c>
      <c r="I548">
        <v>134714000</v>
      </c>
      <c r="J548">
        <v>40233000</v>
      </c>
      <c r="K548">
        <v>204903000</v>
      </c>
      <c r="L548">
        <v>688350000</v>
      </c>
      <c r="M548">
        <v>932220000</v>
      </c>
      <c r="N548">
        <v>0</v>
      </c>
      <c r="O548">
        <v>0</v>
      </c>
      <c r="P548">
        <v>2386615000</v>
      </c>
      <c r="Q548">
        <v>13452306500</v>
      </c>
      <c r="R548">
        <v>13452306500</v>
      </c>
    </row>
    <row r="549" spans="1:18" x14ac:dyDescent="0.25">
      <c r="A549" s="1" t="s">
        <v>807</v>
      </c>
      <c r="B549">
        <v>16428241020</v>
      </c>
      <c r="C549" t="s">
        <v>75</v>
      </c>
      <c r="D549" t="s">
        <v>126</v>
      </c>
      <c r="E549">
        <v>2411290000</v>
      </c>
      <c r="F549">
        <v>57342000</v>
      </c>
      <c r="G549">
        <v>2468632000</v>
      </c>
      <c r="H549">
        <v>2946610000</v>
      </c>
      <c r="I549">
        <v>134714000</v>
      </c>
      <c r="J549">
        <v>40233000</v>
      </c>
      <c r="K549">
        <v>204903000</v>
      </c>
      <c r="L549">
        <v>688350000</v>
      </c>
      <c r="M549">
        <v>932220000</v>
      </c>
      <c r="N549">
        <v>0</v>
      </c>
      <c r="O549">
        <v>0</v>
      </c>
      <c r="P549">
        <v>2386615000</v>
      </c>
      <c r="Q549">
        <v>14204745020</v>
      </c>
      <c r="R549">
        <v>14204745020</v>
      </c>
    </row>
    <row r="550" spans="1:18" x14ac:dyDescent="0.25">
      <c r="A550" s="1" t="s">
        <v>808</v>
      </c>
      <c r="B550">
        <v>16010219620</v>
      </c>
      <c r="C550" t="s">
        <v>75</v>
      </c>
      <c r="D550" t="s">
        <v>126</v>
      </c>
      <c r="E550">
        <v>2411290000</v>
      </c>
      <c r="F550">
        <v>57342000</v>
      </c>
      <c r="G550">
        <v>2468632000</v>
      </c>
      <c r="H550">
        <v>2946610000</v>
      </c>
      <c r="I550">
        <v>134714000</v>
      </c>
      <c r="J550">
        <v>40233000</v>
      </c>
      <c r="K550">
        <v>204903000</v>
      </c>
      <c r="L550">
        <v>688350000</v>
      </c>
      <c r="M550">
        <v>932220000</v>
      </c>
      <c r="N550">
        <v>0</v>
      </c>
      <c r="O550">
        <v>0</v>
      </c>
      <c r="P550">
        <v>2386615000</v>
      </c>
      <c r="Q550">
        <v>13786723620</v>
      </c>
      <c r="R550">
        <v>13786723620</v>
      </c>
    </row>
    <row r="551" spans="1:18" x14ac:dyDescent="0.25">
      <c r="A551" s="1" t="s">
        <v>809</v>
      </c>
      <c r="B551">
        <v>15027869330</v>
      </c>
      <c r="C551" t="s">
        <v>75</v>
      </c>
      <c r="D551" t="s">
        <v>126</v>
      </c>
      <c r="E551">
        <v>2411290000</v>
      </c>
      <c r="F551">
        <v>57342000</v>
      </c>
      <c r="G551">
        <v>2468632000</v>
      </c>
      <c r="H551">
        <v>2946610000</v>
      </c>
      <c r="I551">
        <v>134714000</v>
      </c>
      <c r="J551">
        <v>40233000</v>
      </c>
      <c r="K551">
        <v>204903000</v>
      </c>
      <c r="L551">
        <v>688350000</v>
      </c>
      <c r="M551">
        <v>932220000</v>
      </c>
      <c r="N551">
        <v>0</v>
      </c>
      <c r="O551">
        <v>0</v>
      </c>
      <c r="P551">
        <v>2386615000</v>
      </c>
      <c r="Q551">
        <v>12804373330</v>
      </c>
      <c r="R551">
        <v>12804373330</v>
      </c>
    </row>
    <row r="552" spans="1:18" x14ac:dyDescent="0.25">
      <c r="A552" s="1" t="s">
        <v>810</v>
      </c>
      <c r="B552">
        <v>14609847930</v>
      </c>
      <c r="C552" t="s">
        <v>75</v>
      </c>
      <c r="D552" t="s">
        <v>126</v>
      </c>
      <c r="E552">
        <v>2411290000</v>
      </c>
      <c r="F552">
        <v>57342000</v>
      </c>
      <c r="G552">
        <v>2468632000</v>
      </c>
      <c r="H552">
        <v>2946610000</v>
      </c>
      <c r="I552">
        <v>134714000</v>
      </c>
      <c r="J552">
        <v>40233000</v>
      </c>
      <c r="K552">
        <v>204903000</v>
      </c>
      <c r="L552">
        <v>688350000</v>
      </c>
      <c r="M552">
        <v>932220000</v>
      </c>
      <c r="N552">
        <v>0</v>
      </c>
      <c r="O552">
        <v>0</v>
      </c>
      <c r="P552">
        <v>2386615000</v>
      </c>
      <c r="Q552">
        <v>12386351930</v>
      </c>
      <c r="R552">
        <v>12386351930</v>
      </c>
    </row>
    <row r="553" spans="1:18" x14ac:dyDescent="0.25">
      <c r="A553" s="1" t="s">
        <v>811</v>
      </c>
      <c r="B553">
        <v>14777056490</v>
      </c>
      <c r="C553" t="s">
        <v>75</v>
      </c>
      <c r="D553" t="s">
        <v>126</v>
      </c>
      <c r="E553">
        <v>2411290000</v>
      </c>
      <c r="F553">
        <v>57342000</v>
      </c>
      <c r="G553">
        <v>2468632000</v>
      </c>
      <c r="H553">
        <v>2946610000</v>
      </c>
      <c r="I553">
        <v>134714000</v>
      </c>
      <c r="J553">
        <v>40233000</v>
      </c>
      <c r="K553">
        <v>204903000</v>
      </c>
      <c r="L553">
        <v>688350000</v>
      </c>
      <c r="M553">
        <v>932220000</v>
      </c>
      <c r="N553">
        <v>0</v>
      </c>
      <c r="O553">
        <v>0</v>
      </c>
      <c r="P553">
        <v>2386615000</v>
      </c>
      <c r="Q553">
        <v>12553560490</v>
      </c>
      <c r="R553">
        <v>12553560490</v>
      </c>
    </row>
    <row r="554" spans="1:18" x14ac:dyDescent="0.25">
      <c r="A554" s="1" t="s">
        <v>812</v>
      </c>
      <c r="B554">
        <v>14881561840</v>
      </c>
      <c r="C554" t="s">
        <v>75</v>
      </c>
      <c r="D554" t="s">
        <v>126</v>
      </c>
      <c r="E554">
        <v>2411290000</v>
      </c>
      <c r="F554">
        <v>57342000</v>
      </c>
      <c r="G554">
        <v>2468632000</v>
      </c>
      <c r="H554">
        <v>2946610000</v>
      </c>
      <c r="I554">
        <v>134714000</v>
      </c>
      <c r="J554">
        <v>40233000</v>
      </c>
      <c r="K554">
        <v>204903000</v>
      </c>
      <c r="L554">
        <v>688350000</v>
      </c>
      <c r="M554">
        <v>932220000</v>
      </c>
      <c r="N554">
        <v>0</v>
      </c>
      <c r="O554">
        <v>0</v>
      </c>
      <c r="P554">
        <v>2386615000</v>
      </c>
      <c r="Q554">
        <v>12658065840</v>
      </c>
      <c r="R554">
        <v>12658065840</v>
      </c>
    </row>
    <row r="555" spans="1:18" x14ac:dyDescent="0.25">
      <c r="A555" s="1" t="s">
        <v>813</v>
      </c>
      <c r="B555">
        <v>14860660770</v>
      </c>
      <c r="C555" t="s">
        <v>75</v>
      </c>
      <c r="D555" t="s">
        <v>126</v>
      </c>
      <c r="E555">
        <v>2411290000</v>
      </c>
      <c r="F555">
        <v>57342000</v>
      </c>
      <c r="G555">
        <v>2468632000</v>
      </c>
      <c r="H555">
        <v>2946610000</v>
      </c>
      <c r="I555">
        <v>134714000</v>
      </c>
      <c r="J555">
        <v>40233000</v>
      </c>
      <c r="K555">
        <v>204903000</v>
      </c>
      <c r="L555">
        <v>688350000</v>
      </c>
      <c r="M555">
        <v>932220000</v>
      </c>
      <c r="N555">
        <v>0</v>
      </c>
      <c r="O555">
        <v>0</v>
      </c>
      <c r="P555">
        <v>2386615000</v>
      </c>
      <c r="Q555">
        <v>12637164770</v>
      </c>
      <c r="R555">
        <v>12637164770</v>
      </c>
    </row>
    <row r="556" spans="1:18" x14ac:dyDescent="0.25">
      <c r="A556" s="1" t="s">
        <v>814</v>
      </c>
      <c r="B556">
        <v>15236880030</v>
      </c>
      <c r="C556" t="s">
        <v>75</v>
      </c>
      <c r="D556" t="s">
        <v>126</v>
      </c>
      <c r="E556">
        <v>2411290000</v>
      </c>
      <c r="F556">
        <v>57342000</v>
      </c>
      <c r="G556">
        <v>2468632000</v>
      </c>
      <c r="H556">
        <v>2946610000</v>
      </c>
      <c r="I556">
        <v>134714000</v>
      </c>
      <c r="J556">
        <v>40233000</v>
      </c>
      <c r="K556">
        <v>204903000</v>
      </c>
      <c r="L556">
        <v>688350000</v>
      </c>
      <c r="M556">
        <v>932220000</v>
      </c>
      <c r="N556">
        <v>0</v>
      </c>
      <c r="O556">
        <v>0</v>
      </c>
      <c r="P556">
        <v>2386615000</v>
      </c>
      <c r="Q556">
        <v>13013384030</v>
      </c>
      <c r="R556">
        <v>13013384030</v>
      </c>
    </row>
    <row r="557" spans="1:18" x14ac:dyDescent="0.25">
      <c r="A557" s="1" t="s">
        <v>815</v>
      </c>
      <c r="B557">
        <v>15675802500</v>
      </c>
      <c r="C557" t="s">
        <v>75</v>
      </c>
      <c r="D557" t="s">
        <v>126</v>
      </c>
      <c r="E557">
        <v>2411290000</v>
      </c>
      <c r="F557">
        <v>57342000</v>
      </c>
      <c r="G557">
        <v>2468632000</v>
      </c>
      <c r="H557">
        <v>2946610000</v>
      </c>
      <c r="I557">
        <v>134714000</v>
      </c>
      <c r="J557">
        <v>40233000</v>
      </c>
      <c r="K557">
        <v>204903000</v>
      </c>
      <c r="L557">
        <v>688350000</v>
      </c>
      <c r="M557">
        <v>932220000</v>
      </c>
      <c r="N557">
        <v>0</v>
      </c>
      <c r="O557">
        <v>0</v>
      </c>
      <c r="P557">
        <v>2386615000</v>
      </c>
      <c r="Q557">
        <v>13452306500</v>
      </c>
      <c r="R557">
        <v>13452306500</v>
      </c>
    </row>
    <row r="558" spans="1:18" x14ac:dyDescent="0.25">
      <c r="A558" s="1" t="s">
        <v>816</v>
      </c>
      <c r="B558">
        <v>15362286450</v>
      </c>
      <c r="C558" t="s">
        <v>75</v>
      </c>
      <c r="D558" t="s">
        <v>126</v>
      </c>
      <c r="E558">
        <v>2411290000</v>
      </c>
      <c r="F558">
        <v>57342000</v>
      </c>
      <c r="G558">
        <v>2468632000</v>
      </c>
      <c r="H558">
        <v>2946610000</v>
      </c>
      <c r="I558">
        <v>134714000</v>
      </c>
      <c r="J558">
        <v>40233000</v>
      </c>
      <c r="K558">
        <v>204903000</v>
      </c>
      <c r="L558">
        <v>688350000</v>
      </c>
      <c r="M558">
        <v>932220000</v>
      </c>
      <c r="N558">
        <v>0</v>
      </c>
      <c r="O558">
        <v>0</v>
      </c>
      <c r="P558">
        <v>2386615000</v>
      </c>
      <c r="Q558">
        <v>13138790450</v>
      </c>
      <c r="R558">
        <v>13138790450</v>
      </c>
    </row>
    <row r="559" spans="1:18" x14ac:dyDescent="0.25">
      <c r="A559" s="1" t="s">
        <v>817</v>
      </c>
      <c r="B559">
        <v>14651650070</v>
      </c>
      <c r="C559" t="s">
        <v>75</v>
      </c>
      <c r="D559" t="s">
        <v>126</v>
      </c>
      <c r="E559">
        <v>2411290000</v>
      </c>
      <c r="F559">
        <v>57342000</v>
      </c>
      <c r="G559">
        <v>2468632000</v>
      </c>
      <c r="H559">
        <v>2946610000</v>
      </c>
      <c r="I559">
        <v>134714000</v>
      </c>
      <c r="J559">
        <v>40233000</v>
      </c>
      <c r="K559">
        <v>204903000</v>
      </c>
      <c r="L559">
        <v>688350000</v>
      </c>
      <c r="M559">
        <v>932220000</v>
      </c>
      <c r="N559">
        <v>0</v>
      </c>
      <c r="O559">
        <v>0</v>
      </c>
      <c r="P559">
        <v>2386615000</v>
      </c>
      <c r="Q559">
        <v>12428154070</v>
      </c>
      <c r="R559">
        <v>12428154070</v>
      </c>
    </row>
    <row r="560" spans="1:18" x14ac:dyDescent="0.25">
      <c r="A560" s="1" t="s">
        <v>818</v>
      </c>
      <c r="B560">
        <v>14421738300</v>
      </c>
      <c r="C560" t="s">
        <v>75</v>
      </c>
      <c r="D560" t="s">
        <v>126</v>
      </c>
      <c r="E560">
        <v>2411290000</v>
      </c>
      <c r="F560">
        <v>57342000</v>
      </c>
      <c r="G560">
        <v>2468632000</v>
      </c>
      <c r="H560">
        <v>2946610000</v>
      </c>
      <c r="I560">
        <v>134714000</v>
      </c>
      <c r="J560">
        <v>40233000</v>
      </c>
      <c r="K560">
        <v>204903000</v>
      </c>
      <c r="L560">
        <v>688350000</v>
      </c>
      <c r="M560">
        <v>932220000</v>
      </c>
      <c r="N560">
        <v>0</v>
      </c>
      <c r="O560">
        <v>0</v>
      </c>
      <c r="P560">
        <v>2386615000</v>
      </c>
      <c r="Q560">
        <v>12198242300</v>
      </c>
      <c r="R560">
        <v>12198242300</v>
      </c>
    </row>
    <row r="561" spans="1:18" x14ac:dyDescent="0.25">
      <c r="A561" s="1" t="s">
        <v>819</v>
      </c>
      <c r="B561">
        <v>13272179450</v>
      </c>
      <c r="C561" t="s">
        <v>75</v>
      </c>
      <c r="D561" t="s">
        <v>126</v>
      </c>
      <c r="E561">
        <v>2411290000</v>
      </c>
      <c r="F561">
        <v>57342000</v>
      </c>
      <c r="G561">
        <v>2468632000</v>
      </c>
      <c r="H561">
        <v>2946610000</v>
      </c>
      <c r="I561">
        <v>134714000</v>
      </c>
      <c r="J561">
        <v>40233000</v>
      </c>
      <c r="K561">
        <v>204903000</v>
      </c>
      <c r="L561">
        <v>688350000</v>
      </c>
      <c r="M561">
        <v>932220000</v>
      </c>
      <c r="N561">
        <v>0</v>
      </c>
      <c r="O561">
        <v>0</v>
      </c>
      <c r="P561">
        <v>2386615000</v>
      </c>
      <c r="Q561">
        <v>11048683450</v>
      </c>
      <c r="R561">
        <v>11048683450</v>
      </c>
    </row>
    <row r="562" spans="1:18" x14ac:dyDescent="0.25">
      <c r="A562" s="1" t="s">
        <v>820</v>
      </c>
      <c r="B562">
        <v>13188575170</v>
      </c>
      <c r="C562" t="s">
        <v>75</v>
      </c>
      <c r="D562" t="s">
        <v>126</v>
      </c>
      <c r="E562">
        <v>2411290000</v>
      </c>
      <c r="F562">
        <v>57342000</v>
      </c>
      <c r="G562">
        <v>2468632000</v>
      </c>
      <c r="H562">
        <v>2946610000</v>
      </c>
      <c r="I562">
        <v>134714000</v>
      </c>
      <c r="J562">
        <v>40233000</v>
      </c>
      <c r="K562">
        <v>204903000</v>
      </c>
      <c r="L562">
        <v>688350000</v>
      </c>
      <c r="M562">
        <v>932220000</v>
      </c>
      <c r="N562">
        <v>0</v>
      </c>
      <c r="O562">
        <v>0</v>
      </c>
      <c r="P562">
        <v>2386615000</v>
      </c>
      <c r="Q562">
        <v>10965079170</v>
      </c>
      <c r="R562">
        <v>10965079170</v>
      </c>
    </row>
    <row r="563" spans="1:18" x14ac:dyDescent="0.25">
      <c r="A563" s="1" t="s">
        <v>821</v>
      </c>
      <c r="B563">
        <v>13585695500</v>
      </c>
      <c r="C563" t="s">
        <v>75</v>
      </c>
      <c r="D563" t="s">
        <v>126</v>
      </c>
      <c r="E563">
        <v>2411290000</v>
      </c>
      <c r="F563">
        <v>57342000</v>
      </c>
      <c r="G563">
        <v>2468632000</v>
      </c>
      <c r="H563">
        <v>2946610000</v>
      </c>
      <c r="I563">
        <v>134714000</v>
      </c>
      <c r="J563">
        <v>40233000</v>
      </c>
      <c r="K563">
        <v>204903000</v>
      </c>
      <c r="L563">
        <v>688350000</v>
      </c>
      <c r="M563">
        <v>932220000</v>
      </c>
      <c r="N563">
        <v>0</v>
      </c>
      <c r="O563">
        <v>0</v>
      </c>
      <c r="P563">
        <v>2386615000</v>
      </c>
      <c r="Q563">
        <v>11362199500</v>
      </c>
      <c r="R563">
        <v>11362199500</v>
      </c>
    </row>
    <row r="564" spans="1:18" x14ac:dyDescent="0.25">
      <c r="A564" s="1" t="s">
        <v>822</v>
      </c>
      <c r="B564">
        <v>13209476240</v>
      </c>
      <c r="C564" t="s">
        <v>75</v>
      </c>
      <c r="D564" t="s">
        <v>126</v>
      </c>
      <c r="E564">
        <v>2411290000</v>
      </c>
      <c r="F564">
        <v>57342000</v>
      </c>
      <c r="G564">
        <v>2468632000</v>
      </c>
      <c r="H564">
        <v>2946610000</v>
      </c>
      <c r="I564">
        <v>134714000</v>
      </c>
      <c r="J564">
        <v>40233000</v>
      </c>
      <c r="K564">
        <v>204903000</v>
      </c>
      <c r="L564">
        <v>688350000</v>
      </c>
      <c r="M564">
        <v>932220000</v>
      </c>
      <c r="N564">
        <v>0</v>
      </c>
      <c r="O564">
        <v>0</v>
      </c>
      <c r="P564">
        <v>2386615000</v>
      </c>
      <c r="Q564">
        <v>10985980240</v>
      </c>
      <c r="R564">
        <v>10985980240</v>
      </c>
    </row>
    <row r="565" spans="1:18" x14ac:dyDescent="0.25">
      <c r="A565" s="1" t="s">
        <v>823</v>
      </c>
      <c r="B565">
        <v>13146773030</v>
      </c>
      <c r="C565" t="s">
        <v>75</v>
      </c>
      <c r="D565" t="s">
        <v>126</v>
      </c>
      <c r="E565">
        <v>2411290000</v>
      </c>
      <c r="F565">
        <v>57342000</v>
      </c>
      <c r="G565">
        <v>2468632000</v>
      </c>
      <c r="H565">
        <v>2946610000</v>
      </c>
      <c r="I565">
        <v>134714000</v>
      </c>
      <c r="J565">
        <v>40233000</v>
      </c>
      <c r="K565">
        <v>204903000</v>
      </c>
      <c r="L565">
        <v>688350000</v>
      </c>
      <c r="M565">
        <v>932220000</v>
      </c>
      <c r="N565">
        <v>0</v>
      </c>
      <c r="O565">
        <v>0</v>
      </c>
      <c r="P565">
        <v>2386615000</v>
      </c>
      <c r="Q565">
        <v>10923277030</v>
      </c>
      <c r="R565">
        <v>10923277030</v>
      </c>
    </row>
    <row r="566" spans="1:18" x14ac:dyDescent="0.25">
      <c r="A566" s="1" t="s">
        <v>824</v>
      </c>
      <c r="B566">
        <v>12540642000</v>
      </c>
      <c r="C566" t="s">
        <v>75</v>
      </c>
      <c r="D566" t="s">
        <v>126</v>
      </c>
      <c r="E566">
        <v>2411290000</v>
      </c>
      <c r="F566">
        <v>57342000</v>
      </c>
      <c r="G566">
        <v>2468632000</v>
      </c>
      <c r="H566">
        <v>2946610000</v>
      </c>
      <c r="I566">
        <v>134714000</v>
      </c>
      <c r="J566">
        <v>40233000</v>
      </c>
      <c r="K566">
        <v>204903000</v>
      </c>
      <c r="L566">
        <v>688350000</v>
      </c>
      <c r="M566">
        <v>932220000</v>
      </c>
      <c r="N566">
        <v>0</v>
      </c>
      <c r="O566">
        <v>0</v>
      </c>
      <c r="P566">
        <v>2386615000</v>
      </c>
      <c r="Q566">
        <v>10317146000</v>
      </c>
      <c r="R566">
        <v>10317146000</v>
      </c>
    </row>
    <row r="567" spans="1:18" x14ac:dyDescent="0.25">
      <c r="A567" s="1" t="s">
        <v>825</v>
      </c>
      <c r="B567">
        <v>12686949490</v>
      </c>
      <c r="C567" t="s">
        <v>75</v>
      </c>
      <c r="D567" t="s">
        <v>126</v>
      </c>
      <c r="E567">
        <v>2411290000</v>
      </c>
      <c r="F567">
        <v>57342000</v>
      </c>
      <c r="G567">
        <v>2468632000</v>
      </c>
      <c r="H567">
        <v>2946610000</v>
      </c>
      <c r="I567">
        <v>134714000</v>
      </c>
      <c r="J567">
        <v>40233000</v>
      </c>
      <c r="K567">
        <v>204903000</v>
      </c>
      <c r="L567">
        <v>688350000</v>
      </c>
      <c r="M567">
        <v>932220000</v>
      </c>
      <c r="N567">
        <v>0</v>
      </c>
      <c r="O567">
        <v>0</v>
      </c>
      <c r="P567">
        <v>2386615000</v>
      </c>
      <c r="Q567">
        <v>10463453490</v>
      </c>
      <c r="R567">
        <v>10463453490</v>
      </c>
    </row>
    <row r="568" spans="1:18" x14ac:dyDescent="0.25">
      <c r="A568" s="1" t="s">
        <v>826</v>
      </c>
      <c r="B568">
        <v>13376684800</v>
      </c>
      <c r="C568" t="s">
        <v>75</v>
      </c>
      <c r="D568" t="s">
        <v>126</v>
      </c>
      <c r="E568">
        <v>2411290000</v>
      </c>
      <c r="F568">
        <v>57342000</v>
      </c>
      <c r="G568">
        <v>2468632000</v>
      </c>
      <c r="H568">
        <v>2946610000</v>
      </c>
      <c r="I568">
        <v>134714000</v>
      </c>
      <c r="J568">
        <v>40233000</v>
      </c>
      <c r="K568">
        <v>204903000</v>
      </c>
      <c r="L568">
        <v>688350000</v>
      </c>
      <c r="M568">
        <v>932220000</v>
      </c>
      <c r="N568">
        <v>0</v>
      </c>
      <c r="O568">
        <v>0</v>
      </c>
      <c r="P568">
        <v>2386615000</v>
      </c>
      <c r="Q568">
        <v>11153188800</v>
      </c>
      <c r="R568">
        <v>11153188800</v>
      </c>
    </row>
    <row r="569" spans="1:18" x14ac:dyDescent="0.25">
      <c r="A569" s="1" t="s">
        <v>827</v>
      </c>
      <c r="B569">
        <v>13418486940</v>
      </c>
      <c r="C569" t="s">
        <v>75</v>
      </c>
      <c r="D569" t="s">
        <v>126</v>
      </c>
      <c r="E569">
        <v>2411290000</v>
      </c>
      <c r="F569">
        <v>57342000</v>
      </c>
      <c r="G569">
        <v>2468632000</v>
      </c>
      <c r="H569">
        <v>2946610000</v>
      </c>
      <c r="I569">
        <v>134714000</v>
      </c>
      <c r="J569">
        <v>40233000</v>
      </c>
      <c r="K569">
        <v>204903000</v>
      </c>
      <c r="L569">
        <v>688350000</v>
      </c>
      <c r="M569">
        <v>932220000</v>
      </c>
      <c r="N569">
        <v>0</v>
      </c>
      <c r="O569">
        <v>0</v>
      </c>
      <c r="P569">
        <v>2386615000</v>
      </c>
      <c r="Q569">
        <v>11194990940</v>
      </c>
      <c r="R569">
        <v>11194990940</v>
      </c>
    </row>
    <row r="570" spans="1:18" x14ac:dyDescent="0.25">
      <c r="A570" s="1" t="s">
        <v>828</v>
      </c>
      <c r="B570">
        <v>13468714200</v>
      </c>
      <c r="C570" t="s">
        <v>75</v>
      </c>
      <c r="D570" t="s">
        <v>126</v>
      </c>
      <c r="E570">
        <v>2411290000</v>
      </c>
      <c r="F570">
        <v>57342000</v>
      </c>
      <c r="G570">
        <v>2468632000</v>
      </c>
      <c r="H570">
        <v>2946610000</v>
      </c>
      <c r="I570">
        <v>134714000</v>
      </c>
      <c r="J570">
        <v>40233000</v>
      </c>
      <c r="K570">
        <v>204903000</v>
      </c>
      <c r="L570">
        <v>688350000</v>
      </c>
      <c r="M570">
        <v>932220000</v>
      </c>
      <c r="N570">
        <v>0</v>
      </c>
      <c r="O570">
        <v>0</v>
      </c>
      <c r="P570">
        <v>2386615000</v>
      </c>
      <c r="Q570">
        <v>11245218200</v>
      </c>
      <c r="R570">
        <v>11245218200</v>
      </c>
    </row>
    <row r="571" spans="1:18" x14ac:dyDescent="0.25">
      <c r="A571" s="1" t="s">
        <v>829</v>
      </c>
      <c r="B571">
        <v>13869192400</v>
      </c>
      <c r="C571" t="s">
        <v>75</v>
      </c>
      <c r="D571" t="s">
        <v>126</v>
      </c>
      <c r="E571">
        <v>2411290000</v>
      </c>
      <c r="F571">
        <v>57342000</v>
      </c>
      <c r="G571">
        <v>2468632000</v>
      </c>
      <c r="H571">
        <v>2946610000</v>
      </c>
      <c r="I571">
        <v>134714000</v>
      </c>
      <c r="J571">
        <v>40233000</v>
      </c>
      <c r="K571">
        <v>204903000</v>
      </c>
      <c r="L571">
        <v>688350000</v>
      </c>
      <c r="M571">
        <v>932220000</v>
      </c>
      <c r="N571">
        <v>0</v>
      </c>
      <c r="O571">
        <v>0</v>
      </c>
      <c r="P571">
        <v>2386615000</v>
      </c>
      <c r="Q571">
        <v>11645696400</v>
      </c>
      <c r="R571">
        <v>11645696400</v>
      </c>
    </row>
    <row r="572" spans="1:18" x14ac:dyDescent="0.25">
      <c r="A572" s="1" t="s">
        <v>830</v>
      </c>
      <c r="B572">
        <v>13321169600</v>
      </c>
      <c r="C572" t="s">
        <v>75</v>
      </c>
      <c r="D572" t="s">
        <v>126</v>
      </c>
      <c r="E572">
        <v>2411290000</v>
      </c>
      <c r="F572">
        <v>57342000</v>
      </c>
      <c r="G572">
        <v>2468632000</v>
      </c>
      <c r="H572">
        <v>2946610000</v>
      </c>
      <c r="I572">
        <v>134714000</v>
      </c>
      <c r="J572">
        <v>40233000</v>
      </c>
      <c r="K572">
        <v>204903000</v>
      </c>
      <c r="L572">
        <v>688350000</v>
      </c>
      <c r="M572">
        <v>932220000</v>
      </c>
      <c r="N572">
        <v>0</v>
      </c>
      <c r="O572">
        <v>0</v>
      </c>
      <c r="P572">
        <v>2386615000</v>
      </c>
      <c r="Q572">
        <v>11097673600</v>
      </c>
      <c r="R572">
        <v>11097673600</v>
      </c>
    </row>
    <row r="573" spans="1:18" x14ac:dyDescent="0.25">
      <c r="A573" s="1" t="s">
        <v>831</v>
      </c>
      <c r="B573">
        <v>13489792000</v>
      </c>
      <c r="C573" t="s">
        <v>75</v>
      </c>
      <c r="D573" t="s">
        <v>126</v>
      </c>
      <c r="E573">
        <v>2411290000</v>
      </c>
      <c r="F573">
        <v>57342000</v>
      </c>
      <c r="G573">
        <v>2468632000</v>
      </c>
      <c r="H573">
        <v>2946610000</v>
      </c>
      <c r="I573">
        <v>134714000</v>
      </c>
      <c r="J573">
        <v>40233000</v>
      </c>
      <c r="K573">
        <v>204903000</v>
      </c>
      <c r="L573">
        <v>688350000</v>
      </c>
      <c r="M573">
        <v>932220000</v>
      </c>
      <c r="N573">
        <v>0</v>
      </c>
      <c r="O573">
        <v>0</v>
      </c>
      <c r="P573">
        <v>2386615000</v>
      </c>
      <c r="Q573">
        <v>11266296000</v>
      </c>
      <c r="R573">
        <v>11266296000</v>
      </c>
    </row>
    <row r="574" spans="1:18" x14ac:dyDescent="0.25">
      <c r="A574" s="1" t="s">
        <v>832</v>
      </c>
      <c r="B574">
        <v>13700570000</v>
      </c>
      <c r="C574" t="s">
        <v>75</v>
      </c>
      <c r="D574" t="s">
        <v>126</v>
      </c>
      <c r="E574">
        <v>2411290000</v>
      </c>
      <c r="F574">
        <v>57342000</v>
      </c>
      <c r="G574">
        <v>2468632000</v>
      </c>
      <c r="H574">
        <v>2946610000</v>
      </c>
      <c r="I574">
        <v>134714000</v>
      </c>
      <c r="J574">
        <v>40233000</v>
      </c>
      <c r="K574">
        <v>204903000</v>
      </c>
      <c r="L574">
        <v>688350000</v>
      </c>
      <c r="M574">
        <v>932220000</v>
      </c>
      <c r="N574">
        <v>0</v>
      </c>
      <c r="O574">
        <v>0</v>
      </c>
      <c r="P574">
        <v>2386615000</v>
      </c>
      <c r="Q574">
        <v>11477074000</v>
      </c>
      <c r="R574">
        <v>11477074000</v>
      </c>
    </row>
    <row r="575" spans="1:18" x14ac:dyDescent="0.25">
      <c r="A575" s="1" t="s">
        <v>833</v>
      </c>
      <c r="B575">
        <v>14122126000</v>
      </c>
      <c r="C575" t="s">
        <v>75</v>
      </c>
      <c r="D575" t="s">
        <v>126</v>
      </c>
      <c r="E575">
        <v>2411290000</v>
      </c>
      <c r="F575">
        <v>57342000</v>
      </c>
      <c r="G575">
        <v>2468632000</v>
      </c>
      <c r="H575">
        <v>2946610000</v>
      </c>
      <c r="I575">
        <v>134714000</v>
      </c>
      <c r="J575">
        <v>40233000</v>
      </c>
      <c r="K575">
        <v>204903000</v>
      </c>
      <c r="L575">
        <v>688350000</v>
      </c>
      <c r="M575">
        <v>932220000</v>
      </c>
      <c r="N575">
        <v>0</v>
      </c>
      <c r="O575">
        <v>0</v>
      </c>
      <c r="P575">
        <v>2386615000</v>
      </c>
      <c r="Q575">
        <v>11898630000</v>
      </c>
      <c r="R575">
        <v>11898630000</v>
      </c>
    </row>
    <row r="576" spans="1:18" x14ac:dyDescent="0.25">
      <c r="A576" s="1" t="s">
        <v>834</v>
      </c>
      <c r="B576">
        <v>14712304400</v>
      </c>
      <c r="C576" t="s">
        <v>75</v>
      </c>
      <c r="D576" t="s">
        <v>126</v>
      </c>
      <c r="E576">
        <v>2411290000</v>
      </c>
      <c r="F576">
        <v>57342000</v>
      </c>
      <c r="G576">
        <v>2468632000</v>
      </c>
      <c r="H576">
        <v>2946610000</v>
      </c>
      <c r="I576">
        <v>134714000</v>
      </c>
      <c r="J576">
        <v>40233000</v>
      </c>
      <c r="K576">
        <v>204903000</v>
      </c>
      <c r="L576">
        <v>688350000</v>
      </c>
      <c r="M576">
        <v>932220000</v>
      </c>
      <c r="N576">
        <v>0</v>
      </c>
      <c r="O576">
        <v>0</v>
      </c>
      <c r="P576">
        <v>2386615000</v>
      </c>
      <c r="Q576">
        <v>12488808400</v>
      </c>
      <c r="R576">
        <v>12488808400</v>
      </c>
    </row>
    <row r="577" spans="1:18" x14ac:dyDescent="0.25">
      <c r="A577" s="1" t="s">
        <v>835</v>
      </c>
      <c r="B577">
        <v>14775537800</v>
      </c>
      <c r="C577" t="s">
        <v>75</v>
      </c>
      <c r="D577" t="s">
        <v>126</v>
      </c>
      <c r="E577">
        <v>2411290000</v>
      </c>
      <c r="F577">
        <v>57342000</v>
      </c>
      <c r="G577">
        <v>2468632000</v>
      </c>
      <c r="H577">
        <v>2946610000</v>
      </c>
      <c r="I577">
        <v>134714000</v>
      </c>
      <c r="J577">
        <v>40233000</v>
      </c>
      <c r="K577">
        <v>204903000</v>
      </c>
      <c r="L577">
        <v>688350000</v>
      </c>
      <c r="M577">
        <v>932220000</v>
      </c>
      <c r="N577">
        <v>0</v>
      </c>
      <c r="O577">
        <v>0</v>
      </c>
      <c r="P577">
        <v>2386615000</v>
      </c>
      <c r="Q577">
        <v>12552041800</v>
      </c>
      <c r="R577">
        <v>12552041800</v>
      </c>
    </row>
    <row r="578" spans="1:18" x14ac:dyDescent="0.25">
      <c r="A578" s="1" t="s">
        <v>836</v>
      </c>
      <c r="B578">
        <v>14670148800</v>
      </c>
      <c r="C578" t="s">
        <v>75</v>
      </c>
      <c r="D578" t="s">
        <v>126</v>
      </c>
      <c r="E578">
        <v>2411290000</v>
      </c>
      <c r="F578">
        <v>57342000</v>
      </c>
      <c r="G578">
        <v>2468632000</v>
      </c>
      <c r="H578">
        <v>2946610000</v>
      </c>
      <c r="I578">
        <v>134714000</v>
      </c>
      <c r="J578">
        <v>40233000</v>
      </c>
      <c r="K578">
        <v>204903000</v>
      </c>
      <c r="L578">
        <v>688350000</v>
      </c>
      <c r="M578">
        <v>932220000</v>
      </c>
      <c r="N578">
        <v>0</v>
      </c>
      <c r="O578">
        <v>0</v>
      </c>
      <c r="P578">
        <v>2386615000</v>
      </c>
      <c r="Q578">
        <v>12446652800</v>
      </c>
      <c r="R578">
        <v>12446652800</v>
      </c>
    </row>
    <row r="579" spans="1:18" x14ac:dyDescent="0.25">
      <c r="A579" s="1" t="s">
        <v>837</v>
      </c>
      <c r="B579">
        <v>14902004600</v>
      </c>
      <c r="C579" t="s">
        <v>75</v>
      </c>
      <c r="D579" t="s">
        <v>126</v>
      </c>
      <c r="E579">
        <v>2411290000</v>
      </c>
      <c r="F579">
        <v>57342000</v>
      </c>
      <c r="G579">
        <v>2468632000</v>
      </c>
      <c r="H579">
        <v>2946610000</v>
      </c>
      <c r="I579">
        <v>134714000</v>
      </c>
      <c r="J579">
        <v>40233000</v>
      </c>
      <c r="K579">
        <v>204903000</v>
      </c>
      <c r="L579">
        <v>688350000</v>
      </c>
      <c r="M579">
        <v>932220000</v>
      </c>
      <c r="N579">
        <v>0</v>
      </c>
      <c r="O579">
        <v>0</v>
      </c>
      <c r="P579">
        <v>2386615000</v>
      </c>
      <c r="Q579">
        <v>12678508600</v>
      </c>
      <c r="R579">
        <v>12678508600</v>
      </c>
    </row>
    <row r="580" spans="1:18" x14ac:dyDescent="0.25">
      <c r="A580" s="1" t="s">
        <v>838</v>
      </c>
      <c r="B580">
        <v>14543682000</v>
      </c>
      <c r="C580" t="s">
        <v>75</v>
      </c>
      <c r="D580" t="s">
        <v>126</v>
      </c>
      <c r="E580">
        <v>2411290000</v>
      </c>
      <c r="F580">
        <v>57342000</v>
      </c>
      <c r="G580">
        <v>2468632000</v>
      </c>
      <c r="H580">
        <v>2946610000</v>
      </c>
      <c r="I580">
        <v>134714000</v>
      </c>
      <c r="J580">
        <v>40233000</v>
      </c>
      <c r="K580">
        <v>204903000</v>
      </c>
      <c r="L580">
        <v>688350000</v>
      </c>
      <c r="M580">
        <v>932220000</v>
      </c>
      <c r="N580">
        <v>0</v>
      </c>
      <c r="O580">
        <v>0</v>
      </c>
      <c r="P580">
        <v>2386615000</v>
      </c>
      <c r="Q580">
        <v>12320186000</v>
      </c>
      <c r="R580">
        <v>12320186000</v>
      </c>
    </row>
    <row r="581" spans="1:18" x14ac:dyDescent="0.25">
      <c r="A581" s="1" t="s">
        <v>839</v>
      </c>
      <c r="B581">
        <v>14185359400</v>
      </c>
      <c r="C581" t="s">
        <v>75</v>
      </c>
      <c r="D581" t="s">
        <v>126</v>
      </c>
      <c r="E581">
        <v>2411290000</v>
      </c>
      <c r="F581">
        <v>57342000</v>
      </c>
      <c r="G581">
        <v>2468632000</v>
      </c>
      <c r="H581">
        <v>2946610000</v>
      </c>
      <c r="I581">
        <v>134714000</v>
      </c>
      <c r="J581">
        <v>40233000</v>
      </c>
      <c r="K581">
        <v>204903000</v>
      </c>
      <c r="L581">
        <v>688350000</v>
      </c>
      <c r="M581">
        <v>932220000</v>
      </c>
      <c r="N581">
        <v>0</v>
      </c>
      <c r="O581">
        <v>0</v>
      </c>
      <c r="P581">
        <v>2386615000</v>
      </c>
      <c r="Q581">
        <v>11961863400</v>
      </c>
      <c r="R581">
        <v>11961863400</v>
      </c>
    </row>
    <row r="582" spans="1:18" x14ac:dyDescent="0.25">
      <c r="A582" s="1" t="s">
        <v>840</v>
      </c>
      <c r="B582">
        <v>14796615600</v>
      </c>
      <c r="C582" t="s">
        <v>75</v>
      </c>
      <c r="D582" t="s">
        <v>126</v>
      </c>
      <c r="E582">
        <v>2411290000</v>
      </c>
      <c r="F582">
        <v>57342000</v>
      </c>
      <c r="G582">
        <v>2468632000</v>
      </c>
      <c r="H582">
        <v>2946610000</v>
      </c>
      <c r="I582">
        <v>134714000</v>
      </c>
      <c r="J582">
        <v>40233000</v>
      </c>
      <c r="K582">
        <v>204903000</v>
      </c>
      <c r="L582">
        <v>688350000</v>
      </c>
      <c r="M582">
        <v>932220000</v>
      </c>
      <c r="N582">
        <v>0</v>
      </c>
      <c r="O582">
        <v>0</v>
      </c>
      <c r="P582">
        <v>2386615000</v>
      </c>
      <c r="Q582">
        <v>12573119600</v>
      </c>
      <c r="R582">
        <v>12573119600</v>
      </c>
    </row>
    <row r="583" spans="1:18" x14ac:dyDescent="0.25">
      <c r="A583" s="1" t="s">
        <v>841</v>
      </c>
      <c r="B583">
        <v>15555416400</v>
      </c>
      <c r="C583" t="s">
        <v>75</v>
      </c>
      <c r="D583" t="s">
        <v>126</v>
      </c>
      <c r="E583">
        <v>2411290000</v>
      </c>
      <c r="F583">
        <v>57342000</v>
      </c>
      <c r="G583">
        <v>2468632000</v>
      </c>
      <c r="H583">
        <v>2946610000</v>
      </c>
      <c r="I583">
        <v>134714000</v>
      </c>
      <c r="J583">
        <v>40233000</v>
      </c>
      <c r="K583">
        <v>204903000</v>
      </c>
      <c r="L583">
        <v>688350000</v>
      </c>
      <c r="M583">
        <v>932220000</v>
      </c>
      <c r="N583">
        <v>0</v>
      </c>
      <c r="O583">
        <v>0</v>
      </c>
      <c r="P583">
        <v>2386615000</v>
      </c>
      <c r="Q583">
        <v>13331920400</v>
      </c>
      <c r="R583">
        <v>13331920400</v>
      </c>
    </row>
    <row r="584" spans="1:18" x14ac:dyDescent="0.25">
      <c r="A584" s="1" t="s">
        <v>842</v>
      </c>
      <c r="B584">
        <v>14796615600</v>
      </c>
      <c r="C584" t="s">
        <v>75</v>
      </c>
      <c r="D584" t="s">
        <v>126</v>
      </c>
      <c r="E584">
        <v>2411290000</v>
      </c>
      <c r="F584">
        <v>57342000</v>
      </c>
      <c r="G584">
        <v>2468632000</v>
      </c>
      <c r="H584">
        <v>2946610000</v>
      </c>
      <c r="I584">
        <v>134714000</v>
      </c>
      <c r="J584">
        <v>40233000</v>
      </c>
      <c r="K584">
        <v>204903000</v>
      </c>
      <c r="L584">
        <v>688350000</v>
      </c>
      <c r="M584">
        <v>932220000</v>
      </c>
      <c r="N584">
        <v>0</v>
      </c>
      <c r="O584">
        <v>0</v>
      </c>
      <c r="P584">
        <v>2386615000</v>
      </c>
      <c r="Q584">
        <v>12573119600</v>
      </c>
      <c r="R584">
        <v>12573119600</v>
      </c>
    </row>
    <row r="585" spans="1:18" x14ac:dyDescent="0.25">
      <c r="A585" s="1" t="s">
        <v>843</v>
      </c>
      <c r="B585">
        <v>15218171600</v>
      </c>
      <c r="C585" t="s">
        <v>75</v>
      </c>
      <c r="D585" t="s">
        <v>126</v>
      </c>
      <c r="E585">
        <v>2411290000</v>
      </c>
      <c r="F585">
        <v>57342000</v>
      </c>
      <c r="G585">
        <v>2468632000</v>
      </c>
      <c r="H585">
        <v>2946610000</v>
      </c>
      <c r="I585">
        <v>134714000</v>
      </c>
      <c r="J585">
        <v>40233000</v>
      </c>
      <c r="K585">
        <v>204903000</v>
      </c>
      <c r="L585">
        <v>688350000</v>
      </c>
      <c r="M585">
        <v>932220000</v>
      </c>
      <c r="N585">
        <v>0</v>
      </c>
      <c r="O585">
        <v>0</v>
      </c>
      <c r="P585">
        <v>2386615000</v>
      </c>
      <c r="Q585">
        <v>12994675600</v>
      </c>
      <c r="R585">
        <v>12994675600</v>
      </c>
    </row>
    <row r="586" spans="1:18" x14ac:dyDescent="0.25">
      <c r="A586" s="1" t="s">
        <v>844</v>
      </c>
      <c r="B586">
        <v>15260327200</v>
      </c>
      <c r="C586" t="s">
        <v>75</v>
      </c>
      <c r="D586" t="s">
        <v>126</v>
      </c>
      <c r="E586">
        <v>2411290000</v>
      </c>
      <c r="F586">
        <v>57342000</v>
      </c>
      <c r="G586">
        <v>2468632000</v>
      </c>
      <c r="H586">
        <v>2946610000</v>
      </c>
      <c r="I586">
        <v>134714000</v>
      </c>
      <c r="J586">
        <v>40233000</v>
      </c>
      <c r="K586">
        <v>204903000</v>
      </c>
      <c r="L586">
        <v>688350000</v>
      </c>
      <c r="M586">
        <v>932220000</v>
      </c>
      <c r="N586">
        <v>0</v>
      </c>
      <c r="O586">
        <v>0</v>
      </c>
      <c r="P586">
        <v>2386615000</v>
      </c>
      <c r="Q586">
        <v>13036831200</v>
      </c>
      <c r="R586">
        <v>13036831200</v>
      </c>
    </row>
    <row r="587" spans="1:18" x14ac:dyDescent="0.25">
      <c r="A587" s="1" t="s">
        <v>845</v>
      </c>
      <c r="B587">
        <v>15913739000</v>
      </c>
      <c r="C587" t="s">
        <v>75</v>
      </c>
      <c r="D587" t="s">
        <v>126</v>
      </c>
      <c r="E587">
        <v>2411290000</v>
      </c>
      <c r="F587">
        <v>57342000</v>
      </c>
      <c r="G587">
        <v>2468632000</v>
      </c>
      <c r="H587">
        <v>2946610000</v>
      </c>
      <c r="I587">
        <v>134714000</v>
      </c>
      <c r="J587">
        <v>40233000</v>
      </c>
      <c r="K587">
        <v>204903000</v>
      </c>
      <c r="L587">
        <v>688350000</v>
      </c>
      <c r="M587">
        <v>932220000</v>
      </c>
      <c r="N587">
        <v>0</v>
      </c>
      <c r="O587">
        <v>0</v>
      </c>
      <c r="P587">
        <v>2386615000</v>
      </c>
      <c r="Q587">
        <v>13690243000</v>
      </c>
      <c r="R587">
        <v>13690243000</v>
      </c>
    </row>
    <row r="588" spans="1:18" x14ac:dyDescent="0.25">
      <c r="A588" s="1" t="s">
        <v>846</v>
      </c>
      <c r="B588">
        <v>15534338600</v>
      </c>
      <c r="C588" t="s">
        <v>75</v>
      </c>
      <c r="D588" t="s">
        <v>126</v>
      </c>
      <c r="E588">
        <v>2411290000</v>
      </c>
      <c r="F588">
        <v>57342000</v>
      </c>
      <c r="G588">
        <v>2468632000</v>
      </c>
      <c r="H588">
        <v>2946610000</v>
      </c>
      <c r="I588">
        <v>134714000</v>
      </c>
      <c r="J588">
        <v>40233000</v>
      </c>
      <c r="K588">
        <v>204903000</v>
      </c>
      <c r="L588">
        <v>688350000</v>
      </c>
      <c r="M588">
        <v>932220000</v>
      </c>
      <c r="N588">
        <v>0</v>
      </c>
      <c r="O588">
        <v>0</v>
      </c>
      <c r="P588">
        <v>2386615000</v>
      </c>
      <c r="Q588">
        <v>13310842600</v>
      </c>
      <c r="R588">
        <v>13310842600</v>
      </c>
    </row>
    <row r="589" spans="1:18" x14ac:dyDescent="0.25">
      <c r="A589" s="1" t="s">
        <v>847</v>
      </c>
      <c r="B589">
        <v>16398528400</v>
      </c>
      <c r="C589" t="s">
        <v>75</v>
      </c>
      <c r="D589" t="s">
        <v>126</v>
      </c>
      <c r="E589">
        <v>2411290000</v>
      </c>
      <c r="F589">
        <v>57342000</v>
      </c>
      <c r="G589">
        <v>2468632000</v>
      </c>
      <c r="H589">
        <v>2946610000</v>
      </c>
      <c r="I589">
        <v>134714000</v>
      </c>
      <c r="J589">
        <v>40233000</v>
      </c>
      <c r="K589">
        <v>204903000</v>
      </c>
      <c r="L589">
        <v>688350000</v>
      </c>
      <c r="M589">
        <v>932220000</v>
      </c>
      <c r="N589">
        <v>0</v>
      </c>
      <c r="O589">
        <v>0</v>
      </c>
      <c r="P589">
        <v>2386615000</v>
      </c>
      <c r="Q589">
        <v>14175032400</v>
      </c>
      <c r="R589">
        <v>14175032400</v>
      </c>
    </row>
    <row r="590" spans="1:18" x14ac:dyDescent="0.25">
      <c r="A590" s="1" t="s">
        <v>848</v>
      </c>
      <c r="B590">
        <v>17283796000</v>
      </c>
      <c r="C590" t="s">
        <v>75</v>
      </c>
      <c r="D590" t="s">
        <v>126</v>
      </c>
      <c r="E590">
        <v>2411290000</v>
      </c>
      <c r="F590">
        <v>57342000</v>
      </c>
      <c r="G590">
        <v>2468632000</v>
      </c>
      <c r="H590">
        <v>2946610000</v>
      </c>
      <c r="I590">
        <v>134714000</v>
      </c>
      <c r="J590">
        <v>40233000</v>
      </c>
      <c r="K590">
        <v>204903000</v>
      </c>
      <c r="L590">
        <v>688350000</v>
      </c>
      <c r="M590">
        <v>932220000</v>
      </c>
      <c r="N590">
        <v>0</v>
      </c>
      <c r="O590">
        <v>0</v>
      </c>
      <c r="P590">
        <v>2386615000</v>
      </c>
      <c r="Q590">
        <v>15060300000</v>
      </c>
      <c r="R590">
        <v>15060300000</v>
      </c>
    </row>
    <row r="591" spans="1:18" x14ac:dyDescent="0.25">
      <c r="A591" s="1" t="s">
        <v>849</v>
      </c>
      <c r="B591">
        <v>18948942200</v>
      </c>
      <c r="C591" t="s">
        <v>75</v>
      </c>
      <c r="D591" t="s">
        <v>126</v>
      </c>
      <c r="E591">
        <v>2411290000</v>
      </c>
      <c r="F591">
        <v>57342000</v>
      </c>
      <c r="G591">
        <v>2468632000</v>
      </c>
      <c r="H591">
        <v>2946610000</v>
      </c>
      <c r="I591">
        <v>134714000</v>
      </c>
      <c r="J591">
        <v>40233000</v>
      </c>
      <c r="K591">
        <v>204903000</v>
      </c>
      <c r="L591">
        <v>688350000</v>
      </c>
      <c r="M591">
        <v>932220000</v>
      </c>
      <c r="N591">
        <v>0</v>
      </c>
      <c r="O591">
        <v>0</v>
      </c>
      <c r="P591">
        <v>2386615000</v>
      </c>
      <c r="Q591">
        <v>16725446200</v>
      </c>
      <c r="R591">
        <v>16725446200</v>
      </c>
    </row>
    <row r="592" spans="1:18" x14ac:dyDescent="0.25">
      <c r="A592" s="1" t="s">
        <v>850</v>
      </c>
      <c r="B592">
        <v>17726429800</v>
      </c>
      <c r="C592" t="s">
        <v>75</v>
      </c>
      <c r="D592" t="s">
        <v>126</v>
      </c>
      <c r="E592">
        <v>2411290000</v>
      </c>
      <c r="F592">
        <v>57342000</v>
      </c>
      <c r="G592">
        <v>2468632000</v>
      </c>
      <c r="H592">
        <v>2946610000</v>
      </c>
      <c r="I592">
        <v>134714000</v>
      </c>
      <c r="J592">
        <v>40233000</v>
      </c>
      <c r="K592">
        <v>204903000</v>
      </c>
      <c r="L592">
        <v>688350000</v>
      </c>
      <c r="M592">
        <v>932220000</v>
      </c>
      <c r="N592">
        <v>0</v>
      </c>
      <c r="O592">
        <v>0</v>
      </c>
      <c r="P592">
        <v>2386615000</v>
      </c>
      <c r="Q592">
        <v>15502933800</v>
      </c>
      <c r="R592">
        <v>15502933800</v>
      </c>
    </row>
    <row r="593" spans="1:18" x14ac:dyDescent="0.25">
      <c r="A593" s="1" t="s">
        <v>851</v>
      </c>
      <c r="B593">
        <v>17515651800</v>
      </c>
      <c r="C593" t="s">
        <v>75</v>
      </c>
      <c r="D593" t="s">
        <v>126</v>
      </c>
      <c r="E593">
        <v>2411290000</v>
      </c>
      <c r="F593">
        <v>57342000</v>
      </c>
      <c r="G593">
        <v>2468632000</v>
      </c>
      <c r="H593">
        <v>2946610000</v>
      </c>
      <c r="I593">
        <v>134714000</v>
      </c>
      <c r="J593">
        <v>40233000</v>
      </c>
      <c r="K593">
        <v>204903000</v>
      </c>
      <c r="L593">
        <v>688350000</v>
      </c>
      <c r="M593">
        <v>932220000</v>
      </c>
      <c r="N593">
        <v>0</v>
      </c>
      <c r="O593">
        <v>0</v>
      </c>
      <c r="P593">
        <v>2386615000</v>
      </c>
      <c r="Q593">
        <v>15292155800</v>
      </c>
      <c r="R593">
        <v>15292155800</v>
      </c>
    </row>
    <row r="594" spans="1:18" x14ac:dyDescent="0.25">
      <c r="A594" s="1" t="s">
        <v>852</v>
      </c>
      <c r="B594">
        <v>17557807400</v>
      </c>
      <c r="C594" t="s">
        <v>75</v>
      </c>
      <c r="D594" t="s">
        <v>126</v>
      </c>
      <c r="E594">
        <v>2411290000</v>
      </c>
      <c r="F594">
        <v>57342000</v>
      </c>
      <c r="G594">
        <v>2468632000</v>
      </c>
      <c r="H594">
        <v>2946610000</v>
      </c>
      <c r="I594">
        <v>134714000</v>
      </c>
      <c r="J594">
        <v>40233000</v>
      </c>
      <c r="K594">
        <v>204903000</v>
      </c>
      <c r="L594">
        <v>688350000</v>
      </c>
      <c r="M594">
        <v>932220000</v>
      </c>
      <c r="N594">
        <v>0</v>
      </c>
      <c r="O594">
        <v>0</v>
      </c>
      <c r="P594">
        <v>2386615000</v>
      </c>
      <c r="Q594">
        <v>15334311400</v>
      </c>
      <c r="R594">
        <v>15334311400</v>
      </c>
    </row>
    <row r="595" spans="1:18" x14ac:dyDescent="0.25">
      <c r="A595" s="1" t="s">
        <v>853</v>
      </c>
      <c r="B595">
        <v>17325951600</v>
      </c>
      <c r="C595" t="s">
        <v>75</v>
      </c>
      <c r="D595" t="s">
        <v>126</v>
      </c>
      <c r="E595">
        <v>2411290000</v>
      </c>
      <c r="F595">
        <v>57342000</v>
      </c>
      <c r="G595">
        <v>2468632000</v>
      </c>
      <c r="H595">
        <v>2946610000</v>
      </c>
      <c r="I595">
        <v>134714000</v>
      </c>
      <c r="J595">
        <v>40233000</v>
      </c>
      <c r="K595">
        <v>204903000</v>
      </c>
      <c r="L595">
        <v>688350000</v>
      </c>
      <c r="M595">
        <v>932220000</v>
      </c>
      <c r="N595">
        <v>0</v>
      </c>
      <c r="O595">
        <v>0</v>
      </c>
      <c r="P595">
        <v>2386615000</v>
      </c>
      <c r="Q595">
        <v>15102455600</v>
      </c>
      <c r="R595">
        <v>15102455600</v>
      </c>
    </row>
    <row r="596" spans="1:18" x14ac:dyDescent="0.25">
      <c r="A596" s="1" t="s">
        <v>854</v>
      </c>
      <c r="B596">
        <v>16756851000</v>
      </c>
      <c r="C596" t="s">
        <v>75</v>
      </c>
      <c r="D596" t="s">
        <v>126</v>
      </c>
      <c r="E596">
        <v>2411290000</v>
      </c>
      <c r="F596">
        <v>57342000</v>
      </c>
      <c r="G596">
        <v>2468632000</v>
      </c>
      <c r="H596">
        <v>2946610000</v>
      </c>
      <c r="I596">
        <v>134714000</v>
      </c>
      <c r="J596">
        <v>40233000</v>
      </c>
      <c r="K596">
        <v>204903000</v>
      </c>
      <c r="L596">
        <v>688350000</v>
      </c>
      <c r="M596">
        <v>932220000</v>
      </c>
      <c r="N596">
        <v>0</v>
      </c>
      <c r="O596">
        <v>0</v>
      </c>
      <c r="P596">
        <v>2386615000</v>
      </c>
      <c r="Q596">
        <v>14533355000</v>
      </c>
      <c r="R596">
        <v>14533355000</v>
      </c>
    </row>
    <row r="597" spans="1:18" x14ac:dyDescent="0.25">
      <c r="A597" s="1" t="s">
        <v>855</v>
      </c>
      <c r="B597">
        <v>15829427800</v>
      </c>
      <c r="C597" t="s">
        <v>75</v>
      </c>
      <c r="D597" t="s">
        <v>126</v>
      </c>
      <c r="E597">
        <v>2411290000</v>
      </c>
      <c r="F597">
        <v>57342000</v>
      </c>
      <c r="G597">
        <v>2468632000</v>
      </c>
      <c r="H597">
        <v>2946610000</v>
      </c>
      <c r="I597">
        <v>134714000</v>
      </c>
      <c r="J597">
        <v>40233000</v>
      </c>
      <c r="K597">
        <v>204903000</v>
      </c>
      <c r="L597">
        <v>688350000</v>
      </c>
      <c r="M597">
        <v>932220000</v>
      </c>
      <c r="N597">
        <v>0</v>
      </c>
      <c r="O597">
        <v>0</v>
      </c>
      <c r="P597">
        <v>2386615000</v>
      </c>
      <c r="Q597">
        <v>13605931800</v>
      </c>
      <c r="R597">
        <v>13605931800</v>
      </c>
    </row>
    <row r="598" spans="1:18" x14ac:dyDescent="0.25">
      <c r="A598" s="1" t="s">
        <v>136</v>
      </c>
      <c r="B598">
        <v>16040205800</v>
      </c>
      <c r="C598" t="s">
        <v>75</v>
      </c>
      <c r="D598" t="s">
        <v>126</v>
      </c>
      <c r="E598">
        <v>2411290000</v>
      </c>
      <c r="F598">
        <v>57342000</v>
      </c>
      <c r="G598">
        <v>2468632000</v>
      </c>
      <c r="H598">
        <v>2946610000</v>
      </c>
      <c r="I598">
        <v>134714000</v>
      </c>
      <c r="J598">
        <v>40233000</v>
      </c>
      <c r="K598">
        <v>204903000</v>
      </c>
      <c r="L598">
        <v>688350000</v>
      </c>
      <c r="M598">
        <v>932220000</v>
      </c>
      <c r="N598">
        <v>0</v>
      </c>
      <c r="O598">
        <v>0</v>
      </c>
      <c r="P598">
        <v>2386615000</v>
      </c>
      <c r="Q598">
        <v>13816709800</v>
      </c>
      <c r="R598">
        <v>13816709800</v>
      </c>
    </row>
    <row r="599" spans="1:18" x14ac:dyDescent="0.25">
      <c r="A599" s="1" t="s">
        <v>856</v>
      </c>
      <c r="B599">
        <v>19433731600</v>
      </c>
      <c r="C599" t="s">
        <v>74</v>
      </c>
      <c r="D599" t="s">
        <v>118</v>
      </c>
      <c r="E599">
        <v>2598540000</v>
      </c>
      <c r="F599">
        <v>35135000</v>
      </c>
      <c r="G599">
        <v>2633675000</v>
      </c>
      <c r="H599">
        <v>3041577000</v>
      </c>
      <c r="I599">
        <v>133312000</v>
      </c>
      <c r="J599">
        <v>45099000</v>
      </c>
      <c r="K599">
        <v>204305000</v>
      </c>
      <c r="L599">
        <v>587941000</v>
      </c>
      <c r="M599">
        <v>818802000</v>
      </c>
      <c r="N599">
        <v>0</v>
      </c>
      <c r="O599">
        <v>77111000</v>
      </c>
      <c r="P599">
        <v>2642437000</v>
      </c>
      <c r="Q599">
        <v>17049460600</v>
      </c>
      <c r="R599">
        <v>17126571600</v>
      </c>
    </row>
    <row r="600" spans="1:18" x14ac:dyDescent="0.25">
      <c r="A600" s="1" t="s">
        <v>857</v>
      </c>
      <c r="B600">
        <v>21309655800</v>
      </c>
      <c r="C600" t="s">
        <v>74</v>
      </c>
      <c r="D600" t="s">
        <v>118</v>
      </c>
      <c r="E600">
        <v>2598540000</v>
      </c>
      <c r="F600">
        <v>35135000</v>
      </c>
      <c r="G600">
        <v>2633675000</v>
      </c>
      <c r="H600">
        <v>3041577000</v>
      </c>
      <c r="I600">
        <v>133312000</v>
      </c>
      <c r="J600">
        <v>45099000</v>
      </c>
      <c r="K600">
        <v>204305000</v>
      </c>
      <c r="L600">
        <v>587941000</v>
      </c>
      <c r="M600">
        <v>818802000</v>
      </c>
      <c r="N600">
        <v>0</v>
      </c>
      <c r="O600">
        <v>77111000</v>
      </c>
      <c r="P600">
        <v>2642437000</v>
      </c>
      <c r="Q600">
        <v>18925384800</v>
      </c>
      <c r="R600">
        <v>19002495800</v>
      </c>
    </row>
    <row r="601" spans="1:18" x14ac:dyDescent="0.25">
      <c r="A601" s="1" t="s">
        <v>858</v>
      </c>
      <c r="B601">
        <v>20466543800</v>
      </c>
      <c r="C601" t="s">
        <v>74</v>
      </c>
      <c r="D601" t="s">
        <v>118</v>
      </c>
      <c r="E601">
        <v>2598540000</v>
      </c>
      <c r="F601">
        <v>35135000</v>
      </c>
      <c r="G601">
        <v>2633675000</v>
      </c>
      <c r="H601">
        <v>3041577000</v>
      </c>
      <c r="I601">
        <v>133312000</v>
      </c>
      <c r="J601">
        <v>45099000</v>
      </c>
      <c r="K601">
        <v>204305000</v>
      </c>
      <c r="L601">
        <v>587941000</v>
      </c>
      <c r="M601">
        <v>818802000</v>
      </c>
      <c r="N601">
        <v>0</v>
      </c>
      <c r="O601">
        <v>77111000</v>
      </c>
      <c r="P601">
        <v>2642437000</v>
      </c>
      <c r="Q601">
        <v>18082272800</v>
      </c>
      <c r="R601">
        <v>18159383800</v>
      </c>
    </row>
    <row r="602" spans="1:18" x14ac:dyDescent="0.25">
      <c r="A602" s="1" t="s">
        <v>859</v>
      </c>
      <c r="B602">
        <v>19391576000</v>
      </c>
      <c r="C602" t="s">
        <v>74</v>
      </c>
      <c r="D602" t="s">
        <v>118</v>
      </c>
      <c r="E602">
        <v>2598540000</v>
      </c>
      <c r="F602">
        <v>35135000</v>
      </c>
      <c r="G602">
        <v>2633675000</v>
      </c>
      <c r="H602">
        <v>3041577000</v>
      </c>
      <c r="I602">
        <v>133312000</v>
      </c>
      <c r="J602">
        <v>45099000</v>
      </c>
      <c r="K602">
        <v>204305000</v>
      </c>
      <c r="L602">
        <v>587941000</v>
      </c>
      <c r="M602">
        <v>818802000</v>
      </c>
      <c r="N602">
        <v>0</v>
      </c>
      <c r="O602">
        <v>77111000</v>
      </c>
      <c r="P602">
        <v>2642437000</v>
      </c>
      <c r="Q602">
        <v>17007305000</v>
      </c>
      <c r="R602">
        <v>17084416000</v>
      </c>
    </row>
    <row r="603" spans="1:18" x14ac:dyDescent="0.25">
      <c r="A603" s="1" t="s">
        <v>159</v>
      </c>
      <c r="B603">
        <v>17852896600</v>
      </c>
      <c r="C603" t="s">
        <v>74</v>
      </c>
      <c r="D603" t="s">
        <v>118</v>
      </c>
      <c r="E603">
        <v>2598540000</v>
      </c>
      <c r="F603">
        <v>35135000</v>
      </c>
      <c r="G603">
        <v>2633675000</v>
      </c>
      <c r="H603">
        <v>3041577000</v>
      </c>
      <c r="I603">
        <v>133312000</v>
      </c>
      <c r="J603">
        <v>45099000</v>
      </c>
      <c r="K603">
        <v>204305000</v>
      </c>
      <c r="L603">
        <v>587941000</v>
      </c>
      <c r="M603">
        <v>818802000</v>
      </c>
      <c r="N603">
        <v>0</v>
      </c>
      <c r="O603">
        <v>77111000</v>
      </c>
      <c r="P603">
        <v>2642437000</v>
      </c>
      <c r="Q603">
        <v>15468625600</v>
      </c>
      <c r="R603">
        <v>15545736600</v>
      </c>
    </row>
    <row r="604" spans="1:18" x14ac:dyDescent="0.25">
      <c r="A604" s="1" t="s">
        <v>860</v>
      </c>
      <c r="B604">
        <v>17621040800</v>
      </c>
      <c r="C604" t="s">
        <v>74</v>
      </c>
      <c r="D604" t="s">
        <v>118</v>
      </c>
      <c r="E604">
        <v>2598540000</v>
      </c>
      <c r="F604">
        <v>35135000</v>
      </c>
      <c r="G604">
        <v>2633675000</v>
      </c>
      <c r="H604">
        <v>3041577000</v>
      </c>
      <c r="I604">
        <v>133312000</v>
      </c>
      <c r="J604">
        <v>45099000</v>
      </c>
      <c r="K604">
        <v>204305000</v>
      </c>
      <c r="L604">
        <v>587941000</v>
      </c>
      <c r="M604">
        <v>818802000</v>
      </c>
      <c r="N604">
        <v>0</v>
      </c>
      <c r="O604">
        <v>77111000</v>
      </c>
      <c r="P604">
        <v>2642437000</v>
      </c>
      <c r="Q604">
        <v>15236769800</v>
      </c>
      <c r="R604">
        <v>15313880800</v>
      </c>
    </row>
    <row r="605" spans="1:18" x14ac:dyDescent="0.25">
      <c r="A605" s="1" t="s">
        <v>861</v>
      </c>
      <c r="B605">
        <v>17220562600</v>
      </c>
      <c r="C605" t="s">
        <v>74</v>
      </c>
      <c r="D605" t="s">
        <v>118</v>
      </c>
      <c r="E605">
        <v>2598540000</v>
      </c>
      <c r="F605">
        <v>35135000</v>
      </c>
      <c r="G605">
        <v>2633675000</v>
      </c>
      <c r="H605">
        <v>3041577000</v>
      </c>
      <c r="I605">
        <v>133312000</v>
      </c>
      <c r="J605">
        <v>45099000</v>
      </c>
      <c r="K605">
        <v>204305000</v>
      </c>
      <c r="L605">
        <v>587941000</v>
      </c>
      <c r="M605">
        <v>818802000</v>
      </c>
      <c r="N605">
        <v>0</v>
      </c>
      <c r="O605">
        <v>77111000</v>
      </c>
      <c r="P605">
        <v>2642437000</v>
      </c>
      <c r="Q605">
        <v>14836291600</v>
      </c>
      <c r="R605">
        <v>14913402600</v>
      </c>
    </row>
    <row r="606" spans="1:18" x14ac:dyDescent="0.25">
      <c r="A606" s="1" t="s">
        <v>862</v>
      </c>
      <c r="B606">
        <v>17051940200</v>
      </c>
      <c r="C606" t="s">
        <v>74</v>
      </c>
      <c r="D606" t="s">
        <v>118</v>
      </c>
      <c r="E606">
        <v>2598540000</v>
      </c>
      <c r="F606">
        <v>35135000</v>
      </c>
      <c r="G606">
        <v>2633675000</v>
      </c>
      <c r="H606">
        <v>3041577000</v>
      </c>
      <c r="I606">
        <v>133312000</v>
      </c>
      <c r="J606">
        <v>45099000</v>
      </c>
      <c r="K606">
        <v>204305000</v>
      </c>
      <c r="L606">
        <v>587941000</v>
      </c>
      <c r="M606">
        <v>818802000</v>
      </c>
      <c r="N606">
        <v>0</v>
      </c>
      <c r="O606">
        <v>77111000</v>
      </c>
      <c r="P606">
        <v>2642437000</v>
      </c>
      <c r="Q606">
        <v>14667669200</v>
      </c>
      <c r="R606">
        <v>14744780200</v>
      </c>
    </row>
    <row r="607" spans="1:18" x14ac:dyDescent="0.25">
      <c r="A607" s="1" t="s">
        <v>863</v>
      </c>
      <c r="B607">
        <v>16925473399</v>
      </c>
      <c r="C607" t="s">
        <v>74</v>
      </c>
      <c r="D607" t="s">
        <v>118</v>
      </c>
      <c r="E607">
        <v>2598540000</v>
      </c>
      <c r="F607">
        <v>35135000</v>
      </c>
      <c r="G607">
        <v>2633675000</v>
      </c>
      <c r="H607">
        <v>3041577000</v>
      </c>
      <c r="I607">
        <v>133312000</v>
      </c>
      <c r="J607">
        <v>45099000</v>
      </c>
      <c r="K607">
        <v>204305000</v>
      </c>
      <c r="L607">
        <v>587941000</v>
      </c>
      <c r="M607">
        <v>818802000</v>
      </c>
      <c r="N607">
        <v>0</v>
      </c>
      <c r="O607">
        <v>77111000</v>
      </c>
      <c r="P607">
        <v>2642437000</v>
      </c>
      <c r="Q607">
        <v>14541202399</v>
      </c>
      <c r="R607">
        <v>14618313399</v>
      </c>
    </row>
    <row r="608" spans="1:18" x14ac:dyDescent="0.25">
      <c r="A608" s="1" t="s">
        <v>864</v>
      </c>
      <c r="B608">
        <v>16524995200</v>
      </c>
      <c r="C608" t="s">
        <v>74</v>
      </c>
      <c r="D608" t="s">
        <v>118</v>
      </c>
      <c r="E608">
        <v>2598540000</v>
      </c>
      <c r="F608">
        <v>35135000</v>
      </c>
      <c r="G608">
        <v>2633675000</v>
      </c>
      <c r="H608">
        <v>3041577000</v>
      </c>
      <c r="I608">
        <v>133312000</v>
      </c>
      <c r="J608">
        <v>45099000</v>
      </c>
      <c r="K608">
        <v>204305000</v>
      </c>
      <c r="L608">
        <v>587941000</v>
      </c>
      <c r="M608">
        <v>818802000</v>
      </c>
      <c r="N608">
        <v>0</v>
      </c>
      <c r="O608">
        <v>77111000</v>
      </c>
      <c r="P608">
        <v>2642437000</v>
      </c>
      <c r="Q608">
        <v>14140724200</v>
      </c>
      <c r="R608">
        <v>14217835200</v>
      </c>
    </row>
    <row r="609" spans="1:18" x14ac:dyDescent="0.25">
      <c r="A609" s="1" t="s">
        <v>865</v>
      </c>
      <c r="B609">
        <v>16208828200</v>
      </c>
      <c r="C609" t="s">
        <v>74</v>
      </c>
      <c r="D609" t="s">
        <v>118</v>
      </c>
      <c r="E609">
        <v>2598540000</v>
      </c>
      <c r="F609">
        <v>35135000</v>
      </c>
      <c r="G609">
        <v>2633675000</v>
      </c>
      <c r="H609">
        <v>3041577000</v>
      </c>
      <c r="I609">
        <v>133312000</v>
      </c>
      <c r="J609">
        <v>45099000</v>
      </c>
      <c r="K609">
        <v>204305000</v>
      </c>
      <c r="L609">
        <v>587941000</v>
      </c>
      <c r="M609">
        <v>818802000</v>
      </c>
      <c r="N609">
        <v>0</v>
      </c>
      <c r="O609">
        <v>77111000</v>
      </c>
      <c r="P609">
        <v>2642437000</v>
      </c>
      <c r="Q609">
        <v>13824557200</v>
      </c>
      <c r="R609">
        <v>13901668200</v>
      </c>
    </row>
    <row r="610" spans="1:18" x14ac:dyDescent="0.25">
      <c r="A610" s="1" t="s">
        <v>866</v>
      </c>
      <c r="B610">
        <v>16799006600</v>
      </c>
      <c r="C610" t="s">
        <v>74</v>
      </c>
      <c r="D610" t="s">
        <v>118</v>
      </c>
      <c r="E610">
        <v>2598540000</v>
      </c>
      <c r="F610">
        <v>35135000</v>
      </c>
      <c r="G610">
        <v>2633675000</v>
      </c>
      <c r="H610">
        <v>3041577000</v>
      </c>
      <c r="I610">
        <v>133312000</v>
      </c>
      <c r="J610">
        <v>45099000</v>
      </c>
      <c r="K610">
        <v>204305000</v>
      </c>
      <c r="L610">
        <v>587941000</v>
      </c>
      <c r="M610">
        <v>818802000</v>
      </c>
      <c r="N610">
        <v>0</v>
      </c>
      <c r="O610">
        <v>77111000</v>
      </c>
      <c r="P610">
        <v>2642437000</v>
      </c>
      <c r="Q610">
        <v>14414735600</v>
      </c>
      <c r="R610">
        <v>14491846600</v>
      </c>
    </row>
    <row r="611" spans="1:18" x14ac:dyDescent="0.25">
      <c r="A611" s="1" t="s">
        <v>867</v>
      </c>
      <c r="B611">
        <v>17557807400</v>
      </c>
      <c r="C611" t="s">
        <v>74</v>
      </c>
      <c r="D611" t="s">
        <v>118</v>
      </c>
      <c r="E611">
        <v>2598540000</v>
      </c>
      <c r="F611">
        <v>35135000</v>
      </c>
      <c r="G611">
        <v>2633675000</v>
      </c>
      <c r="H611">
        <v>3041577000</v>
      </c>
      <c r="I611">
        <v>133312000</v>
      </c>
      <c r="J611">
        <v>45099000</v>
      </c>
      <c r="K611">
        <v>204305000</v>
      </c>
      <c r="L611">
        <v>587941000</v>
      </c>
      <c r="M611">
        <v>818802000</v>
      </c>
      <c r="N611">
        <v>0</v>
      </c>
      <c r="O611">
        <v>77111000</v>
      </c>
      <c r="P611">
        <v>2642437000</v>
      </c>
      <c r="Q611">
        <v>15173536400</v>
      </c>
      <c r="R611">
        <v>15250647400</v>
      </c>
    </row>
    <row r="612" spans="1:18" x14ac:dyDescent="0.25">
      <c r="A612" s="1" t="s">
        <v>868</v>
      </c>
      <c r="B612">
        <v>17452418400</v>
      </c>
      <c r="C612" t="s">
        <v>74</v>
      </c>
      <c r="D612" t="s">
        <v>118</v>
      </c>
      <c r="E612">
        <v>2598540000</v>
      </c>
      <c r="F612">
        <v>35135000</v>
      </c>
      <c r="G612">
        <v>2633675000</v>
      </c>
      <c r="H612">
        <v>3041577000</v>
      </c>
      <c r="I612">
        <v>133312000</v>
      </c>
      <c r="J612">
        <v>45099000</v>
      </c>
      <c r="K612">
        <v>204305000</v>
      </c>
      <c r="L612">
        <v>587941000</v>
      </c>
      <c r="M612">
        <v>818802000</v>
      </c>
      <c r="N612">
        <v>0</v>
      </c>
      <c r="O612">
        <v>77111000</v>
      </c>
      <c r="P612">
        <v>2642437000</v>
      </c>
      <c r="Q612">
        <v>15068147400</v>
      </c>
      <c r="R612">
        <v>15145258400</v>
      </c>
    </row>
    <row r="613" spans="1:18" x14ac:dyDescent="0.25">
      <c r="A613" s="1" t="s">
        <v>869</v>
      </c>
      <c r="B613">
        <v>17452418400</v>
      </c>
      <c r="C613" t="s">
        <v>74</v>
      </c>
      <c r="D613" t="s">
        <v>118</v>
      </c>
      <c r="E613">
        <v>2598540000</v>
      </c>
      <c r="F613">
        <v>35135000</v>
      </c>
      <c r="G613">
        <v>2633675000</v>
      </c>
      <c r="H613">
        <v>3041577000</v>
      </c>
      <c r="I613">
        <v>133312000</v>
      </c>
      <c r="J613">
        <v>45099000</v>
      </c>
      <c r="K613">
        <v>204305000</v>
      </c>
      <c r="L613">
        <v>587941000</v>
      </c>
      <c r="M613">
        <v>818802000</v>
      </c>
      <c r="N613">
        <v>0</v>
      </c>
      <c r="O613">
        <v>77111000</v>
      </c>
      <c r="P613">
        <v>2642437000</v>
      </c>
      <c r="Q613">
        <v>15068147400</v>
      </c>
      <c r="R613">
        <v>15145258400</v>
      </c>
    </row>
    <row r="614" spans="1:18" x14ac:dyDescent="0.25">
      <c r="A614" s="1" t="s">
        <v>870</v>
      </c>
      <c r="B614">
        <v>17136251400</v>
      </c>
      <c r="C614" t="s">
        <v>74</v>
      </c>
      <c r="D614" t="s">
        <v>118</v>
      </c>
      <c r="E614">
        <v>2598540000</v>
      </c>
      <c r="F614">
        <v>35135000</v>
      </c>
      <c r="G614">
        <v>2633675000</v>
      </c>
      <c r="H614">
        <v>3041577000</v>
      </c>
      <c r="I614">
        <v>133312000</v>
      </c>
      <c r="J614">
        <v>45099000</v>
      </c>
      <c r="K614">
        <v>204305000</v>
      </c>
      <c r="L614">
        <v>587941000</v>
      </c>
      <c r="M614">
        <v>818802000</v>
      </c>
      <c r="N614">
        <v>0</v>
      </c>
      <c r="O614">
        <v>77111000</v>
      </c>
      <c r="P614">
        <v>2642437000</v>
      </c>
      <c r="Q614">
        <v>14751980400</v>
      </c>
      <c r="R614">
        <v>14829091400</v>
      </c>
    </row>
    <row r="615" spans="1:18" x14ac:dyDescent="0.25">
      <c r="A615" s="1" t="s">
        <v>871</v>
      </c>
      <c r="B615">
        <v>16208828200</v>
      </c>
      <c r="C615" t="s">
        <v>74</v>
      </c>
      <c r="D615" t="s">
        <v>118</v>
      </c>
      <c r="E615">
        <v>2598540000</v>
      </c>
      <c r="F615">
        <v>35135000</v>
      </c>
      <c r="G615">
        <v>2633675000</v>
      </c>
      <c r="H615">
        <v>3041577000</v>
      </c>
      <c r="I615">
        <v>133312000</v>
      </c>
      <c r="J615">
        <v>45099000</v>
      </c>
      <c r="K615">
        <v>204305000</v>
      </c>
      <c r="L615">
        <v>587941000</v>
      </c>
      <c r="M615">
        <v>818802000</v>
      </c>
      <c r="N615">
        <v>0</v>
      </c>
      <c r="O615">
        <v>77111000</v>
      </c>
      <c r="P615">
        <v>2642437000</v>
      </c>
      <c r="Q615">
        <v>13824557200</v>
      </c>
      <c r="R615">
        <v>13901668200</v>
      </c>
    </row>
    <row r="616" spans="1:18" x14ac:dyDescent="0.25">
      <c r="A616" s="1" t="s">
        <v>872</v>
      </c>
      <c r="B616">
        <v>15492183000</v>
      </c>
      <c r="C616" t="s">
        <v>74</v>
      </c>
      <c r="D616" t="s">
        <v>118</v>
      </c>
      <c r="E616">
        <v>2598540000</v>
      </c>
      <c r="F616">
        <v>35135000</v>
      </c>
      <c r="G616">
        <v>2633675000</v>
      </c>
      <c r="H616">
        <v>3041577000</v>
      </c>
      <c r="I616">
        <v>133312000</v>
      </c>
      <c r="J616">
        <v>45099000</v>
      </c>
      <c r="K616">
        <v>204305000</v>
      </c>
      <c r="L616">
        <v>587941000</v>
      </c>
      <c r="M616">
        <v>818802000</v>
      </c>
      <c r="N616">
        <v>0</v>
      </c>
      <c r="O616">
        <v>77111000</v>
      </c>
      <c r="P616">
        <v>2642437000</v>
      </c>
      <c r="Q616">
        <v>13107912000</v>
      </c>
      <c r="R616">
        <v>13185023000</v>
      </c>
    </row>
    <row r="617" spans="1:18" x14ac:dyDescent="0.25">
      <c r="A617" s="1" t="s">
        <v>873</v>
      </c>
      <c r="B617">
        <v>16588228600</v>
      </c>
      <c r="C617" t="s">
        <v>74</v>
      </c>
      <c r="D617" t="s">
        <v>118</v>
      </c>
      <c r="E617">
        <v>2598540000</v>
      </c>
      <c r="F617">
        <v>35135000</v>
      </c>
      <c r="G617">
        <v>2633675000</v>
      </c>
      <c r="H617">
        <v>3041577000</v>
      </c>
      <c r="I617">
        <v>133312000</v>
      </c>
      <c r="J617">
        <v>45099000</v>
      </c>
      <c r="K617">
        <v>204305000</v>
      </c>
      <c r="L617">
        <v>587941000</v>
      </c>
      <c r="M617">
        <v>818802000</v>
      </c>
      <c r="N617">
        <v>0</v>
      </c>
      <c r="O617">
        <v>77111000</v>
      </c>
      <c r="P617">
        <v>2642437000</v>
      </c>
      <c r="Q617">
        <v>14203957600</v>
      </c>
      <c r="R617">
        <v>14281068600</v>
      </c>
    </row>
    <row r="618" spans="1:18" x14ac:dyDescent="0.25">
      <c r="A618" s="1" t="s">
        <v>874</v>
      </c>
      <c r="B618">
        <v>16630384200</v>
      </c>
      <c r="C618" t="s">
        <v>74</v>
      </c>
      <c r="D618" t="s">
        <v>118</v>
      </c>
      <c r="E618">
        <v>2598540000</v>
      </c>
      <c r="F618">
        <v>35135000</v>
      </c>
      <c r="G618">
        <v>2633675000</v>
      </c>
      <c r="H618">
        <v>3041577000</v>
      </c>
      <c r="I618">
        <v>133312000</v>
      </c>
      <c r="J618">
        <v>45099000</v>
      </c>
      <c r="K618">
        <v>204305000</v>
      </c>
      <c r="L618">
        <v>587941000</v>
      </c>
      <c r="M618">
        <v>818802000</v>
      </c>
      <c r="N618">
        <v>0</v>
      </c>
      <c r="O618">
        <v>77111000</v>
      </c>
      <c r="P618">
        <v>2642437000</v>
      </c>
      <c r="Q618">
        <v>14246113200</v>
      </c>
      <c r="R618">
        <v>14323224200</v>
      </c>
    </row>
    <row r="619" spans="1:18" x14ac:dyDescent="0.25">
      <c r="A619" s="1" t="s">
        <v>875</v>
      </c>
      <c r="B619">
        <v>16651462000</v>
      </c>
      <c r="C619" t="s">
        <v>74</v>
      </c>
      <c r="D619" t="s">
        <v>118</v>
      </c>
      <c r="E619">
        <v>2598540000</v>
      </c>
      <c r="F619">
        <v>35135000</v>
      </c>
      <c r="G619">
        <v>2633675000</v>
      </c>
      <c r="H619">
        <v>3041577000</v>
      </c>
      <c r="I619">
        <v>133312000</v>
      </c>
      <c r="J619">
        <v>45099000</v>
      </c>
      <c r="K619">
        <v>204305000</v>
      </c>
      <c r="L619">
        <v>587941000</v>
      </c>
      <c r="M619">
        <v>818802000</v>
      </c>
      <c r="N619">
        <v>0</v>
      </c>
      <c r="O619">
        <v>77111000</v>
      </c>
      <c r="P619">
        <v>2642437000</v>
      </c>
      <c r="Q619">
        <v>14267191000</v>
      </c>
      <c r="R619">
        <v>14344302000</v>
      </c>
    </row>
    <row r="620" spans="1:18" x14ac:dyDescent="0.25">
      <c r="A620" s="1" t="s">
        <v>876</v>
      </c>
      <c r="B620">
        <v>16820084400</v>
      </c>
      <c r="C620" t="s">
        <v>74</v>
      </c>
      <c r="D620" t="s">
        <v>118</v>
      </c>
      <c r="E620">
        <v>2598540000</v>
      </c>
      <c r="F620">
        <v>35135000</v>
      </c>
      <c r="G620">
        <v>2633675000</v>
      </c>
      <c r="H620">
        <v>3041577000</v>
      </c>
      <c r="I620">
        <v>133312000</v>
      </c>
      <c r="J620">
        <v>45099000</v>
      </c>
      <c r="K620">
        <v>204305000</v>
      </c>
      <c r="L620">
        <v>587941000</v>
      </c>
      <c r="M620">
        <v>818802000</v>
      </c>
      <c r="N620">
        <v>0</v>
      </c>
      <c r="O620">
        <v>77111000</v>
      </c>
      <c r="P620">
        <v>2642437000</v>
      </c>
      <c r="Q620">
        <v>14435813400</v>
      </c>
      <c r="R620">
        <v>14512924400</v>
      </c>
    </row>
    <row r="621" spans="1:18" x14ac:dyDescent="0.25">
      <c r="A621" s="1" t="s">
        <v>877</v>
      </c>
      <c r="B621">
        <v>16609306400</v>
      </c>
      <c r="C621" t="s">
        <v>74</v>
      </c>
      <c r="D621" t="s">
        <v>118</v>
      </c>
      <c r="E621">
        <v>2598540000</v>
      </c>
      <c r="F621">
        <v>35135000</v>
      </c>
      <c r="G621">
        <v>2633675000</v>
      </c>
      <c r="H621">
        <v>3041577000</v>
      </c>
      <c r="I621">
        <v>133312000</v>
      </c>
      <c r="J621">
        <v>45099000</v>
      </c>
      <c r="K621">
        <v>204305000</v>
      </c>
      <c r="L621">
        <v>587941000</v>
      </c>
      <c r="M621">
        <v>818802000</v>
      </c>
      <c r="N621">
        <v>0</v>
      </c>
      <c r="O621">
        <v>77111000</v>
      </c>
      <c r="P621">
        <v>2642437000</v>
      </c>
      <c r="Q621">
        <v>14225035400</v>
      </c>
      <c r="R621">
        <v>14302146400</v>
      </c>
    </row>
    <row r="622" spans="1:18" x14ac:dyDescent="0.25">
      <c r="A622" s="1" t="s">
        <v>878</v>
      </c>
      <c r="B622">
        <v>17030862400</v>
      </c>
      <c r="C622" t="s">
        <v>74</v>
      </c>
      <c r="D622" t="s">
        <v>118</v>
      </c>
      <c r="E622">
        <v>2598540000</v>
      </c>
      <c r="F622">
        <v>35135000</v>
      </c>
      <c r="G622">
        <v>2633675000</v>
      </c>
      <c r="H622">
        <v>3041577000</v>
      </c>
      <c r="I622">
        <v>133312000</v>
      </c>
      <c r="J622">
        <v>45099000</v>
      </c>
      <c r="K622">
        <v>204305000</v>
      </c>
      <c r="L622">
        <v>587941000</v>
      </c>
      <c r="M622">
        <v>818802000</v>
      </c>
      <c r="N622">
        <v>0</v>
      </c>
      <c r="O622">
        <v>77111000</v>
      </c>
      <c r="P622">
        <v>2642437000</v>
      </c>
      <c r="Q622">
        <v>14646591400</v>
      </c>
      <c r="R622">
        <v>14723702400</v>
      </c>
    </row>
    <row r="623" spans="1:18" x14ac:dyDescent="0.25">
      <c r="A623" s="1" t="s">
        <v>879</v>
      </c>
      <c r="B623">
        <v>17810741000</v>
      </c>
      <c r="C623" t="s">
        <v>74</v>
      </c>
      <c r="D623" t="s">
        <v>118</v>
      </c>
      <c r="E623">
        <v>2598540000</v>
      </c>
      <c r="F623">
        <v>35135000</v>
      </c>
      <c r="G623">
        <v>2633675000</v>
      </c>
      <c r="H623">
        <v>3041577000</v>
      </c>
      <c r="I623">
        <v>133312000</v>
      </c>
      <c r="J623">
        <v>45099000</v>
      </c>
      <c r="K623">
        <v>204305000</v>
      </c>
      <c r="L623">
        <v>587941000</v>
      </c>
      <c r="M623">
        <v>818802000</v>
      </c>
      <c r="N623">
        <v>0</v>
      </c>
      <c r="O623">
        <v>77111000</v>
      </c>
      <c r="P623">
        <v>2642437000</v>
      </c>
      <c r="Q623">
        <v>15426470000</v>
      </c>
      <c r="R623">
        <v>15503581000</v>
      </c>
    </row>
    <row r="624" spans="1:18" x14ac:dyDescent="0.25">
      <c r="A624" s="1" t="s">
        <v>880</v>
      </c>
      <c r="B624">
        <v>17304873800</v>
      </c>
      <c r="C624" t="s">
        <v>74</v>
      </c>
      <c r="D624" t="s">
        <v>118</v>
      </c>
      <c r="E624">
        <v>2598540000</v>
      </c>
      <c r="F624">
        <v>35135000</v>
      </c>
      <c r="G624">
        <v>2633675000</v>
      </c>
      <c r="H624">
        <v>3041577000</v>
      </c>
      <c r="I624">
        <v>133312000</v>
      </c>
      <c r="J624">
        <v>45099000</v>
      </c>
      <c r="K624">
        <v>204305000</v>
      </c>
      <c r="L624">
        <v>587941000</v>
      </c>
      <c r="M624">
        <v>818802000</v>
      </c>
      <c r="N624">
        <v>0</v>
      </c>
      <c r="O624">
        <v>77111000</v>
      </c>
      <c r="P624">
        <v>2642437000</v>
      </c>
      <c r="Q624">
        <v>14920602800</v>
      </c>
      <c r="R624">
        <v>14997713800</v>
      </c>
    </row>
    <row r="625" spans="1:18" x14ac:dyDescent="0.25">
      <c r="A625" s="1" t="s">
        <v>881</v>
      </c>
      <c r="B625">
        <v>17557807400</v>
      </c>
      <c r="C625" t="s">
        <v>74</v>
      </c>
      <c r="D625" t="s">
        <v>118</v>
      </c>
      <c r="E625">
        <v>2598540000</v>
      </c>
      <c r="F625">
        <v>35135000</v>
      </c>
      <c r="G625">
        <v>2633675000</v>
      </c>
      <c r="H625">
        <v>3041577000</v>
      </c>
      <c r="I625">
        <v>133312000</v>
      </c>
      <c r="J625">
        <v>45099000</v>
      </c>
      <c r="K625">
        <v>204305000</v>
      </c>
      <c r="L625">
        <v>587941000</v>
      </c>
      <c r="M625">
        <v>818802000</v>
      </c>
      <c r="N625">
        <v>0</v>
      </c>
      <c r="O625">
        <v>77111000</v>
      </c>
      <c r="P625">
        <v>2642437000</v>
      </c>
      <c r="Q625">
        <v>15173536400</v>
      </c>
      <c r="R625">
        <v>15250647400</v>
      </c>
    </row>
    <row r="626" spans="1:18" x14ac:dyDescent="0.25">
      <c r="A626" s="1" t="s">
        <v>882</v>
      </c>
      <c r="B626">
        <v>17283796000</v>
      </c>
      <c r="C626" t="s">
        <v>74</v>
      </c>
      <c r="D626" t="s">
        <v>118</v>
      </c>
      <c r="E626">
        <v>2598540000</v>
      </c>
      <c r="F626">
        <v>35135000</v>
      </c>
      <c r="G626">
        <v>2633675000</v>
      </c>
      <c r="H626">
        <v>3041577000</v>
      </c>
      <c r="I626">
        <v>133312000</v>
      </c>
      <c r="J626">
        <v>45099000</v>
      </c>
      <c r="K626">
        <v>204305000</v>
      </c>
      <c r="L626">
        <v>587941000</v>
      </c>
      <c r="M626">
        <v>818802000</v>
      </c>
      <c r="N626">
        <v>0</v>
      </c>
      <c r="O626">
        <v>77111000</v>
      </c>
      <c r="P626">
        <v>2642437000</v>
      </c>
      <c r="Q626">
        <v>14899525000</v>
      </c>
      <c r="R626">
        <v>14976636000</v>
      </c>
    </row>
    <row r="627" spans="1:18" x14ac:dyDescent="0.25">
      <c r="A627" s="1" t="s">
        <v>883</v>
      </c>
      <c r="B627">
        <v>16946551199</v>
      </c>
      <c r="C627" t="s">
        <v>74</v>
      </c>
      <c r="D627" t="s">
        <v>118</v>
      </c>
      <c r="E627">
        <v>2598540000</v>
      </c>
      <c r="F627">
        <v>35135000</v>
      </c>
      <c r="G627">
        <v>2633675000</v>
      </c>
      <c r="H627">
        <v>3041577000</v>
      </c>
      <c r="I627">
        <v>133312000</v>
      </c>
      <c r="J627">
        <v>45099000</v>
      </c>
      <c r="K627">
        <v>204305000</v>
      </c>
      <c r="L627">
        <v>587941000</v>
      </c>
      <c r="M627">
        <v>818802000</v>
      </c>
      <c r="N627">
        <v>0</v>
      </c>
      <c r="O627">
        <v>77111000</v>
      </c>
      <c r="P627">
        <v>2642437000</v>
      </c>
      <c r="Q627">
        <v>14562280199</v>
      </c>
      <c r="R627">
        <v>14639391199</v>
      </c>
    </row>
    <row r="628" spans="1:18" x14ac:dyDescent="0.25">
      <c r="A628" s="1" t="s">
        <v>884</v>
      </c>
      <c r="B628">
        <v>16862240000</v>
      </c>
      <c r="C628" t="s">
        <v>74</v>
      </c>
      <c r="D628" t="s">
        <v>118</v>
      </c>
      <c r="E628">
        <v>2598540000</v>
      </c>
      <c r="F628">
        <v>35135000</v>
      </c>
      <c r="G628">
        <v>2633675000</v>
      </c>
      <c r="H628">
        <v>3041577000</v>
      </c>
      <c r="I628">
        <v>133312000</v>
      </c>
      <c r="J628">
        <v>45099000</v>
      </c>
      <c r="K628">
        <v>204305000</v>
      </c>
      <c r="L628">
        <v>587941000</v>
      </c>
      <c r="M628">
        <v>818802000</v>
      </c>
      <c r="N628">
        <v>0</v>
      </c>
      <c r="O628">
        <v>77111000</v>
      </c>
      <c r="P628">
        <v>2642437000</v>
      </c>
      <c r="Q628">
        <v>14477969000</v>
      </c>
      <c r="R628">
        <v>14555080000</v>
      </c>
    </row>
    <row r="629" spans="1:18" x14ac:dyDescent="0.25">
      <c r="A629" s="1" t="s">
        <v>885</v>
      </c>
      <c r="B629">
        <v>17325951600</v>
      </c>
      <c r="C629" t="s">
        <v>74</v>
      </c>
      <c r="D629" t="s">
        <v>118</v>
      </c>
      <c r="E629">
        <v>2598540000</v>
      </c>
      <c r="F629">
        <v>35135000</v>
      </c>
      <c r="G629">
        <v>2633675000</v>
      </c>
      <c r="H629">
        <v>3041577000</v>
      </c>
      <c r="I629">
        <v>133312000</v>
      </c>
      <c r="J629">
        <v>45099000</v>
      </c>
      <c r="K629">
        <v>204305000</v>
      </c>
      <c r="L629">
        <v>587941000</v>
      </c>
      <c r="M629">
        <v>818802000</v>
      </c>
      <c r="N629">
        <v>0</v>
      </c>
      <c r="O629">
        <v>77111000</v>
      </c>
      <c r="P629">
        <v>2642437000</v>
      </c>
      <c r="Q629">
        <v>14941680600</v>
      </c>
      <c r="R629">
        <v>15018791600</v>
      </c>
    </row>
    <row r="630" spans="1:18" x14ac:dyDescent="0.25">
      <c r="A630" s="1" t="s">
        <v>886</v>
      </c>
      <c r="B630">
        <v>17178407000</v>
      </c>
      <c r="C630" t="s">
        <v>74</v>
      </c>
      <c r="D630" t="s">
        <v>118</v>
      </c>
      <c r="E630">
        <v>2598540000</v>
      </c>
      <c r="F630">
        <v>35135000</v>
      </c>
      <c r="G630">
        <v>2633675000</v>
      </c>
      <c r="H630">
        <v>3041577000</v>
      </c>
      <c r="I630">
        <v>133312000</v>
      </c>
      <c r="J630">
        <v>45099000</v>
      </c>
      <c r="K630">
        <v>204305000</v>
      </c>
      <c r="L630">
        <v>587941000</v>
      </c>
      <c r="M630">
        <v>818802000</v>
      </c>
      <c r="N630">
        <v>0</v>
      </c>
      <c r="O630">
        <v>77111000</v>
      </c>
      <c r="P630">
        <v>2642437000</v>
      </c>
      <c r="Q630">
        <v>14794136000</v>
      </c>
      <c r="R630">
        <v>14871247000</v>
      </c>
    </row>
    <row r="631" spans="1:18" x14ac:dyDescent="0.25">
      <c r="A631" s="1" t="s">
        <v>73</v>
      </c>
      <c r="B631">
        <v>18008842800</v>
      </c>
      <c r="C631" t="s">
        <v>74</v>
      </c>
      <c r="D631" t="s">
        <v>118</v>
      </c>
      <c r="E631">
        <v>2598540000</v>
      </c>
      <c r="F631">
        <v>35135000</v>
      </c>
      <c r="G631">
        <v>2633675000</v>
      </c>
      <c r="H631">
        <v>3041577000</v>
      </c>
      <c r="I631">
        <v>133312000</v>
      </c>
      <c r="J631">
        <v>45099000</v>
      </c>
      <c r="K631">
        <v>204305000</v>
      </c>
      <c r="L631">
        <v>587941000</v>
      </c>
      <c r="M631">
        <v>818802000</v>
      </c>
      <c r="N631">
        <v>0</v>
      </c>
      <c r="O631">
        <v>77111000</v>
      </c>
      <c r="P631">
        <v>2642437000</v>
      </c>
      <c r="Q631">
        <v>15624571800</v>
      </c>
      <c r="R631">
        <v>15701682800</v>
      </c>
    </row>
    <row r="632" spans="1:18" x14ac:dyDescent="0.25">
      <c r="A632" s="1" t="s">
        <v>887</v>
      </c>
      <c r="B632">
        <v>17859657120</v>
      </c>
      <c r="C632" t="s">
        <v>74</v>
      </c>
      <c r="D632" t="s">
        <v>118</v>
      </c>
      <c r="E632">
        <v>2598540000</v>
      </c>
      <c r="F632">
        <v>35135000</v>
      </c>
      <c r="G632">
        <v>2633675000</v>
      </c>
      <c r="H632">
        <v>3041577000</v>
      </c>
      <c r="I632">
        <v>133312000</v>
      </c>
      <c r="J632">
        <v>45099000</v>
      </c>
      <c r="K632">
        <v>204305000</v>
      </c>
      <c r="L632">
        <v>587941000</v>
      </c>
      <c r="M632">
        <v>818802000</v>
      </c>
      <c r="N632">
        <v>0</v>
      </c>
      <c r="O632">
        <v>77111000</v>
      </c>
      <c r="P632">
        <v>2642437000</v>
      </c>
      <c r="Q632">
        <v>15475386120</v>
      </c>
      <c r="R632">
        <v>15552497120</v>
      </c>
    </row>
    <row r="633" spans="1:18" x14ac:dyDescent="0.25">
      <c r="A633" s="1" t="s">
        <v>888</v>
      </c>
      <c r="B633">
        <v>17795720400</v>
      </c>
      <c r="C633" t="s">
        <v>74</v>
      </c>
      <c r="D633" t="s">
        <v>118</v>
      </c>
      <c r="E633">
        <v>2598540000</v>
      </c>
      <c r="F633">
        <v>35135000</v>
      </c>
      <c r="G633">
        <v>2633675000</v>
      </c>
      <c r="H633">
        <v>3041577000</v>
      </c>
      <c r="I633">
        <v>133312000</v>
      </c>
      <c r="J633">
        <v>45099000</v>
      </c>
      <c r="K633">
        <v>204305000</v>
      </c>
      <c r="L633">
        <v>587941000</v>
      </c>
      <c r="M633">
        <v>818802000</v>
      </c>
      <c r="N633">
        <v>0</v>
      </c>
      <c r="O633">
        <v>77111000</v>
      </c>
      <c r="P633">
        <v>2642437000</v>
      </c>
      <c r="Q633">
        <v>15411449400</v>
      </c>
      <c r="R633">
        <v>15488560400</v>
      </c>
    </row>
    <row r="634" spans="1:18" x14ac:dyDescent="0.25">
      <c r="A634" s="1" t="s">
        <v>889</v>
      </c>
      <c r="B634">
        <v>17007167520</v>
      </c>
      <c r="C634" t="s">
        <v>74</v>
      </c>
      <c r="D634" t="s">
        <v>118</v>
      </c>
      <c r="E634">
        <v>2598540000</v>
      </c>
      <c r="F634">
        <v>35135000</v>
      </c>
      <c r="G634">
        <v>2633675000</v>
      </c>
      <c r="H634">
        <v>3041577000</v>
      </c>
      <c r="I634">
        <v>133312000</v>
      </c>
      <c r="J634">
        <v>45099000</v>
      </c>
      <c r="K634">
        <v>204305000</v>
      </c>
      <c r="L634">
        <v>587941000</v>
      </c>
      <c r="M634">
        <v>818802000</v>
      </c>
      <c r="N634">
        <v>0</v>
      </c>
      <c r="O634">
        <v>77111000</v>
      </c>
      <c r="P634">
        <v>2642437000</v>
      </c>
      <c r="Q634">
        <v>14622896520</v>
      </c>
      <c r="R634">
        <v>14700007520</v>
      </c>
    </row>
    <row r="635" spans="1:18" x14ac:dyDescent="0.25">
      <c r="A635" s="1" t="s">
        <v>890</v>
      </c>
      <c r="B635">
        <v>17241602160</v>
      </c>
      <c r="C635" t="s">
        <v>74</v>
      </c>
      <c r="D635" t="s">
        <v>118</v>
      </c>
      <c r="E635">
        <v>2598540000</v>
      </c>
      <c r="F635">
        <v>35135000</v>
      </c>
      <c r="G635">
        <v>2633675000</v>
      </c>
      <c r="H635">
        <v>3041577000</v>
      </c>
      <c r="I635">
        <v>133312000</v>
      </c>
      <c r="J635">
        <v>45099000</v>
      </c>
      <c r="K635">
        <v>204305000</v>
      </c>
      <c r="L635">
        <v>587941000</v>
      </c>
      <c r="M635">
        <v>818802000</v>
      </c>
      <c r="N635">
        <v>0</v>
      </c>
      <c r="O635">
        <v>77111000</v>
      </c>
      <c r="P635">
        <v>2642437000</v>
      </c>
      <c r="Q635">
        <v>14857331160</v>
      </c>
      <c r="R635">
        <v>14934442160</v>
      </c>
    </row>
    <row r="636" spans="1:18" x14ac:dyDescent="0.25">
      <c r="A636" s="1" t="s">
        <v>891</v>
      </c>
      <c r="B636">
        <v>17880969360</v>
      </c>
      <c r="C636" t="s">
        <v>74</v>
      </c>
      <c r="D636" t="s">
        <v>118</v>
      </c>
      <c r="E636">
        <v>2598540000</v>
      </c>
      <c r="F636">
        <v>35135000</v>
      </c>
      <c r="G636">
        <v>2633675000</v>
      </c>
      <c r="H636">
        <v>3041577000</v>
      </c>
      <c r="I636">
        <v>133312000</v>
      </c>
      <c r="J636">
        <v>45099000</v>
      </c>
      <c r="K636">
        <v>204305000</v>
      </c>
      <c r="L636">
        <v>587941000</v>
      </c>
      <c r="M636">
        <v>818802000</v>
      </c>
      <c r="N636">
        <v>0</v>
      </c>
      <c r="O636">
        <v>77111000</v>
      </c>
      <c r="P636">
        <v>2642437000</v>
      </c>
      <c r="Q636">
        <v>15496698360</v>
      </c>
      <c r="R636">
        <v>15573809360</v>
      </c>
    </row>
    <row r="637" spans="1:18" x14ac:dyDescent="0.25">
      <c r="A637" s="1" t="s">
        <v>892</v>
      </c>
      <c r="B637">
        <v>18349838640</v>
      </c>
      <c r="C637" t="s">
        <v>74</v>
      </c>
      <c r="D637" t="s">
        <v>118</v>
      </c>
      <c r="E637">
        <v>2598540000</v>
      </c>
      <c r="F637">
        <v>35135000</v>
      </c>
      <c r="G637">
        <v>2633675000</v>
      </c>
      <c r="H637">
        <v>3041577000</v>
      </c>
      <c r="I637">
        <v>133312000</v>
      </c>
      <c r="J637">
        <v>45099000</v>
      </c>
      <c r="K637">
        <v>204305000</v>
      </c>
      <c r="L637">
        <v>587941000</v>
      </c>
      <c r="M637">
        <v>818802000</v>
      </c>
      <c r="N637">
        <v>0</v>
      </c>
      <c r="O637">
        <v>77111000</v>
      </c>
      <c r="P637">
        <v>2642437000</v>
      </c>
      <c r="Q637">
        <v>15965567640</v>
      </c>
      <c r="R637">
        <v>16042678640</v>
      </c>
    </row>
    <row r="638" spans="1:18" x14ac:dyDescent="0.25">
      <c r="A638" s="1" t="s">
        <v>893</v>
      </c>
      <c r="B638">
        <v>17753095920</v>
      </c>
      <c r="C638" t="s">
        <v>74</v>
      </c>
      <c r="D638" t="s">
        <v>118</v>
      </c>
      <c r="E638">
        <v>2598540000</v>
      </c>
      <c r="F638">
        <v>35135000</v>
      </c>
      <c r="G638">
        <v>2633675000</v>
      </c>
      <c r="H638">
        <v>3041577000</v>
      </c>
      <c r="I638">
        <v>133312000</v>
      </c>
      <c r="J638">
        <v>45099000</v>
      </c>
      <c r="K638">
        <v>204305000</v>
      </c>
      <c r="L638">
        <v>587941000</v>
      </c>
      <c r="M638">
        <v>818802000</v>
      </c>
      <c r="N638">
        <v>0</v>
      </c>
      <c r="O638">
        <v>77111000</v>
      </c>
      <c r="P638">
        <v>2642437000</v>
      </c>
      <c r="Q638">
        <v>15368824920</v>
      </c>
      <c r="R638">
        <v>15445935920</v>
      </c>
    </row>
    <row r="639" spans="1:18" x14ac:dyDescent="0.25">
      <c r="A639" s="1" t="s">
        <v>894</v>
      </c>
      <c r="B639">
        <v>18285901920</v>
      </c>
      <c r="C639" t="s">
        <v>74</v>
      </c>
      <c r="D639" t="s">
        <v>118</v>
      </c>
      <c r="E639">
        <v>2598540000</v>
      </c>
      <c r="F639">
        <v>35135000</v>
      </c>
      <c r="G639">
        <v>2633675000</v>
      </c>
      <c r="H639">
        <v>3041577000</v>
      </c>
      <c r="I639">
        <v>133312000</v>
      </c>
      <c r="J639">
        <v>45099000</v>
      </c>
      <c r="K639">
        <v>204305000</v>
      </c>
      <c r="L639">
        <v>587941000</v>
      </c>
      <c r="M639">
        <v>818802000</v>
      </c>
      <c r="N639">
        <v>0</v>
      </c>
      <c r="O639">
        <v>77111000</v>
      </c>
      <c r="P639">
        <v>2642437000</v>
      </c>
      <c r="Q639">
        <v>15901630920</v>
      </c>
      <c r="R639">
        <v>15978741920</v>
      </c>
    </row>
    <row r="640" spans="1:18" x14ac:dyDescent="0.25">
      <c r="A640" s="1" t="s">
        <v>895</v>
      </c>
      <c r="B640">
        <v>18776083440</v>
      </c>
      <c r="C640" t="s">
        <v>74</v>
      </c>
      <c r="D640" t="s">
        <v>118</v>
      </c>
      <c r="E640">
        <v>2598540000</v>
      </c>
      <c r="F640">
        <v>35135000</v>
      </c>
      <c r="G640">
        <v>2633675000</v>
      </c>
      <c r="H640">
        <v>3041577000</v>
      </c>
      <c r="I640">
        <v>133312000</v>
      </c>
      <c r="J640">
        <v>45099000</v>
      </c>
      <c r="K640">
        <v>204305000</v>
      </c>
      <c r="L640">
        <v>587941000</v>
      </c>
      <c r="M640">
        <v>818802000</v>
      </c>
      <c r="N640">
        <v>0</v>
      </c>
      <c r="O640">
        <v>77111000</v>
      </c>
      <c r="P640">
        <v>2642437000</v>
      </c>
      <c r="Q640">
        <v>16391812440</v>
      </c>
      <c r="R640">
        <v>16468923440</v>
      </c>
    </row>
    <row r="641" spans="1:18" x14ac:dyDescent="0.25">
      <c r="A641" s="1" t="s">
        <v>896</v>
      </c>
      <c r="B641">
        <v>18754771200</v>
      </c>
      <c r="C641" t="s">
        <v>74</v>
      </c>
      <c r="D641" t="s">
        <v>118</v>
      </c>
      <c r="E641">
        <v>2598540000</v>
      </c>
      <c r="F641">
        <v>35135000</v>
      </c>
      <c r="G641">
        <v>2633675000</v>
      </c>
      <c r="H641">
        <v>3041577000</v>
      </c>
      <c r="I641">
        <v>133312000</v>
      </c>
      <c r="J641">
        <v>45099000</v>
      </c>
      <c r="K641">
        <v>204305000</v>
      </c>
      <c r="L641">
        <v>587941000</v>
      </c>
      <c r="M641">
        <v>818802000</v>
      </c>
      <c r="N641">
        <v>0</v>
      </c>
      <c r="O641">
        <v>77111000</v>
      </c>
      <c r="P641">
        <v>2642437000</v>
      </c>
      <c r="Q641">
        <v>16370500200</v>
      </c>
      <c r="R641">
        <v>16447611200</v>
      </c>
    </row>
    <row r="642" spans="1:18" x14ac:dyDescent="0.25">
      <c r="A642" s="1" t="s">
        <v>897</v>
      </c>
      <c r="B642">
        <v>18605585520</v>
      </c>
      <c r="C642" t="s">
        <v>74</v>
      </c>
      <c r="D642" t="s">
        <v>118</v>
      </c>
      <c r="E642">
        <v>2598540000</v>
      </c>
      <c r="F642">
        <v>35135000</v>
      </c>
      <c r="G642">
        <v>2633675000</v>
      </c>
      <c r="H642">
        <v>3041577000</v>
      </c>
      <c r="I642">
        <v>133312000</v>
      </c>
      <c r="J642">
        <v>45099000</v>
      </c>
      <c r="K642">
        <v>204305000</v>
      </c>
      <c r="L642">
        <v>587941000</v>
      </c>
      <c r="M642">
        <v>818802000</v>
      </c>
      <c r="N642">
        <v>0</v>
      </c>
      <c r="O642">
        <v>77111000</v>
      </c>
      <c r="P642">
        <v>2642437000</v>
      </c>
      <c r="Q642">
        <v>16221314520</v>
      </c>
      <c r="R642">
        <v>16298425520</v>
      </c>
    </row>
    <row r="643" spans="1:18" x14ac:dyDescent="0.25">
      <c r="A643" s="1" t="s">
        <v>898</v>
      </c>
      <c r="B643">
        <v>18094091760</v>
      </c>
      <c r="C643" t="s">
        <v>74</v>
      </c>
      <c r="D643" t="s">
        <v>118</v>
      </c>
      <c r="E643">
        <v>2598540000</v>
      </c>
      <c r="F643">
        <v>35135000</v>
      </c>
      <c r="G643">
        <v>2633675000</v>
      </c>
      <c r="H643">
        <v>3041577000</v>
      </c>
      <c r="I643">
        <v>133312000</v>
      </c>
      <c r="J643">
        <v>45099000</v>
      </c>
      <c r="K643">
        <v>204305000</v>
      </c>
      <c r="L643">
        <v>587941000</v>
      </c>
      <c r="M643">
        <v>818802000</v>
      </c>
      <c r="N643">
        <v>0</v>
      </c>
      <c r="O643">
        <v>77111000</v>
      </c>
      <c r="P643">
        <v>2642437000</v>
      </c>
      <c r="Q643">
        <v>15709820760</v>
      </c>
      <c r="R643">
        <v>15786931760</v>
      </c>
    </row>
    <row r="644" spans="1:18" x14ac:dyDescent="0.25">
      <c r="A644" s="1" t="s">
        <v>899</v>
      </c>
      <c r="B644">
        <v>17369475600</v>
      </c>
      <c r="C644" t="s">
        <v>74</v>
      </c>
      <c r="D644" t="s">
        <v>118</v>
      </c>
      <c r="E644">
        <v>2598540000</v>
      </c>
      <c r="F644">
        <v>35135000</v>
      </c>
      <c r="G644">
        <v>2633675000</v>
      </c>
      <c r="H644">
        <v>3041577000</v>
      </c>
      <c r="I644">
        <v>133312000</v>
      </c>
      <c r="J644">
        <v>45099000</v>
      </c>
      <c r="K644">
        <v>204305000</v>
      </c>
      <c r="L644">
        <v>587941000</v>
      </c>
      <c r="M644">
        <v>818802000</v>
      </c>
      <c r="N644">
        <v>0</v>
      </c>
      <c r="O644">
        <v>77111000</v>
      </c>
      <c r="P644">
        <v>2642437000</v>
      </c>
      <c r="Q644">
        <v>14985204600</v>
      </c>
      <c r="R644">
        <v>15062315600</v>
      </c>
    </row>
    <row r="645" spans="1:18" x14ac:dyDescent="0.25">
      <c r="A645" s="1" t="s">
        <v>900</v>
      </c>
      <c r="B645">
        <v>17433412320</v>
      </c>
      <c r="C645" t="s">
        <v>74</v>
      </c>
      <c r="D645" t="s">
        <v>118</v>
      </c>
      <c r="E645">
        <v>2598540000</v>
      </c>
      <c r="F645">
        <v>35135000</v>
      </c>
      <c r="G645">
        <v>2633675000</v>
      </c>
      <c r="H645">
        <v>3041577000</v>
      </c>
      <c r="I645">
        <v>133312000</v>
      </c>
      <c r="J645">
        <v>45099000</v>
      </c>
      <c r="K645">
        <v>204305000</v>
      </c>
      <c r="L645">
        <v>587941000</v>
      </c>
      <c r="M645">
        <v>818802000</v>
      </c>
      <c r="N645">
        <v>0</v>
      </c>
      <c r="O645">
        <v>77111000</v>
      </c>
      <c r="P645">
        <v>2642437000</v>
      </c>
      <c r="Q645">
        <v>15049141320</v>
      </c>
      <c r="R645">
        <v>15126252320</v>
      </c>
    </row>
    <row r="646" spans="1:18" x14ac:dyDescent="0.25">
      <c r="A646" s="1" t="s">
        <v>901</v>
      </c>
      <c r="B646">
        <v>17262914400</v>
      </c>
      <c r="C646" t="s">
        <v>74</v>
      </c>
      <c r="D646" t="s">
        <v>118</v>
      </c>
      <c r="E646">
        <v>2598540000</v>
      </c>
      <c r="F646">
        <v>35135000</v>
      </c>
      <c r="G646">
        <v>2633675000</v>
      </c>
      <c r="H646">
        <v>3041577000</v>
      </c>
      <c r="I646">
        <v>133312000</v>
      </c>
      <c r="J646">
        <v>45099000</v>
      </c>
      <c r="K646">
        <v>204305000</v>
      </c>
      <c r="L646">
        <v>587941000</v>
      </c>
      <c r="M646">
        <v>818802000</v>
      </c>
      <c r="N646">
        <v>0</v>
      </c>
      <c r="O646">
        <v>77111000</v>
      </c>
      <c r="P646">
        <v>2642437000</v>
      </c>
      <c r="Q646">
        <v>14878643400</v>
      </c>
      <c r="R646">
        <v>14955754400</v>
      </c>
    </row>
    <row r="647" spans="1:18" x14ac:dyDescent="0.25">
      <c r="A647" s="1" t="s">
        <v>902</v>
      </c>
      <c r="B647">
        <v>16495673760</v>
      </c>
      <c r="C647" t="s">
        <v>74</v>
      </c>
      <c r="D647" t="s">
        <v>118</v>
      </c>
      <c r="E647">
        <v>2598540000</v>
      </c>
      <c r="F647">
        <v>35135000</v>
      </c>
      <c r="G647">
        <v>2633675000</v>
      </c>
      <c r="H647">
        <v>3041577000</v>
      </c>
      <c r="I647">
        <v>133312000</v>
      </c>
      <c r="J647">
        <v>45099000</v>
      </c>
      <c r="K647">
        <v>204305000</v>
      </c>
      <c r="L647">
        <v>587941000</v>
      </c>
      <c r="M647">
        <v>818802000</v>
      </c>
      <c r="N647">
        <v>0</v>
      </c>
      <c r="O647">
        <v>77111000</v>
      </c>
      <c r="P647">
        <v>2642437000</v>
      </c>
      <c r="Q647">
        <v>14111402760</v>
      </c>
      <c r="R647">
        <v>14188513760</v>
      </c>
    </row>
    <row r="648" spans="1:18" x14ac:dyDescent="0.25">
      <c r="A648" s="1" t="s">
        <v>903</v>
      </c>
      <c r="B648">
        <v>16495673760</v>
      </c>
      <c r="C648" t="s">
        <v>74</v>
      </c>
      <c r="D648" t="s">
        <v>118</v>
      </c>
      <c r="E648">
        <v>2598540000</v>
      </c>
      <c r="F648">
        <v>35135000</v>
      </c>
      <c r="G648">
        <v>2633675000</v>
      </c>
      <c r="H648">
        <v>3041577000</v>
      </c>
      <c r="I648">
        <v>133312000</v>
      </c>
      <c r="J648">
        <v>45099000</v>
      </c>
      <c r="K648">
        <v>204305000</v>
      </c>
      <c r="L648">
        <v>587941000</v>
      </c>
      <c r="M648">
        <v>818802000</v>
      </c>
      <c r="N648">
        <v>0</v>
      </c>
      <c r="O648">
        <v>77111000</v>
      </c>
      <c r="P648">
        <v>2642437000</v>
      </c>
      <c r="Q648">
        <v>14111402760</v>
      </c>
      <c r="R648">
        <v>14188513760</v>
      </c>
    </row>
    <row r="649" spans="1:18" x14ac:dyDescent="0.25">
      <c r="A649" s="1" t="s">
        <v>904</v>
      </c>
      <c r="B649">
        <v>16666171680</v>
      </c>
      <c r="C649" t="s">
        <v>74</v>
      </c>
      <c r="D649" t="s">
        <v>118</v>
      </c>
      <c r="E649">
        <v>2598540000</v>
      </c>
      <c r="F649">
        <v>35135000</v>
      </c>
      <c r="G649">
        <v>2633675000</v>
      </c>
      <c r="H649">
        <v>3041577000</v>
      </c>
      <c r="I649">
        <v>133312000</v>
      </c>
      <c r="J649">
        <v>45099000</v>
      </c>
      <c r="K649">
        <v>204305000</v>
      </c>
      <c r="L649">
        <v>587941000</v>
      </c>
      <c r="M649">
        <v>818802000</v>
      </c>
      <c r="N649">
        <v>0</v>
      </c>
      <c r="O649">
        <v>77111000</v>
      </c>
      <c r="P649">
        <v>2642437000</v>
      </c>
      <c r="Q649">
        <v>14281900680</v>
      </c>
      <c r="R649">
        <v>14359011680</v>
      </c>
    </row>
    <row r="650" spans="1:18" x14ac:dyDescent="0.25">
      <c r="A650" s="1" t="s">
        <v>905</v>
      </c>
      <c r="B650">
        <v>16516986000</v>
      </c>
      <c r="C650" t="s">
        <v>74</v>
      </c>
      <c r="D650" t="s">
        <v>118</v>
      </c>
      <c r="E650">
        <v>2598540000</v>
      </c>
      <c r="F650">
        <v>35135000</v>
      </c>
      <c r="G650">
        <v>2633675000</v>
      </c>
      <c r="H650">
        <v>3041577000</v>
      </c>
      <c r="I650">
        <v>133312000</v>
      </c>
      <c r="J650">
        <v>45099000</v>
      </c>
      <c r="K650">
        <v>204305000</v>
      </c>
      <c r="L650">
        <v>587941000</v>
      </c>
      <c r="M650">
        <v>818802000</v>
      </c>
      <c r="N650">
        <v>0</v>
      </c>
      <c r="O650">
        <v>77111000</v>
      </c>
      <c r="P650">
        <v>2642437000</v>
      </c>
      <c r="Q650">
        <v>14132715000</v>
      </c>
      <c r="R650">
        <v>14209826000</v>
      </c>
    </row>
    <row r="651" spans="1:18" x14ac:dyDescent="0.25">
      <c r="A651" s="1" t="s">
        <v>906</v>
      </c>
      <c r="B651">
        <v>16580922720</v>
      </c>
      <c r="C651" t="s">
        <v>74</v>
      </c>
      <c r="D651" t="s">
        <v>118</v>
      </c>
      <c r="E651">
        <v>2598540000</v>
      </c>
      <c r="F651">
        <v>35135000</v>
      </c>
      <c r="G651">
        <v>2633675000</v>
      </c>
      <c r="H651">
        <v>3041577000</v>
      </c>
      <c r="I651">
        <v>133312000</v>
      </c>
      <c r="J651">
        <v>45099000</v>
      </c>
      <c r="K651">
        <v>204305000</v>
      </c>
      <c r="L651">
        <v>587941000</v>
      </c>
      <c r="M651">
        <v>818802000</v>
      </c>
      <c r="N651">
        <v>0</v>
      </c>
      <c r="O651">
        <v>77111000</v>
      </c>
      <c r="P651">
        <v>2642437000</v>
      </c>
      <c r="Q651">
        <v>14196651720</v>
      </c>
      <c r="R651">
        <v>14273762720</v>
      </c>
    </row>
    <row r="652" spans="1:18" x14ac:dyDescent="0.25">
      <c r="A652" s="1" t="s">
        <v>907</v>
      </c>
      <c r="B652">
        <v>16175990160</v>
      </c>
      <c r="C652" t="s">
        <v>74</v>
      </c>
      <c r="D652" t="s">
        <v>118</v>
      </c>
      <c r="E652">
        <v>2598540000</v>
      </c>
      <c r="F652">
        <v>35135000</v>
      </c>
      <c r="G652">
        <v>2633675000</v>
      </c>
      <c r="H652">
        <v>3041577000</v>
      </c>
      <c r="I652">
        <v>133312000</v>
      </c>
      <c r="J652">
        <v>45099000</v>
      </c>
      <c r="K652">
        <v>204305000</v>
      </c>
      <c r="L652">
        <v>587941000</v>
      </c>
      <c r="M652">
        <v>818802000</v>
      </c>
      <c r="N652">
        <v>0</v>
      </c>
      <c r="O652">
        <v>77111000</v>
      </c>
      <c r="P652">
        <v>2642437000</v>
      </c>
      <c r="Q652">
        <v>13791719160</v>
      </c>
      <c r="R652">
        <v>13868830160</v>
      </c>
    </row>
    <row r="653" spans="1:18" x14ac:dyDescent="0.25">
      <c r="A653" s="1" t="s">
        <v>908</v>
      </c>
      <c r="B653">
        <v>16112053440</v>
      </c>
      <c r="C653" t="s">
        <v>74</v>
      </c>
      <c r="D653" t="s">
        <v>118</v>
      </c>
      <c r="E653">
        <v>2598540000</v>
      </c>
      <c r="F653">
        <v>35135000</v>
      </c>
      <c r="G653">
        <v>2633675000</v>
      </c>
      <c r="H653">
        <v>3041577000</v>
      </c>
      <c r="I653">
        <v>133312000</v>
      </c>
      <c r="J653">
        <v>45099000</v>
      </c>
      <c r="K653">
        <v>204305000</v>
      </c>
      <c r="L653">
        <v>587941000</v>
      </c>
      <c r="M653">
        <v>818802000</v>
      </c>
      <c r="N653">
        <v>0</v>
      </c>
      <c r="O653">
        <v>77111000</v>
      </c>
      <c r="P653">
        <v>2642437000</v>
      </c>
      <c r="Q653">
        <v>13727782440</v>
      </c>
      <c r="R653">
        <v>13804893440</v>
      </c>
    </row>
    <row r="654" spans="1:18" x14ac:dyDescent="0.25">
      <c r="A654" s="1" t="s">
        <v>909</v>
      </c>
      <c r="B654">
        <v>15728433120</v>
      </c>
      <c r="C654" t="s">
        <v>74</v>
      </c>
      <c r="D654" t="s">
        <v>118</v>
      </c>
      <c r="E654">
        <v>2598540000</v>
      </c>
      <c r="F654">
        <v>35135000</v>
      </c>
      <c r="G654">
        <v>2633675000</v>
      </c>
      <c r="H654">
        <v>3041577000</v>
      </c>
      <c r="I654">
        <v>133312000</v>
      </c>
      <c r="J654">
        <v>45099000</v>
      </c>
      <c r="K654">
        <v>204305000</v>
      </c>
      <c r="L654">
        <v>587941000</v>
      </c>
      <c r="M654">
        <v>818802000</v>
      </c>
      <c r="N654">
        <v>0</v>
      </c>
      <c r="O654">
        <v>77111000</v>
      </c>
      <c r="P654">
        <v>2642437000</v>
      </c>
      <c r="Q654">
        <v>13344162120</v>
      </c>
      <c r="R654">
        <v>13421273120</v>
      </c>
    </row>
    <row r="655" spans="1:18" x14ac:dyDescent="0.25">
      <c r="A655" s="1" t="s">
        <v>910</v>
      </c>
      <c r="B655">
        <v>15792369840</v>
      </c>
      <c r="C655" t="s">
        <v>74</v>
      </c>
      <c r="D655" t="s">
        <v>118</v>
      </c>
      <c r="E655">
        <v>2598540000</v>
      </c>
      <c r="F655">
        <v>35135000</v>
      </c>
      <c r="G655">
        <v>2633675000</v>
      </c>
      <c r="H655">
        <v>3041577000</v>
      </c>
      <c r="I655">
        <v>133312000</v>
      </c>
      <c r="J655">
        <v>45099000</v>
      </c>
      <c r="K655">
        <v>204305000</v>
      </c>
      <c r="L655">
        <v>587941000</v>
      </c>
      <c r="M655">
        <v>818802000</v>
      </c>
      <c r="N655">
        <v>0</v>
      </c>
      <c r="O655">
        <v>77111000</v>
      </c>
      <c r="P655">
        <v>2642437000</v>
      </c>
      <c r="Q655">
        <v>13408098840</v>
      </c>
      <c r="R655">
        <v>13485209840</v>
      </c>
    </row>
    <row r="656" spans="1:18" x14ac:dyDescent="0.25">
      <c r="A656" s="1" t="s">
        <v>135</v>
      </c>
      <c r="B656">
        <v>16495673760</v>
      </c>
      <c r="C656" t="s">
        <v>74</v>
      </c>
      <c r="D656" t="s">
        <v>118</v>
      </c>
      <c r="E656">
        <v>2598540000</v>
      </c>
      <c r="F656">
        <v>35135000</v>
      </c>
      <c r="G656">
        <v>2633675000</v>
      </c>
      <c r="H656">
        <v>3041577000</v>
      </c>
      <c r="I656">
        <v>133312000</v>
      </c>
      <c r="J656">
        <v>45099000</v>
      </c>
      <c r="K656">
        <v>204305000</v>
      </c>
      <c r="L656">
        <v>587941000</v>
      </c>
      <c r="M656">
        <v>818802000</v>
      </c>
      <c r="N656">
        <v>0</v>
      </c>
      <c r="O656">
        <v>77111000</v>
      </c>
      <c r="P656">
        <v>2642437000</v>
      </c>
      <c r="Q656">
        <v>14111402760</v>
      </c>
      <c r="R656">
        <v>14188513760</v>
      </c>
    </row>
    <row r="657" spans="1:18" x14ac:dyDescent="0.25">
      <c r="A657" s="1" t="s">
        <v>911</v>
      </c>
      <c r="B657">
        <v>20353189200</v>
      </c>
      <c r="C657" t="s">
        <v>73</v>
      </c>
      <c r="D657" t="s">
        <v>118</v>
      </c>
      <c r="E657">
        <v>1264738000</v>
      </c>
      <c r="F657">
        <v>1639797000</v>
      </c>
      <c r="G657">
        <v>2904535000</v>
      </c>
      <c r="H657">
        <v>3256147000</v>
      </c>
      <c r="I657">
        <v>85625000</v>
      </c>
      <c r="J657">
        <v>53066000</v>
      </c>
      <c r="K657">
        <v>206422000</v>
      </c>
      <c r="L657">
        <v>601413000</v>
      </c>
      <c r="M657">
        <v>879945000</v>
      </c>
      <c r="N657">
        <v>0</v>
      </c>
      <c r="O657">
        <v>79460000</v>
      </c>
      <c r="P657">
        <v>2803193000</v>
      </c>
      <c r="Q657">
        <v>17708142200</v>
      </c>
      <c r="R657">
        <v>17787602200</v>
      </c>
    </row>
    <row r="658" spans="1:18" x14ac:dyDescent="0.25">
      <c r="A658" s="1" t="s">
        <v>912</v>
      </c>
      <c r="B658">
        <v>21184366560</v>
      </c>
      <c r="C658" t="s">
        <v>73</v>
      </c>
      <c r="D658" t="s">
        <v>118</v>
      </c>
      <c r="E658">
        <v>1264738000</v>
      </c>
      <c r="F658">
        <v>1639797000</v>
      </c>
      <c r="G658">
        <v>2904535000</v>
      </c>
      <c r="H658">
        <v>3256147000</v>
      </c>
      <c r="I658">
        <v>85625000</v>
      </c>
      <c r="J658">
        <v>53066000</v>
      </c>
      <c r="K658">
        <v>206422000</v>
      </c>
      <c r="L658">
        <v>601413000</v>
      </c>
      <c r="M658">
        <v>879945000</v>
      </c>
      <c r="N658">
        <v>0</v>
      </c>
      <c r="O658">
        <v>79460000</v>
      </c>
      <c r="P658">
        <v>2803193000</v>
      </c>
      <c r="Q658">
        <v>18539319560</v>
      </c>
      <c r="R658">
        <v>18618779560</v>
      </c>
    </row>
    <row r="659" spans="1:18" x14ac:dyDescent="0.25">
      <c r="A659" s="1" t="s">
        <v>913</v>
      </c>
      <c r="B659">
        <v>21056493120</v>
      </c>
      <c r="C659" t="s">
        <v>73</v>
      </c>
      <c r="D659" t="s">
        <v>118</v>
      </c>
      <c r="E659">
        <v>1264738000</v>
      </c>
      <c r="F659">
        <v>1639797000</v>
      </c>
      <c r="G659">
        <v>2904535000</v>
      </c>
      <c r="H659">
        <v>3256147000</v>
      </c>
      <c r="I659">
        <v>85625000</v>
      </c>
      <c r="J659">
        <v>53066000</v>
      </c>
      <c r="K659">
        <v>206422000</v>
      </c>
      <c r="L659">
        <v>601413000</v>
      </c>
      <c r="M659">
        <v>879945000</v>
      </c>
      <c r="N659">
        <v>0</v>
      </c>
      <c r="O659">
        <v>79460000</v>
      </c>
      <c r="P659">
        <v>2803193000</v>
      </c>
      <c r="Q659">
        <v>18411446120</v>
      </c>
      <c r="R659">
        <v>18490906120</v>
      </c>
    </row>
    <row r="660" spans="1:18" x14ac:dyDescent="0.25">
      <c r="A660" s="1" t="s">
        <v>914</v>
      </c>
      <c r="B660">
        <v>20246628000</v>
      </c>
      <c r="C660" t="s">
        <v>73</v>
      </c>
      <c r="D660" t="s">
        <v>118</v>
      </c>
      <c r="E660">
        <v>1264738000</v>
      </c>
      <c r="F660">
        <v>1639797000</v>
      </c>
      <c r="G660">
        <v>2904535000</v>
      </c>
      <c r="H660">
        <v>3256147000</v>
      </c>
      <c r="I660">
        <v>85625000</v>
      </c>
      <c r="J660">
        <v>53066000</v>
      </c>
      <c r="K660">
        <v>206422000</v>
      </c>
      <c r="L660">
        <v>601413000</v>
      </c>
      <c r="M660">
        <v>879945000</v>
      </c>
      <c r="N660">
        <v>0</v>
      </c>
      <c r="O660">
        <v>79460000</v>
      </c>
      <c r="P660">
        <v>2803193000</v>
      </c>
      <c r="Q660">
        <v>17601581000</v>
      </c>
      <c r="R660">
        <v>17681041000</v>
      </c>
    </row>
    <row r="661" spans="1:18" x14ac:dyDescent="0.25">
      <c r="A661" s="1" t="s">
        <v>915</v>
      </c>
      <c r="B661">
        <v>20289252480</v>
      </c>
      <c r="C661" t="s">
        <v>73</v>
      </c>
      <c r="D661" t="s">
        <v>118</v>
      </c>
      <c r="E661">
        <v>1264738000</v>
      </c>
      <c r="F661">
        <v>1639797000</v>
      </c>
      <c r="G661">
        <v>2904535000</v>
      </c>
      <c r="H661">
        <v>3256147000</v>
      </c>
      <c r="I661">
        <v>85625000</v>
      </c>
      <c r="J661">
        <v>53066000</v>
      </c>
      <c r="K661">
        <v>206422000</v>
      </c>
      <c r="L661">
        <v>601413000</v>
      </c>
      <c r="M661">
        <v>879945000</v>
      </c>
      <c r="N661">
        <v>0</v>
      </c>
      <c r="O661">
        <v>79460000</v>
      </c>
      <c r="P661">
        <v>2803193000</v>
      </c>
      <c r="Q661">
        <v>17644205480</v>
      </c>
      <c r="R661">
        <v>17723665480</v>
      </c>
    </row>
    <row r="662" spans="1:18" x14ac:dyDescent="0.25">
      <c r="A662" s="1" t="s">
        <v>916</v>
      </c>
      <c r="B662">
        <v>20182691280</v>
      </c>
      <c r="C662" t="s">
        <v>73</v>
      </c>
      <c r="D662" t="s">
        <v>118</v>
      </c>
      <c r="E662">
        <v>1264738000</v>
      </c>
      <c r="F662">
        <v>1639797000</v>
      </c>
      <c r="G662">
        <v>2904535000</v>
      </c>
      <c r="H662">
        <v>3256147000</v>
      </c>
      <c r="I662">
        <v>85625000</v>
      </c>
      <c r="J662">
        <v>53066000</v>
      </c>
      <c r="K662">
        <v>206422000</v>
      </c>
      <c r="L662">
        <v>601413000</v>
      </c>
      <c r="M662">
        <v>879945000</v>
      </c>
      <c r="N662">
        <v>0</v>
      </c>
      <c r="O662">
        <v>79460000</v>
      </c>
      <c r="P662">
        <v>2803193000</v>
      </c>
      <c r="Q662">
        <v>17537644280</v>
      </c>
      <c r="R662">
        <v>17617104280</v>
      </c>
    </row>
    <row r="663" spans="1:18" x14ac:dyDescent="0.25">
      <c r="A663" s="1" t="s">
        <v>917</v>
      </c>
      <c r="B663">
        <v>21845046000</v>
      </c>
      <c r="C663" t="s">
        <v>73</v>
      </c>
      <c r="D663" t="s">
        <v>118</v>
      </c>
      <c r="E663">
        <v>1264738000</v>
      </c>
      <c r="F663">
        <v>1639797000</v>
      </c>
      <c r="G663">
        <v>2904535000</v>
      </c>
      <c r="H663">
        <v>3256147000</v>
      </c>
      <c r="I663">
        <v>85625000</v>
      </c>
      <c r="J663">
        <v>53066000</v>
      </c>
      <c r="K663">
        <v>206422000</v>
      </c>
      <c r="L663">
        <v>601413000</v>
      </c>
      <c r="M663">
        <v>879945000</v>
      </c>
      <c r="N663">
        <v>0</v>
      </c>
      <c r="O663">
        <v>79460000</v>
      </c>
      <c r="P663">
        <v>2803193000</v>
      </c>
      <c r="Q663">
        <v>19199999000</v>
      </c>
      <c r="R663">
        <v>19279459000</v>
      </c>
    </row>
    <row r="664" spans="1:18" x14ac:dyDescent="0.25">
      <c r="A664" s="1" t="s">
        <v>918</v>
      </c>
      <c r="B664">
        <v>25020569760</v>
      </c>
      <c r="C664" t="s">
        <v>73</v>
      </c>
      <c r="D664" t="s">
        <v>118</v>
      </c>
      <c r="E664">
        <v>1264738000</v>
      </c>
      <c r="F664">
        <v>1639797000</v>
      </c>
      <c r="G664">
        <v>2904535000</v>
      </c>
      <c r="H664">
        <v>3256147000</v>
      </c>
      <c r="I664">
        <v>85625000</v>
      </c>
      <c r="J664">
        <v>53066000</v>
      </c>
      <c r="K664">
        <v>206422000</v>
      </c>
      <c r="L664">
        <v>601413000</v>
      </c>
      <c r="M664">
        <v>879945000</v>
      </c>
      <c r="N664">
        <v>0</v>
      </c>
      <c r="O664">
        <v>79460000</v>
      </c>
      <c r="P664">
        <v>2803193000</v>
      </c>
      <c r="Q664">
        <v>22375522760</v>
      </c>
      <c r="R664">
        <v>22454982760</v>
      </c>
    </row>
    <row r="665" spans="1:18" x14ac:dyDescent="0.25">
      <c r="A665" s="1" t="s">
        <v>919</v>
      </c>
      <c r="B665">
        <v>24956633040</v>
      </c>
      <c r="C665" t="s">
        <v>73</v>
      </c>
      <c r="D665" t="s">
        <v>118</v>
      </c>
      <c r="E665">
        <v>1264738000</v>
      </c>
      <c r="F665">
        <v>1639797000</v>
      </c>
      <c r="G665">
        <v>2904535000</v>
      </c>
      <c r="H665">
        <v>3256147000</v>
      </c>
      <c r="I665">
        <v>85625000</v>
      </c>
      <c r="J665">
        <v>53066000</v>
      </c>
      <c r="K665">
        <v>206422000</v>
      </c>
      <c r="L665">
        <v>601413000</v>
      </c>
      <c r="M665">
        <v>879945000</v>
      </c>
      <c r="N665">
        <v>0</v>
      </c>
      <c r="O665">
        <v>79460000</v>
      </c>
      <c r="P665">
        <v>2803193000</v>
      </c>
      <c r="Q665">
        <v>22311586040</v>
      </c>
      <c r="R665">
        <v>22391046040</v>
      </c>
    </row>
    <row r="666" spans="1:18" x14ac:dyDescent="0.25">
      <c r="A666" s="1" t="s">
        <v>920</v>
      </c>
      <c r="B666">
        <v>25233692160</v>
      </c>
      <c r="C666" t="s">
        <v>73</v>
      </c>
      <c r="D666" t="s">
        <v>118</v>
      </c>
      <c r="E666">
        <v>1264738000</v>
      </c>
      <c r="F666">
        <v>1639797000</v>
      </c>
      <c r="G666">
        <v>2904535000</v>
      </c>
      <c r="H666">
        <v>3256147000</v>
      </c>
      <c r="I666">
        <v>85625000</v>
      </c>
      <c r="J666">
        <v>53066000</v>
      </c>
      <c r="K666">
        <v>206422000</v>
      </c>
      <c r="L666">
        <v>601413000</v>
      </c>
      <c r="M666">
        <v>879945000</v>
      </c>
      <c r="N666">
        <v>0</v>
      </c>
      <c r="O666">
        <v>79460000</v>
      </c>
      <c r="P666">
        <v>2803193000</v>
      </c>
      <c r="Q666">
        <v>22588645160</v>
      </c>
      <c r="R666">
        <v>22668105160</v>
      </c>
    </row>
    <row r="667" spans="1:18" x14ac:dyDescent="0.25">
      <c r="A667" s="1" t="s">
        <v>921</v>
      </c>
      <c r="B667">
        <v>26938671360</v>
      </c>
      <c r="C667" t="s">
        <v>73</v>
      </c>
      <c r="D667" t="s">
        <v>118</v>
      </c>
      <c r="E667">
        <v>1264738000</v>
      </c>
      <c r="F667">
        <v>1639797000</v>
      </c>
      <c r="G667">
        <v>2904535000</v>
      </c>
      <c r="H667">
        <v>3256147000</v>
      </c>
      <c r="I667">
        <v>85625000</v>
      </c>
      <c r="J667">
        <v>53066000</v>
      </c>
      <c r="K667">
        <v>206422000</v>
      </c>
      <c r="L667">
        <v>601413000</v>
      </c>
      <c r="M667">
        <v>879945000</v>
      </c>
      <c r="N667">
        <v>0</v>
      </c>
      <c r="O667">
        <v>79460000</v>
      </c>
      <c r="P667">
        <v>2803193000</v>
      </c>
      <c r="Q667">
        <v>24293624360</v>
      </c>
      <c r="R667">
        <v>24373084360</v>
      </c>
    </row>
    <row r="668" spans="1:18" x14ac:dyDescent="0.25">
      <c r="A668" s="1" t="s">
        <v>922</v>
      </c>
      <c r="B668">
        <v>26064869520</v>
      </c>
      <c r="C668" t="s">
        <v>73</v>
      </c>
      <c r="D668" t="s">
        <v>118</v>
      </c>
      <c r="E668">
        <v>1264738000</v>
      </c>
      <c r="F668">
        <v>1639797000</v>
      </c>
      <c r="G668">
        <v>2904535000</v>
      </c>
      <c r="H668">
        <v>3256147000</v>
      </c>
      <c r="I668">
        <v>85625000</v>
      </c>
      <c r="J668">
        <v>53066000</v>
      </c>
      <c r="K668">
        <v>206422000</v>
      </c>
      <c r="L668">
        <v>601413000</v>
      </c>
      <c r="M668">
        <v>879945000</v>
      </c>
      <c r="N668">
        <v>0</v>
      </c>
      <c r="O668">
        <v>79460000</v>
      </c>
      <c r="P668">
        <v>2803193000</v>
      </c>
      <c r="Q668">
        <v>23419822520</v>
      </c>
      <c r="R668">
        <v>23499282520</v>
      </c>
    </row>
    <row r="669" spans="1:18" x14ac:dyDescent="0.25">
      <c r="A669" s="1" t="s">
        <v>923</v>
      </c>
      <c r="B669">
        <v>27364916160</v>
      </c>
      <c r="C669" t="s">
        <v>73</v>
      </c>
      <c r="D669" t="s">
        <v>118</v>
      </c>
      <c r="E669">
        <v>1264738000</v>
      </c>
      <c r="F669">
        <v>1639797000</v>
      </c>
      <c r="G669">
        <v>2904535000</v>
      </c>
      <c r="H669">
        <v>3256147000</v>
      </c>
      <c r="I669">
        <v>85625000</v>
      </c>
      <c r="J669">
        <v>53066000</v>
      </c>
      <c r="K669">
        <v>206422000</v>
      </c>
      <c r="L669">
        <v>601413000</v>
      </c>
      <c r="M669">
        <v>879945000</v>
      </c>
      <c r="N669">
        <v>0</v>
      </c>
      <c r="O669">
        <v>79460000</v>
      </c>
      <c r="P669">
        <v>2803193000</v>
      </c>
      <c r="Q669">
        <v>24719869160</v>
      </c>
      <c r="R669">
        <v>24799329160</v>
      </c>
    </row>
    <row r="670" spans="1:18" x14ac:dyDescent="0.25">
      <c r="A670" s="1" t="s">
        <v>924</v>
      </c>
      <c r="B670">
        <v>29091207600</v>
      </c>
      <c r="C670" t="s">
        <v>73</v>
      </c>
      <c r="D670" t="s">
        <v>118</v>
      </c>
      <c r="E670">
        <v>1264738000</v>
      </c>
      <c r="F670">
        <v>1639797000</v>
      </c>
      <c r="G670">
        <v>2904535000</v>
      </c>
      <c r="H670">
        <v>3256147000</v>
      </c>
      <c r="I670">
        <v>85625000</v>
      </c>
      <c r="J670">
        <v>53066000</v>
      </c>
      <c r="K670">
        <v>206422000</v>
      </c>
      <c r="L670">
        <v>601413000</v>
      </c>
      <c r="M670">
        <v>879945000</v>
      </c>
      <c r="N670">
        <v>0</v>
      </c>
      <c r="O670">
        <v>79460000</v>
      </c>
      <c r="P670">
        <v>2803193000</v>
      </c>
      <c r="Q670">
        <v>26446160600</v>
      </c>
      <c r="R670">
        <v>26525620600</v>
      </c>
    </row>
    <row r="671" spans="1:18" x14ac:dyDescent="0.25">
      <c r="A671" s="1" t="s">
        <v>925</v>
      </c>
      <c r="B671">
        <v>31350305040</v>
      </c>
      <c r="C671" t="s">
        <v>73</v>
      </c>
      <c r="D671" t="s">
        <v>118</v>
      </c>
      <c r="E671">
        <v>1264738000</v>
      </c>
      <c r="F671">
        <v>1639797000</v>
      </c>
      <c r="G671">
        <v>2904535000</v>
      </c>
      <c r="H671">
        <v>3256147000</v>
      </c>
      <c r="I671">
        <v>85625000</v>
      </c>
      <c r="J671">
        <v>53066000</v>
      </c>
      <c r="K671">
        <v>206422000</v>
      </c>
      <c r="L671">
        <v>601413000</v>
      </c>
      <c r="M671">
        <v>879945000</v>
      </c>
      <c r="N671">
        <v>0</v>
      </c>
      <c r="O671">
        <v>79460000</v>
      </c>
      <c r="P671">
        <v>2803193000</v>
      </c>
      <c r="Q671">
        <v>28705258040</v>
      </c>
      <c r="R671">
        <v>28784718040</v>
      </c>
    </row>
    <row r="672" spans="1:18" x14ac:dyDescent="0.25">
      <c r="A672" s="1" t="s">
        <v>926</v>
      </c>
      <c r="B672">
        <v>31350305040</v>
      </c>
      <c r="C672" t="s">
        <v>73</v>
      </c>
      <c r="D672" t="s">
        <v>118</v>
      </c>
      <c r="E672">
        <v>1264738000</v>
      </c>
      <c r="F672">
        <v>1639797000</v>
      </c>
      <c r="G672">
        <v>2904535000</v>
      </c>
      <c r="H672">
        <v>3256147000</v>
      </c>
      <c r="I672">
        <v>85625000</v>
      </c>
      <c r="J672">
        <v>53066000</v>
      </c>
      <c r="K672">
        <v>206422000</v>
      </c>
      <c r="L672">
        <v>601413000</v>
      </c>
      <c r="M672">
        <v>879945000</v>
      </c>
      <c r="N672">
        <v>0</v>
      </c>
      <c r="O672">
        <v>79460000</v>
      </c>
      <c r="P672">
        <v>2803193000</v>
      </c>
      <c r="Q672">
        <v>28705258040</v>
      </c>
      <c r="R672">
        <v>28784718040</v>
      </c>
    </row>
    <row r="673" spans="1:18" x14ac:dyDescent="0.25">
      <c r="A673" s="1" t="s">
        <v>927</v>
      </c>
      <c r="B673">
        <v>30987996960</v>
      </c>
      <c r="C673" t="s">
        <v>73</v>
      </c>
      <c r="D673" t="s">
        <v>118</v>
      </c>
      <c r="E673">
        <v>1264738000</v>
      </c>
      <c r="F673">
        <v>1639797000</v>
      </c>
      <c r="G673">
        <v>2904535000</v>
      </c>
      <c r="H673">
        <v>3256147000</v>
      </c>
      <c r="I673">
        <v>85625000</v>
      </c>
      <c r="J673">
        <v>53066000</v>
      </c>
      <c r="K673">
        <v>206422000</v>
      </c>
      <c r="L673">
        <v>601413000</v>
      </c>
      <c r="M673">
        <v>879945000</v>
      </c>
      <c r="N673">
        <v>0</v>
      </c>
      <c r="O673">
        <v>79460000</v>
      </c>
      <c r="P673">
        <v>2803193000</v>
      </c>
      <c r="Q673">
        <v>28342949960</v>
      </c>
      <c r="R673">
        <v>28422409960</v>
      </c>
    </row>
    <row r="674" spans="1:18" x14ac:dyDescent="0.25">
      <c r="A674" s="1" t="s">
        <v>928</v>
      </c>
      <c r="B674">
        <v>30945372480</v>
      </c>
      <c r="C674" t="s">
        <v>73</v>
      </c>
      <c r="D674" t="s">
        <v>118</v>
      </c>
      <c r="E674">
        <v>1264738000</v>
      </c>
      <c r="F674">
        <v>1639797000</v>
      </c>
      <c r="G674">
        <v>2904535000</v>
      </c>
      <c r="H674">
        <v>3256147000</v>
      </c>
      <c r="I674">
        <v>85625000</v>
      </c>
      <c r="J674">
        <v>53066000</v>
      </c>
      <c r="K674">
        <v>206422000</v>
      </c>
      <c r="L674">
        <v>601413000</v>
      </c>
      <c r="M674">
        <v>879945000</v>
      </c>
      <c r="N674">
        <v>0</v>
      </c>
      <c r="O674">
        <v>79460000</v>
      </c>
      <c r="P674">
        <v>2803193000</v>
      </c>
      <c r="Q674">
        <v>28300325480</v>
      </c>
      <c r="R674">
        <v>28379785480</v>
      </c>
    </row>
    <row r="675" spans="1:18" x14ac:dyDescent="0.25">
      <c r="A675" s="1" t="s">
        <v>929</v>
      </c>
      <c r="B675">
        <v>32479853760</v>
      </c>
      <c r="C675" t="s">
        <v>73</v>
      </c>
      <c r="D675" t="s">
        <v>118</v>
      </c>
      <c r="E675">
        <v>1264738000</v>
      </c>
      <c r="F675">
        <v>1639797000</v>
      </c>
      <c r="G675">
        <v>2904535000</v>
      </c>
      <c r="H675">
        <v>3256147000</v>
      </c>
      <c r="I675">
        <v>85625000</v>
      </c>
      <c r="J675">
        <v>53066000</v>
      </c>
      <c r="K675">
        <v>206422000</v>
      </c>
      <c r="L675">
        <v>601413000</v>
      </c>
      <c r="M675">
        <v>879945000</v>
      </c>
      <c r="N675">
        <v>0</v>
      </c>
      <c r="O675">
        <v>79460000</v>
      </c>
      <c r="P675">
        <v>2803193000</v>
      </c>
      <c r="Q675">
        <v>29834806760</v>
      </c>
      <c r="R675">
        <v>29914266760</v>
      </c>
    </row>
    <row r="676" spans="1:18" x14ac:dyDescent="0.25">
      <c r="A676" s="1" t="s">
        <v>930</v>
      </c>
      <c r="B676">
        <v>32948723040</v>
      </c>
      <c r="C676" t="s">
        <v>73</v>
      </c>
      <c r="D676" t="s">
        <v>118</v>
      </c>
      <c r="E676">
        <v>1264738000</v>
      </c>
      <c r="F676">
        <v>1639797000</v>
      </c>
      <c r="G676">
        <v>2904535000</v>
      </c>
      <c r="H676">
        <v>3256147000</v>
      </c>
      <c r="I676">
        <v>85625000</v>
      </c>
      <c r="J676">
        <v>53066000</v>
      </c>
      <c r="K676">
        <v>206422000</v>
      </c>
      <c r="L676">
        <v>601413000</v>
      </c>
      <c r="M676">
        <v>879945000</v>
      </c>
      <c r="N676">
        <v>0</v>
      </c>
      <c r="O676">
        <v>79460000</v>
      </c>
      <c r="P676">
        <v>2803193000</v>
      </c>
      <c r="Q676">
        <v>30303676040</v>
      </c>
      <c r="R676">
        <v>30383136040</v>
      </c>
    </row>
    <row r="677" spans="1:18" x14ac:dyDescent="0.25">
      <c r="A677" s="1" t="s">
        <v>931</v>
      </c>
      <c r="B677">
        <v>31307680560</v>
      </c>
      <c r="C677" t="s">
        <v>73</v>
      </c>
      <c r="D677" t="s">
        <v>118</v>
      </c>
      <c r="E677">
        <v>1264738000</v>
      </c>
      <c r="F677">
        <v>1639797000</v>
      </c>
      <c r="G677">
        <v>2904535000</v>
      </c>
      <c r="H677">
        <v>3256147000</v>
      </c>
      <c r="I677">
        <v>85625000</v>
      </c>
      <c r="J677">
        <v>53066000</v>
      </c>
      <c r="K677">
        <v>206422000</v>
      </c>
      <c r="L677">
        <v>601413000</v>
      </c>
      <c r="M677">
        <v>879945000</v>
      </c>
      <c r="N677">
        <v>0</v>
      </c>
      <c r="O677">
        <v>79460000</v>
      </c>
      <c r="P677">
        <v>2803193000</v>
      </c>
      <c r="Q677">
        <v>28662633560</v>
      </c>
      <c r="R677">
        <v>28742093560</v>
      </c>
    </row>
    <row r="678" spans="1:18" x14ac:dyDescent="0.25">
      <c r="A678" s="1" t="s">
        <v>932</v>
      </c>
      <c r="B678">
        <v>32373292560</v>
      </c>
      <c r="C678" t="s">
        <v>73</v>
      </c>
      <c r="D678" t="s">
        <v>118</v>
      </c>
      <c r="E678">
        <v>1264738000</v>
      </c>
      <c r="F678">
        <v>1639797000</v>
      </c>
      <c r="G678">
        <v>2904535000</v>
      </c>
      <c r="H678">
        <v>3256147000</v>
      </c>
      <c r="I678">
        <v>85625000</v>
      </c>
      <c r="J678">
        <v>53066000</v>
      </c>
      <c r="K678">
        <v>206422000</v>
      </c>
      <c r="L678">
        <v>601413000</v>
      </c>
      <c r="M678">
        <v>879945000</v>
      </c>
      <c r="N678">
        <v>0</v>
      </c>
      <c r="O678">
        <v>79460000</v>
      </c>
      <c r="P678">
        <v>2803193000</v>
      </c>
      <c r="Q678">
        <v>29728245560</v>
      </c>
      <c r="R678">
        <v>29807705560</v>
      </c>
    </row>
    <row r="679" spans="1:18" x14ac:dyDescent="0.25">
      <c r="A679" s="1" t="s">
        <v>933</v>
      </c>
      <c r="B679">
        <v>32010984480</v>
      </c>
      <c r="C679" t="s">
        <v>73</v>
      </c>
      <c r="D679" t="s">
        <v>118</v>
      </c>
      <c r="E679">
        <v>1264738000</v>
      </c>
      <c r="F679">
        <v>1639797000</v>
      </c>
      <c r="G679">
        <v>2904535000</v>
      </c>
      <c r="H679">
        <v>3256147000</v>
      </c>
      <c r="I679">
        <v>85625000</v>
      </c>
      <c r="J679">
        <v>53066000</v>
      </c>
      <c r="K679">
        <v>206422000</v>
      </c>
      <c r="L679">
        <v>601413000</v>
      </c>
      <c r="M679">
        <v>879945000</v>
      </c>
      <c r="N679">
        <v>0</v>
      </c>
      <c r="O679">
        <v>79460000</v>
      </c>
      <c r="P679">
        <v>2803193000</v>
      </c>
      <c r="Q679">
        <v>29365937480</v>
      </c>
      <c r="R679">
        <v>29445397480</v>
      </c>
    </row>
    <row r="680" spans="1:18" x14ac:dyDescent="0.25">
      <c r="A680" s="1" t="s">
        <v>934</v>
      </c>
      <c r="B680">
        <v>33353655600</v>
      </c>
      <c r="C680" t="s">
        <v>73</v>
      </c>
      <c r="D680" t="s">
        <v>118</v>
      </c>
      <c r="E680">
        <v>1264738000</v>
      </c>
      <c r="F680">
        <v>1639797000</v>
      </c>
      <c r="G680">
        <v>2904535000</v>
      </c>
      <c r="H680">
        <v>3256147000</v>
      </c>
      <c r="I680">
        <v>85625000</v>
      </c>
      <c r="J680">
        <v>53066000</v>
      </c>
      <c r="K680">
        <v>206422000</v>
      </c>
      <c r="L680">
        <v>601413000</v>
      </c>
      <c r="M680">
        <v>879945000</v>
      </c>
      <c r="N680">
        <v>0</v>
      </c>
      <c r="O680">
        <v>79460000</v>
      </c>
      <c r="P680">
        <v>2803193000</v>
      </c>
      <c r="Q680">
        <v>30708608600</v>
      </c>
      <c r="R680">
        <v>30788068600</v>
      </c>
    </row>
    <row r="681" spans="1:18" x14ac:dyDescent="0.25">
      <c r="A681" s="1" t="s">
        <v>935</v>
      </c>
      <c r="B681">
        <v>34099584000</v>
      </c>
      <c r="C681" t="s">
        <v>73</v>
      </c>
      <c r="D681" t="s">
        <v>118</v>
      </c>
      <c r="E681">
        <v>1264738000</v>
      </c>
      <c r="F681">
        <v>1639797000</v>
      </c>
      <c r="G681">
        <v>2904535000</v>
      </c>
      <c r="H681">
        <v>3256147000</v>
      </c>
      <c r="I681">
        <v>85625000</v>
      </c>
      <c r="J681">
        <v>53066000</v>
      </c>
      <c r="K681">
        <v>206422000</v>
      </c>
      <c r="L681">
        <v>601413000</v>
      </c>
      <c r="M681">
        <v>879945000</v>
      </c>
      <c r="N681">
        <v>0</v>
      </c>
      <c r="O681">
        <v>79460000</v>
      </c>
      <c r="P681">
        <v>2803193000</v>
      </c>
      <c r="Q681">
        <v>31454537000</v>
      </c>
      <c r="R681">
        <v>31533997000</v>
      </c>
    </row>
    <row r="682" spans="1:18" x14ac:dyDescent="0.25">
      <c r="A682" s="1" t="s">
        <v>936</v>
      </c>
      <c r="B682">
        <v>33907773840</v>
      </c>
      <c r="C682" t="s">
        <v>73</v>
      </c>
      <c r="D682" t="s">
        <v>118</v>
      </c>
      <c r="E682">
        <v>1264738000</v>
      </c>
      <c r="F682">
        <v>1639797000</v>
      </c>
      <c r="G682">
        <v>2904535000</v>
      </c>
      <c r="H682">
        <v>3256147000</v>
      </c>
      <c r="I682">
        <v>85625000</v>
      </c>
      <c r="J682">
        <v>53066000</v>
      </c>
      <c r="K682">
        <v>206422000</v>
      </c>
      <c r="L682">
        <v>601413000</v>
      </c>
      <c r="M682">
        <v>879945000</v>
      </c>
      <c r="N682">
        <v>0</v>
      </c>
      <c r="O682">
        <v>79460000</v>
      </c>
      <c r="P682">
        <v>2803193000</v>
      </c>
      <c r="Q682">
        <v>31262726840</v>
      </c>
      <c r="R682">
        <v>31342186840</v>
      </c>
    </row>
    <row r="683" spans="1:18" x14ac:dyDescent="0.25">
      <c r="A683" s="1" t="s">
        <v>937</v>
      </c>
      <c r="B683">
        <v>35378318400</v>
      </c>
      <c r="C683" t="s">
        <v>73</v>
      </c>
      <c r="D683" t="s">
        <v>118</v>
      </c>
      <c r="E683">
        <v>1264738000</v>
      </c>
      <c r="F683">
        <v>1639797000</v>
      </c>
      <c r="G683">
        <v>2904535000</v>
      </c>
      <c r="H683">
        <v>3256147000</v>
      </c>
      <c r="I683">
        <v>85625000</v>
      </c>
      <c r="J683">
        <v>53066000</v>
      </c>
      <c r="K683">
        <v>206422000</v>
      </c>
      <c r="L683">
        <v>601413000</v>
      </c>
      <c r="M683">
        <v>879945000</v>
      </c>
      <c r="N683">
        <v>0</v>
      </c>
      <c r="O683">
        <v>79460000</v>
      </c>
      <c r="P683">
        <v>2803193000</v>
      </c>
      <c r="Q683">
        <v>32733271400</v>
      </c>
      <c r="R683">
        <v>32812731400</v>
      </c>
    </row>
    <row r="684" spans="1:18" x14ac:dyDescent="0.25">
      <c r="A684" s="1" t="s">
        <v>938</v>
      </c>
      <c r="B684">
        <v>34738951200</v>
      </c>
      <c r="C684" t="s">
        <v>73</v>
      </c>
      <c r="D684" t="s">
        <v>118</v>
      </c>
      <c r="E684">
        <v>1264738000</v>
      </c>
      <c r="F684">
        <v>1639797000</v>
      </c>
      <c r="G684">
        <v>2904535000</v>
      </c>
      <c r="H684">
        <v>3256147000</v>
      </c>
      <c r="I684">
        <v>85625000</v>
      </c>
      <c r="J684">
        <v>53066000</v>
      </c>
      <c r="K684">
        <v>206422000</v>
      </c>
      <c r="L684">
        <v>601413000</v>
      </c>
      <c r="M684">
        <v>879945000</v>
      </c>
      <c r="N684">
        <v>0</v>
      </c>
      <c r="O684">
        <v>79460000</v>
      </c>
      <c r="P684">
        <v>2803193000</v>
      </c>
      <c r="Q684">
        <v>32093904200</v>
      </c>
      <c r="R684">
        <v>32173364200</v>
      </c>
    </row>
    <row r="685" spans="1:18" x14ac:dyDescent="0.25">
      <c r="A685" s="1" t="s">
        <v>939</v>
      </c>
      <c r="B685">
        <v>33652026960</v>
      </c>
      <c r="C685" t="s">
        <v>73</v>
      </c>
      <c r="D685" t="s">
        <v>118</v>
      </c>
      <c r="E685">
        <v>1264738000</v>
      </c>
      <c r="F685">
        <v>1639797000</v>
      </c>
      <c r="G685">
        <v>2904535000</v>
      </c>
      <c r="H685">
        <v>3256147000</v>
      </c>
      <c r="I685">
        <v>85625000</v>
      </c>
      <c r="J685">
        <v>53066000</v>
      </c>
      <c r="K685">
        <v>206422000</v>
      </c>
      <c r="L685">
        <v>601413000</v>
      </c>
      <c r="M685">
        <v>879945000</v>
      </c>
      <c r="N685">
        <v>0</v>
      </c>
      <c r="O685">
        <v>79460000</v>
      </c>
      <c r="P685">
        <v>2803193000</v>
      </c>
      <c r="Q685">
        <v>31006979960</v>
      </c>
      <c r="R685">
        <v>31086439960</v>
      </c>
    </row>
    <row r="686" spans="1:18" x14ac:dyDescent="0.25">
      <c r="A686" s="1" t="s">
        <v>940</v>
      </c>
      <c r="B686">
        <v>31201119360</v>
      </c>
      <c r="C686" t="s">
        <v>73</v>
      </c>
      <c r="D686" t="s">
        <v>118</v>
      </c>
      <c r="E686">
        <v>1264738000</v>
      </c>
      <c r="F686">
        <v>1639797000</v>
      </c>
      <c r="G686">
        <v>2904535000</v>
      </c>
      <c r="H686">
        <v>3256147000</v>
      </c>
      <c r="I686">
        <v>85625000</v>
      </c>
      <c r="J686">
        <v>53066000</v>
      </c>
      <c r="K686">
        <v>206422000</v>
      </c>
      <c r="L686">
        <v>601413000</v>
      </c>
      <c r="M686">
        <v>879945000</v>
      </c>
      <c r="N686">
        <v>0</v>
      </c>
      <c r="O686">
        <v>79460000</v>
      </c>
      <c r="P686">
        <v>2803193000</v>
      </c>
      <c r="Q686">
        <v>28556072360</v>
      </c>
      <c r="R686">
        <v>28635532360</v>
      </c>
    </row>
    <row r="687" spans="1:18" x14ac:dyDescent="0.25">
      <c r="A687" s="1" t="s">
        <v>941</v>
      </c>
      <c r="B687">
        <v>29943697200</v>
      </c>
      <c r="C687" t="s">
        <v>73</v>
      </c>
      <c r="D687" t="s">
        <v>118</v>
      </c>
      <c r="E687">
        <v>1264738000</v>
      </c>
      <c r="F687">
        <v>1639797000</v>
      </c>
      <c r="G687">
        <v>2904535000</v>
      </c>
      <c r="H687">
        <v>3256147000</v>
      </c>
      <c r="I687">
        <v>85625000</v>
      </c>
      <c r="J687">
        <v>53066000</v>
      </c>
      <c r="K687">
        <v>206422000</v>
      </c>
      <c r="L687">
        <v>601413000</v>
      </c>
      <c r="M687">
        <v>879945000</v>
      </c>
      <c r="N687">
        <v>0</v>
      </c>
      <c r="O687">
        <v>79460000</v>
      </c>
      <c r="P687">
        <v>2803193000</v>
      </c>
      <c r="Q687">
        <v>27298650200</v>
      </c>
      <c r="R687">
        <v>27378110200</v>
      </c>
    </row>
    <row r="688" spans="1:18" x14ac:dyDescent="0.25">
      <c r="A688" s="1" t="s">
        <v>942</v>
      </c>
      <c r="B688">
        <v>29901072720</v>
      </c>
      <c r="C688" t="s">
        <v>73</v>
      </c>
      <c r="D688" t="s">
        <v>118</v>
      </c>
      <c r="E688">
        <v>1264738000</v>
      </c>
      <c r="F688">
        <v>1639797000</v>
      </c>
      <c r="G688">
        <v>2904535000</v>
      </c>
      <c r="H688">
        <v>3256147000</v>
      </c>
      <c r="I688">
        <v>85625000</v>
      </c>
      <c r="J688">
        <v>53066000</v>
      </c>
      <c r="K688">
        <v>206422000</v>
      </c>
      <c r="L688">
        <v>601413000</v>
      </c>
      <c r="M688">
        <v>879945000</v>
      </c>
      <c r="N688">
        <v>0</v>
      </c>
      <c r="O688">
        <v>79460000</v>
      </c>
      <c r="P688">
        <v>2803193000</v>
      </c>
      <c r="Q688">
        <v>27256025720</v>
      </c>
      <c r="R688">
        <v>27335485720</v>
      </c>
    </row>
    <row r="689" spans="1:18" x14ac:dyDescent="0.25">
      <c r="A689" s="1" t="s">
        <v>943</v>
      </c>
      <c r="B689">
        <v>29709262560</v>
      </c>
      <c r="C689" t="s">
        <v>73</v>
      </c>
      <c r="D689" t="s">
        <v>118</v>
      </c>
      <c r="E689">
        <v>1264738000</v>
      </c>
      <c r="F689">
        <v>1639797000</v>
      </c>
      <c r="G689">
        <v>2904535000</v>
      </c>
      <c r="H689">
        <v>3256147000</v>
      </c>
      <c r="I689">
        <v>85625000</v>
      </c>
      <c r="J689">
        <v>53066000</v>
      </c>
      <c r="K689">
        <v>206422000</v>
      </c>
      <c r="L689">
        <v>601413000</v>
      </c>
      <c r="M689">
        <v>879945000</v>
      </c>
      <c r="N689">
        <v>0</v>
      </c>
      <c r="O689">
        <v>79460000</v>
      </c>
      <c r="P689">
        <v>2803193000</v>
      </c>
      <c r="Q689">
        <v>27064215560</v>
      </c>
      <c r="R689">
        <v>27143675560</v>
      </c>
    </row>
    <row r="690" spans="1:18" x14ac:dyDescent="0.25">
      <c r="A690" s="1" t="s">
        <v>944</v>
      </c>
      <c r="B690">
        <v>31137182640</v>
      </c>
      <c r="C690" t="s">
        <v>73</v>
      </c>
      <c r="D690" t="s">
        <v>118</v>
      </c>
      <c r="E690">
        <v>1264738000</v>
      </c>
      <c r="F690">
        <v>1639797000</v>
      </c>
      <c r="G690">
        <v>2904535000</v>
      </c>
      <c r="H690">
        <v>3256147000</v>
      </c>
      <c r="I690">
        <v>85625000</v>
      </c>
      <c r="J690">
        <v>53066000</v>
      </c>
      <c r="K690">
        <v>206422000</v>
      </c>
      <c r="L690">
        <v>601413000</v>
      </c>
      <c r="M690">
        <v>879945000</v>
      </c>
      <c r="N690">
        <v>0</v>
      </c>
      <c r="O690">
        <v>79460000</v>
      </c>
      <c r="P690">
        <v>2803193000</v>
      </c>
      <c r="Q690">
        <v>28492135640</v>
      </c>
      <c r="R690">
        <v>28571595640</v>
      </c>
    </row>
    <row r="691" spans="1:18" x14ac:dyDescent="0.25">
      <c r="A691" s="1" t="s">
        <v>945</v>
      </c>
      <c r="B691">
        <v>32565102720</v>
      </c>
      <c r="C691" t="s">
        <v>73</v>
      </c>
      <c r="D691" t="s">
        <v>118</v>
      </c>
      <c r="E691">
        <v>1264738000</v>
      </c>
      <c r="F691">
        <v>1639797000</v>
      </c>
      <c r="G691">
        <v>2904535000</v>
      </c>
      <c r="H691">
        <v>3256147000</v>
      </c>
      <c r="I691">
        <v>85625000</v>
      </c>
      <c r="J691">
        <v>53066000</v>
      </c>
      <c r="K691">
        <v>206422000</v>
      </c>
      <c r="L691">
        <v>601413000</v>
      </c>
      <c r="M691">
        <v>879945000</v>
      </c>
      <c r="N691">
        <v>0</v>
      </c>
      <c r="O691">
        <v>79460000</v>
      </c>
      <c r="P691">
        <v>2803193000</v>
      </c>
      <c r="Q691">
        <v>29920055720</v>
      </c>
      <c r="R691">
        <v>29999515720</v>
      </c>
    </row>
    <row r="692" spans="1:18" x14ac:dyDescent="0.25">
      <c r="A692" s="1" t="s">
        <v>946</v>
      </c>
      <c r="B692">
        <v>32394604800</v>
      </c>
      <c r="C692" t="s">
        <v>73</v>
      </c>
      <c r="D692" t="s">
        <v>118</v>
      </c>
      <c r="E692">
        <v>1264738000</v>
      </c>
      <c r="F692">
        <v>1639797000</v>
      </c>
      <c r="G692">
        <v>2904535000</v>
      </c>
      <c r="H692">
        <v>3256147000</v>
      </c>
      <c r="I692">
        <v>85625000</v>
      </c>
      <c r="J692">
        <v>53066000</v>
      </c>
      <c r="K692">
        <v>206422000</v>
      </c>
      <c r="L692">
        <v>601413000</v>
      </c>
      <c r="M692">
        <v>879945000</v>
      </c>
      <c r="N692">
        <v>0</v>
      </c>
      <c r="O692">
        <v>79460000</v>
      </c>
      <c r="P692">
        <v>2803193000</v>
      </c>
      <c r="Q692">
        <v>29749557800</v>
      </c>
      <c r="R692">
        <v>29829017800</v>
      </c>
    </row>
    <row r="693" spans="1:18" x14ac:dyDescent="0.25">
      <c r="A693" s="1" t="s">
        <v>72</v>
      </c>
      <c r="B693">
        <v>33151584900</v>
      </c>
      <c r="C693" t="s">
        <v>73</v>
      </c>
      <c r="D693" t="s">
        <v>118</v>
      </c>
      <c r="E693">
        <v>1264738000</v>
      </c>
      <c r="F693">
        <v>1639797000</v>
      </c>
      <c r="G693">
        <v>2904535000</v>
      </c>
      <c r="H693">
        <v>3256147000</v>
      </c>
      <c r="I693">
        <v>85625000</v>
      </c>
      <c r="J693">
        <v>53066000</v>
      </c>
      <c r="K693">
        <v>206422000</v>
      </c>
      <c r="L693">
        <v>601413000</v>
      </c>
      <c r="M693">
        <v>879945000</v>
      </c>
      <c r="N693">
        <v>0</v>
      </c>
      <c r="O693">
        <v>79460000</v>
      </c>
      <c r="P693">
        <v>2803193000</v>
      </c>
      <c r="Q693">
        <v>30506537900</v>
      </c>
      <c r="R693">
        <v>30585997900</v>
      </c>
    </row>
    <row r="694" spans="1:18" x14ac:dyDescent="0.25">
      <c r="A694" s="1" t="s">
        <v>947</v>
      </c>
      <c r="B694">
        <v>33562465600</v>
      </c>
      <c r="C694" t="s">
        <v>73</v>
      </c>
      <c r="D694" t="s">
        <v>118</v>
      </c>
      <c r="E694">
        <v>1264738000</v>
      </c>
      <c r="F694">
        <v>1639797000</v>
      </c>
      <c r="G694">
        <v>2904535000</v>
      </c>
      <c r="H694">
        <v>3256147000</v>
      </c>
      <c r="I694">
        <v>85625000</v>
      </c>
      <c r="J694">
        <v>53066000</v>
      </c>
      <c r="K694">
        <v>206422000</v>
      </c>
      <c r="L694">
        <v>601413000</v>
      </c>
      <c r="M694">
        <v>879945000</v>
      </c>
      <c r="N694">
        <v>0</v>
      </c>
      <c r="O694">
        <v>79460000</v>
      </c>
      <c r="P694">
        <v>2803193000</v>
      </c>
      <c r="Q694">
        <v>30917418600</v>
      </c>
      <c r="R694">
        <v>30996878600</v>
      </c>
    </row>
    <row r="695" spans="1:18" x14ac:dyDescent="0.25">
      <c r="A695" s="1" t="s">
        <v>948</v>
      </c>
      <c r="B695">
        <v>33951721000</v>
      </c>
      <c r="C695" t="s">
        <v>73</v>
      </c>
      <c r="D695" t="s">
        <v>118</v>
      </c>
      <c r="E695">
        <v>1264738000</v>
      </c>
      <c r="F695">
        <v>1639797000</v>
      </c>
      <c r="G695">
        <v>2904535000</v>
      </c>
      <c r="H695">
        <v>3256147000</v>
      </c>
      <c r="I695">
        <v>85625000</v>
      </c>
      <c r="J695">
        <v>53066000</v>
      </c>
      <c r="K695">
        <v>206422000</v>
      </c>
      <c r="L695">
        <v>601413000</v>
      </c>
      <c r="M695">
        <v>879945000</v>
      </c>
      <c r="N695">
        <v>0</v>
      </c>
      <c r="O695">
        <v>79460000</v>
      </c>
      <c r="P695">
        <v>2803193000</v>
      </c>
      <c r="Q695">
        <v>31306674000</v>
      </c>
      <c r="R695">
        <v>31386134000</v>
      </c>
    </row>
    <row r="696" spans="1:18" x14ac:dyDescent="0.25">
      <c r="A696" s="1" t="s">
        <v>949</v>
      </c>
      <c r="B696">
        <v>32719078900</v>
      </c>
      <c r="C696" t="s">
        <v>73</v>
      </c>
      <c r="D696" t="s">
        <v>118</v>
      </c>
      <c r="E696">
        <v>1264738000</v>
      </c>
      <c r="F696">
        <v>1639797000</v>
      </c>
      <c r="G696">
        <v>2904535000</v>
      </c>
      <c r="H696">
        <v>3256147000</v>
      </c>
      <c r="I696">
        <v>85625000</v>
      </c>
      <c r="J696">
        <v>53066000</v>
      </c>
      <c r="K696">
        <v>206422000</v>
      </c>
      <c r="L696">
        <v>601413000</v>
      </c>
      <c r="M696">
        <v>879945000</v>
      </c>
      <c r="N696">
        <v>0</v>
      </c>
      <c r="O696">
        <v>79460000</v>
      </c>
      <c r="P696">
        <v>2803193000</v>
      </c>
      <c r="Q696">
        <v>30074031900</v>
      </c>
      <c r="R696">
        <v>30153491900</v>
      </c>
    </row>
    <row r="697" spans="1:18" x14ac:dyDescent="0.25">
      <c r="A697" s="1" t="s">
        <v>950</v>
      </c>
      <c r="B697">
        <v>33173210200</v>
      </c>
      <c r="C697" t="s">
        <v>73</v>
      </c>
      <c r="D697" t="s">
        <v>118</v>
      </c>
      <c r="E697">
        <v>1264738000</v>
      </c>
      <c r="F697">
        <v>1639797000</v>
      </c>
      <c r="G697">
        <v>2904535000</v>
      </c>
      <c r="H697">
        <v>3256147000</v>
      </c>
      <c r="I697">
        <v>85625000</v>
      </c>
      <c r="J697">
        <v>53066000</v>
      </c>
      <c r="K697">
        <v>206422000</v>
      </c>
      <c r="L697">
        <v>601413000</v>
      </c>
      <c r="M697">
        <v>879945000</v>
      </c>
      <c r="N697">
        <v>0</v>
      </c>
      <c r="O697">
        <v>79460000</v>
      </c>
      <c r="P697">
        <v>2803193000</v>
      </c>
      <c r="Q697">
        <v>30528163200</v>
      </c>
      <c r="R697">
        <v>30607623200</v>
      </c>
    </row>
    <row r="698" spans="1:18" x14ac:dyDescent="0.25">
      <c r="A698" s="1" t="s">
        <v>951</v>
      </c>
      <c r="B698">
        <v>35249239000</v>
      </c>
      <c r="C698" t="s">
        <v>73</v>
      </c>
      <c r="D698" t="s">
        <v>118</v>
      </c>
      <c r="E698">
        <v>1264738000</v>
      </c>
      <c r="F698">
        <v>1639797000</v>
      </c>
      <c r="G698">
        <v>2904535000</v>
      </c>
      <c r="H698">
        <v>3256147000</v>
      </c>
      <c r="I698">
        <v>85625000</v>
      </c>
      <c r="J698">
        <v>53066000</v>
      </c>
      <c r="K698">
        <v>206422000</v>
      </c>
      <c r="L698">
        <v>601413000</v>
      </c>
      <c r="M698">
        <v>879945000</v>
      </c>
      <c r="N698">
        <v>0</v>
      </c>
      <c r="O698">
        <v>79460000</v>
      </c>
      <c r="P698">
        <v>2803193000</v>
      </c>
      <c r="Q698">
        <v>32604192000</v>
      </c>
      <c r="R698">
        <v>32683652000</v>
      </c>
    </row>
    <row r="699" spans="1:18" x14ac:dyDescent="0.25">
      <c r="A699" s="1" t="s">
        <v>952</v>
      </c>
      <c r="B699">
        <v>35660119700</v>
      </c>
      <c r="C699" t="s">
        <v>73</v>
      </c>
      <c r="D699" t="s">
        <v>118</v>
      </c>
      <c r="E699">
        <v>1264738000</v>
      </c>
      <c r="F699">
        <v>1639797000</v>
      </c>
      <c r="G699">
        <v>2904535000</v>
      </c>
      <c r="H699">
        <v>3256147000</v>
      </c>
      <c r="I699">
        <v>85625000</v>
      </c>
      <c r="J699">
        <v>53066000</v>
      </c>
      <c r="K699">
        <v>206422000</v>
      </c>
      <c r="L699">
        <v>601413000</v>
      </c>
      <c r="M699">
        <v>879945000</v>
      </c>
      <c r="N699">
        <v>0</v>
      </c>
      <c r="O699">
        <v>79460000</v>
      </c>
      <c r="P699">
        <v>2803193000</v>
      </c>
      <c r="Q699">
        <v>33015072700</v>
      </c>
      <c r="R699">
        <v>33094532700</v>
      </c>
    </row>
    <row r="700" spans="1:18" x14ac:dyDescent="0.25">
      <c r="A700" s="1" t="s">
        <v>953</v>
      </c>
      <c r="B700">
        <v>35876372700</v>
      </c>
      <c r="C700" t="s">
        <v>73</v>
      </c>
      <c r="D700" t="s">
        <v>118</v>
      </c>
      <c r="E700">
        <v>1264738000</v>
      </c>
      <c r="F700">
        <v>1639797000</v>
      </c>
      <c r="G700">
        <v>2904535000</v>
      </c>
      <c r="H700">
        <v>3256147000</v>
      </c>
      <c r="I700">
        <v>85625000</v>
      </c>
      <c r="J700">
        <v>53066000</v>
      </c>
      <c r="K700">
        <v>206422000</v>
      </c>
      <c r="L700">
        <v>601413000</v>
      </c>
      <c r="M700">
        <v>879945000</v>
      </c>
      <c r="N700">
        <v>0</v>
      </c>
      <c r="O700">
        <v>79460000</v>
      </c>
      <c r="P700">
        <v>2803193000</v>
      </c>
      <c r="Q700">
        <v>33231325700</v>
      </c>
      <c r="R700">
        <v>33310785700</v>
      </c>
    </row>
    <row r="701" spans="1:18" x14ac:dyDescent="0.25">
      <c r="A701" s="1" t="s">
        <v>954</v>
      </c>
      <c r="B701">
        <v>36200752200</v>
      </c>
      <c r="C701" t="s">
        <v>73</v>
      </c>
      <c r="D701" t="s">
        <v>118</v>
      </c>
      <c r="E701">
        <v>1264738000</v>
      </c>
      <c r="F701">
        <v>1639797000</v>
      </c>
      <c r="G701">
        <v>2904535000</v>
      </c>
      <c r="H701">
        <v>3256147000</v>
      </c>
      <c r="I701">
        <v>85625000</v>
      </c>
      <c r="J701">
        <v>53066000</v>
      </c>
      <c r="K701">
        <v>206422000</v>
      </c>
      <c r="L701">
        <v>601413000</v>
      </c>
      <c r="M701">
        <v>879945000</v>
      </c>
      <c r="N701">
        <v>0</v>
      </c>
      <c r="O701">
        <v>79460000</v>
      </c>
      <c r="P701">
        <v>2803193000</v>
      </c>
      <c r="Q701">
        <v>33555705200</v>
      </c>
      <c r="R701">
        <v>33635165200</v>
      </c>
    </row>
    <row r="702" spans="1:18" x14ac:dyDescent="0.25">
      <c r="A702" s="1" t="s">
        <v>955</v>
      </c>
      <c r="B702">
        <v>35465492000</v>
      </c>
      <c r="C702" t="s">
        <v>73</v>
      </c>
      <c r="D702" t="s">
        <v>118</v>
      </c>
      <c r="E702">
        <v>1264738000</v>
      </c>
      <c r="F702">
        <v>1639797000</v>
      </c>
      <c r="G702">
        <v>2904535000</v>
      </c>
      <c r="H702">
        <v>3256147000</v>
      </c>
      <c r="I702">
        <v>85625000</v>
      </c>
      <c r="J702">
        <v>53066000</v>
      </c>
      <c r="K702">
        <v>206422000</v>
      </c>
      <c r="L702">
        <v>601413000</v>
      </c>
      <c r="M702">
        <v>879945000</v>
      </c>
      <c r="N702">
        <v>0</v>
      </c>
      <c r="O702">
        <v>79460000</v>
      </c>
      <c r="P702">
        <v>2803193000</v>
      </c>
      <c r="Q702">
        <v>32820445000</v>
      </c>
      <c r="R702">
        <v>32899905000</v>
      </c>
    </row>
    <row r="703" spans="1:18" x14ac:dyDescent="0.25">
      <c r="A703" s="1" t="s">
        <v>956</v>
      </c>
      <c r="B703">
        <v>37628022000</v>
      </c>
      <c r="C703" t="s">
        <v>73</v>
      </c>
      <c r="D703" t="s">
        <v>118</v>
      </c>
      <c r="E703">
        <v>1264738000</v>
      </c>
      <c r="F703">
        <v>1639797000</v>
      </c>
      <c r="G703">
        <v>2904535000</v>
      </c>
      <c r="H703">
        <v>3256147000</v>
      </c>
      <c r="I703">
        <v>85625000</v>
      </c>
      <c r="J703">
        <v>53066000</v>
      </c>
      <c r="K703">
        <v>206422000</v>
      </c>
      <c r="L703">
        <v>601413000</v>
      </c>
      <c r="M703">
        <v>879945000</v>
      </c>
      <c r="N703">
        <v>0</v>
      </c>
      <c r="O703">
        <v>79460000</v>
      </c>
      <c r="P703">
        <v>2803193000</v>
      </c>
      <c r="Q703">
        <v>34982975000</v>
      </c>
      <c r="R703">
        <v>35062435000</v>
      </c>
    </row>
    <row r="704" spans="1:18" x14ac:dyDescent="0.25">
      <c r="A704" s="1" t="s">
        <v>957</v>
      </c>
      <c r="B704">
        <v>39098542400</v>
      </c>
      <c r="C704" t="s">
        <v>73</v>
      </c>
      <c r="D704" t="s">
        <v>118</v>
      </c>
      <c r="E704">
        <v>1264738000</v>
      </c>
      <c r="F704">
        <v>1639797000</v>
      </c>
      <c r="G704">
        <v>2904535000</v>
      </c>
      <c r="H704">
        <v>3256147000</v>
      </c>
      <c r="I704">
        <v>85625000</v>
      </c>
      <c r="J704">
        <v>53066000</v>
      </c>
      <c r="K704">
        <v>206422000</v>
      </c>
      <c r="L704">
        <v>601413000</v>
      </c>
      <c r="M704">
        <v>879945000</v>
      </c>
      <c r="N704">
        <v>0</v>
      </c>
      <c r="O704">
        <v>79460000</v>
      </c>
      <c r="P704">
        <v>2803193000</v>
      </c>
      <c r="Q704">
        <v>36453495400</v>
      </c>
      <c r="R704">
        <v>36532955400</v>
      </c>
    </row>
    <row r="705" spans="1:18" x14ac:dyDescent="0.25">
      <c r="A705" s="1" t="s">
        <v>958</v>
      </c>
      <c r="B705">
        <v>39033666500</v>
      </c>
      <c r="C705" t="s">
        <v>73</v>
      </c>
      <c r="D705" t="s">
        <v>118</v>
      </c>
      <c r="E705">
        <v>1264738000</v>
      </c>
      <c r="F705">
        <v>1639797000</v>
      </c>
      <c r="G705">
        <v>2904535000</v>
      </c>
      <c r="H705">
        <v>3256147000</v>
      </c>
      <c r="I705">
        <v>85625000</v>
      </c>
      <c r="J705">
        <v>53066000</v>
      </c>
      <c r="K705">
        <v>206422000</v>
      </c>
      <c r="L705">
        <v>601413000</v>
      </c>
      <c r="M705">
        <v>879945000</v>
      </c>
      <c r="N705">
        <v>0</v>
      </c>
      <c r="O705">
        <v>79460000</v>
      </c>
      <c r="P705">
        <v>2803193000</v>
      </c>
      <c r="Q705">
        <v>36388619500</v>
      </c>
      <c r="R705">
        <v>36468079500</v>
      </c>
    </row>
    <row r="706" spans="1:18" x14ac:dyDescent="0.25">
      <c r="A706" s="1" t="s">
        <v>959</v>
      </c>
      <c r="B706">
        <v>37044138900</v>
      </c>
      <c r="C706" t="s">
        <v>73</v>
      </c>
      <c r="D706" t="s">
        <v>118</v>
      </c>
      <c r="E706">
        <v>1264738000</v>
      </c>
      <c r="F706">
        <v>1639797000</v>
      </c>
      <c r="G706">
        <v>2904535000</v>
      </c>
      <c r="H706">
        <v>3256147000</v>
      </c>
      <c r="I706">
        <v>85625000</v>
      </c>
      <c r="J706">
        <v>53066000</v>
      </c>
      <c r="K706">
        <v>206422000</v>
      </c>
      <c r="L706">
        <v>601413000</v>
      </c>
      <c r="M706">
        <v>879945000</v>
      </c>
      <c r="N706">
        <v>0</v>
      </c>
      <c r="O706">
        <v>79460000</v>
      </c>
      <c r="P706">
        <v>2803193000</v>
      </c>
      <c r="Q706">
        <v>34399091900</v>
      </c>
      <c r="R706">
        <v>34478551900</v>
      </c>
    </row>
    <row r="707" spans="1:18" x14ac:dyDescent="0.25">
      <c r="A707" s="1" t="s">
        <v>960</v>
      </c>
      <c r="B707">
        <v>35530367900</v>
      </c>
      <c r="C707" t="s">
        <v>73</v>
      </c>
      <c r="D707" t="s">
        <v>118</v>
      </c>
      <c r="E707">
        <v>1264738000</v>
      </c>
      <c r="F707">
        <v>1639797000</v>
      </c>
      <c r="G707">
        <v>2904535000</v>
      </c>
      <c r="H707">
        <v>3256147000</v>
      </c>
      <c r="I707">
        <v>85625000</v>
      </c>
      <c r="J707">
        <v>53066000</v>
      </c>
      <c r="K707">
        <v>206422000</v>
      </c>
      <c r="L707">
        <v>601413000</v>
      </c>
      <c r="M707">
        <v>879945000</v>
      </c>
      <c r="N707">
        <v>0</v>
      </c>
      <c r="O707">
        <v>79460000</v>
      </c>
      <c r="P707">
        <v>2803193000</v>
      </c>
      <c r="Q707">
        <v>32885320900</v>
      </c>
      <c r="R707">
        <v>32964780900</v>
      </c>
    </row>
    <row r="708" spans="1:18" x14ac:dyDescent="0.25">
      <c r="A708" s="1" t="s">
        <v>961</v>
      </c>
      <c r="B708">
        <v>35292489600</v>
      </c>
      <c r="C708" t="s">
        <v>73</v>
      </c>
      <c r="D708" t="s">
        <v>118</v>
      </c>
      <c r="E708">
        <v>1264738000</v>
      </c>
      <c r="F708">
        <v>1639797000</v>
      </c>
      <c r="G708">
        <v>2904535000</v>
      </c>
      <c r="H708">
        <v>3256147000</v>
      </c>
      <c r="I708">
        <v>85625000</v>
      </c>
      <c r="J708">
        <v>53066000</v>
      </c>
      <c r="K708">
        <v>206422000</v>
      </c>
      <c r="L708">
        <v>601413000</v>
      </c>
      <c r="M708">
        <v>879945000</v>
      </c>
      <c r="N708">
        <v>0</v>
      </c>
      <c r="O708">
        <v>79460000</v>
      </c>
      <c r="P708">
        <v>2803193000</v>
      </c>
      <c r="Q708">
        <v>32647442600</v>
      </c>
      <c r="R708">
        <v>32726902600</v>
      </c>
    </row>
    <row r="709" spans="1:18" x14ac:dyDescent="0.25">
      <c r="A709" s="1" t="s">
        <v>962</v>
      </c>
      <c r="B709">
        <v>35789871500</v>
      </c>
      <c r="C709" t="s">
        <v>73</v>
      </c>
      <c r="D709" t="s">
        <v>118</v>
      </c>
      <c r="E709">
        <v>1264738000</v>
      </c>
      <c r="F709">
        <v>1639797000</v>
      </c>
      <c r="G709">
        <v>2904535000</v>
      </c>
      <c r="H709">
        <v>3256147000</v>
      </c>
      <c r="I709">
        <v>85625000</v>
      </c>
      <c r="J709">
        <v>53066000</v>
      </c>
      <c r="K709">
        <v>206422000</v>
      </c>
      <c r="L709">
        <v>601413000</v>
      </c>
      <c r="M709">
        <v>879945000</v>
      </c>
      <c r="N709">
        <v>0</v>
      </c>
      <c r="O709">
        <v>79460000</v>
      </c>
      <c r="P709">
        <v>2803193000</v>
      </c>
      <c r="Q709">
        <v>33144824500</v>
      </c>
      <c r="R709">
        <v>33224284500</v>
      </c>
    </row>
    <row r="710" spans="1:18" x14ac:dyDescent="0.25">
      <c r="A710" s="1" t="s">
        <v>963</v>
      </c>
      <c r="B710">
        <v>35530367900</v>
      </c>
      <c r="C710" t="s">
        <v>73</v>
      </c>
      <c r="D710" t="s">
        <v>118</v>
      </c>
      <c r="E710">
        <v>1264738000</v>
      </c>
      <c r="F710">
        <v>1639797000</v>
      </c>
      <c r="G710">
        <v>2904535000</v>
      </c>
      <c r="H710">
        <v>3256147000</v>
      </c>
      <c r="I710">
        <v>85625000</v>
      </c>
      <c r="J710">
        <v>53066000</v>
      </c>
      <c r="K710">
        <v>206422000</v>
      </c>
      <c r="L710">
        <v>601413000</v>
      </c>
      <c r="M710">
        <v>879945000</v>
      </c>
      <c r="N710">
        <v>0</v>
      </c>
      <c r="O710">
        <v>79460000</v>
      </c>
      <c r="P710">
        <v>2803193000</v>
      </c>
      <c r="Q710">
        <v>32885320900</v>
      </c>
      <c r="R710">
        <v>32964780900</v>
      </c>
    </row>
    <row r="711" spans="1:18" x14ac:dyDescent="0.25">
      <c r="A711" s="1" t="s">
        <v>964</v>
      </c>
      <c r="B711">
        <v>34924859500</v>
      </c>
      <c r="C711" t="s">
        <v>73</v>
      </c>
      <c r="D711" t="s">
        <v>118</v>
      </c>
      <c r="E711">
        <v>1264738000</v>
      </c>
      <c r="F711">
        <v>1639797000</v>
      </c>
      <c r="G711">
        <v>2904535000</v>
      </c>
      <c r="H711">
        <v>3256147000</v>
      </c>
      <c r="I711">
        <v>85625000</v>
      </c>
      <c r="J711">
        <v>53066000</v>
      </c>
      <c r="K711">
        <v>206422000</v>
      </c>
      <c r="L711">
        <v>601413000</v>
      </c>
      <c r="M711">
        <v>879945000</v>
      </c>
      <c r="N711">
        <v>0</v>
      </c>
      <c r="O711">
        <v>79460000</v>
      </c>
      <c r="P711">
        <v>2803193000</v>
      </c>
      <c r="Q711">
        <v>32279812500</v>
      </c>
      <c r="R711">
        <v>32359272500</v>
      </c>
    </row>
    <row r="712" spans="1:18" x14ac:dyDescent="0.25">
      <c r="A712" s="1" t="s">
        <v>965</v>
      </c>
      <c r="B712">
        <v>38514659300</v>
      </c>
      <c r="C712" t="s">
        <v>73</v>
      </c>
      <c r="D712" t="s">
        <v>118</v>
      </c>
      <c r="E712">
        <v>1264738000</v>
      </c>
      <c r="F712">
        <v>1639797000</v>
      </c>
      <c r="G712">
        <v>2904535000</v>
      </c>
      <c r="H712">
        <v>3256147000</v>
      </c>
      <c r="I712">
        <v>85625000</v>
      </c>
      <c r="J712">
        <v>53066000</v>
      </c>
      <c r="K712">
        <v>206422000</v>
      </c>
      <c r="L712">
        <v>601413000</v>
      </c>
      <c r="M712">
        <v>879945000</v>
      </c>
      <c r="N712">
        <v>0</v>
      </c>
      <c r="O712">
        <v>79460000</v>
      </c>
      <c r="P712">
        <v>2803193000</v>
      </c>
      <c r="Q712">
        <v>35869612300</v>
      </c>
      <c r="R712">
        <v>35949072300</v>
      </c>
    </row>
    <row r="713" spans="1:18" x14ac:dyDescent="0.25">
      <c r="A713" s="1" t="s">
        <v>966</v>
      </c>
      <c r="B713">
        <v>42904595200</v>
      </c>
      <c r="C713" t="s">
        <v>73</v>
      </c>
      <c r="D713" t="s">
        <v>118</v>
      </c>
      <c r="E713">
        <v>1264738000</v>
      </c>
      <c r="F713">
        <v>1639797000</v>
      </c>
      <c r="G713">
        <v>2904535000</v>
      </c>
      <c r="H713">
        <v>3256147000</v>
      </c>
      <c r="I713">
        <v>85625000</v>
      </c>
      <c r="J713">
        <v>53066000</v>
      </c>
      <c r="K713">
        <v>206422000</v>
      </c>
      <c r="L713">
        <v>601413000</v>
      </c>
      <c r="M713">
        <v>879945000</v>
      </c>
      <c r="N713">
        <v>0</v>
      </c>
      <c r="O713">
        <v>79460000</v>
      </c>
      <c r="P713">
        <v>2803193000</v>
      </c>
      <c r="Q713">
        <v>40259548200</v>
      </c>
      <c r="R713">
        <v>40339008200</v>
      </c>
    </row>
    <row r="714" spans="1:18" x14ac:dyDescent="0.25">
      <c r="A714" s="1" t="s">
        <v>967</v>
      </c>
      <c r="B714">
        <v>43228974700</v>
      </c>
      <c r="C714" t="s">
        <v>73</v>
      </c>
      <c r="D714" t="s">
        <v>118</v>
      </c>
      <c r="E714">
        <v>1264738000</v>
      </c>
      <c r="F714">
        <v>1639797000</v>
      </c>
      <c r="G714">
        <v>2904535000</v>
      </c>
      <c r="H714">
        <v>3256147000</v>
      </c>
      <c r="I714">
        <v>85625000</v>
      </c>
      <c r="J714">
        <v>53066000</v>
      </c>
      <c r="K714">
        <v>206422000</v>
      </c>
      <c r="L714">
        <v>601413000</v>
      </c>
      <c r="M714">
        <v>879945000</v>
      </c>
      <c r="N714">
        <v>0</v>
      </c>
      <c r="O714">
        <v>79460000</v>
      </c>
      <c r="P714">
        <v>2803193000</v>
      </c>
      <c r="Q714">
        <v>40583927700</v>
      </c>
      <c r="R714">
        <v>40663387700</v>
      </c>
    </row>
    <row r="715" spans="1:18" x14ac:dyDescent="0.25">
      <c r="A715" s="1" t="s">
        <v>968</v>
      </c>
      <c r="B715">
        <v>41023194100</v>
      </c>
      <c r="C715" t="s">
        <v>73</v>
      </c>
      <c r="D715" t="s">
        <v>118</v>
      </c>
      <c r="E715">
        <v>1264738000</v>
      </c>
      <c r="F715">
        <v>1639797000</v>
      </c>
      <c r="G715">
        <v>2904535000</v>
      </c>
      <c r="H715">
        <v>3256147000</v>
      </c>
      <c r="I715">
        <v>85625000</v>
      </c>
      <c r="J715">
        <v>53066000</v>
      </c>
      <c r="K715">
        <v>206422000</v>
      </c>
      <c r="L715">
        <v>601413000</v>
      </c>
      <c r="M715">
        <v>879945000</v>
      </c>
      <c r="N715">
        <v>0</v>
      </c>
      <c r="O715">
        <v>79460000</v>
      </c>
      <c r="P715">
        <v>2803193000</v>
      </c>
      <c r="Q715">
        <v>38378147100</v>
      </c>
      <c r="R715">
        <v>38457607100</v>
      </c>
    </row>
    <row r="716" spans="1:18" x14ac:dyDescent="0.25">
      <c r="A716" s="1" t="s">
        <v>969</v>
      </c>
      <c r="B716">
        <v>40460936300</v>
      </c>
      <c r="C716" t="s">
        <v>73</v>
      </c>
      <c r="D716" t="s">
        <v>118</v>
      </c>
      <c r="E716">
        <v>1264738000</v>
      </c>
      <c r="F716">
        <v>1639797000</v>
      </c>
      <c r="G716">
        <v>2904535000</v>
      </c>
      <c r="H716">
        <v>3256147000</v>
      </c>
      <c r="I716">
        <v>85625000</v>
      </c>
      <c r="J716">
        <v>53066000</v>
      </c>
      <c r="K716">
        <v>206422000</v>
      </c>
      <c r="L716">
        <v>601413000</v>
      </c>
      <c r="M716">
        <v>879945000</v>
      </c>
      <c r="N716">
        <v>0</v>
      </c>
      <c r="O716">
        <v>79460000</v>
      </c>
      <c r="P716">
        <v>2803193000</v>
      </c>
      <c r="Q716">
        <v>37815889300</v>
      </c>
      <c r="R716">
        <v>37895349300</v>
      </c>
    </row>
    <row r="717" spans="1:18" x14ac:dyDescent="0.25">
      <c r="A717" s="1" t="s">
        <v>970</v>
      </c>
      <c r="B717">
        <v>39358046000</v>
      </c>
      <c r="C717" t="s">
        <v>73</v>
      </c>
      <c r="D717" t="s">
        <v>118</v>
      </c>
      <c r="E717">
        <v>1264738000</v>
      </c>
      <c r="F717">
        <v>1639797000</v>
      </c>
      <c r="G717">
        <v>2904535000</v>
      </c>
      <c r="H717">
        <v>3256147000</v>
      </c>
      <c r="I717">
        <v>85625000</v>
      </c>
      <c r="J717">
        <v>53066000</v>
      </c>
      <c r="K717">
        <v>206422000</v>
      </c>
      <c r="L717">
        <v>601413000</v>
      </c>
      <c r="M717">
        <v>879945000</v>
      </c>
      <c r="N717">
        <v>0</v>
      </c>
      <c r="O717">
        <v>79460000</v>
      </c>
      <c r="P717">
        <v>2803193000</v>
      </c>
      <c r="Q717">
        <v>36712999000</v>
      </c>
      <c r="R717">
        <v>36792459000</v>
      </c>
    </row>
    <row r="718" spans="1:18" x14ac:dyDescent="0.25">
      <c r="A718" s="1" t="s">
        <v>134</v>
      </c>
      <c r="B718">
        <v>38903914700</v>
      </c>
      <c r="C718" t="s">
        <v>73</v>
      </c>
      <c r="D718" t="s">
        <v>118</v>
      </c>
      <c r="E718">
        <v>1264738000</v>
      </c>
      <c r="F718">
        <v>1639797000</v>
      </c>
      <c r="G718">
        <v>2904535000</v>
      </c>
      <c r="H718">
        <v>3256147000</v>
      </c>
      <c r="I718">
        <v>85625000</v>
      </c>
      <c r="J718">
        <v>53066000</v>
      </c>
      <c r="K718">
        <v>206422000</v>
      </c>
      <c r="L718">
        <v>601413000</v>
      </c>
      <c r="M718">
        <v>879945000</v>
      </c>
      <c r="N718">
        <v>0</v>
      </c>
      <c r="O718">
        <v>79460000</v>
      </c>
      <c r="P718">
        <v>2803193000</v>
      </c>
      <c r="Q718">
        <v>36258867700</v>
      </c>
      <c r="R718">
        <v>36338327700</v>
      </c>
    </row>
    <row r="719" spans="1:18" x14ac:dyDescent="0.25">
      <c r="A719" s="1" t="s">
        <v>971</v>
      </c>
      <c r="B719">
        <v>36849511200</v>
      </c>
      <c r="C719" t="s">
        <v>72</v>
      </c>
      <c r="D719" t="s">
        <v>118</v>
      </c>
      <c r="E719">
        <v>1055923000</v>
      </c>
      <c r="F719">
        <v>2047329000</v>
      </c>
      <c r="G719">
        <v>3103252000</v>
      </c>
      <c r="H719">
        <v>3576914000</v>
      </c>
      <c r="I719">
        <v>97906000</v>
      </c>
      <c r="J719">
        <v>51855000</v>
      </c>
      <c r="K719">
        <v>194134000</v>
      </c>
      <c r="L719">
        <v>685384000</v>
      </c>
      <c r="M719">
        <v>945126000</v>
      </c>
      <c r="N719">
        <v>0</v>
      </c>
      <c r="O719">
        <v>79664000</v>
      </c>
      <c r="P719">
        <v>3035138000</v>
      </c>
      <c r="Q719">
        <v>33992248200</v>
      </c>
      <c r="R719">
        <v>34071912200</v>
      </c>
    </row>
    <row r="720" spans="1:18" x14ac:dyDescent="0.25">
      <c r="A720" s="1" t="s">
        <v>972</v>
      </c>
      <c r="B720">
        <v>32978582500</v>
      </c>
      <c r="C720" t="s">
        <v>72</v>
      </c>
      <c r="D720" t="s">
        <v>118</v>
      </c>
      <c r="E720">
        <v>1055923000</v>
      </c>
      <c r="F720">
        <v>2047329000</v>
      </c>
      <c r="G720">
        <v>3103252000</v>
      </c>
      <c r="H720">
        <v>3576914000</v>
      </c>
      <c r="I720">
        <v>97906000</v>
      </c>
      <c r="J720">
        <v>51855000</v>
      </c>
      <c r="K720">
        <v>194134000</v>
      </c>
      <c r="L720">
        <v>685384000</v>
      </c>
      <c r="M720">
        <v>945126000</v>
      </c>
      <c r="N720">
        <v>0</v>
      </c>
      <c r="O720">
        <v>79664000</v>
      </c>
      <c r="P720">
        <v>3035138000</v>
      </c>
      <c r="Q720">
        <v>30121319500</v>
      </c>
      <c r="R720">
        <v>30200983500</v>
      </c>
    </row>
    <row r="721" spans="1:18" x14ac:dyDescent="0.25">
      <c r="A721" s="1" t="s">
        <v>973</v>
      </c>
      <c r="B721">
        <v>33324587300</v>
      </c>
      <c r="C721" t="s">
        <v>72</v>
      </c>
      <c r="D721" t="s">
        <v>118</v>
      </c>
      <c r="E721">
        <v>1055923000</v>
      </c>
      <c r="F721">
        <v>2047329000</v>
      </c>
      <c r="G721">
        <v>3103252000</v>
      </c>
      <c r="H721">
        <v>3576914000</v>
      </c>
      <c r="I721">
        <v>97906000</v>
      </c>
      <c r="J721">
        <v>51855000</v>
      </c>
      <c r="K721">
        <v>194134000</v>
      </c>
      <c r="L721">
        <v>685384000</v>
      </c>
      <c r="M721">
        <v>945126000</v>
      </c>
      <c r="N721">
        <v>0</v>
      </c>
      <c r="O721">
        <v>79664000</v>
      </c>
      <c r="P721">
        <v>3035138000</v>
      </c>
      <c r="Q721">
        <v>30467324300</v>
      </c>
      <c r="R721">
        <v>30546988300</v>
      </c>
    </row>
    <row r="722" spans="1:18" x14ac:dyDescent="0.25">
      <c r="A722" s="1" t="s">
        <v>974</v>
      </c>
      <c r="B722">
        <v>33324587300</v>
      </c>
      <c r="C722" t="s">
        <v>72</v>
      </c>
      <c r="D722" t="s">
        <v>118</v>
      </c>
      <c r="E722">
        <v>1055923000</v>
      </c>
      <c r="F722">
        <v>2047329000</v>
      </c>
      <c r="G722">
        <v>3103252000</v>
      </c>
      <c r="H722">
        <v>3576914000</v>
      </c>
      <c r="I722">
        <v>97906000</v>
      </c>
      <c r="J722">
        <v>51855000</v>
      </c>
      <c r="K722">
        <v>194134000</v>
      </c>
      <c r="L722">
        <v>685384000</v>
      </c>
      <c r="M722">
        <v>945126000</v>
      </c>
      <c r="N722">
        <v>0</v>
      </c>
      <c r="O722">
        <v>79664000</v>
      </c>
      <c r="P722">
        <v>3035138000</v>
      </c>
      <c r="Q722">
        <v>30467324300</v>
      </c>
      <c r="R722">
        <v>30546988300</v>
      </c>
    </row>
    <row r="723" spans="1:18" x14ac:dyDescent="0.25">
      <c r="A723" s="1" t="s">
        <v>975</v>
      </c>
      <c r="B723">
        <v>33994971600</v>
      </c>
      <c r="C723" t="s">
        <v>72</v>
      </c>
      <c r="D723" t="s">
        <v>118</v>
      </c>
      <c r="E723">
        <v>1055923000</v>
      </c>
      <c r="F723">
        <v>2047329000</v>
      </c>
      <c r="G723">
        <v>3103252000</v>
      </c>
      <c r="H723">
        <v>3576914000</v>
      </c>
      <c r="I723">
        <v>97906000</v>
      </c>
      <c r="J723">
        <v>51855000</v>
      </c>
      <c r="K723">
        <v>194134000</v>
      </c>
      <c r="L723">
        <v>685384000</v>
      </c>
      <c r="M723">
        <v>945126000</v>
      </c>
      <c r="N723">
        <v>0</v>
      </c>
      <c r="O723">
        <v>79664000</v>
      </c>
      <c r="P723">
        <v>3035138000</v>
      </c>
      <c r="Q723">
        <v>31137708600</v>
      </c>
      <c r="R723">
        <v>31217372600</v>
      </c>
    </row>
    <row r="724" spans="1:18" x14ac:dyDescent="0.25">
      <c r="A724" s="1" t="s">
        <v>976</v>
      </c>
      <c r="B724">
        <v>33238086100</v>
      </c>
      <c r="C724" t="s">
        <v>72</v>
      </c>
      <c r="D724" t="s">
        <v>118</v>
      </c>
      <c r="E724">
        <v>1055923000</v>
      </c>
      <c r="F724">
        <v>2047329000</v>
      </c>
      <c r="G724">
        <v>3103252000</v>
      </c>
      <c r="H724">
        <v>3576914000</v>
      </c>
      <c r="I724">
        <v>97906000</v>
      </c>
      <c r="J724">
        <v>51855000</v>
      </c>
      <c r="K724">
        <v>194134000</v>
      </c>
      <c r="L724">
        <v>685384000</v>
      </c>
      <c r="M724">
        <v>945126000</v>
      </c>
      <c r="N724">
        <v>0</v>
      </c>
      <c r="O724">
        <v>79664000</v>
      </c>
      <c r="P724">
        <v>3035138000</v>
      </c>
      <c r="Q724">
        <v>30380823100</v>
      </c>
      <c r="R724">
        <v>30460487100</v>
      </c>
    </row>
    <row r="725" spans="1:18" x14ac:dyDescent="0.25">
      <c r="A725" s="1" t="s">
        <v>977</v>
      </c>
      <c r="B725">
        <v>33411088500</v>
      </c>
      <c r="C725" t="s">
        <v>72</v>
      </c>
      <c r="D725" t="s">
        <v>118</v>
      </c>
      <c r="E725">
        <v>1055923000</v>
      </c>
      <c r="F725">
        <v>2047329000</v>
      </c>
      <c r="G725">
        <v>3103252000</v>
      </c>
      <c r="H725">
        <v>3576914000</v>
      </c>
      <c r="I725">
        <v>97906000</v>
      </c>
      <c r="J725">
        <v>51855000</v>
      </c>
      <c r="K725">
        <v>194134000</v>
      </c>
      <c r="L725">
        <v>685384000</v>
      </c>
      <c r="M725">
        <v>945126000</v>
      </c>
      <c r="N725">
        <v>0</v>
      </c>
      <c r="O725">
        <v>79664000</v>
      </c>
      <c r="P725">
        <v>3035138000</v>
      </c>
      <c r="Q725">
        <v>30553825500</v>
      </c>
      <c r="R725">
        <v>30633489500</v>
      </c>
    </row>
    <row r="726" spans="1:18" x14ac:dyDescent="0.25">
      <c r="A726" s="1" t="s">
        <v>978</v>
      </c>
      <c r="B726">
        <v>30599799500</v>
      </c>
      <c r="C726" t="s">
        <v>72</v>
      </c>
      <c r="D726" t="s">
        <v>118</v>
      </c>
      <c r="E726">
        <v>1055923000</v>
      </c>
      <c r="F726">
        <v>2047329000</v>
      </c>
      <c r="G726">
        <v>3103252000</v>
      </c>
      <c r="H726">
        <v>3576914000</v>
      </c>
      <c r="I726">
        <v>97906000</v>
      </c>
      <c r="J726">
        <v>51855000</v>
      </c>
      <c r="K726">
        <v>194134000</v>
      </c>
      <c r="L726">
        <v>685384000</v>
      </c>
      <c r="M726">
        <v>945126000</v>
      </c>
      <c r="N726">
        <v>0</v>
      </c>
      <c r="O726">
        <v>79664000</v>
      </c>
      <c r="P726">
        <v>3035138000</v>
      </c>
      <c r="Q726">
        <v>27742536500</v>
      </c>
      <c r="R726">
        <v>27822200500</v>
      </c>
    </row>
    <row r="727" spans="1:18" x14ac:dyDescent="0.25">
      <c r="A727" s="1" t="s">
        <v>979</v>
      </c>
      <c r="B727">
        <v>31140432000</v>
      </c>
      <c r="C727" t="s">
        <v>72</v>
      </c>
      <c r="D727" t="s">
        <v>118</v>
      </c>
      <c r="E727">
        <v>1055923000</v>
      </c>
      <c r="F727">
        <v>2047329000</v>
      </c>
      <c r="G727">
        <v>3103252000</v>
      </c>
      <c r="H727">
        <v>3576914000</v>
      </c>
      <c r="I727">
        <v>97906000</v>
      </c>
      <c r="J727">
        <v>51855000</v>
      </c>
      <c r="K727">
        <v>194134000</v>
      </c>
      <c r="L727">
        <v>685384000</v>
      </c>
      <c r="M727">
        <v>945126000</v>
      </c>
      <c r="N727">
        <v>0</v>
      </c>
      <c r="O727">
        <v>79664000</v>
      </c>
      <c r="P727">
        <v>3035138000</v>
      </c>
      <c r="Q727">
        <v>28283169000</v>
      </c>
      <c r="R727">
        <v>28362833000</v>
      </c>
    </row>
    <row r="728" spans="1:18" x14ac:dyDescent="0.25">
      <c r="A728" s="1" t="s">
        <v>980</v>
      </c>
      <c r="B728">
        <v>31356685000</v>
      </c>
      <c r="C728" t="s">
        <v>72</v>
      </c>
      <c r="D728" t="s">
        <v>118</v>
      </c>
      <c r="E728">
        <v>1055923000</v>
      </c>
      <c r="F728">
        <v>2047329000</v>
      </c>
      <c r="G728">
        <v>3103252000</v>
      </c>
      <c r="H728">
        <v>3576914000</v>
      </c>
      <c r="I728">
        <v>97906000</v>
      </c>
      <c r="J728">
        <v>51855000</v>
      </c>
      <c r="K728">
        <v>194134000</v>
      </c>
      <c r="L728">
        <v>685384000</v>
      </c>
      <c r="M728">
        <v>945126000</v>
      </c>
      <c r="N728">
        <v>0</v>
      </c>
      <c r="O728">
        <v>79664000</v>
      </c>
      <c r="P728">
        <v>3035138000</v>
      </c>
      <c r="Q728">
        <v>28499422000</v>
      </c>
      <c r="R728">
        <v>28579086000</v>
      </c>
    </row>
    <row r="729" spans="1:18" x14ac:dyDescent="0.25">
      <c r="A729" s="1" t="s">
        <v>981</v>
      </c>
      <c r="B729">
        <v>31724315100</v>
      </c>
      <c r="C729" t="s">
        <v>72</v>
      </c>
      <c r="D729" t="s">
        <v>118</v>
      </c>
      <c r="E729">
        <v>1055923000</v>
      </c>
      <c r="F729">
        <v>2047329000</v>
      </c>
      <c r="G729">
        <v>3103252000</v>
      </c>
      <c r="H729">
        <v>3576914000</v>
      </c>
      <c r="I729">
        <v>97906000</v>
      </c>
      <c r="J729">
        <v>51855000</v>
      </c>
      <c r="K729">
        <v>194134000</v>
      </c>
      <c r="L729">
        <v>685384000</v>
      </c>
      <c r="M729">
        <v>945126000</v>
      </c>
      <c r="N729">
        <v>0</v>
      </c>
      <c r="O729">
        <v>79664000</v>
      </c>
      <c r="P729">
        <v>3035138000</v>
      </c>
      <c r="Q729">
        <v>28867052100</v>
      </c>
      <c r="R729">
        <v>28946716100</v>
      </c>
    </row>
    <row r="730" spans="1:18" x14ac:dyDescent="0.25">
      <c r="A730" s="1" t="s">
        <v>982</v>
      </c>
      <c r="B730">
        <v>33086709000</v>
      </c>
      <c r="C730" t="s">
        <v>72</v>
      </c>
      <c r="D730" t="s">
        <v>118</v>
      </c>
      <c r="E730">
        <v>1055923000</v>
      </c>
      <c r="F730">
        <v>2047329000</v>
      </c>
      <c r="G730">
        <v>3103252000</v>
      </c>
      <c r="H730">
        <v>3576914000</v>
      </c>
      <c r="I730">
        <v>97906000</v>
      </c>
      <c r="J730">
        <v>51855000</v>
      </c>
      <c r="K730">
        <v>194134000</v>
      </c>
      <c r="L730">
        <v>685384000</v>
      </c>
      <c r="M730">
        <v>945126000</v>
      </c>
      <c r="N730">
        <v>0</v>
      </c>
      <c r="O730">
        <v>79664000</v>
      </c>
      <c r="P730">
        <v>3035138000</v>
      </c>
      <c r="Q730">
        <v>30229446000</v>
      </c>
      <c r="R730">
        <v>30309110000</v>
      </c>
    </row>
    <row r="731" spans="1:18" x14ac:dyDescent="0.25">
      <c r="A731" s="1" t="s">
        <v>983</v>
      </c>
      <c r="B731">
        <v>30578174200</v>
      </c>
      <c r="C731" t="s">
        <v>72</v>
      </c>
      <c r="D731" t="s">
        <v>118</v>
      </c>
      <c r="E731">
        <v>1055923000</v>
      </c>
      <c r="F731">
        <v>2047329000</v>
      </c>
      <c r="G731">
        <v>3103252000</v>
      </c>
      <c r="H731">
        <v>3576914000</v>
      </c>
      <c r="I731">
        <v>97906000</v>
      </c>
      <c r="J731">
        <v>51855000</v>
      </c>
      <c r="K731">
        <v>194134000</v>
      </c>
      <c r="L731">
        <v>685384000</v>
      </c>
      <c r="M731">
        <v>945126000</v>
      </c>
      <c r="N731">
        <v>0</v>
      </c>
      <c r="O731">
        <v>79664000</v>
      </c>
      <c r="P731">
        <v>3035138000</v>
      </c>
      <c r="Q731">
        <v>27720911200</v>
      </c>
      <c r="R731">
        <v>27800575200</v>
      </c>
    </row>
    <row r="732" spans="1:18" x14ac:dyDescent="0.25">
      <c r="A732" s="1" t="s">
        <v>984</v>
      </c>
      <c r="B732">
        <v>31421560900</v>
      </c>
      <c r="C732" t="s">
        <v>72</v>
      </c>
      <c r="D732" t="s">
        <v>118</v>
      </c>
      <c r="E732">
        <v>1055923000</v>
      </c>
      <c r="F732">
        <v>2047329000</v>
      </c>
      <c r="G732">
        <v>3103252000</v>
      </c>
      <c r="H732">
        <v>3576914000</v>
      </c>
      <c r="I732">
        <v>97906000</v>
      </c>
      <c r="J732">
        <v>51855000</v>
      </c>
      <c r="K732">
        <v>194134000</v>
      </c>
      <c r="L732">
        <v>685384000</v>
      </c>
      <c r="M732">
        <v>945126000</v>
      </c>
      <c r="N732">
        <v>0</v>
      </c>
      <c r="O732">
        <v>79664000</v>
      </c>
      <c r="P732">
        <v>3035138000</v>
      </c>
      <c r="Q732">
        <v>28564297900</v>
      </c>
      <c r="R732">
        <v>28643961900</v>
      </c>
    </row>
    <row r="733" spans="1:18" x14ac:dyDescent="0.25">
      <c r="A733" s="1" t="s">
        <v>985</v>
      </c>
      <c r="B733">
        <v>31659439200</v>
      </c>
      <c r="C733" t="s">
        <v>72</v>
      </c>
      <c r="D733" t="s">
        <v>118</v>
      </c>
      <c r="E733">
        <v>1055923000</v>
      </c>
      <c r="F733">
        <v>2047329000</v>
      </c>
      <c r="G733">
        <v>3103252000</v>
      </c>
      <c r="H733">
        <v>3576914000</v>
      </c>
      <c r="I733">
        <v>97906000</v>
      </c>
      <c r="J733">
        <v>51855000</v>
      </c>
      <c r="K733">
        <v>194134000</v>
      </c>
      <c r="L733">
        <v>685384000</v>
      </c>
      <c r="M733">
        <v>945126000</v>
      </c>
      <c r="N733">
        <v>0</v>
      </c>
      <c r="O733">
        <v>79664000</v>
      </c>
      <c r="P733">
        <v>3035138000</v>
      </c>
      <c r="Q733">
        <v>28802176200</v>
      </c>
      <c r="R733">
        <v>28881840200</v>
      </c>
    </row>
    <row r="734" spans="1:18" x14ac:dyDescent="0.25">
      <c r="A734" s="1" t="s">
        <v>986</v>
      </c>
      <c r="B734">
        <v>33302962000</v>
      </c>
      <c r="C734" t="s">
        <v>72</v>
      </c>
      <c r="D734" t="s">
        <v>118</v>
      </c>
      <c r="E734">
        <v>1055923000</v>
      </c>
      <c r="F734">
        <v>2047329000</v>
      </c>
      <c r="G734">
        <v>3103252000</v>
      </c>
      <c r="H734">
        <v>3576914000</v>
      </c>
      <c r="I734">
        <v>97906000</v>
      </c>
      <c r="J734">
        <v>51855000</v>
      </c>
      <c r="K734">
        <v>194134000</v>
      </c>
      <c r="L734">
        <v>685384000</v>
      </c>
      <c r="M734">
        <v>945126000</v>
      </c>
      <c r="N734">
        <v>0</v>
      </c>
      <c r="O734">
        <v>79664000</v>
      </c>
      <c r="P734">
        <v>3035138000</v>
      </c>
      <c r="Q734">
        <v>30445699000</v>
      </c>
      <c r="R734">
        <v>30525363000</v>
      </c>
    </row>
    <row r="735" spans="1:18" x14ac:dyDescent="0.25">
      <c r="A735" s="1" t="s">
        <v>987</v>
      </c>
      <c r="B735">
        <v>35314114900</v>
      </c>
      <c r="C735" t="s">
        <v>72</v>
      </c>
      <c r="D735" t="s">
        <v>118</v>
      </c>
      <c r="E735">
        <v>1055923000</v>
      </c>
      <c r="F735">
        <v>2047329000</v>
      </c>
      <c r="G735">
        <v>3103252000</v>
      </c>
      <c r="H735">
        <v>3576914000</v>
      </c>
      <c r="I735">
        <v>97906000</v>
      </c>
      <c r="J735">
        <v>51855000</v>
      </c>
      <c r="K735">
        <v>194134000</v>
      </c>
      <c r="L735">
        <v>685384000</v>
      </c>
      <c r="M735">
        <v>945126000</v>
      </c>
      <c r="N735">
        <v>0</v>
      </c>
      <c r="O735">
        <v>79664000</v>
      </c>
      <c r="P735">
        <v>3035138000</v>
      </c>
      <c r="Q735">
        <v>32456851900</v>
      </c>
      <c r="R735">
        <v>32536515900</v>
      </c>
    </row>
    <row r="736" spans="1:18" x14ac:dyDescent="0.25">
      <c r="A736" s="1" t="s">
        <v>988</v>
      </c>
      <c r="B736">
        <v>32394699400</v>
      </c>
      <c r="C736" t="s">
        <v>72</v>
      </c>
      <c r="D736" t="s">
        <v>118</v>
      </c>
      <c r="E736">
        <v>1055923000</v>
      </c>
      <c r="F736">
        <v>2047329000</v>
      </c>
      <c r="G736">
        <v>3103252000</v>
      </c>
      <c r="H736">
        <v>3576914000</v>
      </c>
      <c r="I736">
        <v>97906000</v>
      </c>
      <c r="J736">
        <v>51855000</v>
      </c>
      <c r="K736">
        <v>194134000</v>
      </c>
      <c r="L736">
        <v>685384000</v>
      </c>
      <c r="M736">
        <v>945126000</v>
      </c>
      <c r="N736">
        <v>0</v>
      </c>
      <c r="O736">
        <v>79664000</v>
      </c>
      <c r="P736">
        <v>3035138000</v>
      </c>
      <c r="Q736">
        <v>29537436400</v>
      </c>
      <c r="R736">
        <v>29617100400</v>
      </c>
    </row>
    <row r="737" spans="1:18" x14ac:dyDescent="0.25">
      <c r="A737" s="1" t="s">
        <v>989</v>
      </c>
      <c r="B737">
        <v>32827205400</v>
      </c>
      <c r="C737" t="s">
        <v>72</v>
      </c>
      <c r="D737" t="s">
        <v>118</v>
      </c>
      <c r="E737">
        <v>1055923000</v>
      </c>
      <c r="F737">
        <v>2047329000</v>
      </c>
      <c r="G737">
        <v>3103252000</v>
      </c>
      <c r="H737">
        <v>3576914000</v>
      </c>
      <c r="I737">
        <v>97906000</v>
      </c>
      <c r="J737">
        <v>51855000</v>
      </c>
      <c r="K737">
        <v>194134000</v>
      </c>
      <c r="L737">
        <v>685384000</v>
      </c>
      <c r="M737">
        <v>945126000</v>
      </c>
      <c r="N737">
        <v>0</v>
      </c>
      <c r="O737">
        <v>79664000</v>
      </c>
      <c r="P737">
        <v>3035138000</v>
      </c>
      <c r="Q737">
        <v>29969942400</v>
      </c>
      <c r="R737">
        <v>30049606400</v>
      </c>
    </row>
    <row r="738" spans="1:18" x14ac:dyDescent="0.25">
      <c r="A738" s="1" t="s">
        <v>990</v>
      </c>
      <c r="B738">
        <v>32892081300</v>
      </c>
      <c r="C738" t="s">
        <v>72</v>
      </c>
      <c r="D738" t="s">
        <v>118</v>
      </c>
      <c r="E738">
        <v>1055923000</v>
      </c>
      <c r="F738">
        <v>2047329000</v>
      </c>
      <c r="G738">
        <v>3103252000</v>
      </c>
      <c r="H738">
        <v>3576914000</v>
      </c>
      <c r="I738">
        <v>97906000</v>
      </c>
      <c r="J738">
        <v>51855000</v>
      </c>
      <c r="K738">
        <v>194134000</v>
      </c>
      <c r="L738">
        <v>685384000</v>
      </c>
      <c r="M738">
        <v>945126000</v>
      </c>
      <c r="N738">
        <v>0</v>
      </c>
      <c r="O738">
        <v>79664000</v>
      </c>
      <c r="P738">
        <v>3035138000</v>
      </c>
      <c r="Q738">
        <v>30034818300</v>
      </c>
      <c r="R738">
        <v>30114482300</v>
      </c>
    </row>
    <row r="739" spans="1:18" x14ac:dyDescent="0.25">
      <c r="A739" s="1" t="s">
        <v>991</v>
      </c>
      <c r="B739">
        <v>33086709000</v>
      </c>
      <c r="C739" t="s">
        <v>72</v>
      </c>
      <c r="D739" t="s">
        <v>118</v>
      </c>
      <c r="E739">
        <v>1055923000</v>
      </c>
      <c r="F739">
        <v>2047329000</v>
      </c>
      <c r="G739">
        <v>3103252000</v>
      </c>
      <c r="H739">
        <v>3576914000</v>
      </c>
      <c r="I739">
        <v>97906000</v>
      </c>
      <c r="J739">
        <v>51855000</v>
      </c>
      <c r="K739">
        <v>194134000</v>
      </c>
      <c r="L739">
        <v>685384000</v>
      </c>
      <c r="M739">
        <v>945126000</v>
      </c>
      <c r="N739">
        <v>0</v>
      </c>
      <c r="O739">
        <v>79664000</v>
      </c>
      <c r="P739">
        <v>3035138000</v>
      </c>
      <c r="Q739">
        <v>30229446000</v>
      </c>
      <c r="R739">
        <v>30309110000</v>
      </c>
    </row>
    <row r="740" spans="1:18" x14ac:dyDescent="0.25">
      <c r="A740" s="1" t="s">
        <v>992</v>
      </c>
      <c r="B740">
        <v>32892081300</v>
      </c>
      <c r="C740" t="s">
        <v>72</v>
      </c>
      <c r="D740" t="s">
        <v>118</v>
      </c>
      <c r="E740">
        <v>1055923000</v>
      </c>
      <c r="F740">
        <v>2047329000</v>
      </c>
      <c r="G740">
        <v>3103252000</v>
      </c>
      <c r="H740">
        <v>3576914000</v>
      </c>
      <c r="I740">
        <v>97906000</v>
      </c>
      <c r="J740">
        <v>51855000</v>
      </c>
      <c r="K740">
        <v>194134000</v>
      </c>
      <c r="L740">
        <v>685384000</v>
      </c>
      <c r="M740">
        <v>945126000</v>
      </c>
      <c r="N740">
        <v>0</v>
      </c>
      <c r="O740">
        <v>79664000</v>
      </c>
      <c r="P740">
        <v>3035138000</v>
      </c>
      <c r="Q740">
        <v>30034818300</v>
      </c>
      <c r="R740">
        <v>30114482300</v>
      </c>
    </row>
    <row r="741" spans="1:18" x14ac:dyDescent="0.25">
      <c r="A741" s="1" t="s">
        <v>993</v>
      </c>
      <c r="B741">
        <v>32719078900</v>
      </c>
      <c r="C741" t="s">
        <v>72</v>
      </c>
      <c r="D741" t="s">
        <v>118</v>
      </c>
      <c r="E741">
        <v>1055923000</v>
      </c>
      <c r="F741">
        <v>2047329000</v>
      </c>
      <c r="G741">
        <v>3103252000</v>
      </c>
      <c r="H741">
        <v>3576914000</v>
      </c>
      <c r="I741">
        <v>97906000</v>
      </c>
      <c r="J741">
        <v>51855000</v>
      </c>
      <c r="K741">
        <v>194134000</v>
      </c>
      <c r="L741">
        <v>685384000</v>
      </c>
      <c r="M741">
        <v>945126000</v>
      </c>
      <c r="N741">
        <v>0</v>
      </c>
      <c r="O741">
        <v>79664000</v>
      </c>
      <c r="P741">
        <v>3035138000</v>
      </c>
      <c r="Q741">
        <v>29861815900</v>
      </c>
      <c r="R741">
        <v>29941479900</v>
      </c>
    </row>
    <row r="742" spans="1:18" x14ac:dyDescent="0.25">
      <c r="A742" s="1" t="s">
        <v>994</v>
      </c>
      <c r="B742">
        <v>34146348700</v>
      </c>
      <c r="C742" t="s">
        <v>72</v>
      </c>
      <c r="D742" t="s">
        <v>118</v>
      </c>
      <c r="E742">
        <v>1055923000</v>
      </c>
      <c r="F742">
        <v>2047329000</v>
      </c>
      <c r="G742">
        <v>3103252000</v>
      </c>
      <c r="H742">
        <v>3576914000</v>
      </c>
      <c r="I742">
        <v>97906000</v>
      </c>
      <c r="J742">
        <v>51855000</v>
      </c>
      <c r="K742">
        <v>194134000</v>
      </c>
      <c r="L742">
        <v>685384000</v>
      </c>
      <c r="M742">
        <v>945126000</v>
      </c>
      <c r="N742">
        <v>0</v>
      </c>
      <c r="O742">
        <v>79664000</v>
      </c>
      <c r="P742">
        <v>3035138000</v>
      </c>
      <c r="Q742">
        <v>31289085700</v>
      </c>
      <c r="R742">
        <v>31368749700</v>
      </c>
    </row>
    <row r="743" spans="1:18" x14ac:dyDescent="0.25">
      <c r="A743" s="1" t="s">
        <v>995</v>
      </c>
      <c r="B743">
        <v>33713842700</v>
      </c>
      <c r="C743" t="s">
        <v>72</v>
      </c>
      <c r="D743" t="s">
        <v>118</v>
      </c>
      <c r="E743">
        <v>1055923000</v>
      </c>
      <c r="F743">
        <v>2047329000</v>
      </c>
      <c r="G743">
        <v>3103252000</v>
      </c>
      <c r="H743">
        <v>3576914000</v>
      </c>
      <c r="I743">
        <v>97906000</v>
      </c>
      <c r="J743">
        <v>51855000</v>
      </c>
      <c r="K743">
        <v>194134000</v>
      </c>
      <c r="L743">
        <v>685384000</v>
      </c>
      <c r="M743">
        <v>945126000</v>
      </c>
      <c r="N743">
        <v>0</v>
      </c>
      <c r="O743">
        <v>79664000</v>
      </c>
      <c r="P743">
        <v>3035138000</v>
      </c>
      <c r="Q743">
        <v>30856579700</v>
      </c>
      <c r="R743">
        <v>30936243700</v>
      </c>
    </row>
    <row r="744" spans="1:18" x14ac:dyDescent="0.25">
      <c r="A744" s="1" t="s">
        <v>996</v>
      </c>
      <c r="B744">
        <v>33735468000</v>
      </c>
      <c r="C744" t="s">
        <v>72</v>
      </c>
      <c r="D744" t="s">
        <v>118</v>
      </c>
      <c r="E744">
        <v>1055923000</v>
      </c>
      <c r="F744">
        <v>2047329000</v>
      </c>
      <c r="G744">
        <v>3103252000</v>
      </c>
      <c r="H744">
        <v>3576914000</v>
      </c>
      <c r="I744">
        <v>97906000</v>
      </c>
      <c r="J744">
        <v>51855000</v>
      </c>
      <c r="K744">
        <v>194134000</v>
      </c>
      <c r="L744">
        <v>685384000</v>
      </c>
      <c r="M744">
        <v>945126000</v>
      </c>
      <c r="N744">
        <v>0</v>
      </c>
      <c r="O744">
        <v>79664000</v>
      </c>
      <c r="P744">
        <v>3035138000</v>
      </c>
      <c r="Q744">
        <v>30878205000</v>
      </c>
      <c r="R744">
        <v>30957869000</v>
      </c>
    </row>
    <row r="745" spans="1:18" x14ac:dyDescent="0.25">
      <c r="A745" s="1" t="s">
        <v>997</v>
      </c>
      <c r="B745">
        <v>34232849900</v>
      </c>
      <c r="C745" t="s">
        <v>72</v>
      </c>
      <c r="D745" t="s">
        <v>118</v>
      </c>
      <c r="E745">
        <v>1055923000</v>
      </c>
      <c r="F745">
        <v>2047329000</v>
      </c>
      <c r="G745">
        <v>3103252000</v>
      </c>
      <c r="H745">
        <v>3576914000</v>
      </c>
      <c r="I745">
        <v>97906000</v>
      </c>
      <c r="J745">
        <v>51855000</v>
      </c>
      <c r="K745">
        <v>194134000</v>
      </c>
      <c r="L745">
        <v>685384000</v>
      </c>
      <c r="M745">
        <v>945126000</v>
      </c>
      <c r="N745">
        <v>0</v>
      </c>
      <c r="O745">
        <v>79664000</v>
      </c>
      <c r="P745">
        <v>3035138000</v>
      </c>
      <c r="Q745">
        <v>31375586900</v>
      </c>
      <c r="R745">
        <v>31455250900</v>
      </c>
    </row>
    <row r="746" spans="1:18" x14ac:dyDescent="0.25">
      <c r="A746" s="1" t="s">
        <v>998</v>
      </c>
      <c r="B746">
        <v>33151584900</v>
      </c>
      <c r="C746" t="s">
        <v>72</v>
      </c>
      <c r="D746" t="s">
        <v>118</v>
      </c>
      <c r="E746">
        <v>1055923000</v>
      </c>
      <c r="F746">
        <v>2047329000</v>
      </c>
      <c r="G746">
        <v>3103252000</v>
      </c>
      <c r="H746">
        <v>3576914000</v>
      </c>
      <c r="I746">
        <v>97906000</v>
      </c>
      <c r="J746">
        <v>51855000</v>
      </c>
      <c r="K746">
        <v>194134000</v>
      </c>
      <c r="L746">
        <v>685384000</v>
      </c>
      <c r="M746">
        <v>945126000</v>
      </c>
      <c r="N746">
        <v>0</v>
      </c>
      <c r="O746">
        <v>79664000</v>
      </c>
      <c r="P746">
        <v>3035138000</v>
      </c>
      <c r="Q746">
        <v>30294321900</v>
      </c>
      <c r="R746">
        <v>30373985900</v>
      </c>
    </row>
    <row r="747" spans="1:18" x14ac:dyDescent="0.25">
      <c r="A747" s="1" t="s">
        <v>999</v>
      </c>
      <c r="B747">
        <v>33432713800</v>
      </c>
      <c r="C747" t="s">
        <v>72</v>
      </c>
      <c r="D747" t="s">
        <v>118</v>
      </c>
      <c r="E747">
        <v>1055923000</v>
      </c>
      <c r="F747">
        <v>2047329000</v>
      </c>
      <c r="G747">
        <v>3103252000</v>
      </c>
      <c r="H747">
        <v>3576914000</v>
      </c>
      <c r="I747">
        <v>97906000</v>
      </c>
      <c r="J747">
        <v>51855000</v>
      </c>
      <c r="K747">
        <v>194134000</v>
      </c>
      <c r="L747">
        <v>685384000</v>
      </c>
      <c r="M747">
        <v>945126000</v>
      </c>
      <c r="N747">
        <v>0</v>
      </c>
      <c r="O747">
        <v>79664000</v>
      </c>
      <c r="P747">
        <v>3035138000</v>
      </c>
      <c r="Q747">
        <v>30575450800</v>
      </c>
      <c r="R747">
        <v>30655114800</v>
      </c>
    </row>
    <row r="748" spans="1:18" x14ac:dyDescent="0.25">
      <c r="A748" s="1" t="s">
        <v>1000</v>
      </c>
      <c r="B748">
        <v>32762329500</v>
      </c>
      <c r="C748" t="s">
        <v>72</v>
      </c>
      <c r="D748" t="s">
        <v>118</v>
      </c>
      <c r="E748">
        <v>1055923000</v>
      </c>
      <c r="F748">
        <v>2047329000</v>
      </c>
      <c r="G748">
        <v>3103252000</v>
      </c>
      <c r="H748">
        <v>3576914000</v>
      </c>
      <c r="I748">
        <v>97906000</v>
      </c>
      <c r="J748">
        <v>51855000</v>
      </c>
      <c r="K748">
        <v>194134000</v>
      </c>
      <c r="L748">
        <v>685384000</v>
      </c>
      <c r="M748">
        <v>945126000</v>
      </c>
      <c r="N748">
        <v>0</v>
      </c>
      <c r="O748">
        <v>79664000</v>
      </c>
      <c r="P748">
        <v>3035138000</v>
      </c>
      <c r="Q748">
        <v>29905066500</v>
      </c>
      <c r="R748">
        <v>29984730500</v>
      </c>
    </row>
    <row r="749" spans="1:18" x14ac:dyDescent="0.25">
      <c r="A749" s="1" t="s">
        <v>1001</v>
      </c>
      <c r="B749">
        <v>31875692200</v>
      </c>
      <c r="C749" t="s">
        <v>72</v>
      </c>
      <c r="D749" t="s">
        <v>118</v>
      </c>
      <c r="E749">
        <v>1055923000</v>
      </c>
      <c r="F749">
        <v>2047329000</v>
      </c>
      <c r="G749">
        <v>3103252000</v>
      </c>
      <c r="H749">
        <v>3576914000</v>
      </c>
      <c r="I749">
        <v>97906000</v>
      </c>
      <c r="J749">
        <v>51855000</v>
      </c>
      <c r="K749">
        <v>194134000</v>
      </c>
      <c r="L749">
        <v>685384000</v>
      </c>
      <c r="M749">
        <v>945126000</v>
      </c>
      <c r="N749">
        <v>0</v>
      </c>
      <c r="O749">
        <v>79664000</v>
      </c>
      <c r="P749">
        <v>3035138000</v>
      </c>
      <c r="Q749">
        <v>29018429200</v>
      </c>
      <c r="R749">
        <v>29098093200</v>
      </c>
    </row>
    <row r="750" spans="1:18" x14ac:dyDescent="0.25">
      <c r="A750" s="1" t="s">
        <v>1002</v>
      </c>
      <c r="B750">
        <v>30275420000</v>
      </c>
      <c r="C750" t="s">
        <v>72</v>
      </c>
      <c r="D750" t="s">
        <v>118</v>
      </c>
      <c r="E750">
        <v>1055923000</v>
      </c>
      <c r="F750">
        <v>2047329000</v>
      </c>
      <c r="G750">
        <v>3103252000</v>
      </c>
      <c r="H750">
        <v>3576914000</v>
      </c>
      <c r="I750">
        <v>97906000</v>
      </c>
      <c r="J750">
        <v>51855000</v>
      </c>
      <c r="K750">
        <v>194134000</v>
      </c>
      <c r="L750">
        <v>685384000</v>
      </c>
      <c r="M750">
        <v>945126000</v>
      </c>
      <c r="N750">
        <v>0</v>
      </c>
      <c r="O750">
        <v>79664000</v>
      </c>
      <c r="P750">
        <v>3035138000</v>
      </c>
      <c r="Q750">
        <v>27418157000</v>
      </c>
      <c r="R750">
        <v>27497821000</v>
      </c>
    </row>
    <row r="751" spans="1:18" x14ac:dyDescent="0.25">
      <c r="A751" s="1" t="s">
        <v>1003</v>
      </c>
      <c r="B751">
        <v>30556548900</v>
      </c>
      <c r="C751" t="s">
        <v>72</v>
      </c>
      <c r="D751" t="s">
        <v>118</v>
      </c>
      <c r="E751">
        <v>1055923000</v>
      </c>
      <c r="F751">
        <v>2047329000</v>
      </c>
      <c r="G751">
        <v>3103252000</v>
      </c>
      <c r="H751">
        <v>3576914000</v>
      </c>
      <c r="I751">
        <v>97906000</v>
      </c>
      <c r="J751">
        <v>51855000</v>
      </c>
      <c r="K751">
        <v>194134000</v>
      </c>
      <c r="L751">
        <v>685384000</v>
      </c>
      <c r="M751">
        <v>945126000</v>
      </c>
      <c r="N751">
        <v>0</v>
      </c>
      <c r="O751">
        <v>79664000</v>
      </c>
      <c r="P751">
        <v>3035138000</v>
      </c>
      <c r="Q751">
        <v>27699285900</v>
      </c>
      <c r="R751">
        <v>27778949900</v>
      </c>
    </row>
    <row r="752" spans="1:18" x14ac:dyDescent="0.25">
      <c r="A752" s="1" t="s">
        <v>1004</v>
      </c>
      <c r="B752">
        <v>30751176600</v>
      </c>
      <c r="C752" t="s">
        <v>72</v>
      </c>
      <c r="D752" t="s">
        <v>118</v>
      </c>
      <c r="E752">
        <v>1055923000</v>
      </c>
      <c r="F752">
        <v>2047329000</v>
      </c>
      <c r="G752">
        <v>3103252000</v>
      </c>
      <c r="H752">
        <v>3576914000</v>
      </c>
      <c r="I752">
        <v>97906000</v>
      </c>
      <c r="J752">
        <v>51855000</v>
      </c>
      <c r="K752">
        <v>194134000</v>
      </c>
      <c r="L752">
        <v>685384000</v>
      </c>
      <c r="M752">
        <v>945126000</v>
      </c>
      <c r="N752">
        <v>0</v>
      </c>
      <c r="O752">
        <v>79664000</v>
      </c>
      <c r="P752">
        <v>3035138000</v>
      </c>
      <c r="Q752">
        <v>27893913600</v>
      </c>
      <c r="R752">
        <v>27973577600</v>
      </c>
    </row>
    <row r="753" spans="1:18" x14ac:dyDescent="0.25">
      <c r="A753" s="1" t="s">
        <v>1005</v>
      </c>
      <c r="B753">
        <v>30188918800</v>
      </c>
      <c r="C753" t="s">
        <v>72</v>
      </c>
      <c r="D753" t="s">
        <v>118</v>
      </c>
      <c r="E753">
        <v>1055923000</v>
      </c>
      <c r="F753">
        <v>2047329000</v>
      </c>
      <c r="G753">
        <v>3103252000</v>
      </c>
      <c r="H753">
        <v>3576914000</v>
      </c>
      <c r="I753">
        <v>97906000</v>
      </c>
      <c r="J753">
        <v>51855000</v>
      </c>
      <c r="K753">
        <v>194134000</v>
      </c>
      <c r="L753">
        <v>685384000</v>
      </c>
      <c r="M753">
        <v>945126000</v>
      </c>
      <c r="N753">
        <v>0</v>
      </c>
      <c r="O753">
        <v>79664000</v>
      </c>
      <c r="P753">
        <v>3035138000</v>
      </c>
      <c r="Q753">
        <v>27331655800</v>
      </c>
      <c r="R753">
        <v>27411319800</v>
      </c>
    </row>
    <row r="754" spans="1:18" x14ac:dyDescent="0.25">
      <c r="A754" s="1" t="s">
        <v>1006</v>
      </c>
      <c r="B754">
        <v>32113570500</v>
      </c>
      <c r="C754" t="s">
        <v>72</v>
      </c>
      <c r="D754" t="s">
        <v>118</v>
      </c>
      <c r="E754">
        <v>1055923000</v>
      </c>
      <c r="F754">
        <v>2047329000</v>
      </c>
      <c r="G754">
        <v>3103252000</v>
      </c>
      <c r="H754">
        <v>3576914000</v>
      </c>
      <c r="I754">
        <v>97906000</v>
      </c>
      <c r="J754">
        <v>51855000</v>
      </c>
      <c r="K754">
        <v>194134000</v>
      </c>
      <c r="L754">
        <v>685384000</v>
      </c>
      <c r="M754">
        <v>945126000</v>
      </c>
      <c r="N754">
        <v>0</v>
      </c>
      <c r="O754">
        <v>79664000</v>
      </c>
      <c r="P754">
        <v>3035138000</v>
      </c>
      <c r="Q754">
        <v>29256307500</v>
      </c>
      <c r="R754">
        <v>29335971500</v>
      </c>
    </row>
    <row r="755" spans="1:18" x14ac:dyDescent="0.25">
      <c r="A755" s="1" t="s">
        <v>1007</v>
      </c>
      <c r="B755">
        <v>34103098100</v>
      </c>
      <c r="C755" t="s">
        <v>72</v>
      </c>
      <c r="D755" t="s">
        <v>118</v>
      </c>
      <c r="E755">
        <v>1055923000</v>
      </c>
      <c r="F755">
        <v>2047329000</v>
      </c>
      <c r="G755">
        <v>3103252000</v>
      </c>
      <c r="H755">
        <v>3576914000</v>
      </c>
      <c r="I755">
        <v>97906000</v>
      </c>
      <c r="J755">
        <v>51855000</v>
      </c>
      <c r="K755">
        <v>194134000</v>
      </c>
      <c r="L755">
        <v>685384000</v>
      </c>
      <c r="M755">
        <v>945126000</v>
      </c>
      <c r="N755">
        <v>0</v>
      </c>
      <c r="O755">
        <v>79664000</v>
      </c>
      <c r="P755">
        <v>3035138000</v>
      </c>
      <c r="Q755">
        <v>31245835100</v>
      </c>
      <c r="R755">
        <v>31325499100</v>
      </c>
    </row>
    <row r="756" spans="1:18" x14ac:dyDescent="0.25">
      <c r="A756" s="1" t="s">
        <v>1008</v>
      </c>
      <c r="B756">
        <v>34600480000</v>
      </c>
      <c r="C756" t="s">
        <v>72</v>
      </c>
      <c r="D756" t="s">
        <v>118</v>
      </c>
      <c r="E756">
        <v>1055923000</v>
      </c>
      <c r="F756">
        <v>2047329000</v>
      </c>
      <c r="G756">
        <v>3103252000</v>
      </c>
      <c r="H756">
        <v>3576914000</v>
      </c>
      <c r="I756">
        <v>97906000</v>
      </c>
      <c r="J756">
        <v>51855000</v>
      </c>
      <c r="K756">
        <v>194134000</v>
      </c>
      <c r="L756">
        <v>685384000</v>
      </c>
      <c r="M756">
        <v>945126000</v>
      </c>
      <c r="N756">
        <v>0</v>
      </c>
      <c r="O756">
        <v>79664000</v>
      </c>
      <c r="P756">
        <v>3035138000</v>
      </c>
      <c r="Q756">
        <v>31743217000</v>
      </c>
      <c r="R756">
        <v>31822881000</v>
      </c>
    </row>
    <row r="757" spans="1:18" x14ac:dyDescent="0.25">
      <c r="A757" s="1" t="s">
        <v>1009</v>
      </c>
      <c r="B757">
        <v>34732958320</v>
      </c>
      <c r="C757" t="s">
        <v>72</v>
      </c>
      <c r="D757" t="s">
        <v>118</v>
      </c>
      <c r="E757">
        <v>1055923000</v>
      </c>
      <c r="F757">
        <v>2047329000</v>
      </c>
      <c r="G757">
        <v>3103252000</v>
      </c>
      <c r="H757">
        <v>3576914000</v>
      </c>
      <c r="I757">
        <v>97906000</v>
      </c>
      <c r="J757">
        <v>51855000</v>
      </c>
      <c r="K757">
        <v>194134000</v>
      </c>
      <c r="L757">
        <v>685384000</v>
      </c>
      <c r="M757">
        <v>945126000</v>
      </c>
      <c r="N757">
        <v>0</v>
      </c>
      <c r="O757">
        <v>79664000</v>
      </c>
      <c r="P757">
        <v>3035138000</v>
      </c>
      <c r="Q757">
        <v>31875695320</v>
      </c>
      <c r="R757">
        <v>31955359320</v>
      </c>
    </row>
    <row r="758" spans="1:18" x14ac:dyDescent="0.25">
      <c r="A758" s="1" t="s">
        <v>1010</v>
      </c>
      <c r="B758">
        <v>32589488600</v>
      </c>
      <c r="C758" t="s">
        <v>72</v>
      </c>
      <c r="D758" t="s">
        <v>118</v>
      </c>
      <c r="E758">
        <v>1055923000</v>
      </c>
      <c r="F758">
        <v>2047329000</v>
      </c>
      <c r="G758">
        <v>3103252000</v>
      </c>
      <c r="H758">
        <v>3576914000</v>
      </c>
      <c r="I758">
        <v>97906000</v>
      </c>
      <c r="J758">
        <v>51855000</v>
      </c>
      <c r="K758">
        <v>194134000</v>
      </c>
      <c r="L758">
        <v>685384000</v>
      </c>
      <c r="M758">
        <v>945126000</v>
      </c>
      <c r="N758">
        <v>0</v>
      </c>
      <c r="O758">
        <v>79664000</v>
      </c>
      <c r="P758">
        <v>3035138000</v>
      </c>
      <c r="Q758">
        <v>29732225600</v>
      </c>
      <c r="R758">
        <v>29811889600</v>
      </c>
    </row>
    <row r="759" spans="1:18" x14ac:dyDescent="0.25">
      <c r="A759" s="1" t="s">
        <v>1011</v>
      </c>
      <c r="B759">
        <v>34404876220</v>
      </c>
      <c r="C759" t="s">
        <v>72</v>
      </c>
      <c r="D759" t="s">
        <v>118</v>
      </c>
      <c r="E759">
        <v>1055923000</v>
      </c>
      <c r="F759">
        <v>2047329000</v>
      </c>
      <c r="G759">
        <v>3103252000</v>
      </c>
      <c r="H759">
        <v>3576914000</v>
      </c>
      <c r="I759">
        <v>97906000</v>
      </c>
      <c r="J759">
        <v>51855000</v>
      </c>
      <c r="K759">
        <v>194134000</v>
      </c>
      <c r="L759">
        <v>685384000</v>
      </c>
      <c r="M759">
        <v>945126000</v>
      </c>
      <c r="N759">
        <v>0</v>
      </c>
      <c r="O759">
        <v>79664000</v>
      </c>
      <c r="P759">
        <v>3035138000</v>
      </c>
      <c r="Q759">
        <v>31547613220</v>
      </c>
      <c r="R759">
        <v>31627277220</v>
      </c>
    </row>
    <row r="760" spans="1:18" x14ac:dyDescent="0.25">
      <c r="A760" s="1" t="s">
        <v>1012</v>
      </c>
      <c r="B760">
        <v>34579853340</v>
      </c>
      <c r="C760" t="s">
        <v>72</v>
      </c>
      <c r="D760" t="s">
        <v>118</v>
      </c>
      <c r="E760">
        <v>1055923000</v>
      </c>
      <c r="F760">
        <v>2047329000</v>
      </c>
      <c r="G760">
        <v>3103252000</v>
      </c>
      <c r="H760">
        <v>3576914000</v>
      </c>
      <c r="I760">
        <v>97906000</v>
      </c>
      <c r="J760">
        <v>51855000</v>
      </c>
      <c r="K760">
        <v>194134000</v>
      </c>
      <c r="L760">
        <v>685384000</v>
      </c>
      <c r="M760">
        <v>945126000</v>
      </c>
      <c r="N760">
        <v>0</v>
      </c>
      <c r="O760">
        <v>79664000</v>
      </c>
      <c r="P760">
        <v>3035138000</v>
      </c>
      <c r="Q760">
        <v>31722590340</v>
      </c>
      <c r="R760">
        <v>31802254340</v>
      </c>
    </row>
    <row r="761" spans="1:18" x14ac:dyDescent="0.25">
      <c r="A761" s="1" t="s">
        <v>1013</v>
      </c>
      <c r="B761">
        <v>36329624540</v>
      </c>
      <c r="C761" t="s">
        <v>72</v>
      </c>
      <c r="D761" t="s">
        <v>118</v>
      </c>
      <c r="E761">
        <v>1055923000</v>
      </c>
      <c r="F761">
        <v>2047329000</v>
      </c>
      <c r="G761">
        <v>3103252000</v>
      </c>
      <c r="H761">
        <v>3576914000</v>
      </c>
      <c r="I761">
        <v>97906000</v>
      </c>
      <c r="J761">
        <v>51855000</v>
      </c>
      <c r="K761">
        <v>194134000</v>
      </c>
      <c r="L761">
        <v>685384000</v>
      </c>
      <c r="M761">
        <v>945126000</v>
      </c>
      <c r="N761">
        <v>0</v>
      </c>
      <c r="O761">
        <v>79664000</v>
      </c>
      <c r="P761">
        <v>3035138000</v>
      </c>
      <c r="Q761">
        <v>33472361540</v>
      </c>
      <c r="R761">
        <v>33552025540</v>
      </c>
    </row>
    <row r="762" spans="1:18" x14ac:dyDescent="0.25">
      <c r="A762" s="1" t="s">
        <v>1014</v>
      </c>
      <c r="B762">
        <v>38516838540</v>
      </c>
      <c r="C762" t="s">
        <v>72</v>
      </c>
      <c r="D762" t="s">
        <v>118</v>
      </c>
      <c r="E762">
        <v>1055923000</v>
      </c>
      <c r="F762">
        <v>2047329000</v>
      </c>
      <c r="G762">
        <v>3103252000</v>
      </c>
      <c r="H762">
        <v>3576914000</v>
      </c>
      <c r="I762">
        <v>97906000</v>
      </c>
      <c r="J762">
        <v>51855000</v>
      </c>
      <c r="K762">
        <v>194134000</v>
      </c>
      <c r="L762">
        <v>685384000</v>
      </c>
      <c r="M762">
        <v>945126000</v>
      </c>
      <c r="N762">
        <v>0</v>
      </c>
      <c r="O762">
        <v>79664000</v>
      </c>
      <c r="P762">
        <v>3035138000</v>
      </c>
      <c r="Q762">
        <v>35659575540</v>
      </c>
      <c r="R762">
        <v>35739239540</v>
      </c>
    </row>
    <row r="763" spans="1:18" x14ac:dyDescent="0.25">
      <c r="A763" s="1" t="s">
        <v>1015</v>
      </c>
      <c r="B763">
        <v>38932409200</v>
      </c>
      <c r="C763" t="s">
        <v>72</v>
      </c>
      <c r="D763" t="s">
        <v>118</v>
      </c>
      <c r="E763">
        <v>1055923000</v>
      </c>
      <c r="F763">
        <v>2047329000</v>
      </c>
      <c r="G763">
        <v>3103252000</v>
      </c>
      <c r="H763">
        <v>3576914000</v>
      </c>
      <c r="I763">
        <v>97906000</v>
      </c>
      <c r="J763">
        <v>51855000</v>
      </c>
      <c r="K763">
        <v>194134000</v>
      </c>
      <c r="L763">
        <v>685384000</v>
      </c>
      <c r="M763">
        <v>945126000</v>
      </c>
      <c r="N763">
        <v>0</v>
      </c>
      <c r="O763">
        <v>79664000</v>
      </c>
      <c r="P763">
        <v>3035138000</v>
      </c>
      <c r="Q763">
        <v>36075146200</v>
      </c>
      <c r="R763">
        <v>36154810200</v>
      </c>
    </row>
    <row r="764" spans="1:18" x14ac:dyDescent="0.25">
      <c r="A764" s="1" t="s">
        <v>1016</v>
      </c>
      <c r="B764">
        <v>39194874880</v>
      </c>
      <c r="C764" t="s">
        <v>72</v>
      </c>
      <c r="D764" t="s">
        <v>118</v>
      </c>
      <c r="E764">
        <v>1055923000</v>
      </c>
      <c r="F764">
        <v>2047329000</v>
      </c>
      <c r="G764">
        <v>3103252000</v>
      </c>
      <c r="H764">
        <v>3576914000</v>
      </c>
      <c r="I764">
        <v>97906000</v>
      </c>
      <c r="J764">
        <v>51855000</v>
      </c>
      <c r="K764">
        <v>194134000</v>
      </c>
      <c r="L764">
        <v>685384000</v>
      </c>
      <c r="M764">
        <v>945126000</v>
      </c>
      <c r="N764">
        <v>0</v>
      </c>
      <c r="O764">
        <v>79664000</v>
      </c>
      <c r="P764">
        <v>3035138000</v>
      </c>
      <c r="Q764">
        <v>36337611880</v>
      </c>
      <c r="R764">
        <v>36417275880</v>
      </c>
    </row>
    <row r="765" spans="1:18" x14ac:dyDescent="0.25">
      <c r="A765" s="1" t="s">
        <v>1017</v>
      </c>
      <c r="B765">
        <v>39238619160</v>
      </c>
      <c r="C765" t="s">
        <v>72</v>
      </c>
      <c r="D765" t="s">
        <v>118</v>
      </c>
      <c r="E765">
        <v>1055923000</v>
      </c>
      <c r="F765">
        <v>2047329000</v>
      </c>
      <c r="G765">
        <v>3103252000</v>
      </c>
      <c r="H765">
        <v>3576914000</v>
      </c>
      <c r="I765">
        <v>97906000</v>
      </c>
      <c r="J765">
        <v>51855000</v>
      </c>
      <c r="K765">
        <v>194134000</v>
      </c>
      <c r="L765">
        <v>685384000</v>
      </c>
      <c r="M765">
        <v>945126000</v>
      </c>
      <c r="N765">
        <v>0</v>
      </c>
      <c r="O765">
        <v>79664000</v>
      </c>
      <c r="P765">
        <v>3035138000</v>
      </c>
      <c r="Q765">
        <v>36381356160</v>
      </c>
      <c r="R765">
        <v>36461020160</v>
      </c>
    </row>
    <row r="766" spans="1:18" x14ac:dyDescent="0.25">
      <c r="A766" s="1" t="s">
        <v>1018</v>
      </c>
      <c r="B766">
        <v>37970035040</v>
      </c>
      <c r="C766" t="s">
        <v>72</v>
      </c>
      <c r="D766" t="s">
        <v>118</v>
      </c>
      <c r="E766">
        <v>1055923000</v>
      </c>
      <c r="F766">
        <v>2047329000</v>
      </c>
      <c r="G766">
        <v>3103252000</v>
      </c>
      <c r="H766">
        <v>3576914000</v>
      </c>
      <c r="I766">
        <v>97906000</v>
      </c>
      <c r="J766">
        <v>51855000</v>
      </c>
      <c r="K766">
        <v>194134000</v>
      </c>
      <c r="L766">
        <v>685384000</v>
      </c>
      <c r="M766">
        <v>945126000</v>
      </c>
      <c r="N766">
        <v>0</v>
      </c>
      <c r="O766">
        <v>79664000</v>
      </c>
      <c r="P766">
        <v>3035138000</v>
      </c>
      <c r="Q766">
        <v>35112772040</v>
      </c>
      <c r="R766">
        <v>35192436040</v>
      </c>
    </row>
    <row r="767" spans="1:18" x14ac:dyDescent="0.25">
      <c r="A767" s="1" t="s">
        <v>1019</v>
      </c>
      <c r="B767">
        <v>37970035040</v>
      </c>
      <c r="C767" t="s">
        <v>72</v>
      </c>
      <c r="D767" t="s">
        <v>118</v>
      </c>
      <c r="E767">
        <v>1055923000</v>
      </c>
      <c r="F767">
        <v>2047329000</v>
      </c>
      <c r="G767">
        <v>3103252000</v>
      </c>
      <c r="H767">
        <v>3576914000</v>
      </c>
      <c r="I767">
        <v>97906000</v>
      </c>
      <c r="J767">
        <v>51855000</v>
      </c>
      <c r="K767">
        <v>194134000</v>
      </c>
      <c r="L767">
        <v>685384000</v>
      </c>
      <c r="M767">
        <v>945126000</v>
      </c>
      <c r="N767">
        <v>0</v>
      </c>
      <c r="O767">
        <v>79664000</v>
      </c>
      <c r="P767">
        <v>3035138000</v>
      </c>
      <c r="Q767">
        <v>35112772040</v>
      </c>
      <c r="R767">
        <v>35192436040</v>
      </c>
    </row>
    <row r="768" spans="1:18" x14ac:dyDescent="0.25">
      <c r="A768" s="1" t="s">
        <v>1020</v>
      </c>
      <c r="B768">
        <v>39019897760</v>
      </c>
      <c r="C768" t="s">
        <v>72</v>
      </c>
      <c r="D768" t="s">
        <v>118</v>
      </c>
      <c r="E768">
        <v>1055923000</v>
      </c>
      <c r="F768">
        <v>2047329000</v>
      </c>
      <c r="G768">
        <v>3103252000</v>
      </c>
      <c r="H768">
        <v>3576914000</v>
      </c>
      <c r="I768">
        <v>97906000</v>
      </c>
      <c r="J768">
        <v>51855000</v>
      </c>
      <c r="K768">
        <v>194134000</v>
      </c>
      <c r="L768">
        <v>685384000</v>
      </c>
      <c r="M768">
        <v>945126000</v>
      </c>
      <c r="N768">
        <v>0</v>
      </c>
      <c r="O768">
        <v>79664000</v>
      </c>
      <c r="P768">
        <v>3035138000</v>
      </c>
      <c r="Q768">
        <v>36162634760</v>
      </c>
      <c r="R768">
        <v>36242298760</v>
      </c>
    </row>
    <row r="769" spans="1:18" x14ac:dyDescent="0.25">
      <c r="A769" s="1" t="s">
        <v>1021</v>
      </c>
      <c r="B769">
        <v>37620080800</v>
      </c>
      <c r="C769" t="s">
        <v>72</v>
      </c>
      <c r="D769" t="s">
        <v>118</v>
      </c>
      <c r="E769">
        <v>1055923000</v>
      </c>
      <c r="F769">
        <v>2047329000</v>
      </c>
      <c r="G769">
        <v>3103252000</v>
      </c>
      <c r="H769">
        <v>3576914000</v>
      </c>
      <c r="I769">
        <v>97906000</v>
      </c>
      <c r="J769">
        <v>51855000</v>
      </c>
      <c r="K769">
        <v>194134000</v>
      </c>
      <c r="L769">
        <v>685384000</v>
      </c>
      <c r="M769">
        <v>945126000</v>
      </c>
      <c r="N769">
        <v>0</v>
      </c>
      <c r="O769">
        <v>79664000</v>
      </c>
      <c r="P769">
        <v>3035138000</v>
      </c>
      <c r="Q769">
        <v>34762817800</v>
      </c>
      <c r="R769">
        <v>34842481800</v>
      </c>
    </row>
    <row r="770" spans="1:18" x14ac:dyDescent="0.25">
      <c r="A770" s="1" t="s">
        <v>1022</v>
      </c>
      <c r="B770">
        <v>37313870840</v>
      </c>
      <c r="C770" t="s">
        <v>72</v>
      </c>
      <c r="D770" t="s">
        <v>118</v>
      </c>
      <c r="E770">
        <v>1055923000</v>
      </c>
      <c r="F770">
        <v>2047329000</v>
      </c>
      <c r="G770">
        <v>3103252000</v>
      </c>
      <c r="H770">
        <v>3576914000</v>
      </c>
      <c r="I770">
        <v>97906000</v>
      </c>
      <c r="J770">
        <v>51855000</v>
      </c>
      <c r="K770">
        <v>194134000</v>
      </c>
      <c r="L770">
        <v>685384000</v>
      </c>
      <c r="M770">
        <v>945126000</v>
      </c>
      <c r="N770">
        <v>0</v>
      </c>
      <c r="O770">
        <v>79664000</v>
      </c>
      <c r="P770">
        <v>3035138000</v>
      </c>
      <c r="Q770">
        <v>34456607840</v>
      </c>
      <c r="R770">
        <v>34536271840</v>
      </c>
    </row>
    <row r="771" spans="1:18" x14ac:dyDescent="0.25">
      <c r="A771" s="1" t="s">
        <v>1023</v>
      </c>
      <c r="B771">
        <v>35236017540</v>
      </c>
      <c r="C771" t="s">
        <v>72</v>
      </c>
      <c r="D771" t="s">
        <v>118</v>
      </c>
      <c r="E771">
        <v>1055923000</v>
      </c>
      <c r="F771">
        <v>2047329000</v>
      </c>
      <c r="G771">
        <v>3103252000</v>
      </c>
      <c r="H771">
        <v>3576914000</v>
      </c>
      <c r="I771">
        <v>97906000</v>
      </c>
      <c r="J771">
        <v>51855000</v>
      </c>
      <c r="K771">
        <v>194134000</v>
      </c>
      <c r="L771">
        <v>685384000</v>
      </c>
      <c r="M771">
        <v>945126000</v>
      </c>
      <c r="N771">
        <v>0</v>
      </c>
      <c r="O771">
        <v>79664000</v>
      </c>
      <c r="P771">
        <v>3035138000</v>
      </c>
      <c r="Q771">
        <v>32378754540</v>
      </c>
      <c r="R771">
        <v>32458418540</v>
      </c>
    </row>
    <row r="772" spans="1:18" x14ac:dyDescent="0.25">
      <c r="A772" s="1" t="s">
        <v>1024</v>
      </c>
      <c r="B772">
        <v>35432866800</v>
      </c>
      <c r="C772" t="s">
        <v>72</v>
      </c>
      <c r="D772" t="s">
        <v>118</v>
      </c>
      <c r="E772">
        <v>1055923000</v>
      </c>
      <c r="F772">
        <v>2047329000</v>
      </c>
      <c r="G772">
        <v>3103252000</v>
      </c>
      <c r="H772">
        <v>3576914000</v>
      </c>
      <c r="I772">
        <v>97906000</v>
      </c>
      <c r="J772">
        <v>51855000</v>
      </c>
      <c r="K772">
        <v>194134000</v>
      </c>
      <c r="L772">
        <v>685384000</v>
      </c>
      <c r="M772">
        <v>945126000</v>
      </c>
      <c r="N772">
        <v>0</v>
      </c>
      <c r="O772">
        <v>79664000</v>
      </c>
      <c r="P772">
        <v>3035138000</v>
      </c>
      <c r="Q772">
        <v>32575603800</v>
      </c>
      <c r="R772">
        <v>32655267800</v>
      </c>
    </row>
    <row r="773" spans="1:18" x14ac:dyDescent="0.25">
      <c r="A773" s="1" t="s">
        <v>1025</v>
      </c>
      <c r="B773">
        <v>36395240960</v>
      </c>
      <c r="C773" t="s">
        <v>72</v>
      </c>
      <c r="D773" t="s">
        <v>118</v>
      </c>
      <c r="E773">
        <v>1055923000</v>
      </c>
      <c r="F773">
        <v>2047329000</v>
      </c>
      <c r="G773">
        <v>3103252000</v>
      </c>
      <c r="H773">
        <v>3576914000</v>
      </c>
      <c r="I773">
        <v>97906000</v>
      </c>
      <c r="J773">
        <v>51855000</v>
      </c>
      <c r="K773">
        <v>194134000</v>
      </c>
      <c r="L773">
        <v>685384000</v>
      </c>
      <c r="M773">
        <v>945126000</v>
      </c>
      <c r="N773">
        <v>0</v>
      </c>
      <c r="O773">
        <v>79664000</v>
      </c>
      <c r="P773">
        <v>3035138000</v>
      </c>
      <c r="Q773">
        <v>33537977960</v>
      </c>
      <c r="R773">
        <v>33617641960</v>
      </c>
    </row>
    <row r="774" spans="1:18" x14ac:dyDescent="0.25">
      <c r="A774" s="1" t="s">
        <v>1026</v>
      </c>
      <c r="B774">
        <v>34098666260</v>
      </c>
      <c r="C774" t="s">
        <v>72</v>
      </c>
      <c r="D774" t="s">
        <v>118</v>
      </c>
      <c r="E774">
        <v>1055923000</v>
      </c>
      <c r="F774">
        <v>2047329000</v>
      </c>
      <c r="G774">
        <v>3103252000</v>
      </c>
      <c r="H774">
        <v>3576914000</v>
      </c>
      <c r="I774">
        <v>97906000</v>
      </c>
      <c r="J774">
        <v>51855000</v>
      </c>
      <c r="K774">
        <v>194134000</v>
      </c>
      <c r="L774">
        <v>685384000</v>
      </c>
      <c r="M774">
        <v>945126000</v>
      </c>
      <c r="N774">
        <v>0</v>
      </c>
      <c r="O774">
        <v>79664000</v>
      </c>
      <c r="P774">
        <v>3035138000</v>
      </c>
      <c r="Q774">
        <v>31241403260</v>
      </c>
      <c r="R774">
        <v>31321067260</v>
      </c>
    </row>
    <row r="775" spans="1:18" x14ac:dyDescent="0.25">
      <c r="A775" s="1" t="s">
        <v>1027</v>
      </c>
      <c r="B775">
        <v>33442502060</v>
      </c>
      <c r="C775" t="s">
        <v>72</v>
      </c>
      <c r="D775" t="s">
        <v>118</v>
      </c>
      <c r="E775">
        <v>1055923000</v>
      </c>
      <c r="F775">
        <v>2047329000</v>
      </c>
      <c r="G775">
        <v>3103252000</v>
      </c>
      <c r="H775">
        <v>3576914000</v>
      </c>
      <c r="I775">
        <v>97906000</v>
      </c>
      <c r="J775">
        <v>51855000</v>
      </c>
      <c r="K775">
        <v>194134000</v>
      </c>
      <c r="L775">
        <v>685384000</v>
      </c>
      <c r="M775">
        <v>945126000</v>
      </c>
      <c r="N775">
        <v>0</v>
      </c>
      <c r="O775">
        <v>79664000</v>
      </c>
      <c r="P775">
        <v>3035138000</v>
      </c>
      <c r="Q775">
        <v>30585239060</v>
      </c>
      <c r="R775">
        <v>30664903060</v>
      </c>
    </row>
    <row r="776" spans="1:18" x14ac:dyDescent="0.25">
      <c r="A776" s="1" t="s">
        <v>1028</v>
      </c>
      <c r="B776">
        <v>32961314980</v>
      </c>
      <c r="C776" t="s">
        <v>72</v>
      </c>
      <c r="D776" t="s">
        <v>118</v>
      </c>
      <c r="E776">
        <v>1055923000</v>
      </c>
      <c r="F776">
        <v>2047329000</v>
      </c>
      <c r="G776">
        <v>3103252000</v>
      </c>
      <c r="H776">
        <v>3576914000</v>
      </c>
      <c r="I776">
        <v>97906000</v>
      </c>
      <c r="J776">
        <v>51855000</v>
      </c>
      <c r="K776">
        <v>194134000</v>
      </c>
      <c r="L776">
        <v>685384000</v>
      </c>
      <c r="M776">
        <v>945126000</v>
      </c>
      <c r="N776">
        <v>0</v>
      </c>
      <c r="O776">
        <v>79664000</v>
      </c>
      <c r="P776">
        <v>3035138000</v>
      </c>
      <c r="Q776">
        <v>30104051980</v>
      </c>
      <c r="R776">
        <v>30183715980</v>
      </c>
    </row>
    <row r="777" spans="1:18" x14ac:dyDescent="0.25">
      <c r="A777" s="1" t="s">
        <v>1029</v>
      </c>
      <c r="B777">
        <v>32130173660</v>
      </c>
      <c r="C777" t="s">
        <v>72</v>
      </c>
      <c r="D777" t="s">
        <v>118</v>
      </c>
      <c r="E777">
        <v>1055923000</v>
      </c>
      <c r="F777">
        <v>2047329000</v>
      </c>
      <c r="G777">
        <v>3103252000</v>
      </c>
      <c r="H777">
        <v>3576914000</v>
      </c>
      <c r="I777">
        <v>97906000</v>
      </c>
      <c r="J777">
        <v>51855000</v>
      </c>
      <c r="K777">
        <v>194134000</v>
      </c>
      <c r="L777">
        <v>685384000</v>
      </c>
      <c r="M777">
        <v>945126000</v>
      </c>
      <c r="N777">
        <v>0</v>
      </c>
      <c r="O777">
        <v>79664000</v>
      </c>
      <c r="P777">
        <v>3035138000</v>
      </c>
      <c r="Q777">
        <v>29272910660</v>
      </c>
      <c r="R777">
        <v>29352574660</v>
      </c>
    </row>
    <row r="778" spans="1:18" x14ac:dyDescent="0.25">
      <c r="A778" s="1" t="s">
        <v>1030</v>
      </c>
      <c r="B778">
        <v>32370767200</v>
      </c>
      <c r="C778" t="s">
        <v>72</v>
      </c>
      <c r="D778" t="s">
        <v>118</v>
      </c>
      <c r="E778">
        <v>1055923000</v>
      </c>
      <c r="F778">
        <v>2047329000</v>
      </c>
      <c r="G778">
        <v>3103252000</v>
      </c>
      <c r="H778">
        <v>3576914000</v>
      </c>
      <c r="I778">
        <v>97906000</v>
      </c>
      <c r="J778">
        <v>51855000</v>
      </c>
      <c r="K778">
        <v>194134000</v>
      </c>
      <c r="L778">
        <v>685384000</v>
      </c>
      <c r="M778">
        <v>945126000</v>
      </c>
      <c r="N778">
        <v>0</v>
      </c>
      <c r="O778">
        <v>79664000</v>
      </c>
      <c r="P778">
        <v>3035138000</v>
      </c>
      <c r="Q778">
        <v>29513504200</v>
      </c>
      <c r="R778">
        <v>29593168200</v>
      </c>
    </row>
    <row r="779" spans="1:18" x14ac:dyDescent="0.25">
      <c r="A779" s="1" t="s">
        <v>1031</v>
      </c>
      <c r="B779">
        <v>32633232880</v>
      </c>
      <c r="C779" t="s">
        <v>72</v>
      </c>
      <c r="D779" t="s">
        <v>118</v>
      </c>
      <c r="E779">
        <v>1055923000</v>
      </c>
      <c r="F779">
        <v>2047329000</v>
      </c>
      <c r="G779">
        <v>3103252000</v>
      </c>
      <c r="H779">
        <v>3576914000</v>
      </c>
      <c r="I779">
        <v>97906000</v>
      </c>
      <c r="J779">
        <v>51855000</v>
      </c>
      <c r="K779">
        <v>194134000</v>
      </c>
      <c r="L779">
        <v>685384000</v>
      </c>
      <c r="M779">
        <v>945126000</v>
      </c>
      <c r="N779">
        <v>0</v>
      </c>
      <c r="O779">
        <v>79664000</v>
      </c>
      <c r="P779">
        <v>3035138000</v>
      </c>
      <c r="Q779">
        <v>29775969880</v>
      </c>
      <c r="R779">
        <v>29855633880</v>
      </c>
    </row>
    <row r="780" spans="1:18" x14ac:dyDescent="0.25">
      <c r="A780" s="1" t="s">
        <v>132</v>
      </c>
      <c r="B780">
        <v>39304235580</v>
      </c>
      <c r="C780" t="s">
        <v>71</v>
      </c>
      <c r="D780" t="s">
        <v>126</v>
      </c>
      <c r="E780">
        <v>1040310000</v>
      </c>
      <c r="F780">
        <v>2243264000</v>
      </c>
      <c r="G780">
        <v>3283574000</v>
      </c>
      <c r="H780">
        <v>3809397000</v>
      </c>
      <c r="I780">
        <v>95554000</v>
      </c>
      <c r="J780">
        <v>52204000</v>
      </c>
      <c r="K780">
        <v>184067000</v>
      </c>
      <c r="L780">
        <v>688925000</v>
      </c>
      <c r="M780">
        <v>921520000</v>
      </c>
      <c r="N780">
        <v>0</v>
      </c>
      <c r="O780">
        <v>81882000</v>
      </c>
      <c r="P780">
        <v>3271897000</v>
      </c>
      <c r="Q780">
        <v>36256932580</v>
      </c>
      <c r="R780">
        <v>36338814580</v>
      </c>
    </row>
    <row r="781" spans="1:18" x14ac:dyDescent="0.25">
      <c r="A781" s="1" t="s">
        <v>1032</v>
      </c>
      <c r="B781">
        <v>41316472460</v>
      </c>
      <c r="C781" t="s">
        <v>71</v>
      </c>
      <c r="D781" t="s">
        <v>126</v>
      </c>
      <c r="E781">
        <v>1040310000</v>
      </c>
      <c r="F781">
        <v>2243264000</v>
      </c>
      <c r="G781">
        <v>3283574000</v>
      </c>
      <c r="H781">
        <v>3809397000</v>
      </c>
      <c r="I781">
        <v>95554000</v>
      </c>
      <c r="J781">
        <v>52204000</v>
      </c>
      <c r="K781">
        <v>184067000</v>
      </c>
      <c r="L781">
        <v>688925000</v>
      </c>
      <c r="M781">
        <v>921520000</v>
      </c>
      <c r="N781">
        <v>0</v>
      </c>
      <c r="O781">
        <v>81882000</v>
      </c>
      <c r="P781">
        <v>3271897000</v>
      </c>
      <c r="Q781">
        <v>38269169460</v>
      </c>
      <c r="R781">
        <v>38351051460</v>
      </c>
    </row>
    <row r="782" spans="1:18" x14ac:dyDescent="0.25">
      <c r="A782" s="1" t="s">
        <v>1033</v>
      </c>
      <c r="B782">
        <v>40550947560</v>
      </c>
      <c r="C782" t="s">
        <v>71</v>
      </c>
      <c r="D782" t="s">
        <v>126</v>
      </c>
      <c r="E782">
        <v>1040310000</v>
      </c>
      <c r="F782">
        <v>2243264000</v>
      </c>
      <c r="G782">
        <v>3283574000</v>
      </c>
      <c r="H782">
        <v>3809397000</v>
      </c>
      <c r="I782">
        <v>95554000</v>
      </c>
      <c r="J782">
        <v>52204000</v>
      </c>
      <c r="K782">
        <v>184067000</v>
      </c>
      <c r="L782">
        <v>688925000</v>
      </c>
      <c r="M782">
        <v>921520000</v>
      </c>
      <c r="N782">
        <v>0</v>
      </c>
      <c r="O782">
        <v>81882000</v>
      </c>
      <c r="P782">
        <v>3271897000</v>
      </c>
      <c r="Q782">
        <v>37503644560</v>
      </c>
      <c r="R782">
        <v>37585526560</v>
      </c>
    </row>
    <row r="783" spans="1:18" x14ac:dyDescent="0.25">
      <c r="A783" s="1" t="s">
        <v>1034</v>
      </c>
      <c r="B783">
        <v>41119623200</v>
      </c>
      <c r="C783" t="s">
        <v>71</v>
      </c>
      <c r="D783" t="s">
        <v>126</v>
      </c>
      <c r="E783">
        <v>1040310000</v>
      </c>
      <c r="F783">
        <v>2243264000</v>
      </c>
      <c r="G783">
        <v>3283574000</v>
      </c>
      <c r="H783">
        <v>3809397000</v>
      </c>
      <c r="I783">
        <v>95554000</v>
      </c>
      <c r="J783">
        <v>52204000</v>
      </c>
      <c r="K783">
        <v>184067000</v>
      </c>
      <c r="L783">
        <v>688925000</v>
      </c>
      <c r="M783">
        <v>921520000</v>
      </c>
      <c r="N783">
        <v>0</v>
      </c>
      <c r="O783">
        <v>81882000</v>
      </c>
      <c r="P783">
        <v>3271897000</v>
      </c>
      <c r="Q783">
        <v>38072320200</v>
      </c>
      <c r="R783">
        <v>38154202200</v>
      </c>
    </row>
    <row r="784" spans="1:18" x14ac:dyDescent="0.25">
      <c r="A784" s="1" t="s">
        <v>1035</v>
      </c>
      <c r="B784">
        <v>40441586860</v>
      </c>
      <c r="C784" t="s">
        <v>71</v>
      </c>
      <c r="D784" t="s">
        <v>126</v>
      </c>
      <c r="E784">
        <v>1040310000</v>
      </c>
      <c r="F784">
        <v>2243264000</v>
      </c>
      <c r="G784">
        <v>3283574000</v>
      </c>
      <c r="H784">
        <v>3809397000</v>
      </c>
      <c r="I784">
        <v>95554000</v>
      </c>
      <c r="J784">
        <v>52204000</v>
      </c>
      <c r="K784">
        <v>184067000</v>
      </c>
      <c r="L784">
        <v>688925000</v>
      </c>
      <c r="M784">
        <v>921520000</v>
      </c>
      <c r="N784">
        <v>0</v>
      </c>
      <c r="O784">
        <v>81882000</v>
      </c>
      <c r="P784">
        <v>3271897000</v>
      </c>
      <c r="Q784">
        <v>37394283860</v>
      </c>
      <c r="R784">
        <v>37476165860</v>
      </c>
    </row>
    <row r="785" spans="1:18" x14ac:dyDescent="0.25">
      <c r="A785" s="1" t="s">
        <v>1036</v>
      </c>
      <c r="B785">
        <v>39960399780</v>
      </c>
      <c r="C785" t="s">
        <v>71</v>
      </c>
      <c r="D785" t="s">
        <v>126</v>
      </c>
      <c r="E785">
        <v>1040310000</v>
      </c>
      <c r="F785">
        <v>2243264000</v>
      </c>
      <c r="G785">
        <v>3283574000</v>
      </c>
      <c r="H785">
        <v>3809397000</v>
      </c>
      <c r="I785">
        <v>95554000</v>
      </c>
      <c r="J785">
        <v>52204000</v>
      </c>
      <c r="K785">
        <v>184067000</v>
      </c>
      <c r="L785">
        <v>688925000</v>
      </c>
      <c r="M785">
        <v>921520000</v>
      </c>
      <c r="N785">
        <v>0</v>
      </c>
      <c r="O785">
        <v>81882000</v>
      </c>
      <c r="P785">
        <v>3271897000</v>
      </c>
      <c r="Q785">
        <v>36913096780</v>
      </c>
      <c r="R785">
        <v>36994978780</v>
      </c>
    </row>
    <row r="786" spans="1:18" x14ac:dyDescent="0.25">
      <c r="A786" s="1" t="s">
        <v>1037</v>
      </c>
      <c r="B786">
        <v>43022499380</v>
      </c>
      <c r="C786" t="s">
        <v>71</v>
      </c>
      <c r="D786" t="s">
        <v>126</v>
      </c>
      <c r="E786">
        <v>1040310000</v>
      </c>
      <c r="F786">
        <v>2243264000</v>
      </c>
      <c r="G786">
        <v>3283574000</v>
      </c>
      <c r="H786">
        <v>3809397000</v>
      </c>
      <c r="I786">
        <v>95554000</v>
      </c>
      <c r="J786">
        <v>52204000</v>
      </c>
      <c r="K786">
        <v>184067000</v>
      </c>
      <c r="L786">
        <v>688925000</v>
      </c>
      <c r="M786">
        <v>921520000</v>
      </c>
      <c r="N786">
        <v>0</v>
      </c>
      <c r="O786">
        <v>81882000</v>
      </c>
      <c r="P786">
        <v>3271897000</v>
      </c>
      <c r="Q786">
        <v>39975196380</v>
      </c>
      <c r="R786">
        <v>40057078380</v>
      </c>
    </row>
    <row r="787" spans="1:18" x14ac:dyDescent="0.25">
      <c r="A787" s="1" t="s">
        <v>1038</v>
      </c>
      <c r="B787">
        <v>43109987940</v>
      </c>
      <c r="C787" t="s">
        <v>71</v>
      </c>
      <c r="D787" t="s">
        <v>126</v>
      </c>
      <c r="E787">
        <v>1040310000</v>
      </c>
      <c r="F787">
        <v>2243264000</v>
      </c>
      <c r="G787">
        <v>3283574000</v>
      </c>
      <c r="H787">
        <v>3809397000</v>
      </c>
      <c r="I787">
        <v>95554000</v>
      </c>
      <c r="J787">
        <v>52204000</v>
      </c>
      <c r="K787">
        <v>184067000</v>
      </c>
      <c r="L787">
        <v>688925000</v>
      </c>
      <c r="M787">
        <v>921520000</v>
      </c>
      <c r="N787">
        <v>0</v>
      </c>
      <c r="O787">
        <v>81882000</v>
      </c>
      <c r="P787">
        <v>3271897000</v>
      </c>
      <c r="Q787">
        <v>40062684940</v>
      </c>
      <c r="R787">
        <v>40144566940</v>
      </c>
    </row>
    <row r="788" spans="1:18" x14ac:dyDescent="0.25">
      <c r="A788" s="1" t="s">
        <v>1039</v>
      </c>
      <c r="B788">
        <v>43613047160</v>
      </c>
      <c r="C788" t="s">
        <v>71</v>
      </c>
      <c r="D788" t="s">
        <v>126</v>
      </c>
      <c r="E788">
        <v>1040310000</v>
      </c>
      <c r="F788">
        <v>2243264000</v>
      </c>
      <c r="G788">
        <v>3283574000</v>
      </c>
      <c r="H788">
        <v>3809397000</v>
      </c>
      <c r="I788">
        <v>95554000</v>
      </c>
      <c r="J788">
        <v>52204000</v>
      </c>
      <c r="K788">
        <v>184067000</v>
      </c>
      <c r="L788">
        <v>688925000</v>
      </c>
      <c r="M788">
        <v>921520000</v>
      </c>
      <c r="N788">
        <v>0</v>
      </c>
      <c r="O788">
        <v>81882000</v>
      </c>
      <c r="P788">
        <v>3271897000</v>
      </c>
      <c r="Q788">
        <v>40565744160</v>
      </c>
      <c r="R788">
        <v>40647626160</v>
      </c>
    </row>
    <row r="789" spans="1:18" x14ac:dyDescent="0.25">
      <c r="A789" s="1" t="s">
        <v>1040</v>
      </c>
      <c r="B789">
        <v>43634919300</v>
      </c>
      <c r="C789" t="s">
        <v>71</v>
      </c>
      <c r="D789" t="s">
        <v>126</v>
      </c>
      <c r="E789">
        <v>1040310000</v>
      </c>
      <c r="F789">
        <v>2243264000</v>
      </c>
      <c r="G789">
        <v>3283574000</v>
      </c>
      <c r="H789">
        <v>3809397000</v>
      </c>
      <c r="I789">
        <v>95554000</v>
      </c>
      <c r="J789">
        <v>52204000</v>
      </c>
      <c r="K789">
        <v>184067000</v>
      </c>
      <c r="L789">
        <v>688925000</v>
      </c>
      <c r="M789">
        <v>921520000</v>
      </c>
      <c r="N789">
        <v>0</v>
      </c>
      <c r="O789">
        <v>81882000</v>
      </c>
      <c r="P789">
        <v>3271897000</v>
      </c>
      <c r="Q789">
        <v>40587616300</v>
      </c>
      <c r="R789">
        <v>40669498300</v>
      </c>
    </row>
    <row r="790" spans="1:18" x14ac:dyDescent="0.25">
      <c r="A790" s="1" t="s">
        <v>1041</v>
      </c>
      <c r="B790">
        <v>43241220780</v>
      </c>
      <c r="C790" t="s">
        <v>71</v>
      </c>
      <c r="D790" t="s">
        <v>126</v>
      </c>
      <c r="E790">
        <v>1040310000</v>
      </c>
      <c r="F790">
        <v>2243264000</v>
      </c>
      <c r="G790">
        <v>3283574000</v>
      </c>
      <c r="H790">
        <v>3809397000</v>
      </c>
      <c r="I790">
        <v>95554000</v>
      </c>
      <c r="J790">
        <v>52204000</v>
      </c>
      <c r="K790">
        <v>184067000</v>
      </c>
      <c r="L790">
        <v>688925000</v>
      </c>
      <c r="M790">
        <v>921520000</v>
      </c>
      <c r="N790">
        <v>0</v>
      </c>
      <c r="O790">
        <v>81882000</v>
      </c>
      <c r="P790">
        <v>3271897000</v>
      </c>
      <c r="Q790">
        <v>40193917780</v>
      </c>
      <c r="R790">
        <v>40275799780</v>
      </c>
    </row>
    <row r="791" spans="1:18" x14ac:dyDescent="0.25">
      <c r="A791" s="1" t="s">
        <v>1042</v>
      </c>
      <c r="B791">
        <v>44816014860</v>
      </c>
      <c r="C791" t="s">
        <v>71</v>
      </c>
      <c r="D791" t="s">
        <v>126</v>
      </c>
      <c r="E791">
        <v>1040310000</v>
      </c>
      <c r="F791">
        <v>2243264000</v>
      </c>
      <c r="G791">
        <v>3283574000</v>
      </c>
      <c r="H791">
        <v>3809397000</v>
      </c>
      <c r="I791">
        <v>95554000</v>
      </c>
      <c r="J791">
        <v>52204000</v>
      </c>
      <c r="K791">
        <v>184067000</v>
      </c>
      <c r="L791">
        <v>688925000</v>
      </c>
      <c r="M791">
        <v>921520000</v>
      </c>
      <c r="N791">
        <v>0</v>
      </c>
      <c r="O791">
        <v>81882000</v>
      </c>
      <c r="P791">
        <v>3271897000</v>
      </c>
      <c r="Q791">
        <v>41768711860</v>
      </c>
      <c r="R791">
        <v>41850593860</v>
      </c>
    </row>
    <row r="792" spans="1:18" x14ac:dyDescent="0.25">
      <c r="A792" s="1" t="s">
        <v>1043</v>
      </c>
      <c r="B792">
        <v>46675146760</v>
      </c>
      <c r="C792" t="s">
        <v>71</v>
      </c>
      <c r="D792" t="s">
        <v>126</v>
      </c>
      <c r="E792">
        <v>1040310000</v>
      </c>
      <c r="F792">
        <v>2243264000</v>
      </c>
      <c r="G792">
        <v>3283574000</v>
      </c>
      <c r="H792">
        <v>3809397000</v>
      </c>
      <c r="I792">
        <v>95554000</v>
      </c>
      <c r="J792">
        <v>52204000</v>
      </c>
      <c r="K792">
        <v>184067000</v>
      </c>
      <c r="L792">
        <v>688925000</v>
      </c>
      <c r="M792">
        <v>921520000</v>
      </c>
      <c r="N792">
        <v>0</v>
      </c>
      <c r="O792">
        <v>81882000</v>
      </c>
      <c r="P792">
        <v>3271897000</v>
      </c>
      <c r="Q792">
        <v>43627843760</v>
      </c>
      <c r="R792">
        <v>43709725760</v>
      </c>
    </row>
    <row r="793" spans="1:18" x14ac:dyDescent="0.25">
      <c r="A793" s="1" t="s">
        <v>1044</v>
      </c>
      <c r="B793">
        <v>43306837200</v>
      </c>
      <c r="C793" t="s">
        <v>71</v>
      </c>
      <c r="D793" t="s">
        <v>126</v>
      </c>
      <c r="E793">
        <v>1040310000</v>
      </c>
      <c r="F793">
        <v>2243264000</v>
      </c>
      <c r="G793">
        <v>3283574000</v>
      </c>
      <c r="H793">
        <v>3809397000</v>
      </c>
      <c r="I793">
        <v>95554000</v>
      </c>
      <c r="J793">
        <v>52204000</v>
      </c>
      <c r="K793">
        <v>184067000</v>
      </c>
      <c r="L793">
        <v>688925000</v>
      </c>
      <c r="M793">
        <v>921520000</v>
      </c>
      <c r="N793">
        <v>0</v>
      </c>
      <c r="O793">
        <v>81882000</v>
      </c>
      <c r="P793">
        <v>3271897000</v>
      </c>
      <c r="Q793">
        <v>40259534200</v>
      </c>
      <c r="R793">
        <v>40341416200</v>
      </c>
    </row>
    <row r="794" spans="1:18" x14ac:dyDescent="0.25">
      <c r="A794" s="1" t="s">
        <v>1045</v>
      </c>
      <c r="B794">
        <v>43066243660</v>
      </c>
      <c r="C794" t="s">
        <v>71</v>
      </c>
      <c r="D794" t="s">
        <v>126</v>
      </c>
      <c r="E794">
        <v>1040310000</v>
      </c>
      <c r="F794">
        <v>2243264000</v>
      </c>
      <c r="G794">
        <v>3283574000</v>
      </c>
      <c r="H794">
        <v>3809397000</v>
      </c>
      <c r="I794">
        <v>95554000</v>
      </c>
      <c r="J794">
        <v>52204000</v>
      </c>
      <c r="K794">
        <v>184067000</v>
      </c>
      <c r="L794">
        <v>688925000</v>
      </c>
      <c r="M794">
        <v>921520000</v>
      </c>
      <c r="N794">
        <v>0</v>
      </c>
      <c r="O794">
        <v>81882000</v>
      </c>
      <c r="P794">
        <v>3271897000</v>
      </c>
      <c r="Q794">
        <v>40018940660</v>
      </c>
      <c r="R794">
        <v>40100822660</v>
      </c>
    </row>
    <row r="795" spans="1:18" x14ac:dyDescent="0.25">
      <c r="A795" s="1" t="s">
        <v>1046</v>
      </c>
      <c r="B795">
        <v>41994508800</v>
      </c>
      <c r="C795" t="s">
        <v>71</v>
      </c>
      <c r="D795" t="s">
        <v>126</v>
      </c>
      <c r="E795">
        <v>1040310000</v>
      </c>
      <c r="F795">
        <v>2243264000</v>
      </c>
      <c r="G795">
        <v>3283574000</v>
      </c>
      <c r="H795">
        <v>3809397000</v>
      </c>
      <c r="I795">
        <v>95554000</v>
      </c>
      <c r="J795">
        <v>52204000</v>
      </c>
      <c r="K795">
        <v>184067000</v>
      </c>
      <c r="L795">
        <v>688925000</v>
      </c>
      <c r="M795">
        <v>921520000</v>
      </c>
      <c r="N795">
        <v>0</v>
      </c>
      <c r="O795">
        <v>81882000</v>
      </c>
      <c r="P795">
        <v>3271897000</v>
      </c>
      <c r="Q795">
        <v>38947205800</v>
      </c>
      <c r="R795">
        <v>39029087800</v>
      </c>
    </row>
    <row r="796" spans="1:18" x14ac:dyDescent="0.25">
      <c r="A796" s="1" t="s">
        <v>1047</v>
      </c>
      <c r="B796">
        <v>41732043120</v>
      </c>
      <c r="C796" t="s">
        <v>71</v>
      </c>
      <c r="D796" t="s">
        <v>126</v>
      </c>
      <c r="E796">
        <v>1040310000</v>
      </c>
      <c r="F796">
        <v>2243264000</v>
      </c>
      <c r="G796">
        <v>3283574000</v>
      </c>
      <c r="H796">
        <v>3809397000</v>
      </c>
      <c r="I796">
        <v>95554000</v>
      </c>
      <c r="J796">
        <v>52204000</v>
      </c>
      <c r="K796">
        <v>184067000</v>
      </c>
      <c r="L796">
        <v>688925000</v>
      </c>
      <c r="M796">
        <v>921520000</v>
      </c>
      <c r="N796">
        <v>0</v>
      </c>
      <c r="O796">
        <v>81882000</v>
      </c>
      <c r="P796">
        <v>3271897000</v>
      </c>
      <c r="Q796">
        <v>38684740120</v>
      </c>
      <c r="R796">
        <v>38766622120</v>
      </c>
    </row>
    <row r="797" spans="1:18" x14ac:dyDescent="0.25">
      <c r="A797" s="1" t="s">
        <v>1048</v>
      </c>
      <c r="B797">
        <v>43109987940</v>
      </c>
      <c r="C797" t="s">
        <v>71</v>
      </c>
      <c r="D797" t="s">
        <v>126</v>
      </c>
      <c r="E797">
        <v>1040310000</v>
      </c>
      <c r="F797">
        <v>2243264000</v>
      </c>
      <c r="G797">
        <v>3283574000</v>
      </c>
      <c r="H797">
        <v>3809397000</v>
      </c>
      <c r="I797">
        <v>95554000</v>
      </c>
      <c r="J797">
        <v>52204000</v>
      </c>
      <c r="K797">
        <v>184067000</v>
      </c>
      <c r="L797">
        <v>688925000</v>
      </c>
      <c r="M797">
        <v>921520000</v>
      </c>
      <c r="N797">
        <v>0</v>
      </c>
      <c r="O797">
        <v>81882000</v>
      </c>
      <c r="P797">
        <v>3271897000</v>
      </c>
      <c r="Q797">
        <v>40062684940</v>
      </c>
      <c r="R797">
        <v>40144566940</v>
      </c>
    </row>
    <row r="798" spans="1:18" x14ac:dyDescent="0.25">
      <c r="A798" s="1" t="s">
        <v>1049</v>
      </c>
      <c r="B798">
        <v>43394325760</v>
      </c>
      <c r="C798" t="s">
        <v>71</v>
      </c>
      <c r="D798" t="s">
        <v>126</v>
      </c>
      <c r="E798">
        <v>1040310000</v>
      </c>
      <c r="F798">
        <v>2243264000</v>
      </c>
      <c r="G798">
        <v>3283574000</v>
      </c>
      <c r="H798">
        <v>3809397000</v>
      </c>
      <c r="I798">
        <v>95554000</v>
      </c>
      <c r="J798">
        <v>52204000</v>
      </c>
      <c r="K798">
        <v>184067000</v>
      </c>
      <c r="L798">
        <v>688925000</v>
      </c>
      <c r="M798">
        <v>921520000</v>
      </c>
      <c r="N798">
        <v>0</v>
      </c>
      <c r="O798">
        <v>81882000</v>
      </c>
      <c r="P798">
        <v>3271897000</v>
      </c>
      <c r="Q798">
        <v>40347022760</v>
      </c>
      <c r="R798">
        <v>40428904760</v>
      </c>
    </row>
    <row r="799" spans="1:18" x14ac:dyDescent="0.25">
      <c r="A799" s="1" t="s">
        <v>1050</v>
      </c>
      <c r="B799">
        <v>43853640700</v>
      </c>
      <c r="C799" t="s">
        <v>71</v>
      </c>
      <c r="D799" t="s">
        <v>126</v>
      </c>
      <c r="E799">
        <v>1040310000</v>
      </c>
      <c r="F799">
        <v>2243264000</v>
      </c>
      <c r="G799">
        <v>3283574000</v>
      </c>
      <c r="H799">
        <v>3809397000</v>
      </c>
      <c r="I799">
        <v>95554000</v>
      </c>
      <c r="J799">
        <v>52204000</v>
      </c>
      <c r="K799">
        <v>184067000</v>
      </c>
      <c r="L799">
        <v>688925000</v>
      </c>
      <c r="M799">
        <v>921520000</v>
      </c>
      <c r="N799">
        <v>0</v>
      </c>
      <c r="O799">
        <v>81882000</v>
      </c>
      <c r="P799">
        <v>3271897000</v>
      </c>
      <c r="Q799">
        <v>40806337700</v>
      </c>
      <c r="R799">
        <v>40888219700</v>
      </c>
    </row>
    <row r="800" spans="1:18" x14ac:dyDescent="0.25">
      <c r="A800" s="1" t="s">
        <v>1051</v>
      </c>
      <c r="B800">
        <v>44334827780</v>
      </c>
      <c r="C800" t="s">
        <v>71</v>
      </c>
      <c r="D800" t="s">
        <v>126</v>
      </c>
      <c r="E800">
        <v>1040310000</v>
      </c>
      <c r="F800">
        <v>2243264000</v>
      </c>
      <c r="G800">
        <v>3283574000</v>
      </c>
      <c r="H800">
        <v>3809397000</v>
      </c>
      <c r="I800">
        <v>95554000</v>
      </c>
      <c r="J800">
        <v>52204000</v>
      </c>
      <c r="K800">
        <v>184067000</v>
      </c>
      <c r="L800">
        <v>688925000</v>
      </c>
      <c r="M800">
        <v>921520000</v>
      </c>
      <c r="N800">
        <v>0</v>
      </c>
      <c r="O800">
        <v>81882000</v>
      </c>
      <c r="P800">
        <v>3271897000</v>
      </c>
      <c r="Q800">
        <v>41287524780</v>
      </c>
      <c r="R800">
        <v>41369406780</v>
      </c>
    </row>
    <row r="801" spans="1:18" x14ac:dyDescent="0.25">
      <c r="A801" s="1" t="s">
        <v>1052</v>
      </c>
      <c r="B801">
        <v>40244737600</v>
      </c>
      <c r="C801" t="s">
        <v>71</v>
      </c>
      <c r="D801" t="s">
        <v>126</v>
      </c>
      <c r="E801">
        <v>1040310000</v>
      </c>
      <c r="F801">
        <v>2243264000</v>
      </c>
      <c r="G801">
        <v>3283574000</v>
      </c>
      <c r="H801">
        <v>3809397000</v>
      </c>
      <c r="I801">
        <v>95554000</v>
      </c>
      <c r="J801">
        <v>52204000</v>
      </c>
      <c r="K801">
        <v>184067000</v>
      </c>
      <c r="L801">
        <v>688925000</v>
      </c>
      <c r="M801">
        <v>921520000</v>
      </c>
      <c r="N801">
        <v>0</v>
      </c>
      <c r="O801">
        <v>81882000</v>
      </c>
      <c r="P801">
        <v>3271897000</v>
      </c>
      <c r="Q801">
        <v>37197434600</v>
      </c>
      <c r="R801">
        <v>37279316600</v>
      </c>
    </row>
    <row r="802" spans="1:18" x14ac:dyDescent="0.25">
      <c r="A802" s="1" t="s">
        <v>1053</v>
      </c>
      <c r="B802">
        <v>40026016200</v>
      </c>
      <c r="C802" t="s">
        <v>71</v>
      </c>
      <c r="D802" t="s">
        <v>126</v>
      </c>
      <c r="E802">
        <v>1040310000</v>
      </c>
      <c r="F802">
        <v>2243264000</v>
      </c>
      <c r="G802">
        <v>3283574000</v>
      </c>
      <c r="H802">
        <v>3809397000</v>
      </c>
      <c r="I802">
        <v>95554000</v>
      </c>
      <c r="J802">
        <v>52204000</v>
      </c>
      <c r="K802">
        <v>184067000</v>
      </c>
      <c r="L802">
        <v>688925000</v>
      </c>
      <c r="M802">
        <v>921520000</v>
      </c>
      <c r="N802">
        <v>0</v>
      </c>
      <c r="O802">
        <v>81882000</v>
      </c>
      <c r="P802">
        <v>3271897000</v>
      </c>
      <c r="Q802">
        <v>36978713200</v>
      </c>
      <c r="R802">
        <v>37060595200</v>
      </c>
    </row>
    <row r="803" spans="1:18" x14ac:dyDescent="0.25">
      <c r="A803" s="1" t="s">
        <v>1054</v>
      </c>
      <c r="B803">
        <v>37466975820</v>
      </c>
      <c r="C803" t="s">
        <v>71</v>
      </c>
      <c r="D803" t="s">
        <v>126</v>
      </c>
      <c r="E803">
        <v>1040310000</v>
      </c>
      <c r="F803">
        <v>2243264000</v>
      </c>
      <c r="G803">
        <v>3283574000</v>
      </c>
      <c r="H803">
        <v>3809397000</v>
      </c>
      <c r="I803">
        <v>95554000</v>
      </c>
      <c r="J803">
        <v>52204000</v>
      </c>
      <c r="K803">
        <v>184067000</v>
      </c>
      <c r="L803">
        <v>688925000</v>
      </c>
      <c r="M803">
        <v>921520000</v>
      </c>
      <c r="N803">
        <v>0</v>
      </c>
      <c r="O803">
        <v>81882000</v>
      </c>
      <c r="P803">
        <v>3271897000</v>
      </c>
      <c r="Q803">
        <v>34419672820</v>
      </c>
      <c r="R803">
        <v>34501554820</v>
      </c>
    </row>
    <row r="804" spans="1:18" x14ac:dyDescent="0.25">
      <c r="A804" s="1" t="s">
        <v>1055</v>
      </c>
      <c r="B804">
        <v>37663825080</v>
      </c>
      <c r="C804" t="s">
        <v>71</v>
      </c>
      <c r="D804" t="s">
        <v>126</v>
      </c>
      <c r="E804">
        <v>1040310000</v>
      </c>
      <c r="F804">
        <v>2243264000</v>
      </c>
      <c r="G804">
        <v>3283574000</v>
      </c>
      <c r="H804">
        <v>3809397000</v>
      </c>
      <c r="I804">
        <v>95554000</v>
      </c>
      <c r="J804">
        <v>52204000</v>
      </c>
      <c r="K804">
        <v>184067000</v>
      </c>
      <c r="L804">
        <v>688925000</v>
      </c>
      <c r="M804">
        <v>921520000</v>
      </c>
      <c r="N804">
        <v>0</v>
      </c>
      <c r="O804">
        <v>81882000</v>
      </c>
      <c r="P804">
        <v>3271897000</v>
      </c>
      <c r="Q804">
        <v>34616522080</v>
      </c>
      <c r="R804">
        <v>34698404080</v>
      </c>
    </row>
    <row r="805" spans="1:18" x14ac:dyDescent="0.25">
      <c r="A805" s="1" t="s">
        <v>1056</v>
      </c>
      <c r="B805">
        <v>38866792780</v>
      </c>
      <c r="C805" t="s">
        <v>71</v>
      </c>
      <c r="D805" t="s">
        <v>126</v>
      </c>
      <c r="E805">
        <v>1040310000</v>
      </c>
      <c r="F805">
        <v>2243264000</v>
      </c>
      <c r="G805">
        <v>3283574000</v>
      </c>
      <c r="H805">
        <v>3809397000</v>
      </c>
      <c r="I805">
        <v>95554000</v>
      </c>
      <c r="J805">
        <v>52204000</v>
      </c>
      <c r="K805">
        <v>184067000</v>
      </c>
      <c r="L805">
        <v>688925000</v>
      </c>
      <c r="M805">
        <v>921520000</v>
      </c>
      <c r="N805">
        <v>0</v>
      </c>
      <c r="O805">
        <v>81882000</v>
      </c>
      <c r="P805">
        <v>3271897000</v>
      </c>
      <c r="Q805">
        <v>35819489780</v>
      </c>
      <c r="R805">
        <v>35901371780</v>
      </c>
    </row>
    <row r="806" spans="1:18" x14ac:dyDescent="0.25">
      <c r="A806" s="1" t="s">
        <v>1057</v>
      </c>
      <c r="B806">
        <v>38866792780</v>
      </c>
      <c r="C806" t="s">
        <v>71</v>
      </c>
      <c r="D806" t="s">
        <v>126</v>
      </c>
      <c r="E806">
        <v>1040310000</v>
      </c>
      <c r="F806">
        <v>2243264000</v>
      </c>
      <c r="G806">
        <v>3283574000</v>
      </c>
      <c r="H806">
        <v>3809397000</v>
      </c>
      <c r="I806">
        <v>95554000</v>
      </c>
      <c r="J806">
        <v>52204000</v>
      </c>
      <c r="K806">
        <v>184067000</v>
      </c>
      <c r="L806">
        <v>688925000</v>
      </c>
      <c r="M806">
        <v>921520000</v>
      </c>
      <c r="N806">
        <v>0</v>
      </c>
      <c r="O806">
        <v>81882000</v>
      </c>
      <c r="P806">
        <v>3271897000</v>
      </c>
      <c r="Q806">
        <v>35819489780</v>
      </c>
      <c r="R806">
        <v>35901371780</v>
      </c>
    </row>
    <row r="807" spans="1:18" x14ac:dyDescent="0.25">
      <c r="A807" s="1" t="s">
        <v>1058</v>
      </c>
      <c r="B807">
        <v>38276245000</v>
      </c>
      <c r="C807" t="s">
        <v>71</v>
      </c>
      <c r="D807" t="s">
        <v>126</v>
      </c>
      <c r="E807">
        <v>1040310000</v>
      </c>
      <c r="F807">
        <v>2243264000</v>
      </c>
      <c r="G807">
        <v>3283574000</v>
      </c>
      <c r="H807">
        <v>3809397000</v>
      </c>
      <c r="I807">
        <v>95554000</v>
      </c>
      <c r="J807">
        <v>52204000</v>
      </c>
      <c r="K807">
        <v>184067000</v>
      </c>
      <c r="L807">
        <v>688925000</v>
      </c>
      <c r="M807">
        <v>921520000</v>
      </c>
      <c r="N807">
        <v>0</v>
      </c>
      <c r="O807">
        <v>81882000</v>
      </c>
      <c r="P807">
        <v>3271897000</v>
      </c>
      <c r="Q807">
        <v>35228942000</v>
      </c>
      <c r="R807">
        <v>35310824000</v>
      </c>
    </row>
    <row r="808" spans="1:18" x14ac:dyDescent="0.25">
      <c r="A808" s="1" t="s">
        <v>1059</v>
      </c>
      <c r="B808">
        <v>39085514180</v>
      </c>
      <c r="C808" t="s">
        <v>71</v>
      </c>
      <c r="D808" t="s">
        <v>126</v>
      </c>
      <c r="E808">
        <v>1040310000</v>
      </c>
      <c r="F808">
        <v>2243264000</v>
      </c>
      <c r="G808">
        <v>3283574000</v>
      </c>
      <c r="H808">
        <v>3809397000</v>
      </c>
      <c r="I808">
        <v>95554000</v>
      </c>
      <c r="J808">
        <v>52204000</v>
      </c>
      <c r="K808">
        <v>184067000</v>
      </c>
      <c r="L808">
        <v>688925000</v>
      </c>
      <c r="M808">
        <v>921520000</v>
      </c>
      <c r="N808">
        <v>0</v>
      </c>
      <c r="O808">
        <v>81882000</v>
      </c>
      <c r="P808">
        <v>3271897000</v>
      </c>
      <c r="Q808">
        <v>36038211180</v>
      </c>
      <c r="R808">
        <v>36120093180</v>
      </c>
    </row>
    <row r="809" spans="1:18" x14ac:dyDescent="0.25">
      <c r="A809" s="1" t="s">
        <v>1060</v>
      </c>
      <c r="B809">
        <v>39829166940</v>
      </c>
      <c r="C809" t="s">
        <v>71</v>
      </c>
      <c r="D809" t="s">
        <v>126</v>
      </c>
      <c r="E809">
        <v>1040310000</v>
      </c>
      <c r="F809">
        <v>2243264000</v>
      </c>
      <c r="G809">
        <v>3283574000</v>
      </c>
      <c r="H809">
        <v>3809397000</v>
      </c>
      <c r="I809">
        <v>95554000</v>
      </c>
      <c r="J809">
        <v>52204000</v>
      </c>
      <c r="K809">
        <v>184067000</v>
      </c>
      <c r="L809">
        <v>688925000</v>
      </c>
      <c r="M809">
        <v>921520000</v>
      </c>
      <c r="N809">
        <v>0</v>
      </c>
      <c r="O809">
        <v>81882000</v>
      </c>
      <c r="P809">
        <v>3271897000</v>
      </c>
      <c r="Q809">
        <v>36781863940</v>
      </c>
      <c r="R809">
        <v>36863745940</v>
      </c>
    </row>
    <row r="810" spans="1:18" x14ac:dyDescent="0.25">
      <c r="A810" s="1" t="s">
        <v>1061</v>
      </c>
      <c r="B810">
        <v>39807294800</v>
      </c>
      <c r="C810" t="s">
        <v>71</v>
      </c>
      <c r="D810" t="s">
        <v>126</v>
      </c>
      <c r="E810">
        <v>1040310000</v>
      </c>
      <c r="F810">
        <v>2243264000</v>
      </c>
      <c r="G810">
        <v>3283574000</v>
      </c>
      <c r="H810">
        <v>3809397000</v>
      </c>
      <c r="I810">
        <v>95554000</v>
      </c>
      <c r="J810">
        <v>52204000</v>
      </c>
      <c r="K810">
        <v>184067000</v>
      </c>
      <c r="L810">
        <v>688925000</v>
      </c>
      <c r="M810">
        <v>921520000</v>
      </c>
      <c r="N810">
        <v>0</v>
      </c>
      <c r="O810">
        <v>81882000</v>
      </c>
      <c r="P810">
        <v>3271897000</v>
      </c>
      <c r="Q810">
        <v>36759991800</v>
      </c>
      <c r="R810">
        <v>36841873800</v>
      </c>
    </row>
    <row r="811" spans="1:18" x14ac:dyDescent="0.25">
      <c r="A811" s="1" t="s">
        <v>1062</v>
      </c>
      <c r="B811">
        <v>39019897760</v>
      </c>
      <c r="C811" t="s">
        <v>71</v>
      </c>
      <c r="D811" t="s">
        <v>126</v>
      </c>
      <c r="E811">
        <v>1040310000</v>
      </c>
      <c r="F811">
        <v>2243264000</v>
      </c>
      <c r="G811">
        <v>3283574000</v>
      </c>
      <c r="H811">
        <v>3809397000</v>
      </c>
      <c r="I811">
        <v>95554000</v>
      </c>
      <c r="J811">
        <v>52204000</v>
      </c>
      <c r="K811">
        <v>184067000</v>
      </c>
      <c r="L811">
        <v>688925000</v>
      </c>
      <c r="M811">
        <v>921520000</v>
      </c>
      <c r="N811">
        <v>0</v>
      </c>
      <c r="O811">
        <v>81882000</v>
      </c>
      <c r="P811">
        <v>3271897000</v>
      </c>
      <c r="Q811">
        <v>35972594760</v>
      </c>
      <c r="R811">
        <v>36054476760</v>
      </c>
    </row>
    <row r="812" spans="1:18" x14ac:dyDescent="0.25">
      <c r="A812" s="1" t="s">
        <v>1063</v>
      </c>
      <c r="B812">
        <v>39260491300</v>
      </c>
      <c r="C812" t="s">
        <v>71</v>
      </c>
      <c r="D812" t="s">
        <v>126</v>
      </c>
      <c r="E812">
        <v>1040310000</v>
      </c>
      <c r="F812">
        <v>2243264000</v>
      </c>
      <c r="G812">
        <v>3283574000</v>
      </c>
      <c r="H812">
        <v>3809397000</v>
      </c>
      <c r="I812">
        <v>95554000</v>
      </c>
      <c r="J812">
        <v>52204000</v>
      </c>
      <c r="K812">
        <v>184067000</v>
      </c>
      <c r="L812">
        <v>688925000</v>
      </c>
      <c r="M812">
        <v>921520000</v>
      </c>
      <c r="N812">
        <v>0</v>
      </c>
      <c r="O812">
        <v>81882000</v>
      </c>
      <c r="P812">
        <v>3271897000</v>
      </c>
      <c r="Q812">
        <v>36213188300</v>
      </c>
      <c r="R812">
        <v>36295070300</v>
      </c>
    </row>
    <row r="813" spans="1:18" x14ac:dyDescent="0.25">
      <c r="A813" s="1" t="s">
        <v>1064</v>
      </c>
      <c r="B813">
        <v>37729441500</v>
      </c>
      <c r="C813" t="s">
        <v>71</v>
      </c>
      <c r="D813" t="s">
        <v>126</v>
      </c>
      <c r="E813">
        <v>1040310000</v>
      </c>
      <c r="F813">
        <v>2243264000</v>
      </c>
      <c r="G813">
        <v>3283574000</v>
      </c>
      <c r="H813">
        <v>3809397000</v>
      </c>
      <c r="I813">
        <v>95554000</v>
      </c>
      <c r="J813">
        <v>52204000</v>
      </c>
      <c r="K813">
        <v>184067000</v>
      </c>
      <c r="L813">
        <v>688925000</v>
      </c>
      <c r="M813">
        <v>921520000</v>
      </c>
      <c r="N813">
        <v>0</v>
      </c>
      <c r="O813">
        <v>81882000</v>
      </c>
      <c r="P813">
        <v>3271897000</v>
      </c>
      <c r="Q813">
        <v>34682138500</v>
      </c>
      <c r="R813">
        <v>34764020500</v>
      </c>
    </row>
    <row r="814" spans="1:18" x14ac:dyDescent="0.25">
      <c r="A814" s="1" t="s">
        <v>1065</v>
      </c>
      <c r="B814">
        <v>38473094260</v>
      </c>
      <c r="C814" t="s">
        <v>71</v>
      </c>
      <c r="D814" t="s">
        <v>126</v>
      </c>
      <c r="E814">
        <v>1040310000</v>
      </c>
      <c r="F814">
        <v>2243264000</v>
      </c>
      <c r="G814">
        <v>3283574000</v>
      </c>
      <c r="H814">
        <v>3809397000</v>
      </c>
      <c r="I814">
        <v>95554000</v>
      </c>
      <c r="J814">
        <v>52204000</v>
      </c>
      <c r="K814">
        <v>184067000</v>
      </c>
      <c r="L814">
        <v>688925000</v>
      </c>
      <c r="M814">
        <v>921520000</v>
      </c>
      <c r="N814">
        <v>0</v>
      </c>
      <c r="O814">
        <v>81882000</v>
      </c>
      <c r="P814">
        <v>3271897000</v>
      </c>
      <c r="Q814">
        <v>35425791260</v>
      </c>
      <c r="R814">
        <v>35507673260</v>
      </c>
    </row>
    <row r="815" spans="1:18" x14ac:dyDescent="0.25">
      <c r="A815" s="1" t="s">
        <v>1066</v>
      </c>
      <c r="B815">
        <v>38079395740</v>
      </c>
      <c r="C815" t="s">
        <v>71</v>
      </c>
      <c r="D815" t="s">
        <v>126</v>
      </c>
      <c r="E815">
        <v>1040310000</v>
      </c>
      <c r="F815">
        <v>2243264000</v>
      </c>
      <c r="G815">
        <v>3283574000</v>
      </c>
      <c r="H815">
        <v>3809397000</v>
      </c>
      <c r="I815">
        <v>95554000</v>
      </c>
      <c r="J815">
        <v>52204000</v>
      </c>
      <c r="K815">
        <v>184067000</v>
      </c>
      <c r="L815">
        <v>688925000</v>
      </c>
      <c r="M815">
        <v>921520000</v>
      </c>
      <c r="N815">
        <v>0</v>
      </c>
      <c r="O815">
        <v>81882000</v>
      </c>
      <c r="P815">
        <v>3271897000</v>
      </c>
      <c r="Q815">
        <v>35032092740</v>
      </c>
      <c r="R815">
        <v>35113974740</v>
      </c>
    </row>
    <row r="816" spans="1:18" x14ac:dyDescent="0.25">
      <c r="A816" s="1" t="s">
        <v>1067</v>
      </c>
      <c r="B816">
        <v>38669943520</v>
      </c>
      <c r="C816" t="s">
        <v>71</v>
      </c>
      <c r="D816" t="s">
        <v>126</v>
      </c>
      <c r="E816">
        <v>1040310000</v>
      </c>
      <c r="F816">
        <v>2243264000</v>
      </c>
      <c r="G816">
        <v>3283574000</v>
      </c>
      <c r="H816">
        <v>3809397000</v>
      </c>
      <c r="I816">
        <v>95554000</v>
      </c>
      <c r="J816">
        <v>52204000</v>
      </c>
      <c r="K816">
        <v>184067000</v>
      </c>
      <c r="L816">
        <v>688925000</v>
      </c>
      <c r="M816">
        <v>921520000</v>
      </c>
      <c r="N816">
        <v>0</v>
      </c>
      <c r="O816">
        <v>81882000</v>
      </c>
      <c r="P816">
        <v>3271897000</v>
      </c>
      <c r="Q816">
        <v>35622640520</v>
      </c>
      <c r="R816">
        <v>35704522520</v>
      </c>
    </row>
    <row r="817" spans="1:18" x14ac:dyDescent="0.25">
      <c r="A817" s="1" t="s">
        <v>1068</v>
      </c>
      <c r="B817">
        <v>38210628580</v>
      </c>
      <c r="C817" t="s">
        <v>71</v>
      </c>
      <c r="D817" t="s">
        <v>126</v>
      </c>
      <c r="E817">
        <v>1040310000</v>
      </c>
      <c r="F817">
        <v>2243264000</v>
      </c>
      <c r="G817">
        <v>3283574000</v>
      </c>
      <c r="H817">
        <v>3809397000</v>
      </c>
      <c r="I817">
        <v>95554000</v>
      </c>
      <c r="J817">
        <v>52204000</v>
      </c>
      <c r="K817">
        <v>184067000</v>
      </c>
      <c r="L817">
        <v>688925000</v>
      </c>
      <c r="M817">
        <v>921520000</v>
      </c>
      <c r="N817">
        <v>0</v>
      </c>
      <c r="O817">
        <v>81882000</v>
      </c>
      <c r="P817">
        <v>3271897000</v>
      </c>
      <c r="Q817">
        <v>35163325580</v>
      </c>
      <c r="R817">
        <v>35245207580</v>
      </c>
    </row>
    <row r="818" spans="1:18" x14ac:dyDescent="0.25">
      <c r="A818" s="1" t="s">
        <v>1069</v>
      </c>
      <c r="B818">
        <v>38407477840</v>
      </c>
      <c r="C818" t="s">
        <v>71</v>
      </c>
      <c r="D818" t="s">
        <v>126</v>
      </c>
      <c r="E818">
        <v>1040310000</v>
      </c>
      <c r="F818">
        <v>2243264000</v>
      </c>
      <c r="G818">
        <v>3283574000</v>
      </c>
      <c r="H818">
        <v>3809397000</v>
      </c>
      <c r="I818">
        <v>95554000</v>
      </c>
      <c r="J818">
        <v>52204000</v>
      </c>
      <c r="K818">
        <v>184067000</v>
      </c>
      <c r="L818">
        <v>688925000</v>
      </c>
      <c r="M818">
        <v>921520000</v>
      </c>
      <c r="N818">
        <v>0</v>
      </c>
      <c r="O818">
        <v>81882000</v>
      </c>
      <c r="P818">
        <v>3271897000</v>
      </c>
      <c r="Q818">
        <v>35360174840</v>
      </c>
      <c r="R818">
        <v>35442056840</v>
      </c>
    </row>
    <row r="819" spans="1:18" x14ac:dyDescent="0.25">
      <c r="A819" s="1" t="s">
        <v>1070</v>
      </c>
      <c r="B819">
        <v>37554464380</v>
      </c>
      <c r="C819" t="s">
        <v>71</v>
      </c>
      <c r="D819" t="s">
        <v>126</v>
      </c>
      <c r="E819">
        <v>1040310000</v>
      </c>
      <c r="F819">
        <v>2243264000</v>
      </c>
      <c r="G819">
        <v>3283574000</v>
      </c>
      <c r="H819">
        <v>3809397000</v>
      </c>
      <c r="I819">
        <v>95554000</v>
      </c>
      <c r="J819">
        <v>52204000</v>
      </c>
      <c r="K819">
        <v>184067000</v>
      </c>
      <c r="L819">
        <v>688925000</v>
      </c>
      <c r="M819">
        <v>921520000</v>
      </c>
      <c r="N819">
        <v>0</v>
      </c>
      <c r="O819">
        <v>81882000</v>
      </c>
      <c r="P819">
        <v>3271897000</v>
      </c>
      <c r="Q819">
        <v>34507161380</v>
      </c>
      <c r="R819">
        <v>34589043380</v>
      </c>
    </row>
    <row r="820" spans="1:18" x14ac:dyDescent="0.25">
      <c r="A820" s="1" t="s">
        <v>1071</v>
      </c>
      <c r="B820">
        <v>36700576100</v>
      </c>
      <c r="C820" t="s">
        <v>71</v>
      </c>
      <c r="D820" t="s">
        <v>126</v>
      </c>
      <c r="E820">
        <v>1040310000</v>
      </c>
      <c r="F820">
        <v>2243264000</v>
      </c>
      <c r="G820">
        <v>3283574000</v>
      </c>
      <c r="H820">
        <v>3809397000</v>
      </c>
      <c r="I820">
        <v>95554000</v>
      </c>
      <c r="J820">
        <v>52204000</v>
      </c>
      <c r="K820">
        <v>184067000</v>
      </c>
      <c r="L820">
        <v>688925000</v>
      </c>
      <c r="M820">
        <v>921520000</v>
      </c>
      <c r="N820">
        <v>0</v>
      </c>
      <c r="O820">
        <v>81882000</v>
      </c>
      <c r="P820">
        <v>3271897000</v>
      </c>
      <c r="Q820">
        <v>33653273100</v>
      </c>
      <c r="R820">
        <v>33735155100</v>
      </c>
    </row>
    <row r="821" spans="1:18" x14ac:dyDescent="0.25">
      <c r="A821" s="1" t="s">
        <v>1072</v>
      </c>
      <c r="B821">
        <v>35615939050</v>
      </c>
      <c r="C821" t="s">
        <v>71</v>
      </c>
      <c r="D821" t="s">
        <v>126</v>
      </c>
      <c r="E821">
        <v>1040310000</v>
      </c>
      <c r="F821">
        <v>2243264000</v>
      </c>
      <c r="G821">
        <v>3283574000</v>
      </c>
      <c r="H821">
        <v>3809397000</v>
      </c>
      <c r="I821">
        <v>95554000</v>
      </c>
      <c r="J821">
        <v>52204000</v>
      </c>
      <c r="K821">
        <v>184067000</v>
      </c>
      <c r="L821">
        <v>688925000</v>
      </c>
      <c r="M821">
        <v>921520000</v>
      </c>
      <c r="N821">
        <v>0</v>
      </c>
      <c r="O821">
        <v>81882000</v>
      </c>
      <c r="P821">
        <v>3271897000</v>
      </c>
      <c r="Q821">
        <v>32568636050</v>
      </c>
      <c r="R821">
        <v>32650518050</v>
      </c>
    </row>
    <row r="822" spans="1:18" x14ac:dyDescent="0.25">
      <c r="A822" s="1" t="s">
        <v>1073</v>
      </c>
      <c r="B822">
        <v>35970106250</v>
      </c>
      <c r="C822" t="s">
        <v>71</v>
      </c>
      <c r="D822" t="s">
        <v>126</v>
      </c>
      <c r="E822">
        <v>1040310000</v>
      </c>
      <c r="F822">
        <v>2243264000</v>
      </c>
      <c r="G822">
        <v>3283574000</v>
      </c>
      <c r="H822">
        <v>3809397000</v>
      </c>
      <c r="I822">
        <v>95554000</v>
      </c>
      <c r="J822">
        <v>52204000</v>
      </c>
      <c r="K822">
        <v>184067000</v>
      </c>
      <c r="L822">
        <v>688925000</v>
      </c>
      <c r="M822">
        <v>921520000</v>
      </c>
      <c r="N822">
        <v>0</v>
      </c>
      <c r="O822">
        <v>81882000</v>
      </c>
      <c r="P822">
        <v>3271897000</v>
      </c>
      <c r="Q822">
        <v>32922803250</v>
      </c>
      <c r="R822">
        <v>33004685250</v>
      </c>
    </row>
    <row r="823" spans="1:18" x14ac:dyDescent="0.25">
      <c r="A823" s="1" t="s">
        <v>1074</v>
      </c>
      <c r="B823">
        <v>35372449100</v>
      </c>
      <c r="C823" t="s">
        <v>71</v>
      </c>
      <c r="D823" t="s">
        <v>126</v>
      </c>
      <c r="E823">
        <v>1040310000</v>
      </c>
      <c r="F823">
        <v>2243264000</v>
      </c>
      <c r="G823">
        <v>3283574000</v>
      </c>
      <c r="H823">
        <v>3809397000</v>
      </c>
      <c r="I823">
        <v>95554000</v>
      </c>
      <c r="J823">
        <v>52204000</v>
      </c>
      <c r="K823">
        <v>184067000</v>
      </c>
      <c r="L823">
        <v>688925000</v>
      </c>
      <c r="M823">
        <v>921520000</v>
      </c>
      <c r="N823">
        <v>0</v>
      </c>
      <c r="O823">
        <v>81882000</v>
      </c>
      <c r="P823">
        <v>3271897000</v>
      </c>
      <c r="Q823">
        <v>32325146100</v>
      </c>
      <c r="R823">
        <v>32407028100</v>
      </c>
    </row>
    <row r="824" spans="1:18" x14ac:dyDescent="0.25">
      <c r="A824" s="1" t="s">
        <v>1075</v>
      </c>
      <c r="B824">
        <v>36899795150</v>
      </c>
      <c r="C824" t="s">
        <v>71</v>
      </c>
      <c r="D824" t="s">
        <v>126</v>
      </c>
      <c r="E824">
        <v>1040310000</v>
      </c>
      <c r="F824">
        <v>2243264000</v>
      </c>
      <c r="G824">
        <v>3283574000</v>
      </c>
      <c r="H824">
        <v>3809397000</v>
      </c>
      <c r="I824">
        <v>95554000</v>
      </c>
      <c r="J824">
        <v>52204000</v>
      </c>
      <c r="K824">
        <v>184067000</v>
      </c>
      <c r="L824">
        <v>688925000</v>
      </c>
      <c r="M824">
        <v>921520000</v>
      </c>
      <c r="N824">
        <v>0</v>
      </c>
      <c r="O824">
        <v>81882000</v>
      </c>
      <c r="P824">
        <v>3271897000</v>
      </c>
      <c r="Q824">
        <v>33852492150</v>
      </c>
      <c r="R824">
        <v>33934374150</v>
      </c>
    </row>
    <row r="825" spans="1:18" x14ac:dyDescent="0.25">
      <c r="A825" s="1" t="s">
        <v>1076</v>
      </c>
      <c r="B825">
        <v>36280002550</v>
      </c>
      <c r="C825" t="s">
        <v>71</v>
      </c>
      <c r="D825" t="s">
        <v>126</v>
      </c>
      <c r="E825">
        <v>1040310000</v>
      </c>
      <c r="F825">
        <v>2243264000</v>
      </c>
      <c r="G825">
        <v>3283574000</v>
      </c>
      <c r="H825">
        <v>3809397000</v>
      </c>
      <c r="I825">
        <v>95554000</v>
      </c>
      <c r="J825">
        <v>52204000</v>
      </c>
      <c r="K825">
        <v>184067000</v>
      </c>
      <c r="L825">
        <v>688925000</v>
      </c>
      <c r="M825">
        <v>921520000</v>
      </c>
      <c r="N825">
        <v>0</v>
      </c>
      <c r="O825">
        <v>81882000</v>
      </c>
      <c r="P825">
        <v>3271897000</v>
      </c>
      <c r="Q825">
        <v>33232699550</v>
      </c>
      <c r="R825">
        <v>33314581550</v>
      </c>
    </row>
    <row r="826" spans="1:18" x14ac:dyDescent="0.25">
      <c r="A826" s="1" t="s">
        <v>1077</v>
      </c>
      <c r="B826">
        <v>37165420550</v>
      </c>
      <c r="C826" t="s">
        <v>71</v>
      </c>
      <c r="D826" t="s">
        <v>126</v>
      </c>
      <c r="E826">
        <v>1040310000</v>
      </c>
      <c r="F826">
        <v>2243264000</v>
      </c>
      <c r="G826">
        <v>3283574000</v>
      </c>
      <c r="H826">
        <v>3809397000</v>
      </c>
      <c r="I826">
        <v>95554000</v>
      </c>
      <c r="J826">
        <v>52204000</v>
      </c>
      <c r="K826">
        <v>184067000</v>
      </c>
      <c r="L826">
        <v>688925000</v>
      </c>
      <c r="M826">
        <v>921520000</v>
      </c>
      <c r="N826">
        <v>0</v>
      </c>
      <c r="O826">
        <v>81882000</v>
      </c>
      <c r="P826">
        <v>3271897000</v>
      </c>
      <c r="Q826">
        <v>34118117550</v>
      </c>
      <c r="R826">
        <v>34199999550</v>
      </c>
    </row>
    <row r="827" spans="1:18" x14ac:dyDescent="0.25">
      <c r="A827" s="1" t="s">
        <v>1078</v>
      </c>
      <c r="B827">
        <v>36921930600</v>
      </c>
      <c r="C827" t="s">
        <v>71</v>
      </c>
      <c r="D827" t="s">
        <v>126</v>
      </c>
      <c r="E827">
        <v>1040310000</v>
      </c>
      <c r="F827">
        <v>2243264000</v>
      </c>
      <c r="G827">
        <v>3283574000</v>
      </c>
      <c r="H827">
        <v>3809397000</v>
      </c>
      <c r="I827">
        <v>95554000</v>
      </c>
      <c r="J827">
        <v>52204000</v>
      </c>
      <c r="K827">
        <v>184067000</v>
      </c>
      <c r="L827">
        <v>688925000</v>
      </c>
      <c r="M827">
        <v>921520000</v>
      </c>
      <c r="N827">
        <v>0</v>
      </c>
      <c r="O827">
        <v>81882000</v>
      </c>
      <c r="P827">
        <v>3271897000</v>
      </c>
      <c r="Q827">
        <v>33874627600</v>
      </c>
      <c r="R827">
        <v>33956509600</v>
      </c>
    </row>
    <row r="828" spans="1:18" x14ac:dyDescent="0.25">
      <c r="A828" s="1" t="s">
        <v>1079</v>
      </c>
      <c r="B828">
        <v>37099014200</v>
      </c>
      <c r="C828" t="s">
        <v>71</v>
      </c>
      <c r="D828" t="s">
        <v>126</v>
      </c>
      <c r="E828">
        <v>1040310000</v>
      </c>
      <c r="F828">
        <v>2243264000</v>
      </c>
      <c r="G828">
        <v>3283574000</v>
      </c>
      <c r="H828">
        <v>3809397000</v>
      </c>
      <c r="I828">
        <v>95554000</v>
      </c>
      <c r="J828">
        <v>52204000</v>
      </c>
      <c r="K828">
        <v>184067000</v>
      </c>
      <c r="L828">
        <v>688925000</v>
      </c>
      <c r="M828">
        <v>921520000</v>
      </c>
      <c r="N828">
        <v>0</v>
      </c>
      <c r="O828">
        <v>81882000</v>
      </c>
      <c r="P828">
        <v>3271897000</v>
      </c>
      <c r="Q828">
        <v>34051711200</v>
      </c>
      <c r="R828">
        <v>34133593200</v>
      </c>
    </row>
    <row r="829" spans="1:18" x14ac:dyDescent="0.25">
      <c r="A829" s="1" t="s">
        <v>1080</v>
      </c>
      <c r="B829">
        <v>36589898850</v>
      </c>
      <c r="C829" t="s">
        <v>71</v>
      </c>
      <c r="D829" t="s">
        <v>126</v>
      </c>
      <c r="E829">
        <v>1040310000</v>
      </c>
      <c r="F829">
        <v>2243264000</v>
      </c>
      <c r="G829">
        <v>3283574000</v>
      </c>
      <c r="H829">
        <v>3809397000</v>
      </c>
      <c r="I829">
        <v>95554000</v>
      </c>
      <c r="J829">
        <v>52204000</v>
      </c>
      <c r="K829">
        <v>184067000</v>
      </c>
      <c r="L829">
        <v>688925000</v>
      </c>
      <c r="M829">
        <v>921520000</v>
      </c>
      <c r="N829">
        <v>0</v>
      </c>
      <c r="O829">
        <v>81882000</v>
      </c>
      <c r="P829">
        <v>3271897000</v>
      </c>
      <c r="Q829">
        <v>33542595850</v>
      </c>
      <c r="R829">
        <v>33624477850</v>
      </c>
    </row>
    <row r="830" spans="1:18" x14ac:dyDescent="0.25">
      <c r="A830" s="1" t="s">
        <v>1081</v>
      </c>
      <c r="B830">
        <v>36280002550</v>
      </c>
      <c r="C830" t="s">
        <v>71</v>
      </c>
      <c r="D830" t="s">
        <v>126</v>
      </c>
      <c r="E830">
        <v>1040310000</v>
      </c>
      <c r="F830">
        <v>2243264000</v>
      </c>
      <c r="G830">
        <v>3283574000</v>
      </c>
      <c r="H830">
        <v>3809397000</v>
      </c>
      <c r="I830">
        <v>95554000</v>
      </c>
      <c r="J830">
        <v>52204000</v>
      </c>
      <c r="K830">
        <v>184067000</v>
      </c>
      <c r="L830">
        <v>688925000</v>
      </c>
      <c r="M830">
        <v>921520000</v>
      </c>
      <c r="N830">
        <v>0</v>
      </c>
      <c r="O830">
        <v>81882000</v>
      </c>
      <c r="P830">
        <v>3271897000</v>
      </c>
      <c r="Q830">
        <v>33232699550</v>
      </c>
      <c r="R830">
        <v>33314581550</v>
      </c>
    </row>
    <row r="831" spans="1:18" x14ac:dyDescent="0.25">
      <c r="A831" s="1" t="s">
        <v>1082</v>
      </c>
      <c r="B831">
        <v>36302138000</v>
      </c>
      <c r="C831" t="s">
        <v>71</v>
      </c>
      <c r="D831" t="s">
        <v>126</v>
      </c>
      <c r="E831">
        <v>1040310000</v>
      </c>
      <c r="F831">
        <v>2243264000</v>
      </c>
      <c r="G831">
        <v>3283574000</v>
      </c>
      <c r="H831">
        <v>3809397000</v>
      </c>
      <c r="I831">
        <v>95554000</v>
      </c>
      <c r="J831">
        <v>52204000</v>
      </c>
      <c r="K831">
        <v>184067000</v>
      </c>
      <c r="L831">
        <v>688925000</v>
      </c>
      <c r="M831">
        <v>921520000</v>
      </c>
      <c r="N831">
        <v>0</v>
      </c>
      <c r="O831">
        <v>81882000</v>
      </c>
      <c r="P831">
        <v>3271897000</v>
      </c>
      <c r="Q831">
        <v>33254835000</v>
      </c>
      <c r="R831">
        <v>33336717000</v>
      </c>
    </row>
    <row r="832" spans="1:18" x14ac:dyDescent="0.25">
      <c r="A832" s="1" t="s">
        <v>1083</v>
      </c>
      <c r="B832">
        <v>37143285100</v>
      </c>
      <c r="C832" t="s">
        <v>71</v>
      </c>
      <c r="D832" t="s">
        <v>126</v>
      </c>
      <c r="E832">
        <v>1040310000</v>
      </c>
      <c r="F832">
        <v>2243264000</v>
      </c>
      <c r="G832">
        <v>3283574000</v>
      </c>
      <c r="H832">
        <v>3809397000</v>
      </c>
      <c r="I832">
        <v>95554000</v>
      </c>
      <c r="J832">
        <v>52204000</v>
      </c>
      <c r="K832">
        <v>184067000</v>
      </c>
      <c r="L832">
        <v>688925000</v>
      </c>
      <c r="M832">
        <v>921520000</v>
      </c>
      <c r="N832">
        <v>0</v>
      </c>
      <c r="O832">
        <v>81882000</v>
      </c>
      <c r="P832">
        <v>3271897000</v>
      </c>
      <c r="Q832">
        <v>34095982100</v>
      </c>
      <c r="R832">
        <v>34177864100</v>
      </c>
    </row>
    <row r="833" spans="1:18" x14ac:dyDescent="0.25">
      <c r="A833" s="1" t="s">
        <v>1084</v>
      </c>
      <c r="B833">
        <v>38958392000</v>
      </c>
      <c r="C833" t="s">
        <v>71</v>
      </c>
      <c r="D833" t="s">
        <v>126</v>
      </c>
      <c r="E833">
        <v>1040310000</v>
      </c>
      <c r="F833">
        <v>2243264000</v>
      </c>
      <c r="G833">
        <v>3283574000</v>
      </c>
      <c r="H833">
        <v>3809397000</v>
      </c>
      <c r="I833">
        <v>95554000</v>
      </c>
      <c r="J833">
        <v>52204000</v>
      </c>
      <c r="K833">
        <v>184067000</v>
      </c>
      <c r="L833">
        <v>688925000</v>
      </c>
      <c r="M833">
        <v>921520000</v>
      </c>
      <c r="N833">
        <v>0</v>
      </c>
      <c r="O833">
        <v>81882000</v>
      </c>
      <c r="P833">
        <v>3271897000</v>
      </c>
      <c r="Q833">
        <v>35911089000</v>
      </c>
      <c r="R833">
        <v>35992971000</v>
      </c>
    </row>
    <row r="834" spans="1:18" x14ac:dyDescent="0.25">
      <c r="A834" s="1" t="s">
        <v>1085</v>
      </c>
      <c r="B834">
        <v>38360734850</v>
      </c>
      <c r="C834" t="s">
        <v>71</v>
      </c>
      <c r="D834" t="s">
        <v>126</v>
      </c>
      <c r="E834">
        <v>1040310000</v>
      </c>
      <c r="F834">
        <v>2243264000</v>
      </c>
      <c r="G834">
        <v>3283574000</v>
      </c>
      <c r="H834">
        <v>3809397000</v>
      </c>
      <c r="I834">
        <v>95554000</v>
      </c>
      <c r="J834">
        <v>52204000</v>
      </c>
      <c r="K834">
        <v>184067000</v>
      </c>
      <c r="L834">
        <v>688925000</v>
      </c>
      <c r="M834">
        <v>921520000</v>
      </c>
      <c r="N834">
        <v>0</v>
      </c>
      <c r="O834">
        <v>81882000</v>
      </c>
      <c r="P834">
        <v>3271897000</v>
      </c>
      <c r="Q834">
        <v>35313431850</v>
      </c>
      <c r="R834">
        <v>35395313850</v>
      </c>
    </row>
    <row r="835" spans="1:18" x14ac:dyDescent="0.25">
      <c r="A835" s="1" t="s">
        <v>1086</v>
      </c>
      <c r="B835">
        <v>37076878750</v>
      </c>
      <c r="C835" t="s">
        <v>71</v>
      </c>
      <c r="D835" t="s">
        <v>126</v>
      </c>
      <c r="E835">
        <v>1040310000</v>
      </c>
      <c r="F835">
        <v>2243264000</v>
      </c>
      <c r="G835">
        <v>3283574000</v>
      </c>
      <c r="H835">
        <v>3809397000</v>
      </c>
      <c r="I835">
        <v>95554000</v>
      </c>
      <c r="J835">
        <v>52204000</v>
      </c>
      <c r="K835">
        <v>184067000</v>
      </c>
      <c r="L835">
        <v>688925000</v>
      </c>
      <c r="M835">
        <v>921520000</v>
      </c>
      <c r="N835">
        <v>0</v>
      </c>
      <c r="O835">
        <v>81882000</v>
      </c>
      <c r="P835">
        <v>3271897000</v>
      </c>
      <c r="Q835">
        <v>34029575750</v>
      </c>
      <c r="R835">
        <v>34111457750</v>
      </c>
    </row>
    <row r="836" spans="1:18" x14ac:dyDescent="0.25">
      <c r="A836" s="1" t="s">
        <v>1087</v>
      </c>
      <c r="B836">
        <v>36434950700</v>
      </c>
      <c r="C836" t="s">
        <v>71</v>
      </c>
      <c r="D836" t="s">
        <v>126</v>
      </c>
      <c r="E836">
        <v>1040310000</v>
      </c>
      <c r="F836">
        <v>2243264000</v>
      </c>
      <c r="G836">
        <v>3283574000</v>
      </c>
      <c r="H836">
        <v>3809397000</v>
      </c>
      <c r="I836">
        <v>95554000</v>
      </c>
      <c r="J836">
        <v>52204000</v>
      </c>
      <c r="K836">
        <v>184067000</v>
      </c>
      <c r="L836">
        <v>688925000</v>
      </c>
      <c r="M836">
        <v>921520000</v>
      </c>
      <c r="N836">
        <v>0</v>
      </c>
      <c r="O836">
        <v>81882000</v>
      </c>
      <c r="P836">
        <v>3271897000</v>
      </c>
      <c r="Q836">
        <v>33387647700</v>
      </c>
      <c r="R836">
        <v>33469529700</v>
      </c>
    </row>
    <row r="837" spans="1:18" x14ac:dyDescent="0.25">
      <c r="A837" s="1" t="s">
        <v>1088</v>
      </c>
      <c r="B837">
        <v>36191460750</v>
      </c>
      <c r="C837" t="s">
        <v>71</v>
      </c>
      <c r="D837" t="s">
        <v>126</v>
      </c>
      <c r="E837">
        <v>1040310000</v>
      </c>
      <c r="F837">
        <v>2243264000</v>
      </c>
      <c r="G837">
        <v>3283574000</v>
      </c>
      <c r="H837">
        <v>3809397000</v>
      </c>
      <c r="I837">
        <v>95554000</v>
      </c>
      <c r="J837">
        <v>52204000</v>
      </c>
      <c r="K837">
        <v>184067000</v>
      </c>
      <c r="L837">
        <v>688925000</v>
      </c>
      <c r="M837">
        <v>921520000</v>
      </c>
      <c r="N837">
        <v>0</v>
      </c>
      <c r="O837">
        <v>81882000</v>
      </c>
      <c r="P837">
        <v>3271897000</v>
      </c>
      <c r="Q837">
        <v>33144157750</v>
      </c>
      <c r="R837">
        <v>33226039750</v>
      </c>
    </row>
    <row r="838" spans="1:18" x14ac:dyDescent="0.25">
      <c r="A838" s="1" t="s">
        <v>1089</v>
      </c>
      <c r="B838">
        <v>37829484050</v>
      </c>
      <c r="C838" t="s">
        <v>71</v>
      </c>
      <c r="D838" t="s">
        <v>126</v>
      </c>
      <c r="E838">
        <v>1040310000</v>
      </c>
      <c r="F838">
        <v>2243264000</v>
      </c>
      <c r="G838">
        <v>3283574000</v>
      </c>
      <c r="H838">
        <v>3809397000</v>
      </c>
      <c r="I838">
        <v>95554000</v>
      </c>
      <c r="J838">
        <v>52204000</v>
      </c>
      <c r="K838">
        <v>184067000</v>
      </c>
      <c r="L838">
        <v>688925000</v>
      </c>
      <c r="M838">
        <v>921520000</v>
      </c>
      <c r="N838">
        <v>0</v>
      </c>
      <c r="O838">
        <v>81882000</v>
      </c>
      <c r="P838">
        <v>3271897000</v>
      </c>
      <c r="Q838">
        <v>34782181050</v>
      </c>
      <c r="R838">
        <v>34864063050</v>
      </c>
    </row>
    <row r="839" spans="1:18" x14ac:dyDescent="0.25">
      <c r="A839" s="1" t="s">
        <v>1090</v>
      </c>
      <c r="B839">
        <v>37054743300</v>
      </c>
      <c r="C839" t="s">
        <v>71</v>
      </c>
      <c r="D839" t="s">
        <v>126</v>
      </c>
      <c r="E839">
        <v>1040310000</v>
      </c>
      <c r="F839">
        <v>2243264000</v>
      </c>
      <c r="G839">
        <v>3283574000</v>
      </c>
      <c r="H839">
        <v>3809397000</v>
      </c>
      <c r="I839">
        <v>95554000</v>
      </c>
      <c r="J839">
        <v>52204000</v>
      </c>
      <c r="K839">
        <v>184067000</v>
      </c>
      <c r="L839">
        <v>688925000</v>
      </c>
      <c r="M839">
        <v>921520000</v>
      </c>
      <c r="N839">
        <v>0</v>
      </c>
      <c r="O839">
        <v>81882000</v>
      </c>
      <c r="P839">
        <v>3271897000</v>
      </c>
      <c r="Q839">
        <v>34007440300</v>
      </c>
      <c r="R839">
        <v>34089322300</v>
      </c>
    </row>
    <row r="840" spans="1:18" x14ac:dyDescent="0.25">
      <c r="A840" s="1" t="s">
        <v>1091</v>
      </c>
      <c r="B840">
        <v>35615939050</v>
      </c>
      <c r="C840" t="s">
        <v>71</v>
      </c>
      <c r="D840" t="s">
        <v>126</v>
      </c>
      <c r="E840">
        <v>1040310000</v>
      </c>
      <c r="F840">
        <v>2243264000</v>
      </c>
      <c r="G840">
        <v>3283574000</v>
      </c>
      <c r="H840">
        <v>3809397000</v>
      </c>
      <c r="I840">
        <v>95554000</v>
      </c>
      <c r="J840">
        <v>52204000</v>
      </c>
      <c r="K840">
        <v>184067000</v>
      </c>
      <c r="L840">
        <v>688925000</v>
      </c>
      <c r="M840">
        <v>921520000</v>
      </c>
      <c r="N840">
        <v>0</v>
      </c>
      <c r="O840">
        <v>81882000</v>
      </c>
      <c r="P840">
        <v>3271897000</v>
      </c>
      <c r="Q840">
        <v>32568636050</v>
      </c>
      <c r="R840">
        <v>32650518050</v>
      </c>
    </row>
    <row r="841" spans="1:18" x14ac:dyDescent="0.25">
      <c r="A841" s="1" t="s">
        <v>1092</v>
      </c>
      <c r="B841">
        <v>36147189850</v>
      </c>
      <c r="C841" t="s">
        <v>71</v>
      </c>
      <c r="D841" t="s">
        <v>126</v>
      </c>
      <c r="E841">
        <v>1040310000</v>
      </c>
      <c r="F841">
        <v>2243264000</v>
      </c>
      <c r="G841">
        <v>3283574000</v>
      </c>
      <c r="H841">
        <v>3809397000</v>
      </c>
      <c r="I841">
        <v>95554000</v>
      </c>
      <c r="J841">
        <v>52204000</v>
      </c>
      <c r="K841">
        <v>184067000</v>
      </c>
      <c r="L841">
        <v>688925000</v>
      </c>
      <c r="M841">
        <v>921520000</v>
      </c>
      <c r="N841">
        <v>0</v>
      </c>
      <c r="O841">
        <v>81882000</v>
      </c>
      <c r="P841">
        <v>3271897000</v>
      </c>
      <c r="Q841">
        <v>33099886850</v>
      </c>
      <c r="R841">
        <v>33181768850</v>
      </c>
    </row>
    <row r="842" spans="1:18" x14ac:dyDescent="0.25">
      <c r="A842" s="1" t="s">
        <v>1093</v>
      </c>
      <c r="B842">
        <v>37674535900</v>
      </c>
      <c r="C842" t="s">
        <v>71</v>
      </c>
      <c r="D842" t="s">
        <v>126</v>
      </c>
      <c r="E842">
        <v>1040310000</v>
      </c>
      <c r="F842">
        <v>2243264000</v>
      </c>
      <c r="G842">
        <v>3283574000</v>
      </c>
      <c r="H842">
        <v>3809397000</v>
      </c>
      <c r="I842">
        <v>95554000</v>
      </c>
      <c r="J842">
        <v>52204000</v>
      </c>
      <c r="K842">
        <v>184067000</v>
      </c>
      <c r="L842">
        <v>688925000</v>
      </c>
      <c r="M842">
        <v>921520000</v>
      </c>
      <c r="N842">
        <v>0</v>
      </c>
      <c r="O842">
        <v>81882000</v>
      </c>
      <c r="P842">
        <v>3271897000</v>
      </c>
      <c r="Q842">
        <v>34627232900</v>
      </c>
      <c r="R842">
        <v>34709114900</v>
      </c>
    </row>
    <row r="843" spans="1:18" x14ac:dyDescent="0.25">
      <c r="A843" s="1" t="s">
        <v>130</v>
      </c>
      <c r="B843">
        <v>37010472400</v>
      </c>
      <c r="C843" t="s">
        <v>71</v>
      </c>
      <c r="D843" t="s">
        <v>126</v>
      </c>
      <c r="E843">
        <v>1040310000</v>
      </c>
      <c r="F843">
        <v>2243264000</v>
      </c>
      <c r="G843">
        <v>3283574000</v>
      </c>
      <c r="H843">
        <v>3809397000</v>
      </c>
      <c r="I843">
        <v>95554000</v>
      </c>
      <c r="J843">
        <v>52204000</v>
      </c>
      <c r="K843">
        <v>184067000</v>
      </c>
      <c r="L843">
        <v>688925000</v>
      </c>
      <c r="M843">
        <v>921520000</v>
      </c>
      <c r="N843">
        <v>0</v>
      </c>
      <c r="O843">
        <v>81882000</v>
      </c>
      <c r="P843">
        <v>3271897000</v>
      </c>
      <c r="Q843">
        <v>33963169400</v>
      </c>
      <c r="R843">
        <v>34045051400</v>
      </c>
    </row>
    <row r="844" spans="1:18" x14ac:dyDescent="0.25">
      <c r="A844" s="1" t="s">
        <v>1094</v>
      </c>
      <c r="B844">
        <v>48410229150</v>
      </c>
      <c r="C844" t="s">
        <v>70</v>
      </c>
      <c r="D844" t="s">
        <v>118</v>
      </c>
      <c r="E844">
        <v>831417000</v>
      </c>
      <c r="F844">
        <v>2843132000</v>
      </c>
      <c r="G844">
        <v>3674549000</v>
      </c>
      <c r="H844">
        <v>4138618000</v>
      </c>
      <c r="I844">
        <v>99285000</v>
      </c>
      <c r="J844">
        <v>54176000</v>
      </c>
      <c r="K844">
        <v>175216000</v>
      </c>
      <c r="L844">
        <v>746018000</v>
      </c>
      <c r="M844">
        <v>961460000</v>
      </c>
      <c r="N844">
        <v>0</v>
      </c>
      <c r="O844">
        <v>85404000</v>
      </c>
      <c r="P844">
        <v>3560965000</v>
      </c>
      <c r="Q844">
        <v>44965072150</v>
      </c>
      <c r="R844">
        <v>45050476150</v>
      </c>
    </row>
    <row r="845" spans="1:18" x14ac:dyDescent="0.25">
      <c r="A845" s="1" t="s">
        <v>1095</v>
      </c>
      <c r="B845">
        <v>52239662000</v>
      </c>
      <c r="C845" t="s">
        <v>70</v>
      </c>
      <c r="D845" t="s">
        <v>118</v>
      </c>
      <c r="E845">
        <v>831417000</v>
      </c>
      <c r="F845">
        <v>2843132000</v>
      </c>
      <c r="G845">
        <v>3674549000</v>
      </c>
      <c r="H845">
        <v>4138618000</v>
      </c>
      <c r="I845">
        <v>99285000</v>
      </c>
      <c r="J845">
        <v>54176000</v>
      </c>
      <c r="K845">
        <v>175216000</v>
      </c>
      <c r="L845">
        <v>746018000</v>
      </c>
      <c r="M845">
        <v>961460000</v>
      </c>
      <c r="N845">
        <v>0</v>
      </c>
      <c r="O845">
        <v>85404000</v>
      </c>
      <c r="P845">
        <v>3560965000</v>
      </c>
      <c r="Q845">
        <v>48794505000</v>
      </c>
      <c r="R845">
        <v>48879909000</v>
      </c>
    </row>
    <row r="846" spans="1:18" x14ac:dyDescent="0.25">
      <c r="A846" s="1" t="s">
        <v>1096</v>
      </c>
      <c r="B846">
        <v>54253987950</v>
      </c>
      <c r="C846" t="s">
        <v>70</v>
      </c>
      <c r="D846" t="s">
        <v>118</v>
      </c>
      <c r="E846">
        <v>831417000</v>
      </c>
      <c r="F846">
        <v>2843132000</v>
      </c>
      <c r="G846">
        <v>3674549000</v>
      </c>
      <c r="H846">
        <v>4138618000</v>
      </c>
      <c r="I846">
        <v>99285000</v>
      </c>
      <c r="J846">
        <v>54176000</v>
      </c>
      <c r="K846">
        <v>175216000</v>
      </c>
      <c r="L846">
        <v>746018000</v>
      </c>
      <c r="M846">
        <v>961460000</v>
      </c>
      <c r="N846">
        <v>0</v>
      </c>
      <c r="O846">
        <v>85404000</v>
      </c>
      <c r="P846">
        <v>3560965000</v>
      </c>
      <c r="Q846">
        <v>50808830950</v>
      </c>
      <c r="R846">
        <v>50894234950</v>
      </c>
    </row>
    <row r="847" spans="1:18" x14ac:dyDescent="0.25">
      <c r="A847" s="1" t="s">
        <v>1097</v>
      </c>
      <c r="B847">
        <v>53966227100</v>
      </c>
      <c r="C847" t="s">
        <v>70</v>
      </c>
      <c r="D847" t="s">
        <v>118</v>
      </c>
      <c r="E847">
        <v>831417000</v>
      </c>
      <c r="F847">
        <v>2843132000</v>
      </c>
      <c r="G847">
        <v>3674549000</v>
      </c>
      <c r="H847">
        <v>4138618000</v>
      </c>
      <c r="I847">
        <v>99285000</v>
      </c>
      <c r="J847">
        <v>54176000</v>
      </c>
      <c r="K847">
        <v>175216000</v>
      </c>
      <c r="L847">
        <v>746018000</v>
      </c>
      <c r="M847">
        <v>961460000</v>
      </c>
      <c r="N847">
        <v>0</v>
      </c>
      <c r="O847">
        <v>85404000</v>
      </c>
      <c r="P847">
        <v>3560965000</v>
      </c>
      <c r="Q847">
        <v>50521070100</v>
      </c>
      <c r="R847">
        <v>50606474100</v>
      </c>
    </row>
    <row r="848" spans="1:18" x14ac:dyDescent="0.25">
      <c r="A848" s="1" t="s">
        <v>1098</v>
      </c>
      <c r="B848">
        <v>55449302250</v>
      </c>
      <c r="C848" t="s">
        <v>70</v>
      </c>
      <c r="D848" t="s">
        <v>118</v>
      </c>
      <c r="E848">
        <v>831417000</v>
      </c>
      <c r="F848">
        <v>2843132000</v>
      </c>
      <c r="G848">
        <v>3674549000</v>
      </c>
      <c r="H848">
        <v>4138618000</v>
      </c>
      <c r="I848">
        <v>99285000</v>
      </c>
      <c r="J848">
        <v>54176000</v>
      </c>
      <c r="K848">
        <v>175216000</v>
      </c>
      <c r="L848">
        <v>746018000</v>
      </c>
      <c r="M848">
        <v>961460000</v>
      </c>
      <c r="N848">
        <v>0</v>
      </c>
      <c r="O848">
        <v>85404000</v>
      </c>
      <c r="P848">
        <v>3560965000</v>
      </c>
      <c r="Q848">
        <v>52004145250</v>
      </c>
      <c r="R848">
        <v>52089549250</v>
      </c>
    </row>
    <row r="849" spans="1:18" x14ac:dyDescent="0.25">
      <c r="A849" s="1" t="s">
        <v>1099</v>
      </c>
      <c r="B849">
        <v>53147215450</v>
      </c>
      <c r="C849" t="s">
        <v>70</v>
      </c>
      <c r="D849" t="s">
        <v>118</v>
      </c>
      <c r="E849">
        <v>831417000</v>
      </c>
      <c r="F849">
        <v>2843132000</v>
      </c>
      <c r="G849">
        <v>3674549000</v>
      </c>
      <c r="H849">
        <v>4138618000</v>
      </c>
      <c r="I849">
        <v>99285000</v>
      </c>
      <c r="J849">
        <v>54176000</v>
      </c>
      <c r="K849">
        <v>175216000</v>
      </c>
      <c r="L849">
        <v>746018000</v>
      </c>
      <c r="M849">
        <v>961460000</v>
      </c>
      <c r="N849">
        <v>0</v>
      </c>
      <c r="O849">
        <v>85404000</v>
      </c>
      <c r="P849">
        <v>3560965000</v>
      </c>
      <c r="Q849">
        <v>49702058450</v>
      </c>
      <c r="R849">
        <v>49787462450</v>
      </c>
    </row>
    <row r="850" spans="1:18" x14ac:dyDescent="0.25">
      <c r="A850" s="1" t="s">
        <v>1100</v>
      </c>
      <c r="B850">
        <v>55759198550</v>
      </c>
      <c r="C850" t="s">
        <v>70</v>
      </c>
      <c r="D850" t="s">
        <v>118</v>
      </c>
      <c r="E850">
        <v>831417000</v>
      </c>
      <c r="F850">
        <v>2843132000</v>
      </c>
      <c r="G850">
        <v>3674549000</v>
      </c>
      <c r="H850">
        <v>4138618000</v>
      </c>
      <c r="I850">
        <v>99285000</v>
      </c>
      <c r="J850">
        <v>54176000</v>
      </c>
      <c r="K850">
        <v>175216000</v>
      </c>
      <c r="L850">
        <v>746018000</v>
      </c>
      <c r="M850">
        <v>961460000</v>
      </c>
      <c r="N850">
        <v>0</v>
      </c>
      <c r="O850">
        <v>85404000</v>
      </c>
      <c r="P850">
        <v>3560965000</v>
      </c>
      <c r="Q850">
        <v>52314041550</v>
      </c>
      <c r="R850">
        <v>52399445550</v>
      </c>
    </row>
    <row r="851" spans="1:18" x14ac:dyDescent="0.25">
      <c r="A851" s="1" t="s">
        <v>1101</v>
      </c>
      <c r="B851">
        <v>56246178450</v>
      </c>
      <c r="C851" t="s">
        <v>70</v>
      </c>
      <c r="D851" t="s">
        <v>118</v>
      </c>
      <c r="E851">
        <v>831417000</v>
      </c>
      <c r="F851">
        <v>2843132000</v>
      </c>
      <c r="G851">
        <v>3674549000</v>
      </c>
      <c r="H851">
        <v>4138618000</v>
      </c>
      <c r="I851">
        <v>99285000</v>
      </c>
      <c r="J851">
        <v>54176000</v>
      </c>
      <c r="K851">
        <v>175216000</v>
      </c>
      <c r="L851">
        <v>746018000</v>
      </c>
      <c r="M851">
        <v>961460000</v>
      </c>
      <c r="N851">
        <v>0</v>
      </c>
      <c r="O851">
        <v>85404000</v>
      </c>
      <c r="P851">
        <v>3560965000</v>
      </c>
      <c r="Q851">
        <v>52801021450</v>
      </c>
      <c r="R851">
        <v>52886425450</v>
      </c>
    </row>
    <row r="852" spans="1:18" x14ac:dyDescent="0.25">
      <c r="A852" s="1" t="s">
        <v>1102</v>
      </c>
      <c r="B852">
        <v>54099039800</v>
      </c>
      <c r="C852" t="s">
        <v>70</v>
      </c>
      <c r="D852" t="s">
        <v>118</v>
      </c>
      <c r="E852">
        <v>831417000</v>
      </c>
      <c r="F852">
        <v>2843132000</v>
      </c>
      <c r="G852">
        <v>3674549000</v>
      </c>
      <c r="H852">
        <v>4138618000</v>
      </c>
      <c r="I852">
        <v>99285000</v>
      </c>
      <c r="J852">
        <v>54176000</v>
      </c>
      <c r="K852">
        <v>175216000</v>
      </c>
      <c r="L852">
        <v>746018000</v>
      </c>
      <c r="M852">
        <v>961460000</v>
      </c>
      <c r="N852">
        <v>0</v>
      </c>
      <c r="O852">
        <v>85404000</v>
      </c>
      <c r="P852">
        <v>3560965000</v>
      </c>
      <c r="Q852">
        <v>50653882800</v>
      </c>
      <c r="R852">
        <v>50739286800</v>
      </c>
    </row>
    <row r="853" spans="1:18" x14ac:dyDescent="0.25">
      <c r="A853" s="1" t="s">
        <v>155</v>
      </c>
      <c r="B853">
        <v>51796953000</v>
      </c>
      <c r="C853" t="s">
        <v>70</v>
      </c>
      <c r="D853" t="s">
        <v>118</v>
      </c>
      <c r="E853">
        <v>831417000</v>
      </c>
      <c r="F853">
        <v>2843132000</v>
      </c>
      <c r="G853">
        <v>3674549000</v>
      </c>
      <c r="H853">
        <v>4138618000</v>
      </c>
      <c r="I853">
        <v>99285000</v>
      </c>
      <c r="J853">
        <v>54176000</v>
      </c>
      <c r="K853">
        <v>175216000</v>
      </c>
      <c r="L853">
        <v>746018000</v>
      </c>
      <c r="M853">
        <v>961460000</v>
      </c>
      <c r="N853">
        <v>0</v>
      </c>
      <c r="O853">
        <v>85404000</v>
      </c>
      <c r="P853">
        <v>3560965000</v>
      </c>
      <c r="Q853">
        <v>48351796000</v>
      </c>
      <c r="R853">
        <v>48437200000</v>
      </c>
    </row>
    <row r="854" spans="1:18" x14ac:dyDescent="0.25">
      <c r="A854" s="1" t="s">
        <v>1103</v>
      </c>
      <c r="B854">
        <v>50336013300</v>
      </c>
      <c r="C854" t="s">
        <v>70</v>
      </c>
      <c r="D854" t="s">
        <v>118</v>
      </c>
      <c r="E854">
        <v>831417000</v>
      </c>
      <c r="F854">
        <v>2843132000</v>
      </c>
      <c r="G854">
        <v>3674549000</v>
      </c>
      <c r="H854">
        <v>4138618000</v>
      </c>
      <c r="I854">
        <v>99285000</v>
      </c>
      <c r="J854">
        <v>54176000</v>
      </c>
      <c r="K854">
        <v>175216000</v>
      </c>
      <c r="L854">
        <v>746018000</v>
      </c>
      <c r="M854">
        <v>961460000</v>
      </c>
      <c r="N854">
        <v>0</v>
      </c>
      <c r="O854">
        <v>85404000</v>
      </c>
      <c r="P854">
        <v>3560965000</v>
      </c>
      <c r="Q854">
        <v>46890856300</v>
      </c>
      <c r="R854">
        <v>46976260300</v>
      </c>
    </row>
    <row r="855" spans="1:18" x14ac:dyDescent="0.25">
      <c r="A855" s="1" t="s">
        <v>1104</v>
      </c>
      <c r="B855">
        <v>52217526550</v>
      </c>
      <c r="C855" t="s">
        <v>70</v>
      </c>
      <c r="D855" t="s">
        <v>118</v>
      </c>
      <c r="E855">
        <v>831417000</v>
      </c>
      <c r="F855">
        <v>2843132000</v>
      </c>
      <c r="G855">
        <v>3674549000</v>
      </c>
      <c r="H855">
        <v>4138618000</v>
      </c>
      <c r="I855">
        <v>99285000</v>
      </c>
      <c r="J855">
        <v>54176000</v>
      </c>
      <c r="K855">
        <v>175216000</v>
      </c>
      <c r="L855">
        <v>746018000</v>
      </c>
      <c r="M855">
        <v>961460000</v>
      </c>
      <c r="N855">
        <v>0</v>
      </c>
      <c r="O855">
        <v>85404000</v>
      </c>
      <c r="P855">
        <v>3560965000</v>
      </c>
      <c r="Q855">
        <v>48772369550</v>
      </c>
      <c r="R855">
        <v>48857773550</v>
      </c>
    </row>
    <row r="856" spans="1:18" x14ac:dyDescent="0.25">
      <c r="A856" s="1" t="s">
        <v>1105</v>
      </c>
      <c r="B856">
        <v>50845128650</v>
      </c>
      <c r="C856" t="s">
        <v>70</v>
      </c>
      <c r="D856" t="s">
        <v>118</v>
      </c>
      <c r="E856">
        <v>831417000</v>
      </c>
      <c r="F856">
        <v>2843132000</v>
      </c>
      <c r="G856">
        <v>3674549000</v>
      </c>
      <c r="H856">
        <v>4138618000</v>
      </c>
      <c r="I856">
        <v>99285000</v>
      </c>
      <c r="J856">
        <v>54176000</v>
      </c>
      <c r="K856">
        <v>175216000</v>
      </c>
      <c r="L856">
        <v>746018000</v>
      </c>
      <c r="M856">
        <v>961460000</v>
      </c>
      <c r="N856">
        <v>0</v>
      </c>
      <c r="O856">
        <v>85404000</v>
      </c>
      <c r="P856">
        <v>3560965000</v>
      </c>
      <c r="Q856">
        <v>47399971650</v>
      </c>
      <c r="R856">
        <v>47485375650</v>
      </c>
    </row>
    <row r="857" spans="1:18" x14ac:dyDescent="0.25">
      <c r="A857" s="1" t="s">
        <v>1106</v>
      </c>
      <c r="B857">
        <v>52151120200</v>
      </c>
      <c r="C857" t="s">
        <v>70</v>
      </c>
      <c r="D857" t="s">
        <v>118</v>
      </c>
      <c r="E857">
        <v>831417000</v>
      </c>
      <c r="F857">
        <v>2843132000</v>
      </c>
      <c r="G857">
        <v>3674549000</v>
      </c>
      <c r="H857">
        <v>4138618000</v>
      </c>
      <c r="I857">
        <v>99285000</v>
      </c>
      <c r="J857">
        <v>54176000</v>
      </c>
      <c r="K857">
        <v>175216000</v>
      </c>
      <c r="L857">
        <v>746018000</v>
      </c>
      <c r="M857">
        <v>961460000</v>
      </c>
      <c r="N857">
        <v>0</v>
      </c>
      <c r="O857">
        <v>85404000</v>
      </c>
      <c r="P857">
        <v>3560965000</v>
      </c>
      <c r="Q857">
        <v>48705963200</v>
      </c>
      <c r="R857">
        <v>48791367200</v>
      </c>
    </row>
    <row r="858" spans="1:18" x14ac:dyDescent="0.25">
      <c r="A858" s="1" t="s">
        <v>1107</v>
      </c>
      <c r="B858">
        <v>54298258850</v>
      </c>
      <c r="C858" t="s">
        <v>70</v>
      </c>
      <c r="D858" t="s">
        <v>118</v>
      </c>
      <c r="E858">
        <v>831417000</v>
      </c>
      <c r="F858">
        <v>2843132000</v>
      </c>
      <c r="G858">
        <v>3674549000</v>
      </c>
      <c r="H858">
        <v>4138618000</v>
      </c>
      <c r="I858">
        <v>99285000</v>
      </c>
      <c r="J858">
        <v>54176000</v>
      </c>
      <c r="K858">
        <v>175216000</v>
      </c>
      <c r="L858">
        <v>746018000</v>
      </c>
      <c r="M858">
        <v>961460000</v>
      </c>
      <c r="N858">
        <v>0</v>
      </c>
      <c r="O858">
        <v>85404000</v>
      </c>
      <c r="P858">
        <v>3560965000</v>
      </c>
      <c r="Q858">
        <v>50853101850</v>
      </c>
      <c r="R858">
        <v>50938505850</v>
      </c>
    </row>
    <row r="859" spans="1:18" x14ac:dyDescent="0.25">
      <c r="A859" s="1" t="s">
        <v>1108</v>
      </c>
      <c r="B859">
        <v>54054768900</v>
      </c>
      <c r="C859" t="s">
        <v>70</v>
      </c>
      <c r="D859" t="s">
        <v>118</v>
      </c>
      <c r="E859">
        <v>831417000</v>
      </c>
      <c r="F859">
        <v>2843132000</v>
      </c>
      <c r="G859">
        <v>3674549000</v>
      </c>
      <c r="H859">
        <v>4138618000</v>
      </c>
      <c r="I859">
        <v>99285000</v>
      </c>
      <c r="J859">
        <v>54176000</v>
      </c>
      <c r="K859">
        <v>175216000</v>
      </c>
      <c r="L859">
        <v>746018000</v>
      </c>
      <c r="M859">
        <v>961460000</v>
      </c>
      <c r="N859">
        <v>0</v>
      </c>
      <c r="O859">
        <v>85404000</v>
      </c>
      <c r="P859">
        <v>3560965000</v>
      </c>
      <c r="Q859">
        <v>50609611900</v>
      </c>
      <c r="R859">
        <v>50695015900</v>
      </c>
    </row>
    <row r="860" spans="1:18" x14ac:dyDescent="0.25">
      <c r="A860" s="1" t="s">
        <v>1109</v>
      </c>
      <c r="B860">
        <v>55515708600</v>
      </c>
      <c r="C860" t="s">
        <v>70</v>
      </c>
      <c r="D860" t="s">
        <v>118</v>
      </c>
      <c r="E860">
        <v>831417000</v>
      </c>
      <c r="F860">
        <v>2843132000</v>
      </c>
      <c r="G860">
        <v>3674549000</v>
      </c>
      <c r="H860">
        <v>4138618000</v>
      </c>
      <c r="I860">
        <v>99285000</v>
      </c>
      <c r="J860">
        <v>54176000</v>
      </c>
      <c r="K860">
        <v>175216000</v>
      </c>
      <c r="L860">
        <v>746018000</v>
      </c>
      <c r="M860">
        <v>961460000</v>
      </c>
      <c r="N860">
        <v>0</v>
      </c>
      <c r="O860">
        <v>85404000</v>
      </c>
      <c r="P860">
        <v>3560965000</v>
      </c>
      <c r="Q860">
        <v>52070551600</v>
      </c>
      <c r="R860">
        <v>52155955600</v>
      </c>
    </row>
    <row r="861" spans="1:18" x14ac:dyDescent="0.25">
      <c r="A861" s="1" t="s">
        <v>1110</v>
      </c>
      <c r="B861">
        <v>55183676850</v>
      </c>
      <c r="C861" t="s">
        <v>70</v>
      </c>
      <c r="D861" t="s">
        <v>118</v>
      </c>
      <c r="E861">
        <v>831417000</v>
      </c>
      <c r="F861">
        <v>2843132000</v>
      </c>
      <c r="G861">
        <v>3674549000</v>
      </c>
      <c r="H861">
        <v>4138618000</v>
      </c>
      <c r="I861">
        <v>99285000</v>
      </c>
      <c r="J861">
        <v>54176000</v>
      </c>
      <c r="K861">
        <v>175216000</v>
      </c>
      <c r="L861">
        <v>746018000</v>
      </c>
      <c r="M861">
        <v>961460000</v>
      </c>
      <c r="N861">
        <v>0</v>
      </c>
      <c r="O861">
        <v>85404000</v>
      </c>
      <c r="P861">
        <v>3560965000</v>
      </c>
      <c r="Q861">
        <v>51738519850</v>
      </c>
      <c r="R861">
        <v>51823923850</v>
      </c>
    </row>
    <row r="862" spans="1:18" x14ac:dyDescent="0.25">
      <c r="A862" s="1" t="s">
        <v>1111</v>
      </c>
      <c r="B862">
        <v>53213621800</v>
      </c>
      <c r="C862" t="s">
        <v>70</v>
      </c>
      <c r="D862" t="s">
        <v>118</v>
      </c>
      <c r="E862">
        <v>831417000</v>
      </c>
      <c r="F862">
        <v>2843132000</v>
      </c>
      <c r="G862">
        <v>3674549000</v>
      </c>
      <c r="H862">
        <v>4138618000</v>
      </c>
      <c r="I862">
        <v>99285000</v>
      </c>
      <c r="J862">
        <v>54176000</v>
      </c>
      <c r="K862">
        <v>175216000</v>
      </c>
      <c r="L862">
        <v>746018000</v>
      </c>
      <c r="M862">
        <v>961460000</v>
      </c>
      <c r="N862">
        <v>0</v>
      </c>
      <c r="O862">
        <v>85404000</v>
      </c>
      <c r="P862">
        <v>3560965000</v>
      </c>
      <c r="Q862">
        <v>49768464800</v>
      </c>
      <c r="R862">
        <v>49853868800</v>
      </c>
    </row>
    <row r="863" spans="1:18" x14ac:dyDescent="0.25">
      <c r="A863" s="1" t="s">
        <v>1112</v>
      </c>
      <c r="B863">
        <v>52704506450</v>
      </c>
      <c r="C863" t="s">
        <v>70</v>
      </c>
      <c r="D863" t="s">
        <v>118</v>
      </c>
      <c r="E863">
        <v>831417000</v>
      </c>
      <c r="F863">
        <v>2843132000</v>
      </c>
      <c r="G863">
        <v>3674549000</v>
      </c>
      <c r="H863">
        <v>4138618000</v>
      </c>
      <c r="I863">
        <v>99285000</v>
      </c>
      <c r="J863">
        <v>54176000</v>
      </c>
      <c r="K863">
        <v>175216000</v>
      </c>
      <c r="L863">
        <v>746018000</v>
      </c>
      <c r="M863">
        <v>961460000</v>
      </c>
      <c r="N863">
        <v>0</v>
      </c>
      <c r="O863">
        <v>85404000</v>
      </c>
      <c r="P863">
        <v>3560965000</v>
      </c>
      <c r="Q863">
        <v>49259349450</v>
      </c>
      <c r="R863">
        <v>49344753450</v>
      </c>
    </row>
    <row r="864" spans="1:18" x14ac:dyDescent="0.25">
      <c r="A864" s="1" t="s">
        <v>1113</v>
      </c>
      <c r="B864">
        <v>57906337200</v>
      </c>
      <c r="C864" t="s">
        <v>70</v>
      </c>
      <c r="D864" t="s">
        <v>118</v>
      </c>
      <c r="E864">
        <v>831417000</v>
      </c>
      <c r="F864">
        <v>2843132000</v>
      </c>
      <c r="G864">
        <v>3674549000</v>
      </c>
      <c r="H864">
        <v>4138618000</v>
      </c>
      <c r="I864">
        <v>99285000</v>
      </c>
      <c r="J864">
        <v>54176000</v>
      </c>
      <c r="K864">
        <v>175216000</v>
      </c>
      <c r="L864">
        <v>746018000</v>
      </c>
      <c r="M864">
        <v>961460000</v>
      </c>
      <c r="N864">
        <v>0</v>
      </c>
      <c r="O864">
        <v>85404000</v>
      </c>
      <c r="P864">
        <v>3560965000</v>
      </c>
      <c r="Q864">
        <v>54461180200</v>
      </c>
      <c r="R864">
        <v>54546584200</v>
      </c>
    </row>
    <row r="865" spans="1:18" x14ac:dyDescent="0.25">
      <c r="A865" s="1" t="s">
        <v>1114</v>
      </c>
      <c r="B865">
        <v>58570400700</v>
      </c>
      <c r="C865" t="s">
        <v>70</v>
      </c>
      <c r="D865" t="s">
        <v>118</v>
      </c>
      <c r="E865">
        <v>831417000</v>
      </c>
      <c r="F865">
        <v>2843132000</v>
      </c>
      <c r="G865">
        <v>3674549000</v>
      </c>
      <c r="H865">
        <v>4138618000</v>
      </c>
      <c r="I865">
        <v>99285000</v>
      </c>
      <c r="J865">
        <v>54176000</v>
      </c>
      <c r="K865">
        <v>175216000</v>
      </c>
      <c r="L865">
        <v>746018000</v>
      </c>
      <c r="M865">
        <v>961460000</v>
      </c>
      <c r="N865">
        <v>0</v>
      </c>
      <c r="O865">
        <v>85404000</v>
      </c>
      <c r="P865">
        <v>3560965000</v>
      </c>
      <c r="Q865">
        <v>55125243700</v>
      </c>
      <c r="R865">
        <v>55210647700</v>
      </c>
    </row>
    <row r="866" spans="1:18" x14ac:dyDescent="0.25">
      <c r="A866" s="1" t="s">
        <v>1115</v>
      </c>
      <c r="B866">
        <v>57640711800</v>
      </c>
      <c r="C866" t="s">
        <v>70</v>
      </c>
      <c r="D866" t="s">
        <v>118</v>
      </c>
      <c r="E866">
        <v>831417000</v>
      </c>
      <c r="F866">
        <v>2843132000</v>
      </c>
      <c r="G866">
        <v>3674549000</v>
      </c>
      <c r="H866">
        <v>4138618000</v>
      </c>
      <c r="I866">
        <v>99285000</v>
      </c>
      <c r="J866">
        <v>54176000</v>
      </c>
      <c r="K866">
        <v>175216000</v>
      </c>
      <c r="L866">
        <v>746018000</v>
      </c>
      <c r="M866">
        <v>961460000</v>
      </c>
      <c r="N866">
        <v>0</v>
      </c>
      <c r="O866">
        <v>85404000</v>
      </c>
      <c r="P866">
        <v>3560965000</v>
      </c>
      <c r="Q866">
        <v>54195554800</v>
      </c>
      <c r="R866">
        <v>54280958800</v>
      </c>
    </row>
    <row r="867" spans="1:18" x14ac:dyDescent="0.25">
      <c r="A867" s="1" t="s">
        <v>1116</v>
      </c>
      <c r="B867">
        <v>56113365750</v>
      </c>
      <c r="C867" t="s">
        <v>70</v>
      </c>
      <c r="D867" t="s">
        <v>118</v>
      </c>
      <c r="E867">
        <v>831417000</v>
      </c>
      <c r="F867">
        <v>2843132000</v>
      </c>
      <c r="G867">
        <v>3674549000</v>
      </c>
      <c r="H867">
        <v>4138618000</v>
      </c>
      <c r="I867">
        <v>99285000</v>
      </c>
      <c r="J867">
        <v>54176000</v>
      </c>
      <c r="K867">
        <v>175216000</v>
      </c>
      <c r="L867">
        <v>746018000</v>
      </c>
      <c r="M867">
        <v>961460000</v>
      </c>
      <c r="N867">
        <v>0</v>
      </c>
      <c r="O867">
        <v>85404000</v>
      </c>
      <c r="P867">
        <v>3560965000</v>
      </c>
      <c r="Q867">
        <v>52668208750</v>
      </c>
      <c r="R867">
        <v>52753612750</v>
      </c>
    </row>
    <row r="868" spans="1:18" x14ac:dyDescent="0.25">
      <c r="A868" s="1" t="s">
        <v>1117</v>
      </c>
      <c r="B868">
        <v>54674561500</v>
      </c>
      <c r="C868" t="s">
        <v>70</v>
      </c>
      <c r="D868" t="s">
        <v>118</v>
      </c>
      <c r="E868">
        <v>831417000</v>
      </c>
      <c r="F868">
        <v>2843132000</v>
      </c>
      <c r="G868">
        <v>3674549000</v>
      </c>
      <c r="H868">
        <v>4138618000</v>
      </c>
      <c r="I868">
        <v>99285000</v>
      </c>
      <c r="J868">
        <v>54176000</v>
      </c>
      <c r="K868">
        <v>175216000</v>
      </c>
      <c r="L868">
        <v>746018000</v>
      </c>
      <c r="M868">
        <v>961460000</v>
      </c>
      <c r="N868">
        <v>0</v>
      </c>
      <c r="O868">
        <v>85404000</v>
      </c>
      <c r="P868">
        <v>3560965000</v>
      </c>
      <c r="Q868">
        <v>51229404500</v>
      </c>
      <c r="R868">
        <v>51314808500</v>
      </c>
    </row>
    <row r="869" spans="1:18" x14ac:dyDescent="0.25">
      <c r="A869" s="1" t="s">
        <v>1118</v>
      </c>
      <c r="B869">
        <v>55338625000</v>
      </c>
      <c r="C869" t="s">
        <v>70</v>
      </c>
      <c r="D869" t="s">
        <v>118</v>
      </c>
      <c r="E869">
        <v>831417000</v>
      </c>
      <c r="F869">
        <v>2843132000</v>
      </c>
      <c r="G869">
        <v>3674549000</v>
      </c>
      <c r="H869">
        <v>4138618000</v>
      </c>
      <c r="I869">
        <v>99285000</v>
      </c>
      <c r="J869">
        <v>54176000</v>
      </c>
      <c r="K869">
        <v>175216000</v>
      </c>
      <c r="L869">
        <v>746018000</v>
      </c>
      <c r="M869">
        <v>961460000</v>
      </c>
      <c r="N869">
        <v>0</v>
      </c>
      <c r="O869">
        <v>85404000</v>
      </c>
      <c r="P869">
        <v>3560965000</v>
      </c>
      <c r="Q869">
        <v>51893468000</v>
      </c>
      <c r="R869">
        <v>51978872000</v>
      </c>
    </row>
    <row r="870" spans="1:18" x14ac:dyDescent="0.25">
      <c r="A870" s="1" t="s">
        <v>1119</v>
      </c>
      <c r="B870">
        <v>54076904350</v>
      </c>
      <c r="C870" t="s">
        <v>70</v>
      </c>
      <c r="D870" t="s">
        <v>118</v>
      </c>
      <c r="E870">
        <v>831417000</v>
      </c>
      <c r="F870">
        <v>2843132000</v>
      </c>
      <c r="G870">
        <v>3674549000</v>
      </c>
      <c r="H870">
        <v>4138618000</v>
      </c>
      <c r="I870">
        <v>99285000</v>
      </c>
      <c r="J870">
        <v>54176000</v>
      </c>
      <c r="K870">
        <v>175216000</v>
      </c>
      <c r="L870">
        <v>746018000</v>
      </c>
      <c r="M870">
        <v>961460000</v>
      </c>
      <c r="N870">
        <v>0</v>
      </c>
      <c r="O870">
        <v>85404000</v>
      </c>
      <c r="P870">
        <v>3560965000</v>
      </c>
      <c r="Q870">
        <v>50631747350</v>
      </c>
      <c r="R870">
        <v>50717151350</v>
      </c>
    </row>
    <row r="871" spans="1:18" x14ac:dyDescent="0.25">
      <c r="A871" s="1" t="s">
        <v>1120</v>
      </c>
      <c r="B871">
        <v>51996172050</v>
      </c>
      <c r="C871" t="s">
        <v>70</v>
      </c>
      <c r="D871" t="s">
        <v>118</v>
      </c>
      <c r="E871">
        <v>831417000</v>
      </c>
      <c r="F871">
        <v>2843132000</v>
      </c>
      <c r="G871">
        <v>3674549000</v>
      </c>
      <c r="H871">
        <v>4138618000</v>
      </c>
      <c r="I871">
        <v>99285000</v>
      </c>
      <c r="J871">
        <v>54176000</v>
      </c>
      <c r="K871">
        <v>175216000</v>
      </c>
      <c r="L871">
        <v>746018000</v>
      </c>
      <c r="M871">
        <v>961460000</v>
      </c>
      <c r="N871">
        <v>0</v>
      </c>
      <c r="O871">
        <v>85404000</v>
      </c>
      <c r="P871">
        <v>3560965000</v>
      </c>
      <c r="Q871">
        <v>48551015050</v>
      </c>
      <c r="R871">
        <v>48636419050</v>
      </c>
    </row>
    <row r="872" spans="1:18" x14ac:dyDescent="0.25">
      <c r="A872" s="1" t="s">
        <v>1121</v>
      </c>
      <c r="B872">
        <v>53125080000</v>
      </c>
      <c r="C872" t="s">
        <v>70</v>
      </c>
      <c r="D872" t="s">
        <v>118</v>
      </c>
      <c r="E872">
        <v>831417000</v>
      </c>
      <c r="F872">
        <v>2843132000</v>
      </c>
      <c r="G872">
        <v>3674549000</v>
      </c>
      <c r="H872">
        <v>4138618000</v>
      </c>
      <c r="I872">
        <v>99285000</v>
      </c>
      <c r="J872">
        <v>54176000</v>
      </c>
      <c r="K872">
        <v>175216000</v>
      </c>
      <c r="L872">
        <v>746018000</v>
      </c>
      <c r="M872">
        <v>961460000</v>
      </c>
      <c r="N872">
        <v>0</v>
      </c>
      <c r="O872">
        <v>85404000</v>
      </c>
      <c r="P872">
        <v>3560965000</v>
      </c>
      <c r="Q872">
        <v>49679923000</v>
      </c>
      <c r="R872">
        <v>49765327000</v>
      </c>
    </row>
    <row r="873" spans="1:18" x14ac:dyDescent="0.25">
      <c r="A873" s="1" t="s">
        <v>1122</v>
      </c>
      <c r="B873">
        <v>52682371000</v>
      </c>
      <c r="C873" t="s">
        <v>70</v>
      </c>
      <c r="D873" t="s">
        <v>118</v>
      </c>
      <c r="E873">
        <v>831417000</v>
      </c>
      <c r="F873">
        <v>2843132000</v>
      </c>
      <c r="G873">
        <v>3674549000</v>
      </c>
      <c r="H873">
        <v>4138618000</v>
      </c>
      <c r="I873">
        <v>99285000</v>
      </c>
      <c r="J873">
        <v>54176000</v>
      </c>
      <c r="K873">
        <v>175216000</v>
      </c>
      <c r="L873">
        <v>746018000</v>
      </c>
      <c r="M873">
        <v>961460000</v>
      </c>
      <c r="N873">
        <v>0</v>
      </c>
      <c r="O873">
        <v>85404000</v>
      </c>
      <c r="P873">
        <v>3560965000</v>
      </c>
      <c r="Q873">
        <v>49237214000</v>
      </c>
      <c r="R873">
        <v>49322618000</v>
      </c>
    </row>
    <row r="874" spans="1:18" x14ac:dyDescent="0.25">
      <c r="A874" s="1" t="s">
        <v>1123</v>
      </c>
      <c r="B874">
        <v>54386800650</v>
      </c>
      <c r="C874" t="s">
        <v>70</v>
      </c>
      <c r="D874" t="s">
        <v>118</v>
      </c>
      <c r="E874">
        <v>831417000</v>
      </c>
      <c r="F874">
        <v>2843132000</v>
      </c>
      <c r="G874">
        <v>3674549000</v>
      </c>
      <c r="H874">
        <v>4138618000</v>
      </c>
      <c r="I874">
        <v>99285000</v>
      </c>
      <c r="J874">
        <v>54176000</v>
      </c>
      <c r="K874">
        <v>175216000</v>
      </c>
      <c r="L874">
        <v>746018000</v>
      </c>
      <c r="M874">
        <v>961460000</v>
      </c>
      <c r="N874">
        <v>0</v>
      </c>
      <c r="O874">
        <v>85404000</v>
      </c>
      <c r="P874">
        <v>3560965000</v>
      </c>
      <c r="Q874">
        <v>50941643650</v>
      </c>
      <c r="R874">
        <v>51027047650</v>
      </c>
    </row>
    <row r="875" spans="1:18" x14ac:dyDescent="0.25">
      <c r="A875" s="1" t="s">
        <v>1124</v>
      </c>
      <c r="B875">
        <v>54209717050</v>
      </c>
      <c r="C875" t="s">
        <v>70</v>
      </c>
      <c r="D875" t="s">
        <v>118</v>
      </c>
      <c r="E875">
        <v>831417000</v>
      </c>
      <c r="F875">
        <v>2843132000</v>
      </c>
      <c r="G875">
        <v>3674549000</v>
      </c>
      <c r="H875">
        <v>4138618000</v>
      </c>
      <c r="I875">
        <v>99285000</v>
      </c>
      <c r="J875">
        <v>54176000</v>
      </c>
      <c r="K875">
        <v>175216000</v>
      </c>
      <c r="L875">
        <v>746018000</v>
      </c>
      <c r="M875">
        <v>961460000</v>
      </c>
      <c r="N875">
        <v>0</v>
      </c>
      <c r="O875">
        <v>85404000</v>
      </c>
      <c r="P875">
        <v>3560965000</v>
      </c>
      <c r="Q875">
        <v>50764560050</v>
      </c>
      <c r="R875">
        <v>50849964050</v>
      </c>
    </row>
    <row r="876" spans="1:18" x14ac:dyDescent="0.25">
      <c r="A876" s="1" t="s">
        <v>1125</v>
      </c>
      <c r="B876">
        <v>53523518100</v>
      </c>
      <c r="C876" t="s">
        <v>70</v>
      </c>
      <c r="D876" t="s">
        <v>118</v>
      </c>
      <c r="E876">
        <v>831417000</v>
      </c>
      <c r="F876">
        <v>2843132000</v>
      </c>
      <c r="G876">
        <v>3674549000</v>
      </c>
      <c r="H876">
        <v>4138618000</v>
      </c>
      <c r="I876">
        <v>99285000</v>
      </c>
      <c r="J876">
        <v>54176000</v>
      </c>
      <c r="K876">
        <v>175216000</v>
      </c>
      <c r="L876">
        <v>746018000</v>
      </c>
      <c r="M876">
        <v>961460000</v>
      </c>
      <c r="N876">
        <v>0</v>
      </c>
      <c r="O876">
        <v>85404000</v>
      </c>
      <c r="P876">
        <v>3560965000</v>
      </c>
      <c r="Q876">
        <v>50078361100</v>
      </c>
      <c r="R876">
        <v>50163765100</v>
      </c>
    </row>
    <row r="877" spans="1:18" x14ac:dyDescent="0.25">
      <c r="A877" s="1" t="s">
        <v>1126</v>
      </c>
      <c r="B877">
        <v>54253987950</v>
      </c>
      <c r="C877" t="s">
        <v>70</v>
      </c>
      <c r="D877" t="s">
        <v>118</v>
      </c>
      <c r="E877">
        <v>831417000</v>
      </c>
      <c r="F877">
        <v>2843132000</v>
      </c>
      <c r="G877">
        <v>3674549000</v>
      </c>
      <c r="H877">
        <v>4138618000</v>
      </c>
      <c r="I877">
        <v>99285000</v>
      </c>
      <c r="J877">
        <v>54176000</v>
      </c>
      <c r="K877">
        <v>175216000</v>
      </c>
      <c r="L877">
        <v>746018000</v>
      </c>
      <c r="M877">
        <v>961460000</v>
      </c>
      <c r="N877">
        <v>0</v>
      </c>
      <c r="O877">
        <v>85404000</v>
      </c>
      <c r="P877">
        <v>3560965000</v>
      </c>
      <c r="Q877">
        <v>50808830950</v>
      </c>
      <c r="R877">
        <v>50894234950</v>
      </c>
    </row>
    <row r="878" spans="1:18" x14ac:dyDescent="0.25">
      <c r="A878" s="1" t="s">
        <v>1127</v>
      </c>
      <c r="B878">
        <v>55095135050</v>
      </c>
      <c r="C878" t="s">
        <v>70</v>
      </c>
      <c r="D878" t="s">
        <v>118</v>
      </c>
      <c r="E878">
        <v>831417000</v>
      </c>
      <c r="F878">
        <v>2843132000</v>
      </c>
      <c r="G878">
        <v>3674549000</v>
      </c>
      <c r="H878">
        <v>4138618000</v>
      </c>
      <c r="I878">
        <v>99285000</v>
      </c>
      <c r="J878">
        <v>54176000</v>
      </c>
      <c r="K878">
        <v>175216000</v>
      </c>
      <c r="L878">
        <v>746018000</v>
      </c>
      <c r="M878">
        <v>961460000</v>
      </c>
      <c r="N878">
        <v>0</v>
      </c>
      <c r="O878">
        <v>85404000</v>
      </c>
      <c r="P878">
        <v>3560965000</v>
      </c>
      <c r="Q878">
        <v>51649978050</v>
      </c>
      <c r="R878">
        <v>51735382050</v>
      </c>
    </row>
    <row r="879" spans="1:18" x14ac:dyDescent="0.25">
      <c r="A879" s="1" t="s">
        <v>1128</v>
      </c>
      <c r="B879">
        <v>54253987950</v>
      </c>
      <c r="C879" t="s">
        <v>70</v>
      </c>
      <c r="D879" t="s">
        <v>118</v>
      </c>
      <c r="E879">
        <v>831417000</v>
      </c>
      <c r="F879">
        <v>2843132000</v>
      </c>
      <c r="G879">
        <v>3674549000</v>
      </c>
      <c r="H879">
        <v>4138618000</v>
      </c>
      <c r="I879">
        <v>99285000</v>
      </c>
      <c r="J879">
        <v>54176000</v>
      </c>
      <c r="K879">
        <v>175216000</v>
      </c>
      <c r="L879">
        <v>746018000</v>
      </c>
      <c r="M879">
        <v>961460000</v>
      </c>
      <c r="N879">
        <v>0</v>
      </c>
      <c r="O879">
        <v>85404000</v>
      </c>
      <c r="P879">
        <v>3560965000</v>
      </c>
      <c r="Q879">
        <v>50808830950</v>
      </c>
      <c r="R879">
        <v>50894234950</v>
      </c>
    </row>
    <row r="880" spans="1:18" x14ac:dyDescent="0.25">
      <c r="A880" s="1" t="s">
        <v>1129</v>
      </c>
      <c r="B880">
        <v>50933670450</v>
      </c>
      <c r="C880" t="s">
        <v>70</v>
      </c>
      <c r="D880" t="s">
        <v>118</v>
      </c>
      <c r="E880">
        <v>831417000</v>
      </c>
      <c r="F880">
        <v>2843132000</v>
      </c>
      <c r="G880">
        <v>3674549000</v>
      </c>
      <c r="H880">
        <v>4138618000</v>
      </c>
      <c r="I880">
        <v>99285000</v>
      </c>
      <c r="J880">
        <v>54176000</v>
      </c>
      <c r="K880">
        <v>175216000</v>
      </c>
      <c r="L880">
        <v>746018000</v>
      </c>
      <c r="M880">
        <v>961460000</v>
      </c>
      <c r="N880">
        <v>0</v>
      </c>
      <c r="O880">
        <v>85404000</v>
      </c>
      <c r="P880">
        <v>3560965000</v>
      </c>
      <c r="Q880">
        <v>47488513450</v>
      </c>
      <c r="R880">
        <v>47573917450</v>
      </c>
    </row>
    <row r="881" spans="1:18" x14ac:dyDescent="0.25">
      <c r="A881" s="1" t="s">
        <v>1130</v>
      </c>
      <c r="B881">
        <v>50601638700</v>
      </c>
      <c r="C881" t="s">
        <v>70</v>
      </c>
      <c r="D881" t="s">
        <v>118</v>
      </c>
      <c r="E881">
        <v>831417000</v>
      </c>
      <c r="F881">
        <v>2843132000</v>
      </c>
      <c r="G881">
        <v>3674549000</v>
      </c>
      <c r="H881">
        <v>4138618000</v>
      </c>
      <c r="I881">
        <v>99285000</v>
      </c>
      <c r="J881">
        <v>54176000</v>
      </c>
      <c r="K881">
        <v>175216000</v>
      </c>
      <c r="L881">
        <v>746018000</v>
      </c>
      <c r="M881">
        <v>961460000</v>
      </c>
      <c r="N881">
        <v>0</v>
      </c>
      <c r="O881">
        <v>85404000</v>
      </c>
      <c r="P881">
        <v>3560965000</v>
      </c>
      <c r="Q881">
        <v>47156481700</v>
      </c>
      <c r="R881">
        <v>47241885700</v>
      </c>
    </row>
    <row r="882" spans="1:18" x14ac:dyDescent="0.25">
      <c r="A882" s="1" t="s">
        <v>1131</v>
      </c>
      <c r="B882">
        <v>50291742400</v>
      </c>
      <c r="C882" t="s">
        <v>70</v>
      </c>
      <c r="D882" t="s">
        <v>118</v>
      </c>
      <c r="E882">
        <v>831417000</v>
      </c>
      <c r="F882">
        <v>2843132000</v>
      </c>
      <c r="G882">
        <v>3674549000</v>
      </c>
      <c r="H882">
        <v>4138618000</v>
      </c>
      <c r="I882">
        <v>99285000</v>
      </c>
      <c r="J882">
        <v>54176000</v>
      </c>
      <c r="K882">
        <v>175216000</v>
      </c>
      <c r="L882">
        <v>746018000</v>
      </c>
      <c r="M882">
        <v>961460000</v>
      </c>
      <c r="N882">
        <v>0</v>
      </c>
      <c r="O882">
        <v>85404000</v>
      </c>
      <c r="P882">
        <v>3560965000</v>
      </c>
      <c r="Q882">
        <v>46846585400</v>
      </c>
      <c r="R882">
        <v>46931989400</v>
      </c>
    </row>
    <row r="883" spans="1:18" x14ac:dyDescent="0.25">
      <c r="A883" s="1" t="s">
        <v>1132</v>
      </c>
      <c r="B883">
        <v>50247471500</v>
      </c>
      <c r="C883" t="s">
        <v>70</v>
      </c>
      <c r="D883" t="s">
        <v>118</v>
      </c>
      <c r="E883">
        <v>831417000</v>
      </c>
      <c r="F883">
        <v>2843132000</v>
      </c>
      <c r="G883">
        <v>3674549000</v>
      </c>
      <c r="H883">
        <v>4138618000</v>
      </c>
      <c r="I883">
        <v>99285000</v>
      </c>
      <c r="J883">
        <v>54176000</v>
      </c>
      <c r="K883">
        <v>175216000</v>
      </c>
      <c r="L883">
        <v>746018000</v>
      </c>
      <c r="M883">
        <v>961460000</v>
      </c>
      <c r="N883">
        <v>0</v>
      </c>
      <c r="O883">
        <v>85404000</v>
      </c>
      <c r="P883">
        <v>3560965000</v>
      </c>
      <c r="Q883">
        <v>46802314500</v>
      </c>
      <c r="R883">
        <v>46887718500</v>
      </c>
    </row>
    <row r="884" spans="1:18" x14ac:dyDescent="0.25">
      <c r="A884" s="1" t="s">
        <v>1133</v>
      </c>
      <c r="B884">
        <v>49760491600</v>
      </c>
      <c r="C884" t="s">
        <v>70</v>
      </c>
      <c r="D884" t="s">
        <v>118</v>
      </c>
      <c r="E884">
        <v>831417000</v>
      </c>
      <c r="F884">
        <v>2843132000</v>
      </c>
      <c r="G884">
        <v>3674549000</v>
      </c>
      <c r="H884">
        <v>4138618000</v>
      </c>
      <c r="I884">
        <v>99285000</v>
      </c>
      <c r="J884">
        <v>54176000</v>
      </c>
      <c r="K884">
        <v>175216000</v>
      </c>
      <c r="L884">
        <v>746018000</v>
      </c>
      <c r="M884">
        <v>961460000</v>
      </c>
      <c r="N884">
        <v>0</v>
      </c>
      <c r="O884">
        <v>85404000</v>
      </c>
      <c r="P884">
        <v>3560965000</v>
      </c>
      <c r="Q884">
        <v>46315334600</v>
      </c>
      <c r="R884">
        <v>46400738600</v>
      </c>
    </row>
    <row r="885" spans="1:18" x14ac:dyDescent="0.25">
      <c r="A885" s="1" t="s">
        <v>1134</v>
      </c>
      <c r="B885">
        <v>50822993200</v>
      </c>
      <c r="C885" t="s">
        <v>70</v>
      </c>
      <c r="D885" t="s">
        <v>118</v>
      </c>
      <c r="E885">
        <v>831417000</v>
      </c>
      <c r="F885">
        <v>2843132000</v>
      </c>
      <c r="G885">
        <v>3674549000</v>
      </c>
      <c r="H885">
        <v>4138618000</v>
      </c>
      <c r="I885">
        <v>99285000</v>
      </c>
      <c r="J885">
        <v>54176000</v>
      </c>
      <c r="K885">
        <v>175216000</v>
      </c>
      <c r="L885">
        <v>746018000</v>
      </c>
      <c r="M885">
        <v>961460000</v>
      </c>
      <c r="N885">
        <v>0</v>
      </c>
      <c r="O885">
        <v>85404000</v>
      </c>
      <c r="P885">
        <v>3560965000</v>
      </c>
      <c r="Q885">
        <v>47377836200</v>
      </c>
      <c r="R885">
        <v>47463240200</v>
      </c>
    </row>
    <row r="886" spans="1:18" x14ac:dyDescent="0.25">
      <c r="A886" s="1" t="s">
        <v>1135</v>
      </c>
      <c r="B886">
        <v>50911535000</v>
      </c>
      <c r="C886" t="s">
        <v>70</v>
      </c>
      <c r="D886" t="s">
        <v>118</v>
      </c>
      <c r="E886">
        <v>831417000</v>
      </c>
      <c r="F886">
        <v>2843132000</v>
      </c>
      <c r="G886">
        <v>3674549000</v>
      </c>
      <c r="H886">
        <v>4138618000</v>
      </c>
      <c r="I886">
        <v>99285000</v>
      </c>
      <c r="J886">
        <v>54176000</v>
      </c>
      <c r="K886">
        <v>175216000</v>
      </c>
      <c r="L886">
        <v>746018000</v>
      </c>
      <c r="M886">
        <v>961460000</v>
      </c>
      <c r="N886">
        <v>0</v>
      </c>
      <c r="O886">
        <v>85404000</v>
      </c>
      <c r="P886">
        <v>3560965000</v>
      </c>
      <c r="Q886">
        <v>47466378000</v>
      </c>
      <c r="R886">
        <v>47551782000</v>
      </c>
    </row>
    <row r="887" spans="1:18" x14ac:dyDescent="0.25">
      <c r="A887" s="1" t="s">
        <v>1136</v>
      </c>
      <c r="B887">
        <v>50490961450</v>
      </c>
      <c r="C887" t="s">
        <v>70</v>
      </c>
      <c r="D887" t="s">
        <v>118</v>
      </c>
      <c r="E887">
        <v>831417000</v>
      </c>
      <c r="F887">
        <v>2843132000</v>
      </c>
      <c r="G887">
        <v>3674549000</v>
      </c>
      <c r="H887">
        <v>4138618000</v>
      </c>
      <c r="I887">
        <v>99285000</v>
      </c>
      <c r="J887">
        <v>54176000</v>
      </c>
      <c r="K887">
        <v>175216000</v>
      </c>
      <c r="L887">
        <v>746018000</v>
      </c>
      <c r="M887">
        <v>961460000</v>
      </c>
      <c r="N887">
        <v>0</v>
      </c>
      <c r="O887">
        <v>85404000</v>
      </c>
      <c r="P887">
        <v>3560965000</v>
      </c>
      <c r="Q887">
        <v>47045804450</v>
      </c>
      <c r="R887">
        <v>47131208450</v>
      </c>
    </row>
    <row r="888" spans="1:18" x14ac:dyDescent="0.25">
      <c r="A888" s="1" t="s">
        <v>1137</v>
      </c>
      <c r="B888">
        <v>49627678900</v>
      </c>
      <c r="C888" t="s">
        <v>70</v>
      </c>
      <c r="D888" t="s">
        <v>118</v>
      </c>
      <c r="E888">
        <v>831417000</v>
      </c>
      <c r="F888">
        <v>2843132000</v>
      </c>
      <c r="G888">
        <v>3674549000</v>
      </c>
      <c r="H888">
        <v>4138618000</v>
      </c>
      <c r="I888">
        <v>99285000</v>
      </c>
      <c r="J888">
        <v>54176000</v>
      </c>
      <c r="K888">
        <v>175216000</v>
      </c>
      <c r="L888">
        <v>746018000</v>
      </c>
      <c r="M888">
        <v>961460000</v>
      </c>
      <c r="N888">
        <v>0</v>
      </c>
      <c r="O888">
        <v>85404000</v>
      </c>
      <c r="P888">
        <v>3560965000</v>
      </c>
      <c r="Q888">
        <v>46182521900</v>
      </c>
      <c r="R888">
        <v>46267925900</v>
      </c>
    </row>
    <row r="889" spans="1:18" x14ac:dyDescent="0.25">
      <c r="A889" s="1" t="s">
        <v>1138</v>
      </c>
      <c r="B889">
        <v>50557367800</v>
      </c>
      <c r="C889" t="s">
        <v>70</v>
      </c>
      <c r="D889" t="s">
        <v>118</v>
      </c>
      <c r="E889">
        <v>831417000</v>
      </c>
      <c r="F889">
        <v>2843132000</v>
      </c>
      <c r="G889">
        <v>3674549000</v>
      </c>
      <c r="H889">
        <v>4138618000</v>
      </c>
      <c r="I889">
        <v>99285000</v>
      </c>
      <c r="J889">
        <v>54176000</v>
      </c>
      <c r="K889">
        <v>175216000</v>
      </c>
      <c r="L889">
        <v>746018000</v>
      </c>
      <c r="M889">
        <v>961460000</v>
      </c>
      <c r="N889">
        <v>0</v>
      </c>
      <c r="O889">
        <v>85404000</v>
      </c>
      <c r="P889">
        <v>3560965000</v>
      </c>
      <c r="Q889">
        <v>47112210800</v>
      </c>
      <c r="R889">
        <v>47197614800</v>
      </c>
    </row>
    <row r="890" spans="1:18" x14ac:dyDescent="0.25">
      <c r="A890" s="1" t="s">
        <v>1139</v>
      </c>
      <c r="B890">
        <v>50181065150</v>
      </c>
      <c r="C890" t="s">
        <v>70</v>
      </c>
      <c r="D890" t="s">
        <v>118</v>
      </c>
      <c r="E890">
        <v>831417000</v>
      </c>
      <c r="F890">
        <v>2843132000</v>
      </c>
      <c r="G890">
        <v>3674549000</v>
      </c>
      <c r="H890">
        <v>4138618000</v>
      </c>
      <c r="I890">
        <v>99285000</v>
      </c>
      <c r="J890">
        <v>54176000</v>
      </c>
      <c r="K890">
        <v>175216000</v>
      </c>
      <c r="L890">
        <v>746018000</v>
      </c>
      <c r="M890">
        <v>961460000</v>
      </c>
      <c r="N890">
        <v>0</v>
      </c>
      <c r="O890">
        <v>85404000</v>
      </c>
      <c r="P890">
        <v>3560965000</v>
      </c>
      <c r="Q890">
        <v>46735908150</v>
      </c>
      <c r="R890">
        <v>46821312150</v>
      </c>
    </row>
    <row r="891" spans="1:18" x14ac:dyDescent="0.25">
      <c r="A891" s="1" t="s">
        <v>1140</v>
      </c>
      <c r="B891">
        <v>48476635500</v>
      </c>
      <c r="C891" t="s">
        <v>70</v>
      </c>
      <c r="D891" t="s">
        <v>118</v>
      </c>
      <c r="E891">
        <v>831417000</v>
      </c>
      <c r="F891">
        <v>2843132000</v>
      </c>
      <c r="G891">
        <v>3674549000</v>
      </c>
      <c r="H891">
        <v>4138618000</v>
      </c>
      <c r="I891">
        <v>99285000</v>
      </c>
      <c r="J891">
        <v>54176000</v>
      </c>
      <c r="K891">
        <v>175216000</v>
      </c>
      <c r="L891">
        <v>746018000</v>
      </c>
      <c r="M891">
        <v>961460000</v>
      </c>
      <c r="N891">
        <v>0</v>
      </c>
      <c r="O891">
        <v>85404000</v>
      </c>
      <c r="P891">
        <v>3560965000</v>
      </c>
      <c r="Q891">
        <v>45031478500</v>
      </c>
      <c r="R891">
        <v>45116882500</v>
      </c>
    </row>
    <row r="892" spans="1:18" x14ac:dyDescent="0.25">
      <c r="A892" s="1" t="s">
        <v>1141</v>
      </c>
      <c r="B892">
        <v>48432364600</v>
      </c>
      <c r="C892" t="s">
        <v>70</v>
      </c>
      <c r="D892" t="s">
        <v>118</v>
      </c>
      <c r="E892">
        <v>831417000</v>
      </c>
      <c r="F892">
        <v>2843132000</v>
      </c>
      <c r="G892">
        <v>3674549000</v>
      </c>
      <c r="H892">
        <v>4138618000</v>
      </c>
      <c r="I892">
        <v>99285000</v>
      </c>
      <c r="J892">
        <v>54176000</v>
      </c>
      <c r="K892">
        <v>175216000</v>
      </c>
      <c r="L892">
        <v>746018000</v>
      </c>
      <c r="M892">
        <v>961460000</v>
      </c>
      <c r="N892">
        <v>0</v>
      </c>
      <c r="O892">
        <v>85404000</v>
      </c>
      <c r="P892">
        <v>3560965000</v>
      </c>
      <c r="Q892">
        <v>44987207600</v>
      </c>
      <c r="R892">
        <v>45072611600</v>
      </c>
    </row>
    <row r="893" spans="1:18" x14ac:dyDescent="0.25">
      <c r="A893" s="1" t="s">
        <v>1142</v>
      </c>
      <c r="B893">
        <v>47170643950</v>
      </c>
      <c r="C893" t="s">
        <v>70</v>
      </c>
      <c r="D893" t="s">
        <v>118</v>
      </c>
      <c r="E893">
        <v>831417000</v>
      </c>
      <c r="F893">
        <v>2843132000</v>
      </c>
      <c r="G893">
        <v>3674549000</v>
      </c>
      <c r="H893">
        <v>4138618000</v>
      </c>
      <c r="I893">
        <v>99285000</v>
      </c>
      <c r="J893">
        <v>54176000</v>
      </c>
      <c r="K893">
        <v>175216000</v>
      </c>
      <c r="L893">
        <v>746018000</v>
      </c>
      <c r="M893">
        <v>961460000</v>
      </c>
      <c r="N893">
        <v>0</v>
      </c>
      <c r="O893">
        <v>85404000</v>
      </c>
      <c r="P893">
        <v>3560965000</v>
      </c>
      <c r="Q893">
        <v>43725486950</v>
      </c>
      <c r="R893">
        <v>43810890950</v>
      </c>
    </row>
    <row r="894" spans="1:18" x14ac:dyDescent="0.25">
      <c r="A894" s="1" t="s">
        <v>1143</v>
      </c>
      <c r="B894">
        <v>46772205850</v>
      </c>
      <c r="C894" t="s">
        <v>70</v>
      </c>
      <c r="D894" t="s">
        <v>118</v>
      </c>
      <c r="E894">
        <v>831417000</v>
      </c>
      <c r="F894">
        <v>2843132000</v>
      </c>
      <c r="G894">
        <v>3674549000</v>
      </c>
      <c r="H894">
        <v>4138618000</v>
      </c>
      <c r="I894">
        <v>99285000</v>
      </c>
      <c r="J894">
        <v>54176000</v>
      </c>
      <c r="K894">
        <v>175216000</v>
      </c>
      <c r="L894">
        <v>746018000</v>
      </c>
      <c r="M894">
        <v>961460000</v>
      </c>
      <c r="N894">
        <v>0</v>
      </c>
      <c r="O894">
        <v>85404000</v>
      </c>
      <c r="P894">
        <v>3560965000</v>
      </c>
      <c r="Q894">
        <v>43327048850</v>
      </c>
      <c r="R894">
        <v>43412452850</v>
      </c>
    </row>
    <row r="895" spans="1:18" x14ac:dyDescent="0.25">
      <c r="A895" s="1" t="s">
        <v>1144</v>
      </c>
      <c r="B895">
        <v>45311266150</v>
      </c>
      <c r="C895" t="s">
        <v>70</v>
      </c>
      <c r="D895" t="s">
        <v>118</v>
      </c>
      <c r="E895">
        <v>831417000</v>
      </c>
      <c r="F895">
        <v>2843132000</v>
      </c>
      <c r="G895">
        <v>3674549000</v>
      </c>
      <c r="H895">
        <v>4138618000</v>
      </c>
      <c r="I895">
        <v>99285000</v>
      </c>
      <c r="J895">
        <v>54176000</v>
      </c>
      <c r="K895">
        <v>175216000</v>
      </c>
      <c r="L895">
        <v>746018000</v>
      </c>
      <c r="M895">
        <v>961460000</v>
      </c>
      <c r="N895">
        <v>0</v>
      </c>
      <c r="O895">
        <v>85404000</v>
      </c>
      <c r="P895">
        <v>3560965000</v>
      </c>
      <c r="Q895">
        <v>41866109150</v>
      </c>
      <c r="R895">
        <v>41951513150</v>
      </c>
    </row>
    <row r="896" spans="1:18" x14ac:dyDescent="0.25">
      <c r="A896" s="1" t="s">
        <v>1145</v>
      </c>
      <c r="B896">
        <v>46418038650</v>
      </c>
      <c r="C896" t="s">
        <v>70</v>
      </c>
      <c r="D896" t="s">
        <v>118</v>
      </c>
      <c r="E896">
        <v>831417000</v>
      </c>
      <c r="F896">
        <v>2843132000</v>
      </c>
      <c r="G896">
        <v>3674549000</v>
      </c>
      <c r="H896">
        <v>4138618000</v>
      </c>
      <c r="I896">
        <v>99285000</v>
      </c>
      <c r="J896">
        <v>54176000</v>
      </c>
      <c r="K896">
        <v>175216000</v>
      </c>
      <c r="L896">
        <v>746018000</v>
      </c>
      <c r="M896">
        <v>961460000</v>
      </c>
      <c r="N896">
        <v>0</v>
      </c>
      <c r="O896">
        <v>85404000</v>
      </c>
      <c r="P896">
        <v>3560965000</v>
      </c>
      <c r="Q896">
        <v>42972881650</v>
      </c>
      <c r="R896">
        <v>43058285650</v>
      </c>
    </row>
    <row r="897" spans="1:18" x14ac:dyDescent="0.25">
      <c r="A897" s="1" t="s">
        <v>1146</v>
      </c>
      <c r="B897">
        <v>47901113800</v>
      </c>
      <c r="C897" t="s">
        <v>70</v>
      </c>
      <c r="D897" t="s">
        <v>118</v>
      </c>
      <c r="E897">
        <v>831417000</v>
      </c>
      <c r="F897">
        <v>2843132000</v>
      </c>
      <c r="G897">
        <v>3674549000</v>
      </c>
      <c r="H897">
        <v>4138618000</v>
      </c>
      <c r="I897">
        <v>99285000</v>
      </c>
      <c r="J897">
        <v>54176000</v>
      </c>
      <c r="K897">
        <v>175216000</v>
      </c>
      <c r="L897">
        <v>746018000</v>
      </c>
      <c r="M897">
        <v>961460000</v>
      </c>
      <c r="N897">
        <v>0</v>
      </c>
      <c r="O897">
        <v>85404000</v>
      </c>
      <c r="P897">
        <v>3560965000</v>
      </c>
      <c r="Q897">
        <v>44455956800</v>
      </c>
      <c r="R897">
        <v>44541360800</v>
      </c>
    </row>
    <row r="898" spans="1:18" x14ac:dyDescent="0.25">
      <c r="A898" s="1" t="s">
        <v>1147</v>
      </c>
      <c r="B898">
        <v>47790436550</v>
      </c>
      <c r="C898" t="s">
        <v>70</v>
      </c>
      <c r="D898" t="s">
        <v>118</v>
      </c>
      <c r="E898">
        <v>831417000</v>
      </c>
      <c r="F898">
        <v>2843132000</v>
      </c>
      <c r="G898">
        <v>3674549000</v>
      </c>
      <c r="H898">
        <v>4138618000</v>
      </c>
      <c r="I898">
        <v>99285000</v>
      </c>
      <c r="J898">
        <v>54176000</v>
      </c>
      <c r="K898">
        <v>175216000</v>
      </c>
      <c r="L898">
        <v>746018000</v>
      </c>
      <c r="M898">
        <v>961460000</v>
      </c>
      <c r="N898">
        <v>0</v>
      </c>
      <c r="O898">
        <v>85404000</v>
      </c>
      <c r="P898">
        <v>3560965000</v>
      </c>
      <c r="Q898">
        <v>44345279550</v>
      </c>
      <c r="R898">
        <v>44430683550</v>
      </c>
    </row>
    <row r="899" spans="1:18" x14ac:dyDescent="0.25">
      <c r="A899" s="1" t="s">
        <v>1148</v>
      </c>
      <c r="B899">
        <v>48056061950</v>
      </c>
      <c r="C899" t="s">
        <v>70</v>
      </c>
      <c r="D899" t="s">
        <v>118</v>
      </c>
      <c r="E899">
        <v>831417000</v>
      </c>
      <c r="F899">
        <v>2843132000</v>
      </c>
      <c r="G899">
        <v>3674549000</v>
      </c>
      <c r="H899">
        <v>4138618000</v>
      </c>
      <c r="I899">
        <v>99285000</v>
      </c>
      <c r="J899">
        <v>54176000</v>
      </c>
      <c r="K899">
        <v>175216000</v>
      </c>
      <c r="L899">
        <v>746018000</v>
      </c>
      <c r="M899">
        <v>961460000</v>
      </c>
      <c r="N899">
        <v>0</v>
      </c>
      <c r="O899">
        <v>85404000</v>
      </c>
      <c r="P899">
        <v>3560965000</v>
      </c>
      <c r="Q899">
        <v>44610904950</v>
      </c>
      <c r="R899">
        <v>44696308950</v>
      </c>
    </row>
    <row r="900" spans="1:18" x14ac:dyDescent="0.25">
      <c r="A900" s="1" t="s">
        <v>1149</v>
      </c>
      <c r="B900">
        <v>49849033400</v>
      </c>
      <c r="C900" t="s">
        <v>70</v>
      </c>
      <c r="D900" t="s">
        <v>118</v>
      </c>
      <c r="E900">
        <v>831417000</v>
      </c>
      <c r="F900">
        <v>2843132000</v>
      </c>
      <c r="G900">
        <v>3674549000</v>
      </c>
      <c r="H900">
        <v>4138618000</v>
      </c>
      <c r="I900">
        <v>99285000</v>
      </c>
      <c r="J900">
        <v>54176000</v>
      </c>
      <c r="K900">
        <v>175216000</v>
      </c>
      <c r="L900">
        <v>746018000</v>
      </c>
      <c r="M900">
        <v>961460000</v>
      </c>
      <c r="N900">
        <v>0</v>
      </c>
      <c r="O900">
        <v>85404000</v>
      </c>
      <c r="P900">
        <v>3560965000</v>
      </c>
      <c r="Q900">
        <v>46403876400</v>
      </c>
      <c r="R900">
        <v>46489280400</v>
      </c>
    </row>
    <row r="901" spans="1:18" x14ac:dyDescent="0.25">
      <c r="A901" s="1" t="s">
        <v>1150</v>
      </c>
      <c r="B901">
        <v>50535232350</v>
      </c>
      <c r="C901" t="s">
        <v>70</v>
      </c>
      <c r="D901" t="s">
        <v>118</v>
      </c>
      <c r="E901">
        <v>831417000</v>
      </c>
      <c r="F901">
        <v>2843132000</v>
      </c>
      <c r="G901">
        <v>3674549000</v>
      </c>
      <c r="H901">
        <v>4138618000</v>
      </c>
      <c r="I901">
        <v>99285000</v>
      </c>
      <c r="J901">
        <v>54176000</v>
      </c>
      <c r="K901">
        <v>175216000</v>
      </c>
      <c r="L901">
        <v>746018000</v>
      </c>
      <c r="M901">
        <v>961460000</v>
      </c>
      <c r="N901">
        <v>0</v>
      </c>
      <c r="O901">
        <v>85404000</v>
      </c>
      <c r="P901">
        <v>3560965000</v>
      </c>
      <c r="Q901">
        <v>47090075350</v>
      </c>
      <c r="R901">
        <v>47175479350</v>
      </c>
    </row>
    <row r="902" spans="1:18" x14ac:dyDescent="0.25">
      <c r="A902" s="1" t="s">
        <v>1151</v>
      </c>
      <c r="B902">
        <v>48631583650</v>
      </c>
      <c r="C902" t="s">
        <v>70</v>
      </c>
      <c r="D902" t="s">
        <v>118</v>
      </c>
      <c r="E902">
        <v>831417000</v>
      </c>
      <c r="F902">
        <v>2843132000</v>
      </c>
      <c r="G902">
        <v>3674549000</v>
      </c>
      <c r="H902">
        <v>4138618000</v>
      </c>
      <c r="I902">
        <v>99285000</v>
      </c>
      <c r="J902">
        <v>54176000</v>
      </c>
      <c r="K902">
        <v>175216000</v>
      </c>
      <c r="L902">
        <v>746018000</v>
      </c>
      <c r="M902">
        <v>961460000</v>
      </c>
      <c r="N902">
        <v>0</v>
      </c>
      <c r="O902">
        <v>85404000</v>
      </c>
      <c r="P902">
        <v>3560965000</v>
      </c>
      <c r="Q902">
        <v>45186426650</v>
      </c>
      <c r="R902">
        <v>45271830650</v>
      </c>
    </row>
    <row r="903" spans="1:18" x14ac:dyDescent="0.25">
      <c r="A903" s="1" t="s">
        <v>1152</v>
      </c>
      <c r="B903">
        <v>48963615400</v>
      </c>
      <c r="C903" t="s">
        <v>70</v>
      </c>
      <c r="D903" t="s">
        <v>118</v>
      </c>
      <c r="E903">
        <v>831417000</v>
      </c>
      <c r="F903">
        <v>2843132000</v>
      </c>
      <c r="G903">
        <v>3674549000</v>
      </c>
      <c r="H903">
        <v>4138618000</v>
      </c>
      <c r="I903">
        <v>99285000</v>
      </c>
      <c r="J903">
        <v>54176000</v>
      </c>
      <c r="K903">
        <v>175216000</v>
      </c>
      <c r="L903">
        <v>746018000</v>
      </c>
      <c r="M903">
        <v>961460000</v>
      </c>
      <c r="N903">
        <v>0</v>
      </c>
      <c r="O903">
        <v>85404000</v>
      </c>
      <c r="P903">
        <v>3560965000</v>
      </c>
      <c r="Q903">
        <v>45518458400</v>
      </c>
      <c r="R903">
        <v>45603862400</v>
      </c>
    </row>
    <row r="904" spans="1:18" x14ac:dyDescent="0.25">
      <c r="A904" s="1" t="s">
        <v>133</v>
      </c>
      <c r="B904">
        <v>49915439750</v>
      </c>
      <c r="C904" t="s">
        <v>70</v>
      </c>
      <c r="D904" t="s">
        <v>118</v>
      </c>
      <c r="E904">
        <v>831417000</v>
      </c>
      <c r="F904">
        <v>2843132000</v>
      </c>
      <c r="G904">
        <v>3674549000</v>
      </c>
      <c r="H904">
        <v>4138618000</v>
      </c>
      <c r="I904">
        <v>99285000</v>
      </c>
      <c r="J904">
        <v>54176000</v>
      </c>
      <c r="K904">
        <v>175216000</v>
      </c>
      <c r="L904">
        <v>746018000</v>
      </c>
      <c r="M904">
        <v>961460000</v>
      </c>
      <c r="N904">
        <v>0</v>
      </c>
      <c r="O904">
        <v>85404000</v>
      </c>
      <c r="P904">
        <v>3560965000</v>
      </c>
      <c r="Q904">
        <v>46470282750</v>
      </c>
      <c r="R904">
        <v>46555686750</v>
      </c>
    </row>
    <row r="905" spans="1:18" x14ac:dyDescent="0.25">
      <c r="A905" s="1" t="s">
        <v>1153</v>
      </c>
      <c r="B905">
        <v>51642004850</v>
      </c>
      <c r="C905" t="s">
        <v>70</v>
      </c>
      <c r="D905" t="s">
        <v>118</v>
      </c>
      <c r="E905">
        <v>831417000</v>
      </c>
      <c r="F905">
        <v>2843132000</v>
      </c>
      <c r="G905">
        <v>3674549000</v>
      </c>
      <c r="H905">
        <v>4138618000</v>
      </c>
      <c r="I905">
        <v>99285000</v>
      </c>
      <c r="J905">
        <v>54176000</v>
      </c>
      <c r="K905">
        <v>175216000</v>
      </c>
      <c r="L905">
        <v>746018000</v>
      </c>
      <c r="M905">
        <v>961460000</v>
      </c>
      <c r="N905">
        <v>0</v>
      </c>
      <c r="O905">
        <v>85404000</v>
      </c>
      <c r="P905">
        <v>3560965000</v>
      </c>
      <c r="Q905">
        <v>48196847850</v>
      </c>
      <c r="R905">
        <v>48282251850</v>
      </c>
    </row>
    <row r="906" spans="1:18" x14ac:dyDescent="0.25">
      <c r="A906" s="1" t="s">
        <v>129</v>
      </c>
      <c r="B906">
        <v>55803469450</v>
      </c>
      <c r="C906" t="s">
        <v>70</v>
      </c>
      <c r="D906" t="s">
        <v>118</v>
      </c>
      <c r="E906">
        <v>831417000</v>
      </c>
      <c r="F906">
        <v>2843132000</v>
      </c>
      <c r="G906">
        <v>3674549000</v>
      </c>
      <c r="H906">
        <v>4138618000</v>
      </c>
      <c r="I906">
        <v>99285000</v>
      </c>
      <c r="J906">
        <v>54176000</v>
      </c>
      <c r="K906">
        <v>175216000</v>
      </c>
      <c r="L906">
        <v>746018000</v>
      </c>
      <c r="M906">
        <v>961460000</v>
      </c>
      <c r="N906">
        <v>0</v>
      </c>
      <c r="O906">
        <v>85404000</v>
      </c>
      <c r="P906">
        <v>3560965000</v>
      </c>
      <c r="Q906">
        <v>52358312450</v>
      </c>
      <c r="R906">
        <v>52443716450</v>
      </c>
    </row>
    <row r="907" spans="1:18" x14ac:dyDescent="0.25">
      <c r="A907" s="1" t="s">
        <v>1154</v>
      </c>
      <c r="B907">
        <v>47369863000</v>
      </c>
      <c r="C907" t="s">
        <v>69</v>
      </c>
      <c r="D907" t="s">
        <v>118</v>
      </c>
      <c r="E907">
        <v>520388000</v>
      </c>
      <c r="F907">
        <v>3347512000</v>
      </c>
      <c r="G907">
        <v>3867900000</v>
      </c>
      <c r="H907">
        <v>4436064000</v>
      </c>
      <c r="I907">
        <v>81178000</v>
      </c>
      <c r="J907">
        <v>54056000</v>
      </c>
      <c r="K907">
        <v>163013000</v>
      </c>
      <c r="L907">
        <v>750553000</v>
      </c>
      <c r="M907">
        <v>945907000</v>
      </c>
      <c r="N907">
        <v>0</v>
      </c>
      <c r="O907">
        <v>85945000</v>
      </c>
      <c r="P907">
        <v>3861172000</v>
      </c>
      <c r="Q907">
        <v>43719032000</v>
      </c>
      <c r="R907">
        <v>43804977000</v>
      </c>
    </row>
    <row r="908" spans="1:18" x14ac:dyDescent="0.25">
      <c r="A908" s="1" t="s">
        <v>1155</v>
      </c>
      <c r="B908">
        <v>47724030200</v>
      </c>
      <c r="C908" t="s">
        <v>69</v>
      </c>
      <c r="D908" t="s">
        <v>118</v>
      </c>
      <c r="E908">
        <v>520388000</v>
      </c>
      <c r="F908">
        <v>3347512000</v>
      </c>
      <c r="G908">
        <v>3867900000</v>
      </c>
      <c r="H908">
        <v>4436064000</v>
      </c>
      <c r="I908">
        <v>81178000</v>
      </c>
      <c r="J908">
        <v>54056000</v>
      </c>
      <c r="K908">
        <v>163013000</v>
      </c>
      <c r="L908">
        <v>750553000</v>
      </c>
      <c r="M908">
        <v>945907000</v>
      </c>
      <c r="N908">
        <v>0</v>
      </c>
      <c r="O908">
        <v>85945000</v>
      </c>
      <c r="P908">
        <v>3861172000</v>
      </c>
      <c r="Q908">
        <v>44073199200</v>
      </c>
      <c r="R908">
        <v>44159144200</v>
      </c>
    </row>
    <row r="909" spans="1:18" x14ac:dyDescent="0.25">
      <c r="A909" s="1" t="s">
        <v>1156</v>
      </c>
      <c r="B909">
        <v>46794341300</v>
      </c>
      <c r="C909" t="s">
        <v>69</v>
      </c>
      <c r="D909" t="s">
        <v>118</v>
      </c>
      <c r="E909">
        <v>520388000</v>
      </c>
      <c r="F909">
        <v>3347512000</v>
      </c>
      <c r="G909">
        <v>3867900000</v>
      </c>
      <c r="H909">
        <v>4436064000</v>
      </c>
      <c r="I909">
        <v>81178000</v>
      </c>
      <c r="J909">
        <v>54056000</v>
      </c>
      <c r="K909">
        <v>163013000</v>
      </c>
      <c r="L909">
        <v>750553000</v>
      </c>
      <c r="M909">
        <v>945907000</v>
      </c>
      <c r="N909">
        <v>0</v>
      </c>
      <c r="O909">
        <v>85945000</v>
      </c>
      <c r="P909">
        <v>3861172000</v>
      </c>
      <c r="Q909">
        <v>43143510300</v>
      </c>
      <c r="R909">
        <v>43229455300</v>
      </c>
    </row>
    <row r="910" spans="1:18" x14ac:dyDescent="0.25">
      <c r="A910" s="1" t="s">
        <v>1157</v>
      </c>
      <c r="B910">
        <v>45599027000</v>
      </c>
      <c r="C910" t="s">
        <v>69</v>
      </c>
      <c r="D910" t="s">
        <v>118</v>
      </c>
      <c r="E910">
        <v>520388000</v>
      </c>
      <c r="F910">
        <v>3347512000</v>
      </c>
      <c r="G910">
        <v>3867900000</v>
      </c>
      <c r="H910">
        <v>4436064000</v>
      </c>
      <c r="I910">
        <v>81178000</v>
      </c>
      <c r="J910">
        <v>54056000</v>
      </c>
      <c r="K910">
        <v>163013000</v>
      </c>
      <c r="L910">
        <v>750553000</v>
      </c>
      <c r="M910">
        <v>945907000</v>
      </c>
      <c r="N910">
        <v>0</v>
      </c>
      <c r="O910">
        <v>85945000</v>
      </c>
      <c r="P910">
        <v>3861172000</v>
      </c>
      <c r="Q910">
        <v>41948196000</v>
      </c>
      <c r="R910">
        <v>42034141000</v>
      </c>
    </row>
    <row r="911" spans="1:18" x14ac:dyDescent="0.25">
      <c r="A911" s="1" t="s">
        <v>1158</v>
      </c>
      <c r="B911">
        <v>46351632300</v>
      </c>
      <c r="C911" t="s">
        <v>69</v>
      </c>
      <c r="D911" t="s">
        <v>118</v>
      </c>
      <c r="E911">
        <v>520388000</v>
      </c>
      <c r="F911">
        <v>3347512000</v>
      </c>
      <c r="G911">
        <v>3867900000</v>
      </c>
      <c r="H911">
        <v>4436064000</v>
      </c>
      <c r="I911">
        <v>81178000</v>
      </c>
      <c r="J911">
        <v>54056000</v>
      </c>
      <c r="K911">
        <v>163013000</v>
      </c>
      <c r="L911">
        <v>750553000</v>
      </c>
      <c r="M911">
        <v>945907000</v>
      </c>
      <c r="N911">
        <v>0</v>
      </c>
      <c r="O911">
        <v>85945000</v>
      </c>
      <c r="P911">
        <v>3861172000</v>
      </c>
      <c r="Q911">
        <v>42700801300</v>
      </c>
      <c r="R911">
        <v>42786746300</v>
      </c>
    </row>
    <row r="912" spans="1:18" x14ac:dyDescent="0.25">
      <c r="A912" s="1" t="s">
        <v>1159</v>
      </c>
      <c r="B912">
        <v>47458404800</v>
      </c>
      <c r="C912" t="s">
        <v>69</v>
      </c>
      <c r="D912" t="s">
        <v>118</v>
      </c>
      <c r="E912">
        <v>520388000</v>
      </c>
      <c r="F912">
        <v>3347512000</v>
      </c>
      <c r="G912">
        <v>3867900000</v>
      </c>
      <c r="H912">
        <v>4436064000</v>
      </c>
      <c r="I912">
        <v>81178000</v>
      </c>
      <c r="J912">
        <v>54056000</v>
      </c>
      <c r="K912">
        <v>163013000</v>
      </c>
      <c r="L912">
        <v>750553000</v>
      </c>
      <c r="M912">
        <v>945907000</v>
      </c>
      <c r="N912">
        <v>0</v>
      </c>
      <c r="O912">
        <v>85945000</v>
      </c>
      <c r="P912">
        <v>3861172000</v>
      </c>
      <c r="Q912">
        <v>43807573800</v>
      </c>
      <c r="R912">
        <v>43893518800</v>
      </c>
    </row>
    <row r="913" spans="1:18" x14ac:dyDescent="0.25">
      <c r="A913" s="1" t="s">
        <v>1160</v>
      </c>
      <c r="B913">
        <v>47967520150</v>
      </c>
      <c r="C913" t="s">
        <v>69</v>
      </c>
      <c r="D913" t="s">
        <v>118</v>
      </c>
      <c r="E913">
        <v>520388000</v>
      </c>
      <c r="F913">
        <v>3347512000</v>
      </c>
      <c r="G913">
        <v>3867900000</v>
      </c>
      <c r="H913">
        <v>4436064000</v>
      </c>
      <c r="I913">
        <v>81178000</v>
      </c>
      <c r="J913">
        <v>54056000</v>
      </c>
      <c r="K913">
        <v>163013000</v>
      </c>
      <c r="L913">
        <v>750553000</v>
      </c>
      <c r="M913">
        <v>945907000</v>
      </c>
      <c r="N913">
        <v>0</v>
      </c>
      <c r="O913">
        <v>85945000</v>
      </c>
      <c r="P913">
        <v>3861172000</v>
      </c>
      <c r="Q913">
        <v>44316689150</v>
      </c>
      <c r="R913">
        <v>44402634150</v>
      </c>
    </row>
    <row r="914" spans="1:18" x14ac:dyDescent="0.25">
      <c r="A914" s="1" t="s">
        <v>1161</v>
      </c>
      <c r="B914">
        <v>47923249250</v>
      </c>
      <c r="C914" t="s">
        <v>69</v>
      </c>
      <c r="D914" t="s">
        <v>118</v>
      </c>
      <c r="E914">
        <v>520388000</v>
      </c>
      <c r="F914">
        <v>3347512000</v>
      </c>
      <c r="G914">
        <v>3867900000</v>
      </c>
      <c r="H914">
        <v>4436064000</v>
      </c>
      <c r="I914">
        <v>81178000</v>
      </c>
      <c r="J914">
        <v>54056000</v>
      </c>
      <c r="K914">
        <v>163013000</v>
      </c>
      <c r="L914">
        <v>750553000</v>
      </c>
      <c r="M914">
        <v>945907000</v>
      </c>
      <c r="N914">
        <v>0</v>
      </c>
      <c r="O914">
        <v>85945000</v>
      </c>
      <c r="P914">
        <v>3861172000</v>
      </c>
      <c r="Q914">
        <v>44272418250</v>
      </c>
      <c r="R914">
        <v>44358363250</v>
      </c>
    </row>
    <row r="915" spans="1:18" x14ac:dyDescent="0.25">
      <c r="A915" s="1" t="s">
        <v>1162</v>
      </c>
      <c r="B915">
        <v>48166739200</v>
      </c>
      <c r="C915" t="s">
        <v>69</v>
      </c>
      <c r="D915" t="s">
        <v>118</v>
      </c>
      <c r="E915">
        <v>520388000</v>
      </c>
      <c r="F915">
        <v>3347512000</v>
      </c>
      <c r="G915">
        <v>3867900000</v>
      </c>
      <c r="H915">
        <v>4436064000</v>
      </c>
      <c r="I915">
        <v>81178000</v>
      </c>
      <c r="J915">
        <v>54056000</v>
      </c>
      <c r="K915">
        <v>163013000</v>
      </c>
      <c r="L915">
        <v>750553000</v>
      </c>
      <c r="M915">
        <v>945907000</v>
      </c>
      <c r="N915">
        <v>0</v>
      </c>
      <c r="O915">
        <v>85945000</v>
      </c>
      <c r="P915">
        <v>3861172000</v>
      </c>
      <c r="Q915">
        <v>44515908200</v>
      </c>
      <c r="R915">
        <v>44601853200</v>
      </c>
    </row>
    <row r="916" spans="1:18" x14ac:dyDescent="0.25">
      <c r="A916" s="1" t="s">
        <v>1163</v>
      </c>
      <c r="B916">
        <v>47856842900</v>
      </c>
      <c r="C916" t="s">
        <v>69</v>
      </c>
      <c r="D916" t="s">
        <v>118</v>
      </c>
      <c r="E916">
        <v>520388000</v>
      </c>
      <c r="F916">
        <v>3347512000</v>
      </c>
      <c r="G916">
        <v>3867900000</v>
      </c>
      <c r="H916">
        <v>4436064000</v>
      </c>
      <c r="I916">
        <v>81178000</v>
      </c>
      <c r="J916">
        <v>54056000</v>
      </c>
      <c r="K916">
        <v>163013000</v>
      </c>
      <c r="L916">
        <v>750553000</v>
      </c>
      <c r="M916">
        <v>945907000</v>
      </c>
      <c r="N916">
        <v>0</v>
      </c>
      <c r="O916">
        <v>85945000</v>
      </c>
      <c r="P916">
        <v>3861172000</v>
      </c>
      <c r="Q916">
        <v>44206011900</v>
      </c>
      <c r="R916">
        <v>44291956900</v>
      </c>
    </row>
    <row r="917" spans="1:18" x14ac:dyDescent="0.25">
      <c r="A917" s="1" t="s">
        <v>1164</v>
      </c>
      <c r="B917">
        <v>47015695800</v>
      </c>
      <c r="C917" t="s">
        <v>69</v>
      </c>
      <c r="D917" t="s">
        <v>118</v>
      </c>
      <c r="E917">
        <v>520388000</v>
      </c>
      <c r="F917">
        <v>3347512000</v>
      </c>
      <c r="G917">
        <v>3867900000</v>
      </c>
      <c r="H917">
        <v>4436064000</v>
      </c>
      <c r="I917">
        <v>81178000</v>
      </c>
      <c r="J917">
        <v>54056000</v>
      </c>
      <c r="K917">
        <v>163013000</v>
      </c>
      <c r="L917">
        <v>750553000</v>
      </c>
      <c r="M917">
        <v>945907000</v>
      </c>
      <c r="N917">
        <v>0</v>
      </c>
      <c r="O917">
        <v>85945000</v>
      </c>
      <c r="P917">
        <v>3861172000</v>
      </c>
      <c r="Q917">
        <v>43364864800</v>
      </c>
      <c r="R917">
        <v>43450809800</v>
      </c>
    </row>
    <row r="918" spans="1:18" x14ac:dyDescent="0.25">
      <c r="A918" s="1" t="s">
        <v>1165</v>
      </c>
      <c r="B918">
        <v>46860747650</v>
      </c>
      <c r="C918" t="s">
        <v>69</v>
      </c>
      <c r="D918" t="s">
        <v>118</v>
      </c>
      <c r="E918">
        <v>520388000</v>
      </c>
      <c r="F918">
        <v>3347512000</v>
      </c>
      <c r="G918">
        <v>3867900000</v>
      </c>
      <c r="H918">
        <v>4436064000</v>
      </c>
      <c r="I918">
        <v>81178000</v>
      </c>
      <c r="J918">
        <v>54056000</v>
      </c>
      <c r="K918">
        <v>163013000</v>
      </c>
      <c r="L918">
        <v>750553000</v>
      </c>
      <c r="M918">
        <v>945907000</v>
      </c>
      <c r="N918">
        <v>0</v>
      </c>
      <c r="O918">
        <v>85945000</v>
      </c>
      <c r="P918">
        <v>3861172000</v>
      </c>
      <c r="Q918">
        <v>43209916650</v>
      </c>
      <c r="R918">
        <v>43295861650</v>
      </c>
    </row>
    <row r="919" spans="1:18" x14ac:dyDescent="0.25">
      <c r="A919" s="1" t="s">
        <v>1166</v>
      </c>
      <c r="B919">
        <v>45864652400</v>
      </c>
      <c r="C919" t="s">
        <v>69</v>
      </c>
      <c r="D919" t="s">
        <v>118</v>
      </c>
      <c r="E919">
        <v>520388000</v>
      </c>
      <c r="F919">
        <v>3347512000</v>
      </c>
      <c r="G919">
        <v>3867900000</v>
      </c>
      <c r="H919">
        <v>4436064000</v>
      </c>
      <c r="I919">
        <v>81178000</v>
      </c>
      <c r="J919">
        <v>54056000</v>
      </c>
      <c r="K919">
        <v>163013000</v>
      </c>
      <c r="L919">
        <v>750553000</v>
      </c>
      <c r="M919">
        <v>945907000</v>
      </c>
      <c r="N919">
        <v>0</v>
      </c>
      <c r="O919">
        <v>85945000</v>
      </c>
      <c r="P919">
        <v>3861172000</v>
      </c>
      <c r="Q919">
        <v>42213821400</v>
      </c>
      <c r="R919">
        <v>42299766400</v>
      </c>
    </row>
    <row r="920" spans="1:18" x14ac:dyDescent="0.25">
      <c r="A920" s="1" t="s">
        <v>1167</v>
      </c>
      <c r="B920">
        <v>46506580450</v>
      </c>
      <c r="C920" t="s">
        <v>69</v>
      </c>
      <c r="D920" t="s">
        <v>118</v>
      </c>
      <c r="E920">
        <v>520388000</v>
      </c>
      <c r="F920">
        <v>3347512000</v>
      </c>
      <c r="G920">
        <v>3867900000</v>
      </c>
      <c r="H920">
        <v>4436064000</v>
      </c>
      <c r="I920">
        <v>81178000</v>
      </c>
      <c r="J920">
        <v>54056000</v>
      </c>
      <c r="K920">
        <v>163013000</v>
      </c>
      <c r="L920">
        <v>750553000</v>
      </c>
      <c r="M920">
        <v>945907000</v>
      </c>
      <c r="N920">
        <v>0</v>
      </c>
      <c r="O920">
        <v>85945000</v>
      </c>
      <c r="P920">
        <v>3861172000</v>
      </c>
      <c r="Q920">
        <v>42855749450</v>
      </c>
      <c r="R920">
        <v>42941694450</v>
      </c>
    </row>
    <row r="921" spans="1:18" x14ac:dyDescent="0.25">
      <c r="A921" s="1" t="s">
        <v>1168</v>
      </c>
      <c r="B921">
        <v>46595122250</v>
      </c>
      <c r="C921" t="s">
        <v>69</v>
      </c>
      <c r="D921" t="s">
        <v>118</v>
      </c>
      <c r="E921">
        <v>520388000</v>
      </c>
      <c r="F921">
        <v>3347512000</v>
      </c>
      <c r="G921">
        <v>3867900000</v>
      </c>
      <c r="H921">
        <v>4436064000</v>
      </c>
      <c r="I921">
        <v>81178000</v>
      </c>
      <c r="J921">
        <v>54056000</v>
      </c>
      <c r="K921">
        <v>163013000</v>
      </c>
      <c r="L921">
        <v>750553000</v>
      </c>
      <c r="M921">
        <v>945907000</v>
      </c>
      <c r="N921">
        <v>0</v>
      </c>
      <c r="O921">
        <v>85945000</v>
      </c>
      <c r="P921">
        <v>3861172000</v>
      </c>
      <c r="Q921">
        <v>42944291250</v>
      </c>
      <c r="R921">
        <v>43030236250</v>
      </c>
    </row>
    <row r="922" spans="1:18" x14ac:dyDescent="0.25">
      <c r="A922" s="1" t="s">
        <v>1169</v>
      </c>
      <c r="B922">
        <v>46351632300</v>
      </c>
      <c r="C922" t="s">
        <v>69</v>
      </c>
      <c r="D922" t="s">
        <v>118</v>
      </c>
      <c r="E922">
        <v>520388000</v>
      </c>
      <c r="F922">
        <v>3347512000</v>
      </c>
      <c r="G922">
        <v>3867900000</v>
      </c>
      <c r="H922">
        <v>4436064000</v>
      </c>
      <c r="I922">
        <v>81178000</v>
      </c>
      <c r="J922">
        <v>54056000</v>
      </c>
      <c r="K922">
        <v>163013000</v>
      </c>
      <c r="L922">
        <v>750553000</v>
      </c>
      <c r="M922">
        <v>945907000</v>
      </c>
      <c r="N922">
        <v>0</v>
      </c>
      <c r="O922">
        <v>85945000</v>
      </c>
      <c r="P922">
        <v>3861172000</v>
      </c>
      <c r="Q922">
        <v>42700801300</v>
      </c>
      <c r="R922">
        <v>42786746300</v>
      </c>
    </row>
    <row r="923" spans="1:18" x14ac:dyDescent="0.25">
      <c r="A923" s="1" t="s">
        <v>1170</v>
      </c>
      <c r="B923">
        <v>48100332850</v>
      </c>
      <c r="C923" t="s">
        <v>69</v>
      </c>
      <c r="D923" t="s">
        <v>118</v>
      </c>
      <c r="E923">
        <v>520388000</v>
      </c>
      <c r="F923">
        <v>3347512000</v>
      </c>
      <c r="G923">
        <v>3867900000</v>
      </c>
      <c r="H923">
        <v>4436064000</v>
      </c>
      <c r="I923">
        <v>81178000</v>
      </c>
      <c r="J923">
        <v>54056000</v>
      </c>
      <c r="K923">
        <v>163013000</v>
      </c>
      <c r="L923">
        <v>750553000</v>
      </c>
      <c r="M923">
        <v>945907000</v>
      </c>
      <c r="N923">
        <v>0</v>
      </c>
      <c r="O923">
        <v>85945000</v>
      </c>
      <c r="P923">
        <v>3861172000</v>
      </c>
      <c r="Q923">
        <v>44449501850</v>
      </c>
      <c r="R923">
        <v>44535446850</v>
      </c>
    </row>
    <row r="924" spans="1:18" x14ac:dyDescent="0.25">
      <c r="A924" s="1" t="s">
        <v>1171</v>
      </c>
      <c r="B924">
        <v>47989655600</v>
      </c>
      <c r="C924" t="s">
        <v>69</v>
      </c>
      <c r="D924" t="s">
        <v>118</v>
      </c>
      <c r="E924">
        <v>520388000</v>
      </c>
      <c r="F924">
        <v>3347512000</v>
      </c>
      <c r="G924">
        <v>3867900000</v>
      </c>
      <c r="H924">
        <v>4436064000</v>
      </c>
      <c r="I924">
        <v>81178000</v>
      </c>
      <c r="J924">
        <v>54056000</v>
      </c>
      <c r="K924">
        <v>163013000</v>
      </c>
      <c r="L924">
        <v>750553000</v>
      </c>
      <c r="M924">
        <v>945907000</v>
      </c>
      <c r="N924">
        <v>0</v>
      </c>
      <c r="O924">
        <v>85945000</v>
      </c>
      <c r="P924">
        <v>3861172000</v>
      </c>
      <c r="Q924">
        <v>44338824600</v>
      </c>
      <c r="R924">
        <v>44424769600</v>
      </c>
    </row>
    <row r="925" spans="1:18" x14ac:dyDescent="0.25">
      <c r="A925" s="1" t="s">
        <v>1172</v>
      </c>
      <c r="B925">
        <v>47192779400</v>
      </c>
      <c r="C925" t="s">
        <v>69</v>
      </c>
      <c r="D925" t="s">
        <v>118</v>
      </c>
      <c r="E925">
        <v>520388000</v>
      </c>
      <c r="F925">
        <v>3347512000</v>
      </c>
      <c r="G925">
        <v>3867900000</v>
      </c>
      <c r="H925">
        <v>4436064000</v>
      </c>
      <c r="I925">
        <v>81178000</v>
      </c>
      <c r="J925">
        <v>54056000</v>
      </c>
      <c r="K925">
        <v>163013000</v>
      </c>
      <c r="L925">
        <v>750553000</v>
      </c>
      <c r="M925">
        <v>945907000</v>
      </c>
      <c r="N925">
        <v>0</v>
      </c>
      <c r="O925">
        <v>85945000</v>
      </c>
      <c r="P925">
        <v>3861172000</v>
      </c>
      <c r="Q925">
        <v>43541948400</v>
      </c>
      <c r="R925">
        <v>43627893400</v>
      </c>
    </row>
    <row r="926" spans="1:18" x14ac:dyDescent="0.25">
      <c r="A926" s="1" t="s">
        <v>1173</v>
      </c>
      <c r="B926">
        <v>48919344500</v>
      </c>
      <c r="C926" t="s">
        <v>69</v>
      </c>
      <c r="D926" t="s">
        <v>118</v>
      </c>
      <c r="E926">
        <v>520388000</v>
      </c>
      <c r="F926">
        <v>3347512000</v>
      </c>
      <c r="G926">
        <v>3867900000</v>
      </c>
      <c r="H926">
        <v>4436064000</v>
      </c>
      <c r="I926">
        <v>81178000</v>
      </c>
      <c r="J926">
        <v>54056000</v>
      </c>
      <c r="K926">
        <v>163013000</v>
      </c>
      <c r="L926">
        <v>750553000</v>
      </c>
      <c r="M926">
        <v>945907000</v>
      </c>
      <c r="N926">
        <v>0</v>
      </c>
      <c r="O926">
        <v>85945000</v>
      </c>
      <c r="P926">
        <v>3861172000</v>
      </c>
      <c r="Q926">
        <v>45268513500</v>
      </c>
      <c r="R926">
        <v>45354458500</v>
      </c>
    </row>
    <row r="927" spans="1:18" x14ac:dyDescent="0.25">
      <c r="A927" s="1" t="s">
        <v>1174</v>
      </c>
      <c r="B927">
        <v>50822993200</v>
      </c>
      <c r="C927" t="s">
        <v>69</v>
      </c>
      <c r="D927" t="s">
        <v>118</v>
      </c>
      <c r="E927">
        <v>520388000</v>
      </c>
      <c r="F927">
        <v>3347512000</v>
      </c>
      <c r="G927">
        <v>3867900000</v>
      </c>
      <c r="H927">
        <v>4436064000</v>
      </c>
      <c r="I927">
        <v>81178000</v>
      </c>
      <c r="J927">
        <v>54056000</v>
      </c>
      <c r="K927">
        <v>163013000</v>
      </c>
      <c r="L927">
        <v>750553000</v>
      </c>
      <c r="M927">
        <v>945907000</v>
      </c>
      <c r="N927">
        <v>0</v>
      </c>
      <c r="O927">
        <v>85945000</v>
      </c>
      <c r="P927">
        <v>3861172000</v>
      </c>
      <c r="Q927">
        <v>47172162200</v>
      </c>
      <c r="R927">
        <v>47258107200</v>
      </c>
    </row>
    <row r="928" spans="1:18" x14ac:dyDescent="0.25">
      <c r="A928" s="1" t="s">
        <v>1175</v>
      </c>
      <c r="B928">
        <v>52660235550</v>
      </c>
      <c r="C928" t="s">
        <v>69</v>
      </c>
      <c r="D928" t="s">
        <v>118</v>
      </c>
      <c r="E928">
        <v>520388000</v>
      </c>
      <c r="F928">
        <v>3347512000</v>
      </c>
      <c r="G928">
        <v>3867900000</v>
      </c>
      <c r="H928">
        <v>4436064000</v>
      </c>
      <c r="I928">
        <v>81178000</v>
      </c>
      <c r="J928">
        <v>54056000</v>
      </c>
      <c r="K928">
        <v>163013000</v>
      </c>
      <c r="L928">
        <v>750553000</v>
      </c>
      <c r="M928">
        <v>945907000</v>
      </c>
      <c r="N928">
        <v>0</v>
      </c>
      <c r="O928">
        <v>85945000</v>
      </c>
      <c r="P928">
        <v>3861172000</v>
      </c>
      <c r="Q928">
        <v>49009404550</v>
      </c>
      <c r="R928">
        <v>49095349550</v>
      </c>
    </row>
    <row r="929" spans="1:18" x14ac:dyDescent="0.25">
      <c r="A929" s="1" t="s">
        <v>1176</v>
      </c>
      <c r="B929">
        <v>51597733950</v>
      </c>
      <c r="C929" t="s">
        <v>69</v>
      </c>
      <c r="D929" t="s">
        <v>118</v>
      </c>
      <c r="E929">
        <v>520388000</v>
      </c>
      <c r="F929">
        <v>3347512000</v>
      </c>
      <c r="G929">
        <v>3867900000</v>
      </c>
      <c r="H929">
        <v>4436064000</v>
      </c>
      <c r="I929">
        <v>81178000</v>
      </c>
      <c r="J929">
        <v>54056000</v>
      </c>
      <c r="K929">
        <v>163013000</v>
      </c>
      <c r="L929">
        <v>750553000</v>
      </c>
      <c r="M929">
        <v>945907000</v>
      </c>
      <c r="N929">
        <v>0</v>
      </c>
      <c r="O929">
        <v>85945000</v>
      </c>
      <c r="P929">
        <v>3861172000</v>
      </c>
      <c r="Q929">
        <v>47946902950</v>
      </c>
      <c r="R929">
        <v>48032847950</v>
      </c>
    </row>
    <row r="930" spans="1:18" x14ac:dyDescent="0.25">
      <c r="A930" s="1" t="s">
        <v>1177</v>
      </c>
      <c r="B930">
        <v>51199295850</v>
      </c>
      <c r="C930" t="s">
        <v>69</v>
      </c>
      <c r="D930" t="s">
        <v>118</v>
      </c>
      <c r="E930">
        <v>520388000</v>
      </c>
      <c r="F930">
        <v>3347512000</v>
      </c>
      <c r="G930">
        <v>3867900000</v>
      </c>
      <c r="H930">
        <v>4436064000</v>
      </c>
      <c r="I930">
        <v>81178000</v>
      </c>
      <c r="J930">
        <v>54056000</v>
      </c>
      <c r="K930">
        <v>163013000</v>
      </c>
      <c r="L930">
        <v>750553000</v>
      </c>
      <c r="M930">
        <v>945907000</v>
      </c>
      <c r="N930">
        <v>0</v>
      </c>
      <c r="O930">
        <v>85945000</v>
      </c>
      <c r="P930">
        <v>3861172000</v>
      </c>
      <c r="Q930">
        <v>47548464850</v>
      </c>
      <c r="R930">
        <v>47634409850</v>
      </c>
    </row>
    <row r="931" spans="1:18" x14ac:dyDescent="0.25">
      <c r="A931" s="1" t="s">
        <v>1178</v>
      </c>
      <c r="B931">
        <v>52793048250</v>
      </c>
      <c r="C931" t="s">
        <v>69</v>
      </c>
      <c r="D931" t="s">
        <v>118</v>
      </c>
      <c r="E931">
        <v>520388000</v>
      </c>
      <c r="F931">
        <v>3347512000</v>
      </c>
      <c r="G931">
        <v>3867900000</v>
      </c>
      <c r="H931">
        <v>4436064000</v>
      </c>
      <c r="I931">
        <v>81178000</v>
      </c>
      <c r="J931">
        <v>54056000</v>
      </c>
      <c r="K931">
        <v>163013000</v>
      </c>
      <c r="L931">
        <v>750553000</v>
      </c>
      <c r="M931">
        <v>945907000</v>
      </c>
      <c r="N931">
        <v>0</v>
      </c>
      <c r="O931">
        <v>85945000</v>
      </c>
      <c r="P931">
        <v>3861172000</v>
      </c>
      <c r="Q931">
        <v>49142217250</v>
      </c>
      <c r="R931">
        <v>49228162250</v>
      </c>
    </row>
    <row r="932" spans="1:18" x14ac:dyDescent="0.25">
      <c r="A932" s="1" t="s">
        <v>1179</v>
      </c>
      <c r="B932">
        <v>52615964650</v>
      </c>
      <c r="C932" t="s">
        <v>69</v>
      </c>
      <c r="D932" t="s">
        <v>118</v>
      </c>
      <c r="E932">
        <v>520388000</v>
      </c>
      <c r="F932">
        <v>3347512000</v>
      </c>
      <c r="G932">
        <v>3867900000</v>
      </c>
      <c r="H932">
        <v>4436064000</v>
      </c>
      <c r="I932">
        <v>81178000</v>
      </c>
      <c r="J932">
        <v>54056000</v>
      </c>
      <c r="K932">
        <v>163013000</v>
      </c>
      <c r="L932">
        <v>750553000</v>
      </c>
      <c r="M932">
        <v>945907000</v>
      </c>
      <c r="N932">
        <v>0</v>
      </c>
      <c r="O932">
        <v>85945000</v>
      </c>
      <c r="P932">
        <v>3861172000</v>
      </c>
      <c r="Q932">
        <v>48965133650</v>
      </c>
      <c r="R932">
        <v>49051078650</v>
      </c>
    </row>
    <row r="933" spans="1:18" x14ac:dyDescent="0.25">
      <c r="A933" s="1" t="s">
        <v>1180</v>
      </c>
      <c r="B933">
        <v>51509192150</v>
      </c>
      <c r="C933" t="s">
        <v>69</v>
      </c>
      <c r="D933" t="s">
        <v>118</v>
      </c>
      <c r="E933">
        <v>520388000</v>
      </c>
      <c r="F933">
        <v>3347512000</v>
      </c>
      <c r="G933">
        <v>3867900000</v>
      </c>
      <c r="H933">
        <v>4436064000</v>
      </c>
      <c r="I933">
        <v>81178000</v>
      </c>
      <c r="J933">
        <v>54056000</v>
      </c>
      <c r="K933">
        <v>163013000</v>
      </c>
      <c r="L933">
        <v>750553000</v>
      </c>
      <c r="M933">
        <v>945907000</v>
      </c>
      <c r="N933">
        <v>0</v>
      </c>
      <c r="O933">
        <v>85945000</v>
      </c>
      <c r="P933">
        <v>3861172000</v>
      </c>
      <c r="Q933">
        <v>47858361150</v>
      </c>
      <c r="R933">
        <v>47944306150</v>
      </c>
    </row>
    <row r="934" spans="1:18" x14ac:dyDescent="0.25">
      <c r="A934" s="1" t="s">
        <v>1181</v>
      </c>
      <c r="B934">
        <v>52173255650</v>
      </c>
      <c r="C934" t="s">
        <v>69</v>
      </c>
      <c r="D934" t="s">
        <v>118</v>
      </c>
      <c r="E934">
        <v>520388000</v>
      </c>
      <c r="F934">
        <v>3347512000</v>
      </c>
      <c r="G934">
        <v>3867900000</v>
      </c>
      <c r="H934">
        <v>4436064000</v>
      </c>
      <c r="I934">
        <v>81178000</v>
      </c>
      <c r="J934">
        <v>54056000</v>
      </c>
      <c r="K934">
        <v>163013000</v>
      </c>
      <c r="L934">
        <v>750553000</v>
      </c>
      <c r="M934">
        <v>945907000</v>
      </c>
      <c r="N934">
        <v>0</v>
      </c>
      <c r="O934">
        <v>85945000</v>
      </c>
      <c r="P934">
        <v>3861172000</v>
      </c>
      <c r="Q934">
        <v>48522424650</v>
      </c>
      <c r="R934">
        <v>48608369650</v>
      </c>
    </row>
    <row r="935" spans="1:18" x14ac:dyDescent="0.25">
      <c r="A935" s="1" t="s">
        <v>1182</v>
      </c>
      <c r="B935">
        <v>55382895900</v>
      </c>
      <c r="C935" t="s">
        <v>69</v>
      </c>
      <c r="D935" t="s">
        <v>118</v>
      </c>
      <c r="E935">
        <v>520388000</v>
      </c>
      <c r="F935">
        <v>3347512000</v>
      </c>
      <c r="G935">
        <v>3867900000</v>
      </c>
      <c r="H935">
        <v>4436064000</v>
      </c>
      <c r="I935">
        <v>81178000</v>
      </c>
      <c r="J935">
        <v>54056000</v>
      </c>
      <c r="K935">
        <v>163013000</v>
      </c>
      <c r="L935">
        <v>750553000</v>
      </c>
      <c r="M935">
        <v>945907000</v>
      </c>
      <c r="N935">
        <v>0</v>
      </c>
      <c r="O935">
        <v>85945000</v>
      </c>
      <c r="P935">
        <v>3861172000</v>
      </c>
      <c r="Q935">
        <v>51732064900</v>
      </c>
      <c r="R935">
        <v>51818009900</v>
      </c>
    </row>
    <row r="936" spans="1:18" x14ac:dyDescent="0.25">
      <c r="A936" s="1" t="s">
        <v>1183</v>
      </c>
      <c r="B936">
        <v>57153731900</v>
      </c>
      <c r="C936" t="s">
        <v>69</v>
      </c>
      <c r="D936" t="s">
        <v>118</v>
      </c>
      <c r="E936">
        <v>520388000</v>
      </c>
      <c r="F936">
        <v>3347512000</v>
      </c>
      <c r="G936">
        <v>3867900000</v>
      </c>
      <c r="H936">
        <v>4436064000</v>
      </c>
      <c r="I936">
        <v>81178000</v>
      </c>
      <c r="J936">
        <v>54056000</v>
      </c>
      <c r="K936">
        <v>163013000</v>
      </c>
      <c r="L936">
        <v>750553000</v>
      </c>
      <c r="M936">
        <v>945907000</v>
      </c>
      <c r="N936">
        <v>0</v>
      </c>
      <c r="O936">
        <v>85945000</v>
      </c>
      <c r="P936">
        <v>3861172000</v>
      </c>
      <c r="Q936">
        <v>53502900900</v>
      </c>
      <c r="R936">
        <v>53588845900</v>
      </c>
    </row>
    <row r="937" spans="1:18" x14ac:dyDescent="0.25">
      <c r="A937" s="1" t="s">
        <v>1184</v>
      </c>
      <c r="B937">
        <v>56578210200</v>
      </c>
      <c r="C937" t="s">
        <v>69</v>
      </c>
      <c r="D937" t="s">
        <v>118</v>
      </c>
      <c r="E937">
        <v>520388000</v>
      </c>
      <c r="F937">
        <v>3347512000</v>
      </c>
      <c r="G937">
        <v>3867900000</v>
      </c>
      <c r="H937">
        <v>4436064000</v>
      </c>
      <c r="I937">
        <v>81178000</v>
      </c>
      <c r="J937">
        <v>54056000</v>
      </c>
      <c r="K937">
        <v>163013000</v>
      </c>
      <c r="L937">
        <v>750553000</v>
      </c>
      <c r="M937">
        <v>945907000</v>
      </c>
      <c r="N937">
        <v>0</v>
      </c>
      <c r="O937">
        <v>85945000</v>
      </c>
      <c r="P937">
        <v>3861172000</v>
      </c>
      <c r="Q937">
        <v>52927379200</v>
      </c>
      <c r="R937">
        <v>53013324200</v>
      </c>
    </row>
    <row r="938" spans="1:18" x14ac:dyDescent="0.25">
      <c r="A938" s="1" t="s">
        <v>1185</v>
      </c>
      <c r="B938">
        <v>52770912800</v>
      </c>
      <c r="C938" t="s">
        <v>69</v>
      </c>
      <c r="D938" t="s">
        <v>118</v>
      </c>
      <c r="E938">
        <v>520388000</v>
      </c>
      <c r="F938">
        <v>3347512000</v>
      </c>
      <c r="G938">
        <v>3867900000</v>
      </c>
      <c r="H938">
        <v>4436064000</v>
      </c>
      <c r="I938">
        <v>81178000</v>
      </c>
      <c r="J938">
        <v>54056000</v>
      </c>
      <c r="K938">
        <v>163013000</v>
      </c>
      <c r="L938">
        <v>750553000</v>
      </c>
      <c r="M938">
        <v>945907000</v>
      </c>
      <c r="N938">
        <v>0</v>
      </c>
      <c r="O938">
        <v>85945000</v>
      </c>
      <c r="P938">
        <v>3861172000</v>
      </c>
      <c r="Q938">
        <v>49120081800</v>
      </c>
      <c r="R938">
        <v>49206026800</v>
      </c>
    </row>
    <row r="939" spans="1:18" x14ac:dyDescent="0.25">
      <c r="A939" s="1" t="s">
        <v>1186</v>
      </c>
      <c r="B939">
        <v>53479247200</v>
      </c>
      <c r="C939" t="s">
        <v>69</v>
      </c>
      <c r="D939" t="s">
        <v>118</v>
      </c>
      <c r="E939">
        <v>520388000</v>
      </c>
      <c r="F939">
        <v>3347512000</v>
      </c>
      <c r="G939">
        <v>3867900000</v>
      </c>
      <c r="H939">
        <v>4436064000</v>
      </c>
      <c r="I939">
        <v>81178000</v>
      </c>
      <c r="J939">
        <v>54056000</v>
      </c>
      <c r="K939">
        <v>163013000</v>
      </c>
      <c r="L939">
        <v>750553000</v>
      </c>
      <c r="M939">
        <v>945907000</v>
      </c>
      <c r="N939">
        <v>0</v>
      </c>
      <c r="O939">
        <v>85945000</v>
      </c>
      <c r="P939">
        <v>3861172000</v>
      </c>
      <c r="Q939">
        <v>49828416200</v>
      </c>
      <c r="R939">
        <v>49914361200</v>
      </c>
    </row>
    <row r="940" spans="1:18" x14ac:dyDescent="0.25">
      <c r="A940" s="1" t="s">
        <v>1187</v>
      </c>
      <c r="B940">
        <v>54364665200</v>
      </c>
      <c r="C940" t="s">
        <v>69</v>
      </c>
      <c r="D940" t="s">
        <v>118</v>
      </c>
      <c r="E940">
        <v>520388000</v>
      </c>
      <c r="F940">
        <v>3347512000</v>
      </c>
      <c r="G940">
        <v>3867900000</v>
      </c>
      <c r="H940">
        <v>4436064000</v>
      </c>
      <c r="I940">
        <v>81178000</v>
      </c>
      <c r="J940">
        <v>54056000</v>
      </c>
      <c r="K940">
        <v>163013000</v>
      </c>
      <c r="L940">
        <v>750553000</v>
      </c>
      <c r="M940">
        <v>945907000</v>
      </c>
      <c r="N940">
        <v>0</v>
      </c>
      <c r="O940">
        <v>85945000</v>
      </c>
      <c r="P940">
        <v>3861172000</v>
      </c>
      <c r="Q940">
        <v>50713834200</v>
      </c>
      <c r="R940">
        <v>50799779200</v>
      </c>
    </row>
    <row r="941" spans="1:18" x14ac:dyDescent="0.25">
      <c r="A941" s="1" t="s">
        <v>1188</v>
      </c>
      <c r="B941">
        <v>53346434500</v>
      </c>
      <c r="C941" t="s">
        <v>69</v>
      </c>
      <c r="D941" t="s">
        <v>118</v>
      </c>
      <c r="E941">
        <v>520388000</v>
      </c>
      <c r="F941">
        <v>3347512000</v>
      </c>
      <c r="G941">
        <v>3867900000</v>
      </c>
      <c r="H941">
        <v>4436064000</v>
      </c>
      <c r="I941">
        <v>81178000</v>
      </c>
      <c r="J941">
        <v>54056000</v>
      </c>
      <c r="K941">
        <v>163013000</v>
      </c>
      <c r="L941">
        <v>750553000</v>
      </c>
      <c r="M941">
        <v>945907000</v>
      </c>
      <c r="N941">
        <v>0</v>
      </c>
      <c r="O941">
        <v>85945000</v>
      </c>
      <c r="P941">
        <v>3861172000</v>
      </c>
      <c r="Q941">
        <v>49695603500</v>
      </c>
      <c r="R941">
        <v>49781548500</v>
      </c>
    </row>
    <row r="942" spans="1:18" x14ac:dyDescent="0.25">
      <c r="A942" s="1" t="s">
        <v>1189</v>
      </c>
      <c r="B942">
        <v>55825604900</v>
      </c>
      <c r="C942" t="s">
        <v>69</v>
      </c>
      <c r="D942" t="s">
        <v>118</v>
      </c>
      <c r="E942">
        <v>520388000</v>
      </c>
      <c r="F942">
        <v>3347512000</v>
      </c>
      <c r="G942">
        <v>3867900000</v>
      </c>
      <c r="H942">
        <v>4436064000</v>
      </c>
      <c r="I942">
        <v>81178000</v>
      </c>
      <c r="J942">
        <v>54056000</v>
      </c>
      <c r="K942">
        <v>163013000</v>
      </c>
      <c r="L942">
        <v>750553000</v>
      </c>
      <c r="M942">
        <v>945907000</v>
      </c>
      <c r="N942">
        <v>0</v>
      </c>
      <c r="O942">
        <v>85945000</v>
      </c>
      <c r="P942">
        <v>3861172000</v>
      </c>
      <c r="Q942">
        <v>52174773900</v>
      </c>
      <c r="R942">
        <v>52260718900</v>
      </c>
    </row>
    <row r="943" spans="1:18" x14ac:dyDescent="0.25">
      <c r="A943" s="1" t="s">
        <v>1190</v>
      </c>
      <c r="B943">
        <v>56069094850</v>
      </c>
      <c r="C943" t="s">
        <v>69</v>
      </c>
      <c r="D943" t="s">
        <v>118</v>
      </c>
      <c r="E943">
        <v>520388000</v>
      </c>
      <c r="F943">
        <v>3347512000</v>
      </c>
      <c r="G943">
        <v>3867900000</v>
      </c>
      <c r="H943">
        <v>4436064000</v>
      </c>
      <c r="I943">
        <v>81178000</v>
      </c>
      <c r="J943">
        <v>54056000</v>
      </c>
      <c r="K943">
        <v>163013000</v>
      </c>
      <c r="L943">
        <v>750553000</v>
      </c>
      <c r="M943">
        <v>945907000</v>
      </c>
      <c r="N943">
        <v>0</v>
      </c>
      <c r="O943">
        <v>85945000</v>
      </c>
      <c r="P943">
        <v>3861172000</v>
      </c>
      <c r="Q943">
        <v>52418263850</v>
      </c>
      <c r="R943">
        <v>52504208850</v>
      </c>
    </row>
    <row r="944" spans="1:18" x14ac:dyDescent="0.25">
      <c r="A944" s="1" t="s">
        <v>1191</v>
      </c>
      <c r="B944">
        <v>57286544600</v>
      </c>
      <c r="C944" t="s">
        <v>69</v>
      </c>
      <c r="D944" t="s">
        <v>118</v>
      </c>
      <c r="E944">
        <v>520388000</v>
      </c>
      <c r="F944">
        <v>3347512000</v>
      </c>
      <c r="G944">
        <v>3867900000</v>
      </c>
      <c r="H944">
        <v>4436064000</v>
      </c>
      <c r="I944">
        <v>81178000</v>
      </c>
      <c r="J944">
        <v>54056000</v>
      </c>
      <c r="K944">
        <v>163013000</v>
      </c>
      <c r="L944">
        <v>750553000</v>
      </c>
      <c r="M944">
        <v>945907000</v>
      </c>
      <c r="N944">
        <v>0</v>
      </c>
      <c r="O944">
        <v>85945000</v>
      </c>
      <c r="P944">
        <v>3861172000</v>
      </c>
      <c r="Q944">
        <v>53635713600</v>
      </c>
      <c r="R944">
        <v>53721658600</v>
      </c>
    </row>
    <row r="945" spans="1:18" x14ac:dyDescent="0.25">
      <c r="A945" s="1" t="s">
        <v>1192</v>
      </c>
      <c r="B945">
        <v>57175867350</v>
      </c>
      <c r="C945" t="s">
        <v>69</v>
      </c>
      <c r="D945" t="s">
        <v>118</v>
      </c>
      <c r="E945">
        <v>520388000</v>
      </c>
      <c r="F945">
        <v>3347512000</v>
      </c>
      <c r="G945">
        <v>3867900000</v>
      </c>
      <c r="H945">
        <v>4436064000</v>
      </c>
      <c r="I945">
        <v>81178000</v>
      </c>
      <c r="J945">
        <v>54056000</v>
      </c>
      <c r="K945">
        <v>163013000</v>
      </c>
      <c r="L945">
        <v>750553000</v>
      </c>
      <c r="M945">
        <v>945907000</v>
      </c>
      <c r="N945">
        <v>0</v>
      </c>
      <c r="O945">
        <v>85945000</v>
      </c>
      <c r="P945">
        <v>3861172000</v>
      </c>
      <c r="Q945">
        <v>53525036350</v>
      </c>
      <c r="R945">
        <v>53610981350</v>
      </c>
    </row>
    <row r="946" spans="1:18" x14ac:dyDescent="0.25">
      <c r="A946" s="1" t="s">
        <v>1193</v>
      </c>
      <c r="B946">
        <v>57220138250</v>
      </c>
      <c r="C946" t="s">
        <v>69</v>
      </c>
      <c r="D946" t="s">
        <v>118</v>
      </c>
      <c r="E946">
        <v>520388000</v>
      </c>
      <c r="F946">
        <v>3347512000</v>
      </c>
      <c r="G946">
        <v>3867900000</v>
      </c>
      <c r="H946">
        <v>4436064000</v>
      </c>
      <c r="I946">
        <v>81178000</v>
      </c>
      <c r="J946">
        <v>54056000</v>
      </c>
      <c r="K946">
        <v>163013000</v>
      </c>
      <c r="L946">
        <v>750553000</v>
      </c>
      <c r="M946">
        <v>945907000</v>
      </c>
      <c r="N946">
        <v>0</v>
      </c>
      <c r="O946">
        <v>85945000</v>
      </c>
      <c r="P946">
        <v>3861172000</v>
      </c>
      <c r="Q946">
        <v>53569307250</v>
      </c>
      <c r="R946">
        <v>53655252250</v>
      </c>
    </row>
    <row r="947" spans="1:18" x14ac:dyDescent="0.25">
      <c r="A947" s="1" t="s">
        <v>1194</v>
      </c>
      <c r="B947">
        <v>60274830350</v>
      </c>
      <c r="C947" t="s">
        <v>69</v>
      </c>
      <c r="D947" t="s">
        <v>118</v>
      </c>
      <c r="E947">
        <v>520388000</v>
      </c>
      <c r="F947">
        <v>3347512000</v>
      </c>
      <c r="G947">
        <v>3867900000</v>
      </c>
      <c r="H947">
        <v>4436064000</v>
      </c>
      <c r="I947">
        <v>81178000</v>
      </c>
      <c r="J947">
        <v>54056000</v>
      </c>
      <c r="K947">
        <v>163013000</v>
      </c>
      <c r="L947">
        <v>750553000</v>
      </c>
      <c r="M947">
        <v>945907000</v>
      </c>
      <c r="N947">
        <v>0</v>
      </c>
      <c r="O947">
        <v>85945000</v>
      </c>
      <c r="P947">
        <v>3861172000</v>
      </c>
      <c r="Q947">
        <v>56623999350</v>
      </c>
      <c r="R947">
        <v>56709944350</v>
      </c>
    </row>
    <row r="948" spans="1:18" x14ac:dyDescent="0.25">
      <c r="A948" s="1" t="s">
        <v>1195</v>
      </c>
      <c r="B948">
        <v>61315196500</v>
      </c>
      <c r="C948" t="s">
        <v>69</v>
      </c>
      <c r="D948" t="s">
        <v>118</v>
      </c>
      <c r="E948">
        <v>520388000</v>
      </c>
      <c r="F948">
        <v>3347512000</v>
      </c>
      <c r="G948">
        <v>3867900000</v>
      </c>
      <c r="H948">
        <v>4436064000</v>
      </c>
      <c r="I948">
        <v>81178000</v>
      </c>
      <c r="J948">
        <v>54056000</v>
      </c>
      <c r="K948">
        <v>163013000</v>
      </c>
      <c r="L948">
        <v>750553000</v>
      </c>
      <c r="M948">
        <v>945907000</v>
      </c>
      <c r="N948">
        <v>0</v>
      </c>
      <c r="O948">
        <v>85945000</v>
      </c>
      <c r="P948">
        <v>3861172000</v>
      </c>
      <c r="Q948">
        <v>57664365500</v>
      </c>
      <c r="R948">
        <v>57750310500</v>
      </c>
    </row>
    <row r="949" spans="1:18" x14ac:dyDescent="0.25">
      <c r="A949" s="1" t="s">
        <v>1196</v>
      </c>
      <c r="B949">
        <v>60628997550</v>
      </c>
      <c r="C949" t="s">
        <v>69</v>
      </c>
      <c r="D949" t="s">
        <v>118</v>
      </c>
      <c r="E949">
        <v>520388000</v>
      </c>
      <c r="F949">
        <v>3347512000</v>
      </c>
      <c r="G949">
        <v>3867900000</v>
      </c>
      <c r="H949">
        <v>4436064000</v>
      </c>
      <c r="I949">
        <v>81178000</v>
      </c>
      <c r="J949">
        <v>54056000</v>
      </c>
      <c r="K949">
        <v>163013000</v>
      </c>
      <c r="L949">
        <v>750553000</v>
      </c>
      <c r="M949">
        <v>945907000</v>
      </c>
      <c r="N949">
        <v>0</v>
      </c>
      <c r="O949">
        <v>85945000</v>
      </c>
      <c r="P949">
        <v>3861172000</v>
      </c>
      <c r="Q949">
        <v>56978166550</v>
      </c>
      <c r="R949">
        <v>57064111550</v>
      </c>
    </row>
    <row r="950" spans="1:18" x14ac:dyDescent="0.25">
      <c r="A950" s="1" t="s">
        <v>1197</v>
      </c>
      <c r="B950">
        <v>62908948900</v>
      </c>
      <c r="C950" t="s">
        <v>69</v>
      </c>
      <c r="D950" t="s">
        <v>118</v>
      </c>
      <c r="E950">
        <v>520388000</v>
      </c>
      <c r="F950">
        <v>3347512000</v>
      </c>
      <c r="G950">
        <v>3867900000</v>
      </c>
      <c r="H950">
        <v>4436064000</v>
      </c>
      <c r="I950">
        <v>81178000</v>
      </c>
      <c r="J950">
        <v>54056000</v>
      </c>
      <c r="K950">
        <v>163013000</v>
      </c>
      <c r="L950">
        <v>750553000</v>
      </c>
      <c r="M950">
        <v>945907000</v>
      </c>
      <c r="N950">
        <v>0</v>
      </c>
      <c r="O950">
        <v>85945000</v>
      </c>
      <c r="P950">
        <v>3861172000</v>
      </c>
      <c r="Q950">
        <v>59258117900</v>
      </c>
      <c r="R950">
        <v>59344062900</v>
      </c>
    </row>
    <row r="951" spans="1:18" x14ac:dyDescent="0.25">
      <c r="A951" s="1" t="s">
        <v>1198</v>
      </c>
      <c r="B951">
        <v>61182383800</v>
      </c>
      <c r="C951" t="s">
        <v>69</v>
      </c>
      <c r="D951" t="s">
        <v>118</v>
      </c>
      <c r="E951">
        <v>520388000</v>
      </c>
      <c r="F951">
        <v>3347512000</v>
      </c>
      <c r="G951">
        <v>3867900000</v>
      </c>
      <c r="H951">
        <v>4436064000</v>
      </c>
      <c r="I951">
        <v>81178000</v>
      </c>
      <c r="J951">
        <v>54056000</v>
      </c>
      <c r="K951">
        <v>163013000</v>
      </c>
      <c r="L951">
        <v>750553000</v>
      </c>
      <c r="M951">
        <v>945907000</v>
      </c>
      <c r="N951">
        <v>0</v>
      </c>
      <c r="O951">
        <v>85945000</v>
      </c>
      <c r="P951">
        <v>3861172000</v>
      </c>
      <c r="Q951">
        <v>57531552800</v>
      </c>
      <c r="R951">
        <v>57617497800</v>
      </c>
    </row>
    <row r="952" spans="1:18" x14ac:dyDescent="0.25">
      <c r="A952" s="1" t="s">
        <v>1199</v>
      </c>
      <c r="B952">
        <v>62134208150</v>
      </c>
      <c r="C952" t="s">
        <v>69</v>
      </c>
      <c r="D952" t="s">
        <v>118</v>
      </c>
      <c r="E952">
        <v>520388000</v>
      </c>
      <c r="F952">
        <v>3347512000</v>
      </c>
      <c r="G952">
        <v>3867900000</v>
      </c>
      <c r="H952">
        <v>4436064000</v>
      </c>
      <c r="I952">
        <v>81178000</v>
      </c>
      <c r="J952">
        <v>54056000</v>
      </c>
      <c r="K952">
        <v>163013000</v>
      </c>
      <c r="L952">
        <v>750553000</v>
      </c>
      <c r="M952">
        <v>945907000</v>
      </c>
      <c r="N952">
        <v>0</v>
      </c>
      <c r="O952">
        <v>85945000</v>
      </c>
      <c r="P952">
        <v>3861172000</v>
      </c>
      <c r="Q952">
        <v>58483377150</v>
      </c>
      <c r="R952">
        <v>58569322150</v>
      </c>
    </row>
    <row r="953" spans="1:18" x14ac:dyDescent="0.25">
      <c r="A953" s="1" t="s">
        <v>1200</v>
      </c>
      <c r="B953">
        <v>63462335150</v>
      </c>
      <c r="C953" t="s">
        <v>69</v>
      </c>
      <c r="D953" t="s">
        <v>118</v>
      </c>
      <c r="E953">
        <v>520388000</v>
      </c>
      <c r="F953">
        <v>3347512000</v>
      </c>
      <c r="G953">
        <v>3867900000</v>
      </c>
      <c r="H953">
        <v>4436064000</v>
      </c>
      <c r="I953">
        <v>81178000</v>
      </c>
      <c r="J953">
        <v>54056000</v>
      </c>
      <c r="K953">
        <v>163013000</v>
      </c>
      <c r="L953">
        <v>750553000</v>
      </c>
      <c r="M953">
        <v>945907000</v>
      </c>
      <c r="N953">
        <v>0</v>
      </c>
      <c r="O953">
        <v>85945000</v>
      </c>
      <c r="P953">
        <v>3861172000</v>
      </c>
      <c r="Q953">
        <v>59811504150</v>
      </c>
      <c r="R953">
        <v>59897449150</v>
      </c>
    </row>
    <row r="954" spans="1:18" x14ac:dyDescent="0.25">
      <c r="A954" s="1" t="s">
        <v>1201</v>
      </c>
      <c r="B954">
        <v>63462335150</v>
      </c>
      <c r="C954" t="s">
        <v>69</v>
      </c>
      <c r="D954" t="s">
        <v>118</v>
      </c>
      <c r="E954">
        <v>520388000</v>
      </c>
      <c r="F954">
        <v>3347512000</v>
      </c>
      <c r="G954">
        <v>3867900000</v>
      </c>
      <c r="H954">
        <v>4436064000</v>
      </c>
      <c r="I954">
        <v>81178000</v>
      </c>
      <c r="J954">
        <v>54056000</v>
      </c>
      <c r="K954">
        <v>163013000</v>
      </c>
      <c r="L954">
        <v>750553000</v>
      </c>
      <c r="M954">
        <v>945907000</v>
      </c>
      <c r="N954">
        <v>0</v>
      </c>
      <c r="O954">
        <v>85945000</v>
      </c>
      <c r="P954">
        <v>3861172000</v>
      </c>
      <c r="Q954">
        <v>59811504150</v>
      </c>
      <c r="R954">
        <v>59897449150</v>
      </c>
    </row>
    <row r="955" spans="1:18" x14ac:dyDescent="0.25">
      <c r="A955" s="1" t="s">
        <v>1202</v>
      </c>
      <c r="B955">
        <v>62466239900</v>
      </c>
      <c r="C955" t="s">
        <v>69</v>
      </c>
      <c r="D955" t="s">
        <v>118</v>
      </c>
      <c r="E955">
        <v>520388000</v>
      </c>
      <c r="F955">
        <v>3347512000</v>
      </c>
      <c r="G955">
        <v>3867900000</v>
      </c>
      <c r="H955">
        <v>4436064000</v>
      </c>
      <c r="I955">
        <v>81178000</v>
      </c>
      <c r="J955">
        <v>54056000</v>
      </c>
      <c r="K955">
        <v>163013000</v>
      </c>
      <c r="L955">
        <v>750553000</v>
      </c>
      <c r="M955">
        <v>945907000</v>
      </c>
      <c r="N955">
        <v>0</v>
      </c>
      <c r="O955">
        <v>85945000</v>
      </c>
      <c r="P955">
        <v>3861172000</v>
      </c>
      <c r="Q955">
        <v>58815408900</v>
      </c>
      <c r="R955">
        <v>58901353900</v>
      </c>
    </row>
    <row r="956" spans="1:18" x14ac:dyDescent="0.25">
      <c r="A956" s="1" t="s">
        <v>1203</v>
      </c>
      <c r="B956">
        <v>63395928800</v>
      </c>
      <c r="C956" t="s">
        <v>69</v>
      </c>
      <c r="D956" t="s">
        <v>118</v>
      </c>
      <c r="E956">
        <v>520388000</v>
      </c>
      <c r="F956">
        <v>3347512000</v>
      </c>
      <c r="G956">
        <v>3867900000</v>
      </c>
      <c r="H956">
        <v>4436064000</v>
      </c>
      <c r="I956">
        <v>81178000</v>
      </c>
      <c r="J956">
        <v>54056000</v>
      </c>
      <c r="K956">
        <v>163013000</v>
      </c>
      <c r="L956">
        <v>750553000</v>
      </c>
      <c r="M956">
        <v>945907000</v>
      </c>
      <c r="N956">
        <v>0</v>
      </c>
      <c r="O956">
        <v>85945000</v>
      </c>
      <c r="P956">
        <v>3861172000</v>
      </c>
      <c r="Q956">
        <v>59745097800</v>
      </c>
      <c r="R956">
        <v>59831042800</v>
      </c>
    </row>
    <row r="957" spans="1:18" x14ac:dyDescent="0.25">
      <c r="A957" s="1" t="s">
        <v>1204</v>
      </c>
      <c r="B957">
        <v>63263116100</v>
      </c>
      <c r="C957" t="s">
        <v>69</v>
      </c>
      <c r="D957" t="s">
        <v>118</v>
      </c>
      <c r="E957">
        <v>520388000</v>
      </c>
      <c r="F957">
        <v>3347512000</v>
      </c>
      <c r="G957">
        <v>3867900000</v>
      </c>
      <c r="H957">
        <v>4436064000</v>
      </c>
      <c r="I957">
        <v>81178000</v>
      </c>
      <c r="J957">
        <v>54056000</v>
      </c>
      <c r="K957">
        <v>163013000</v>
      </c>
      <c r="L957">
        <v>750553000</v>
      </c>
      <c r="M957">
        <v>945907000</v>
      </c>
      <c r="N957">
        <v>0</v>
      </c>
      <c r="O957">
        <v>85945000</v>
      </c>
      <c r="P957">
        <v>3861172000</v>
      </c>
      <c r="Q957">
        <v>59612285100</v>
      </c>
      <c r="R957">
        <v>59698230100</v>
      </c>
    </row>
    <row r="958" spans="1:18" x14ac:dyDescent="0.25">
      <c r="A958" s="1" t="s">
        <v>1205</v>
      </c>
      <c r="B958">
        <v>62997490700</v>
      </c>
      <c r="C958" t="s">
        <v>69</v>
      </c>
      <c r="D958" t="s">
        <v>118</v>
      </c>
      <c r="E958">
        <v>520388000</v>
      </c>
      <c r="F958">
        <v>3347512000</v>
      </c>
      <c r="G958">
        <v>3867900000</v>
      </c>
      <c r="H958">
        <v>4436064000</v>
      </c>
      <c r="I958">
        <v>81178000</v>
      </c>
      <c r="J958">
        <v>54056000</v>
      </c>
      <c r="K958">
        <v>163013000</v>
      </c>
      <c r="L958">
        <v>750553000</v>
      </c>
      <c r="M958">
        <v>945907000</v>
      </c>
      <c r="N958">
        <v>0</v>
      </c>
      <c r="O958">
        <v>85945000</v>
      </c>
      <c r="P958">
        <v>3861172000</v>
      </c>
      <c r="Q958">
        <v>59346659700</v>
      </c>
      <c r="R958">
        <v>59432604700</v>
      </c>
    </row>
    <row r="959" spans="1:18" x14ac:dyDescent="0.25">
      <c r="A959" s="1" t="s">
        <v>1206</v>
      </c>
      <c r="B959">
        <v>63772231450</v>
      </c>
      <c r="C959" t="s">
        <v>69</v>
      </c>
      <c r="D959" t="s">
        <v>118</v>
      </c>
      <c r="E959">
        <v>520388000</v>
      </c>
      <c r="F959">
        <v>3347512000</v>
      </c>
      <c r="G959">
        <v>3867900000</v>
      </c>
      <c r="H959">
        <v>4436064000</v>
      </c>
      <c r="I959">
        <v>81178000</v>
      </c>
      <c r="J959">
        <v>54056000</v>
      </c>
      <c r="K959">
        <v>163013000</v>
      </c>
      <c r="L959">
        <v>750553000</v>
      </c>
      <c r="M959">
        <v>945907000</v>
      </c>
      <c r="N959">
        <v>0</v>
      </c>
      <c r="O959">
        <v>85945000</v>
      </c>
      <c r="P959">
        <v>3861172000</v>
      </c>
      <c r="Q959">
        <v>60121400450</v>
      </c>
      <c r="R959">
        <v>60207345450</v>
      </c>
    </row>
    <row r="960" spans="1:18" x14ac:dyDescent="0.25">
      <c r="A960" s="1" t="s">
        <v>1207</v>
      </c>
      <c r="B960">
        <v>58880297000</v>
      </c>
      <c r="C960" t="s">
        <v>69</v>
      </c>
      <c r="D960" t="s">
        <v>118</v>
      </c>
      <c r="E960">
        <v>520388000</v>
      </c>
      <c r="F960">
        <v>3347512000</v>
      </c>
      <c r="G960">
        <v>3867900000</v>
      </c>
      <c r="H960">
        <v>4436064000</v>
      </c>
      <c r="I960">
        <v>81178000</v>
      </c>
      <c r="J960">
        <v>54056000</v>
      </c>
      <c r="K960">
        <v>163013000</v>
      </c>
      <c r="L960">
        <v>750553000</v>
      </c>
      <c r="M960">
        <v>945907000</v>
      </c>
      <c r="N960">
        <v>0</v>
      </c>
      <c r="O960">
        <v>85945000</v>
      </c>
      <c r="P960">
        <v>3861172000</v>
      </c>
      <c r="Q960">
        <v>55229466000</v>
      </c>
      <c r="R960">
        <v>55315411000</v>
      </c>
    </row>
    <row r="961" spans="1:18" x14ac:dyDescent="0.25">
      <c r="A961" s="1" t="s">
        <v>1208</v>
      </c>
      <c r="B961">
        <v>58946703350</v>
      </c>
      <c r="C961" t="s">
        <v>69</v>
      </c>
      <c r="D961" t="s">
        <v>118</v>
      </c>
      <c r="E961">
        <v>520388000</v>
      </c>
      <c r="F961">
        <v>3347512000</v>
      </c>
      <c r="G961">
        <v>3867900000</v>
      </c>
      <c r="H961">
        <v>4436064000</v>
      </c>
      <c r="I961">
        <v>81178000</v>
      </c>
      <c r="J961">
        <v>54056000</v>
      </c>
      <c r="K961">
        <v>163013000</v>
      </c>
      <c r="L961">
        <v>750553000</v>
      </c>
      <c r="M961">
        <v>945907000</v>
      </c>
      <c r="N961">
        <v>0</v>
      </c>
      <c r="O961">
        <v>85945000</v>
      </c>
      <c r="P961">
        <v>3861172000</v>
      </c>
      <c r="Q961">
        <v>55295872350</v>
      </c>
      <c r="R961">
        <v>55381817350</v>
      </c>
    </row>
    <row r="962" spans="1:18" x14ac:dyDescent="0.25">
      <c r="A962" s="1" t="s">
        <v>1209</v>
      </c>
      <c r="B962">
        <v>60164153100</v>
      </c>
      <c r="C962" t="s">
        <v>69</v>
      </c>
      <c r="D962" t="s">
        <v>118</v>
      </c>
      <c r="E962">
        <v>520388000</v>
      </c>
      <c r="F962">
        <v>3347512000</v>
      </c>
      <c r="G962">
        <v>3867900000</v>
      </c>
      <c r="H962">
        <v>4436064000</v>
      </c>
      <c r="I962">
        <v>81178000</v>
      </c>
      <c r="J962">
        <v>54056000</v>
      </c>
      <c r="K962">
        <v>163013000</v>
      </c>
      <c r="L962">
        <v>750553000</v>
      </c>
      <c r="M962">
        <v>945907000</v>
      </c>
      <c r="N962">
        <v>0</v>
      </c>
      <c r="O962">
        <v>85945000</v>
      </c>
      <c r="P962">
        <v>3861172000</v>
      </c>
      <c r="Q962">
        <v>56513322100</v>
      </c>
      <c r="R962">
        <v>56599267100</v>
      </c>
    </row>
    <row r="963" spans="1:18" x14ac:dyDescent="0.25">
      <c r="A963" s="1" t="s">
        <v>1210</v>
      </c>
      <c r="B963">
        <v>59942798600</v>
      </c>
      <c r="C963" t="s">
        <v>69</v>
      </c>
      <c r="D963" t="s">
        <v>118</v>
      </c>
      <c r="E963">
        <v>520388000</v>
      </c>
      <c r="F963">
        <v>3347512000</v>
      </c>
      <c r="G963">
        <v>3867900000</v>
      </c>
      <c r="H963">
        <v>4436064000</v>
      </c>
      <c r="I963">
        <v>81178000</v>
      </c>
      <c r="J963">
        <v>54056000</v>
      </c>
      <c r="K963">
        <v>163013000</v>
      </c>
      <c r="L963">
        <v>750553000</v>
      </c>
      <c r="M963">
        <v>945907000</v>
      </c>
      <c r="N963">
        <v>0</v>
      </c>
      <c r="O963">
        <v>85945000</v>
      </c>
      <c r="P963">
        <v>3861172000</v>
      </c>
      <c r="Q963">
        <v>56291967600</v>
      </c>
      <c r="R963">
        <v>56377912600</v>
      </c>
    </row>
    <row r="964" spans="1:18" x14ac:dyDescent="0.25">
      <c r="A964" s="1" t="s">
        <v>1211</v>
      </c>
      <c r="B964">
        <v>58371181650</v>
      </c>
      <c r="C964" t="s">
        <v>69</v>
      </c>
      <c r="D964" t="s">
        <v>118</v>
      </c>
      <c r="E964">
        <v>520388000</v>
      </c>
      <c r="F964">
        <v>3347512000</v>
      </c>
      <c r="G964">
        <v>3867900000</v>
      </c>
      <c r="H964">
        <v>4436064000</v>
      </c>
      <c r="I964">
        <v>81178000</v>
      </c>
      <c r="J964">
        <v>54056000</v>
      </c>
      <c r="K964">
        <v>163013000</v>
      </c>
      <c r="L964">
        <v>750553000</v>
      </c>
      <c r="M964">
        <v>945907000</v>
      </c>
      <c r="N964">
        <v>0</v>
      </c>
      <c r="O964">
        <v>85945000</v>
      </c>
      <c r="P964">
        <v>3861172000</v>
      </c>
      <c r="Q964">
        <v>54720350650</v>
      </c>
      <c r="R964">
        <v>54806295650</v>
      </c>
    </row>
    <row r="965" spans="1:18" x14ac:dyDescent="0.25">
      <c r="A965" s="1" t="s">
        <v>1212</v>
      </c>
      <c r="B965">
        <v>59522225050</v>
      </c>
      <c r="C965" t="s">
        <v>69</v>
      </c>
      <c r="D965" t="s">
        <v>118</v>
      </c>
      <c r="E965">
        <v>520388000</v>
      </c>
      <c r="F965">
        <v>3347512000</v>
      </c>
      <c r="G965">
        <v>3867900000</v>
      </c>
      <c r="H965">
        <v>4436064000</v>
      </c>
      <c r="I965">
        <v>81178000</v>
      </c>
      <c r="J965">
        <v>54056000</v>
      </c>
      <c r="K965">
        <v>163013000</v>
      </c>
      <c r="L965">
        <v>750553000</v>
      </c>
      <c r="M965">
        <v>945907000</v>
      </c>
      <c r="N965">
        <v>0</v>
      </c>
      <c r="O965">
        <v>85945000</v>
      </c>
      <c r="P965">
        <v>3861172000</v>
      </c>
      <c r="Q965">
        <v>55871394050</v>
      </c>
      <c r="R965">
        <v>55957339050</v>
      </c>
    </row>
    <row r="966" spans="1:18" x14ac:dyDescent="0.25">
      <c r="A966" s="1" t="s">
        <v>1213</v>
      </c>
      <c r="B966">
        <v>57729253600</v>
      </c>
      <c r="C966" t="s">
        <v>69</v>
      </c>
      <c r="D966" t="s">
        <v>118</v>
      </c>
      <c r="E966">
        <v>520388000</v>
      </c>
      <c r="F966">
        <v>3347512000</v>
      </c>
      <c r="G966">
        <v>3867900000</v>
      </c>
      <c r="H966">
        <v>4436064000</v>
      </c>
      <c r="I966">
        <v>81178000</v>
      </c>
      <c r="J966">
        <v>54056000</v>
      </c>
      <c r="K966">
        <v>163013000</v>
      </c>
      <c r="L966">
        <v>750553000</v>
      </c>
      <c r="M966">
        <v>945907000</v>
      </c>
      <c r="N966">
        <v>0</v>
      </c>
      <c r="O966">
        <v>85945000</v>
      </c>
      <c r="P966">
        <v>3861172000</v>
      </c>
      <c r="Q966">
        <v>54078422600</v>
      </c>
      <c r="R966">
        <v>54164367600</v>
      </c>
    </row>
    <row r="967" spans="1:18" x14ac:dyDescent="0.25">
      <c r="A967" s="1" t="s">
        <v>1214</v>
      </c>
      <c r="B967">
        <v>55209586080</v>
      </c>
      <c r="C967" t="s">
        <v>69</v>
      </c>
      <c r="D967" t="s">
        <v>118</v>
      </c>
      <c r="E967">
        <v>520388000</v>
      </c>
      <c r="F967">
        <v>3347512000</v>
      </c>
      <c r="G967">
        <v>3867900000</v>
      </c>
      <c r="H967">
        <v>4436064000</v>
      </c>
      <c r="I967">
        <v>81178000</v>
      </c>
      <c r="J967">
        <v>54056000</v>
      </c>
      <c r="K967">
        <v>163013000</v>
      </c>
      <c r="L967">
        <v>750553000</v>
      </c>
      <c r="M967">
        <v>945907000</v>
      </c>
      <c r="N967">
        <v>0</v>
      </c>
      <c r="O967">
        <v>85945000</v>
      </c>
      <c r="P967">
        <v>3861172000</v>
      </c>
      <c r="Q967">
        <v>51558755080</v>
      </c>
      <c r="R967">
        <v>51644700080</v>
      </c>
    </row>
    <row r="968" spans="1:18" x14ac:dyDescent="0.25">
      <c r="A968" s="1" t="s">
        <v>128</v>
      </c>
      <c r="B968">
        <v>53759051280</v>
      </c>
      <c r="C968" t="s">
        <v>69</v>
      </c>
      <c r="D968" t="s">
        <v>118</v>
      </c>
      <c r="E968">
        <v>520388000</v>
      </c>
      <c r="F968">
        <v>3347512000</v>
      </c>
      <c r="G968">
        <v>3867900000</v>
      </c>
      <c r="H968">
        <v>4436064000</v>
      </c>
      <c r="I968">
        <v>81178000</v>
      </c>
      <c r="J968">
        <v>54056000</v>
      </c>
      <c r="K968">
        <v>163013000</v>
      </c>
      <c r="L968">
        <v>750553000</v>
      </c>
      <c r="M968">
        <v>945907000</v>
      </c>
      <c r="N968">
        <v>0</v>
      </c>
      <c r="O968">
        <v>85945000</v>
      </c>
      <c r="P968">
        <v>3861172000</v>
      </c>
      <c r="Q968">
        <v>50108220280</v>
      </c>
      <c r="R968">
        <v>50194165280</v>
      </c>
    </row>
    <row r="969" spans="1:18" x14ac:dyDescent="0.25">
      <c r="A969" s="1" t="s">
        <v>1215</v>
      </c>
      <c r="B969">
        <v>59338031280</v>
      </c>
      <c r="C969" t="s">
        <v>68</v>
      </c>
      <c r="D969" t="s">
        <v>118</v>
      </c>
      <c r="E969">
        <v>512659000</v>
      </c>
      <c r="F969">
        <v>3485800000</v>
      </c>
      <c r="G969">
        <v>3998459000</v>
      </c>
      <c r="H969">
        <v>4773510000</v>
      </c>
      <c r="I969">
        <v>115712000</v>
      </c>
      <c r="J969">
        <v>44125000</v>
      </c>
      <c r="K969">
        <v>214334000</v>
      </c>
      <c r="L969">
        <v>806919000</v>
      </c>
      <c r="M969">
        <v>1054074000</v>
      </c>
      <c r="N969">
        <v>0</v>
      </c>
      <c r="O969">
        <v>87282000</v>
      </c>
      <c r="P969">
        <v>4137806000</v>
      </c>
      <c r="Q969">
        <v>55598031280</v>
      </c>
      <c r="R969">
        <v>55685313280</v>
      </c>
    </row>
    <row r="970" spans="1:18" x14ac:dyDescent="0.25">
      <c r="A970" s="1" t="s">
        <v>1216</v>
      </c>
      <c r="B970">
        <v>58735501440</v>
      </c>
      <c r="C970" t="s">
        <v>68</v>
      </c>
      <c r="D970" t="s">
        <v>118</v>
      </c>
      <c r="E970">
        <v>512659000</v>
      </c>
      <c r="F970">
        <v>3485800000</v>
      </c>
      <c r="G970">
        <v>3998459000</v>
      </c>
      <c r="H970">
        <v>4773510000</v>
      </c>
      <c r="I970">
        <v>115712000</v>
      </c>
      <c r="J970">
        <v>44125000</v>
      </c>
      <c r="K970">
        <v>214334000</v>
      </c>
      <c r="L970">
        <v>806919000</v>
      </c>
      <c r="M970">
        <v>1054074000</v>
      </c>
      <c r="N970">
        <v>0</v>
      </c>
      <c r="O970">
        <v>87282000</v>
      </c>
      <c r="P970">
        <v>4137806000</v>
      </c>
      <c r="Q970">
        <v>54995501440</v>
      </c>
      <c r="R970">
        <v>55082783440</v>
      </c>
    </row>
    <row r="971" spans="1:18" x14ac:dyDescent="0.25">
      <c r="A971" s="1" t="s">
        <v>1217</v>
      </c>
      <c r="B971">
        <v>65341013760</v>
      </c>
      <c r="C971" t="s">
        <v>68</v>
      </c>
      <c r="D971" t="s">
        <v>118</v>
      </c>
      <c r="E971">
        <v>512659000</v>
      </c>
      <c r="F971">
        <v>3485800000</v>
      </c>
      <c r="G971">
        <v>3998459000</v>
      </c>
      <c r="H971">
        <v>4773510000</v>
      </c>
      <c r="I971">
        <v>115712000</v>
      </c>
      <c r="J971">
        <v>44125000</v>
      </c>
      <c r="K971">
        <v>214334000</v>
      </c>
      <c r="L971">
        <v>806919000</v>
      </c>
      <c r="M971">
        <v>1054074000</v>
      </c>
      <c r="N971">
        <v>0</v>
      </c>
      <c r="O971">
        <v>87282000</v>
      </c>
      <c r="P971">
        <v>4137806000</v>
      </c>
      <c r="Q971">
        <v>61601013760</v>
      </c>
      <c r="R971">
        <v>61688295760</v>
      </c>
    </row>
    <row r="972" spans="1:18" x14ac:dyDescent="0.25">
      <c r="A972" s="1" t="s">
        <v>1218</v>
      </c>
      <c r="B972">
        <v>66970075920</v>
      </c>
      <c r="C972" t="s">
        <v>68</v>
      </c>
      <c r="D972" t="s">
        <v>118</v>
      </c>
      <c r="E972">
        <v>512659000</v>
      </c>
      <c r="F972">
        <v>3485800000</v>
      </c>
      <c r="G972">
        <v>3998459000</v>
      </c>
      <c r="H972">
        <v>4773510000</v>
      </c>
      <c r="I972">
        <v>115712000</v>
      </c>
      <c r="J972">
        <v>44125000</v>
      </c>
      <c r="K972">
        <v>214334000</v>
      </c>
      <c r="L972">
        <v>806919000</v>
      </c>
      <c r="M972">
        <v>1054074000</v>
      </c>
      <c r="N972">
        <v>0</v>
      </c>
      <c r="O972">
        <v>87282000</v>
      </c>
      <c r="P972">
        <v>4137806000</v>
      </c>
      <c r="Q972">
        <v>63230075920</v>
      </c>
      <c r="R972">
        <v>63317357920</v>
      </c>
    </row>
    <row r="973" spans="1:18" x14ac:dyDescent="0.25">
      <c r="A973" s="1" t="s">
        <v>1219</v>
      </c>
      <c r="B973">
        <v>65564172960</v>
      </c>
      <c r="C973" t="s">
        <v>68</v>
      </c>
      <c r="D973" t="s">
        <v>118</v>
      </c>
      <c r="E973">
        <v>512659000</v>
      </c>
      <c r="F973">
        <v>3485800000</v>
      </c>
      <c r="G973">
        <v>3998459000</v>
      </c>
      <c r="H973">
        <v>4773510000</v>
      </c>
      <c r="I973">
        <v>115712000</v>
      </c>
      <c r="J973">
        <v>44125000</v>
      </c>
      <c r="K973">
        <v>214334000</v>
      </c>
      <c r="L973">
        <v>806919000</v>
      </c>
      <c r="M973">
        <v>1054074000</v>
      </c>
      <c r="N973">
        <v>0</v>
      </c>
      <c r="O973">
        <v>87282000</v>
      </c>
      <c r="P973">
        <v>4137806000</v>
      </c>
      <c r="Q973">
        <v>61824172960</v>
      </c>
      <c r="R973">
        <v>61911454960</v>
      </c>
    </row>
    <row r="974" spans="1:18" x14ac:dyDescent="0.25">
      <c r="A974" s="1" t="s">
        <v>1220</v>
      </c>
      <c r="B974">
        <v>67818080880</v>
      </c>
      <c r="C974" t="s">
        <v>68</v>
      </c>
      <c r="D974" t="s">
        <v>118</v>
      </c>
      <c r="E974">
        <v>512659000</v>
      </c>
      <c r="F974">
        <v>3485800000</v>
      </c>
      <c r="G974">
        <v>3998459000</v>
      </c>
      <c r="H974">
        <v>4773510000</v>
      </c>
      <c r="I974">
        <v>115712000</v>
      </c>
      <c r="J974">
        <v>44125000</v>
      </c>
      <c r="K974">
        <v>214334000</v>
      </c>
      <c r="L974">
        <v>806919000</v>
      </c>
      <c r="M974">
        <v>1054074000</v>
      </c>
      <c r="N974">
        <v>0</v>
      </c>
      <c r="O974">
        <v>87282000</v>
      </c>
      <c r="P974">
        <v>4137806000</v>
      </c>
      <c r="Q974">
        <v>64078080880</v>
      </c>
      <c r="R974">
        <v>64165362880</v>
      </c>
    </row>
    <row r="975" spans="1:18" x14ac:dyDescent="0.25">
      <c r="A975" s="1" t="s">
        <v>1221</v>
      </c>
      <c r="B975">
        <v>69179352000</v>
      </c>
      <c r="C975" t="s">
        <v>68</v>
      </c>
      <c r="D975" t="s">
        <v>118</v>
      </c>
      <c r="E975">
        <v>512659000</v>
      </c>
      <c r="F975">
        <v>3485800000</v>
      </c>
      <c r="G975">
        <v>3998459000</v>
      </c>
      <c r="H975">
        <v>4773510000</v>
      </c>
      <c r="I975">
        <v>115712000</v>
      </c>
      <c r="J975">
        <v>44125000</v>
      </c>
      <c r="K975">
        <v>214334000</v>
      </c>
      <c r="L975">
        <v>806919000</v>
      </c>
      <c r="M975">
        <v>1054074000</v>
      </c>
      <c r="N975">
        <v>0</v>
      </c>
      <c r="O975">
        <v>87282000</v>
      </c>
      <c r="P975">
        <v>4137806000</v>
      </c>
      <c r="Q975">
        <v>65439352000</v>
      </c>
      <c r="R975">
        <v>65526634000</v>
      </c>
    </row>
    <row r="976" spans="1:18" x14ac:dyDescent="0.25">
      <c r="A976" s="1" t="s">
        <v>1222</v>
      </c>
      <c r="B976">
        <v>69670302240</v>
      </c>
      <c r="C976" t="s">
        <v>68</v>
      </c>
      <c r="D976" t="s">
        <v>118</v>
      </c>
      <c r="E976">
        <v>512659000</v>
      </c>
      <c r="F976">
        <v>3485800000</v>
      </c>
      <c r="G976">
        <v>3998459000</v>
      </c>
      <c r="H976">
        <v>4773510000</v>
      </c>
      <c r="I976">
        <v>115712000</v>
      </c>
      <c r="J976">
        <v>44125000</v>
      </c>
      <c r="K976">
        <v>214334000</v>
      </c>
      <c r="L976">
        <v>806919000</v>
      </c>
      <c r="M976">
        <v>1054074000</v>
      </c>
      <c r="N976">
        <v>0</v>
      </c>
      <c r="O976">
        <v>87282000</v>
      </c>
      <c r="P976">
        <v>4137806000</v>
      </c>
      <c r="Q976">
        <v>65930302240</v>
      </c>
      <c r="R976">
        <v>66017584240</v>
      </c>
    </row>
    <row r="977" spans="1:18" x14ac:dyDescent="0.25">
      <c r="A977" s="1" t="s">
        <v>1223</v>
      </c>
      <c r="B977">
        <v>71589471360</v>
      </c>
      <c r="C977" t="s">
        <v>68</v>
      </c>
      <c r="D977" t="s">
        <v>118</v>
      </c>
      <c r="E977">
        <v>512659000</v>
      </c>
      <c r="F977">
        <v>3485800000</v>
      </c>
      <c r="G977">
        <v>3998459000</v>
      </c>
      <c r="H977">
        <v>4773510000</v>
      </c>
      <c r="I977">
        <v>115712000</v>
      </c>
      <c r="J977">
        <v>44125000</v>
      </c>
      <c r="K977">
        <v>214334000</v>
      </c>
      <c r="L977">
        <v>806919000</v>
      </c>
      <c r="M977">
        <v>1054074000</v>
      </c>
      <c r="N977">
        <v>0</v>
      </c>
      <c r="O977">
        <v>87282000</v>
      </c>
      <c r="P977">
        <v>4137806000</v>
      </c>
      <c r="Q977">
        <v>67849471360</v>
      </c>
      <c r="R977">
        <v>67936753360</v>
      </c>
    </row>
    <row r="978" spans="1:18" x14ac:dyDescent="0.25">
      <c r="A978" s="1" t="s">
        <v>1224</v>
      </c>
      <c r="B978">
        <v>72526740000</v>
      </c>
      <c r="C978" t="s">
        <v>68</v>
      </c>
      <c r="D978" t="s">
        <v>118</v>
      </c>
      <c r="E978">
        <v>512659000</v>
      </c>
      <c r="F978">
        <v>3485800000</v>
      </c>
      <c r="G978">
        <v>3998459000</v>
      </c>
      <c r="H978">
        <v>4773510000</v>
      </c>
      <c r="I978">
        <v>115712000</v>
      </c>
      <c r="J978">
        <v>44125000</v>
      </c>
      <c r="K978">
        <v>214334000</v>
      </c>
      <c r="L978">
        <v>806919000</v>
      </c>
      <c r="M978">
        <v>1054074000</v>
      </c>
      <c r="N978">
        <v>0</v>
      </c>
      <c r="O978">
        <v>87282000</v>
      </c>
      <c r="P978">
        <v>4137806000</v>
      </c>
      <c r="Q978">
        <v>68786740000</v>
      </c>
      <c r="R978">
        <v>68874022000</v>
      </c>
    </row>
    <row r="979" spans="1:18" x14ac:dyDescent="0.25">
      <c r="A979" s="1" t="s">
        <v>1225</v>
      </c>
      <c r="B979">
        <v>72125053440</v>
      </c>
      <c r="C979" t="s">
        <v>68</v>
      </c>
      <c r="D979" t="s">
        <v>118</v>
      </c>
      <c r="E979">
        <v>512659000</v>
      </c>
      <c r="F979">
        <v>3485800000</v>
      </c>
      <c r="G979">
        <v>3998459000</v>
      </c>
      <c r="H979">
        <v>4773510000</v>
      </c>
      <c r="I979">
        <v>115712000</v>
      </c>
      <c r="J979">
        <v>44125000</v>
      </c>
      <c r="K979">
        <v>214334000</v>
      </c>
      <c r="L979">
        <v>806919000</v>
      </c>
      <c r="M979">
        <v>1054074000</v>
      </c>
      <c r="N979">
        <v>0</v>
      </c>
      <c r="O979">
        <v>87282000</v>
      </c>
      <c r="P979">
        <v>4137806000</v>
      </c>
      <c r="Q979">
        <v>68385053440</v>
      </c>
      <c r="R979">
        <v>68472335440</v>
      </c>
    </row>
    <row r="980" spans="1:18" x14ac:dyDescent="0.25">
      <c r="A980" s="1" t="s">
        <v>1226</v>
      </c>
      <c r="B980">
        <v>72616003680</v>
      </c>
      <c r="C980" t="s">
        <v>68</v>
      </c>
      <c r="D980" t="s">
        <v>118</v>
      </c>
      <c r="E980">
        <v>512659000</v>
      </c>
      <c r="F980">
        <v>3485800000</v>
      </c>
      <c r="G980">
        <v>3998459000</v>
      </c>
      <c r="H980">
        <v>4773510000</v>
      </c>
      <c r="I980">
        <v>115712000</v>
      </c>
      <c r="J980">
        <v>44125000</v>
      </c>
      <c r="K980">
        <v>214334000</v>
      </c>
      <c r="L980">
        <v>806919000</v>
      </c>
      <c r="M980">
        <v>1054074000</v>
      </c>
      <c r="N980">
        <v>0</v>
      </c>
      <c r="O980">
        <v>87282000</v>
      </c>
      <c r="P980">
        <v>4137806000</v>
      </c>
      <c r="Q980">
        <v>68876003680</v>
      </c>
      <c r="R980">
        <v>68963285680</v>
      </c>
    </row>
    <row r="981" spans="1:18" x14ac:dyDescent="0.25">
      <c r="A981" s="1" t="s">
        <v>1227</v>
      </c>
      <c r="B981">
        <v>71232416640</v>
      </c>
      <c r="C981" t="s">
        <v>68</v>
      </c>
      <c r="D981" t="s">
        <v>118</v>
      </c>
      <c r="E981">
        <v>512659000</v>
      </c>
      <c r="F981">
        <v>3485800000</v>
      </c>
      <c r="G981">
        <v>3998459000</v>
      </c>
      <c r="H981">
        <v>4773510000</v>
      </c>
      <c r="I981">
        <v>115712000</v>
      </c>
      <c r="J981">
        <v>44125000</v>
      </c>
      <c r="K981">
        <v>214334000</v>
      </c>
      <c r="L981">
        <v>806919000</v>
      </c>
      <c r="M981">
        <v>1054074000</v>
      </c>
      <c r="N981">
        <v>0</v>
      </c>
      <c r="O981">
        <v>87282000</v>
      </c>
      <c r="P981">
        <v>4137806000</v>
      </c>
      <c r="Q981">
        <v>67492416640</v>
      </c>
      <c r="R981">
        <v>67579698640</v>
      </c>
    </row>
    <row r="982" spans="1:18" x14ac:dyDescent="0.25">
      <c r="A982" s="1" t="s">
        <v>1228</v>
      </c>
      <c r="B982">
        <v>70919993760</v>
      </c>
      <c r="C982" t="s">
        <v>68</v>
      </c>
      <c r="D982" t="s">
        <v>118</v>
      </c>
      <c r="E982">
        <v>512659000</v>
      </c>
      <c r="F982">
        <v>3485800000</v>
      </c>
      <c r="G982">
        <v>3998459000</v>
      </c>
      <c r="H982">
        <v>4773510000</v>
      </c>
      <c r="I982">
        <v>115712000</v>
      </c>
      <c r="J982">
        <v>44125000</v>
      </c>
      <c r="K982">
        <v>214334000</v>
      </c>
      <c r="L982">
        <v>806919000</v>
      </c>
      <c r="M982">
        <v>1054074000</v>
      </c>
      <c r="N982">
        <v>0</v>
      </c>
      <c r="O982">
        <v>87282000</v>
      </c>
      <c r="P982">
        <v>4137806000</v>
      </c>
      <c r="Q982">
        <v>67179993760</v>
      </c>
      <c r="R982">
        <v>67267275760</v>
      </c>
    </row>
    <row r="983" spans="1:18" x14ac:dyDescent="0.25">
      <c r="A983" s="1" t="s">
        <v>1229</v>
      </c>
      <c r="B983">
        <v>68844613200</v>
      </c>
      <c r="C983" t="s">
        <v>68</v>
      </c>
      <c r="D983" t="s">
        <v>118</v>
      </c>
      <c r="E983">
        <v>512659000</v>
      </c>
      <c r="F983">
        <v>3485800000</v>
      </c>
      <c r="G983">
        <v>3998459000</v>
      </c>
      <c r="H983">
        <v>4773510000</v>
      </c>
      <c r="I983">
        <v>115712000</v>
      </c>
      <c r="J983">
        <v>44125000</v>
      </c>
      <c r="K983">
        <v>214334000</v>
      </c>
      <c r="L983">
        <v>806919000</v>
      </c>
      <c r="M983">
        <v>1054074000</v>
      </c>
      <c r="N983">
        <v>0</v>
      </c>
      <c r="O983">
        <v>87282000</v>
      </c>
      <c r="P983">
        <v>4137806000</v>
      </c>
      <c r="Q983">
        <v>65104613200</v>
      </c>
      <c r="R983">
        <v>65191895200</v>
      </c>
    </row>
    <row r="984" spans="1:18" x14ac:dyDescent="0.25">
      <c r="A984" s="1" t="s">
        <v>1230</v>
      </c>
      <c r="B984">
        <v>68822297280</v>
      </c>
      <c r="C984" t="s">
        <v>68</v>
      </c>
      <c r="D984" t="s">
        <v>118</v>
      </c>
      <c r="E984">
        <v>512659000</v>
      </c>
      <c r="F984">
        <v>3485800000</v>
      </c>
      <c r="G984">
        <v>3998459000</v>
      </c>
      <c r="H984">
        <v>4773510000</v>
      </c>
      <c r="I984">
        <v>115712000</v>
      </c>
      <c r="J984">
        <v>44125000</v>
      </c>
      <c r="K984">
        <v>214334000</v>
      </c>
      <c r="L984">
        <v>806919000</v>
      </c>
      <c r="M984">
        <v>1054074000</v>
      </c>
      <c r="N984">
        <v>0</v>
      </c>
      <c r="O984">
        <v>87282000</v>
      </c>
      <c r="P984">
        <v>4137806000</v>
      </c>
      <c r="Q984">
        <v>65082297280</v>
      </c>
      <c r="R984">
        <v>65169579280</v>
      </c>
    </row>
    <row r="985" spans="1:18" x14ac:dyDescent="0.25">
      <c r="A985" s="1" t="s">
        <v>1231</v>
      </c>
      <c r="B985">
        <v>67751133120</v>
      </c>
      <c r="C985" t="s">
        <v>68</v>
      </c>
      <c r="D985" t="s">
        <v>118</v>
      </c>
      <c r="E985">
        <v>512659000</v>
      </c>
      <c r="F985">
        <v>3485800000</v>
      </c>
      <c r="G985">
        <v>3998459000</v>
      </c>
      <c r="H985">
        <v>4773510000</v>
      </c>
      <c r="I985">
        <v>115712000</v>
      </c>
      <c r="J985">
        <v>44125000</v>
      </c>
      <c r="K985">
        <v>214334000</v>
      </c>
      <c r="L985">
        <v>806919000</v>
      </c>
      <c r="M985">
        <v>1054074000</v>
      </c>
      <c r="N985">
        <v>0</v>
      </c>
      <c r="O985">
        <v>87282000</v>
      </c>
      <c r="P985">
        <v>4137806000</v>
      </c>
      <c r="Q985">
        <v>64011133120</v>
      </c>
      <c r="R985">
        <v>64098415120</v>
      </c>
    </row>
    <row r="986" spans="1:18" x14ac:dyDescent="0.25">
      <c r="A986" s="1" t="s">
        <v>1232</v>
      </c>
      <c r="B986">
        <v>69179352000</v>
      </c>
      <c r="C986" t="s">
        <v>68</v>
      </c>
      <c r="D986" t="s">
        <v>118</v>
      </c>
      <c r="E986">
        <v>512659000</v>
      </c>
      <c r="F986">
        <v>3485800000</v>
      </c>
      <c r="G986">
        <v>3998459000</v>
      </c>
      <c r="H986">
        <v>4773510000</v>
      </c>
      <c r="I986">
        <v>115712000</v>
      </c>
      <c r="J986">
        <v>44125000</v>
      </c>
      <c r="K986">
        <v>214334000</v>
      </c>
      <c r="L986">
        <v>806919000</v>
      </c>
      <c r="M986">
        <v>1054074000</v>
      </c>
      <c r="N986">
        <v>0</v>
      </c>
      <c r="O986">
        <v>87282000</v>
      </c>
      <c r="P986">
        <v>4137806000</v>
      </c>
      <c r="Q986">
        <v>65439352000</v>
      </c>
      <c r="R986">
        <v>65526634000</v>
      </c>
    </row>
    <row r="987" spans="1:18" x14ac:dyDescent="0.25">
      <c r="A987" s="1" t="s">
        <v>1233</v>
      </c>
      <c r="B987">
        <v>70250516160</v>
      </c>
      <c r="C987" t="s">
        <v>68</v>
      </c>
      <c r="D987" t="s">
        <v>118</v>
      </c>
      <c r="E987">
        <v>512659000</v>
      </c>
      <c r="F987">
        <v>3485800000</v>
      </c>
      <c r="G987">
        <v>3998459000</v>
      </c>
      <c r="H987">
        <v>4773510000</v>
      </c>
      <c r="I987">
        <v>115712000</v>
      </c>
      <c r="J987">
        <v>44125000</v>
      </c>
      <c r="K987">
        <v>214334000</v>
      </c>
      <c r="L987">
        <v>806919000</v>
      </c>
      <c r="M987">
        <v>1054074000</v>
      </c>
      <c r="N987">
        <v>0</v>
      </c>
      <c r="O987">
        <v>87282000</v>
      </c>
      <c r="P987">
        <v>4137806000</v>
      </c>
      <c r="Q987">
        <v>66510516160</v>
      </c>
      <c r="R987">
        <v>66597798160</v>
      </c>
    </row>
    <row r="988" spans="1:18" x14ac:dyDescent="0.25">
      <c r="A988" s="1" t="s">
        <v>1234</v>
      </c>
      <c r="B988">
        <v>68085871920</v>
      </c>
      <c r="C988" t="s">
        <v>68</v>
      </c>
      <c r="D988" t="s">
        <v>118</v>
      </c>
      <c r="E988">
        <v>512659000</v>
      </c>
      <c r="F988">
        <v>3485800000</v>
      </c>
      <c r="G988">
        <v>3998459000</v>
      </c>
      <c r="H988">
        <v>4773510000</v>
      </c>
      <c r="I988">
        <v>115712000</v>
      </c>
      <c r="J988">
        <v>44125000</v>
      </c>
      <c r="K988">
        <v>214334000</v>
      </c>
      <c r="L988">
        <v>806919000</v>
      </c>
      <c r="M988">
        <v>1054074000</v>
      </c>
      <c r="N988">
        <v>0</v>
      </c>
      <c r="O988">
        <v>87282000</v>
      </c>
      <c r="P988">
        <v>4137806000</v>
      </c>
      <c r="Q988">
        <v>64345871920</v>
      </c>
      <c r="R988">
        <v>64433153920</v>
      </c>
    </row>
    <row r="989" spans="1:18" x14ac:dyDescent="0.25">
      <c r="A989" s="1" t="s">
        <v>1235</v>
      </c>
      <c r="B989">
        <v>68264399280</v>
      </c>
      <c r="C989" t="s">
        <v>68</v>
      </c>
      <c r="D989" t="s">
        <v>118</v>
      </c>
      <c r="E989">
        <v>512659000</v>
      </c>
      <c r="F989">
        <v>3485800000</v>
      </c>
      <c r="G989">
        <v>3998459000</v>
      </c>
      <c r="H989">
        <v>4773510000</v>
      </c>
      <c r="I989">
        <v>115712000</v>
      </c>
      <c r="J989">
        <v>44125000</v>
      </c>
      <c r="K989">
        <v>214334000</v>
      </c>
      <c r="L989">
        <v>806919000</v>
      </c>
      <c r="M989">
        <v>1054074000</v>
      </c>
      <c r="N989">
        <v>0</v>
      </c>
      <c r="O989">
        <v>87282000</v>
      </c>
      <c r="P989">
        <v>4137806000</v>
      </c>
      <c r="Q989">
        <v>64524399280</v>
      </c>
      <c r="R989">
        <v>64611681280</v>
      </c>
    </row>
    <row r="990" spans="1:18" x14ac:dyDescent="0.25">
      <c r="A990" s="1" t="s">
        <v>1236</v>
      </c>
      <c r="B990">
        <v>67304814720</v>
      </c>
      <c r="C990" t="s">
        <v>68</v>
      </c>
      <c r="D990" t="s">
        <v>118</v>
      </c>
      <c r="E990">
        <v>512659000</v>
      </c>
      <c r="F990">
        <v>3485800000</v>
      </c>
      <c r="G990">
        <v>3998459000</v>
      </c>
      <c r="H990">
        <v>4773510000</v>
      </c>
      <c r="I990">
        <v>115712000</v>
      </c>
      <c r="J990">
        <v>44125000</v>
      </c>
      <c r="K990">
        <v>214334000</v>
      </c>
      <c r="L990">
        <v>806919000</v>
      </c>
      <c r="M990">
        <v>1054074000</v>
      </c>
      <c r="N990">
        <v>0</v>
      </c>
      <c r="O990">
        <v>87282000</v>
      </c>
      <c r="P990">
        <v>4137806000</v>
      </c>
      <c r="Q990">
        <v>63564814720</v>
      </c>
      <c r="R990">
        <v>63652096720</v>
      </c>
    </row>
    <row r="991" spans="1:18" x14ac:dyDescent="0.25">
      <c r="A991" s="1" t="s">
        <v>1237</v>
      </c>
      <c r="B991">
        <v>67684185360</v>
      </c>
      <c r="C991" t="s">
        <v>68</v>
      </c>
      <c r="D991" t="s">
        <v>118</v>
      </c>
      <c r="E991">
        <v>512659000</v>
      </c>
      <c r="F991">
        <v>3485800000</v>
      </c>
      <c r="G991">
        <v>3998459000</v>
      </c>
      <c r="H991">
        <v>4773510000</v>
      </c>
      <c r="I991">
        <v>115712000</v>
      </c>
      <c r="J991">
        <v>44125000</v>
      </c>
      <c r="K991">
        <v>214334000</v>
      </c>
      <c r="L991">
        <v>806919000</v>
      </c>
      <c r="M991">
        <v>1054074000</v>
      </c>
      <c r="N991">
        <v>0</v>
      </c>
      <c r="O991">
        <v>87282000</v>
      </c>
      <c r="P991">
        <v>4137806000</v>
      </c>
      <c r="Q991">
        <v>63944185360</v>
      </c>
      <c r="R991">
        <v>64031467360</v>
      </c>
    </row>
    <row r="992" spans="1:18" x14ac:dyDescent="0.25">
      <c r="A992" s="1" t="s">
        <v>1238</v>
      </c>
      <c r="B992">
        <v>77213083200</v>
      </c>
      <c r="C992" t="s">
        <v>68</v>
      </c>
      <c r="D992" t="s">
        <v>118</v>
      </c>
      <c r="E992">
        <v>512659000</v>
      </c>
      <c r="F992">
        <v>3485800000</v>
      </c>
      <c r="G992">
        <v>3998459000</v>
      </c>
      <c r="H992">
        <v>4773510000</v>
      </c>
      <c r="I992">
        <v>115712000</v>
      </c>
      <c r="J992">
        <v>44125000</v>
      </c>
      <c r="K992">
        <v>214334000</v>
      </c>
      <c r="L992">
        <v>806919000</v>
      </c>
      <c r="M992">
        <v>1054074000</v>
      </c>
      <c r="N992">
        <v>0</v>
      </c>
      <c r="O992">
        <v>87282000</v>
      </c>
      <c r="P992">
        <v>4137806000</v>
      </c>
      <c r="Q992">
        <v>73473083200</v>
      </c>
      <c r="R992">
        <v>73560365200</v>
      </c>
    </row>
    <row r="993" spans="1:18" x14ac:dyDescent="0.25">
      <c r="A993" s="1" t="s">
        <v>1239</v>
      </c>
      <c r="B993">
        <v>77570137920</v>
      </c>
      <c r="C993" t="s">
        <v>68</v>
      </c>
      <c r="D993" t="s">
        <v>118</v>
      </c>
      <c r="E993">
        <v>512659000</v>
      </c>
      <c r="F993">
        <v>3485800000</v>
      </c>
      <c r="G993">
        <v>3998459000</v>
      </c>
      <c r="H993">
        <v>4773510000</v>
      </c>
      <c r="I993">
        <v>115712000</v>
      </c>
      <c r="J993">
        <v>44125000</v>
      </c>
      <c r="K993">
        <v>214334000</v>
      </c>
      <c r="L993">
        <v>806919000</v>
      </c>
      <c r="M993">
        <v>1054074000</v>
      </c>
      <c r="N993">
        <v>0</v>
      </c>
      <c r="O993">
        <v>87282000</v>
      </c>
      <c r="P993">
        <v>4137806000</v>
      </c>
      <c r="Q993">
        <v>73830137920</v>
      </c>
      <c r="R993">
        <v>73917419920</v>
      </c>
    </row>
    <row r="994" spans="1:18" x14ac:dyDescent="0.25">
      <c r="A994" s="1" t="s">
        <v>1240</v>
      </c>
      <c r="B994">
        <v>77770981200</v>
      </c>
      <c r="C994" t="s">
        <v>68</v>
      </c>
      <c r="D994" t="s">
        <v>118</v>
      </c>
      <c r="E994">
        <v>512659000</v>
      </c>
      <c r="F994">
        <v>3485800000</v>
      </c>
      <c r="G994">
        <v>3998459000</v>
      </c>
      <c r="H994">
        <v>4773510000</v>
      </c>
      <c r="I994">
        <v>115712000</v>
      </c>
      <c r="J994">
        <v>44125000</v>
      </c>
      <c r="K994">
        <v>214334000</v>
      </c>
      <c r="L994">
        <v>806919000</v>
      </c>
      <c r="M994">
        <v>1054074000</v>
      </c>
      <c r="N994">
        <v>0</v>
      </c>
      <c r="O994">
        <v>87282000</v>
      </c>
      <c r="P994">
        <v>4137806000</v>
      </c>
      <c r="Q994">
        <v>74030981200</v>
      </c>
      <c r="R994">
        <v>74118263200</v>
      </c>
    </row>
    <row r="995" spans="1:18" x14ac:dyDescent="0.25">
      <c r="A995" s="1" t="s">
        <v>1241</v>
      </c>
      <c r="B995">
        <v>77904876720</v>
      </c>
      <c r="C995" t="s">
        <v>68</v>
      </c>
      <c r="D995" t="s">
        <v>118</v>
      </c>
      <c r="E995">
        <v>512659000</v>
      </c>
      <c r="F995">
        <v>3485800000</v>
      </c>
      <c r="G995">
        <v>3998459000</v>
      </c>
      <c r="H995">
        <v>4773510000</v>
      </c>
      <c r="I995">
        <v>115712000</v>
      </c>
      <c r="J995">
        <v>44125000</v>
      </c>
      <c r="K995">
        <v>214334000</v>
      </c>
      <c r="L995">
        <v>806919000</v>
      </c>
      <c r="M995">
        <v>1054074000</v>
      </c>
      <c r="N995">
        <v>0</v>
      </c>
      <c r="O995">
        <v>87282000</v>
      </c>
      <c r="P995">
        <v>4137806000</v>
      </c>
      <c r="Q995">
        <v>74164876720</v>
      </c>
      <c r="R995">
        <v>74252158720</v>
      </c>
    </row>
    <row r="996" spans="1:18" x14ac:dyDescent="0.25">
      <c r="A996" s="1" t="s">
        <v>1242</v>
      </c>
      <c r="B996">
        <v>79422359280</v>
      </c>
      <c r="C996" t="s">
        <v>68</v>
      </c>
      <c r="D996" t="s">
        <v>118</v>
      </c>
      <c r="E996">
        <v>512659000</v>
      </c>
      <c r="F996">
        <v>3485800000</v>
      </c>
      <c r="G996">
        <v>3998459000</v>
      </c>
      <c r="H996">
        <v>4773510000</v>
      </c>
      <c r="I996">
        <v>115712000</v>
      </c>
      <c r="J996">
        <v>44125000</v>
      </c>
      <c r="K996">
        <v>214334000</v>
      </c>
      <c r="L996">
        <v>806919000</v>
      </c>
      <c r="M996">
        <v>1054074000</v>
      </c>
      <c r="N996">
        <v>0</v>
      </c>
      <c r="O996">
        <v>87282000</v>
      </c>
      <c r="P996">
        <v>4137806000</v>
      </c>
      <c r="Q996">
        <v>75682359280</v>
      </c>
      <c r="R996">
        <v>75769641280</v>
      </c>
    </row>
    <row r="997" spans="1:18" x14ac:dyDescent="0.25">
      <c r="A997" s="1" t="s">
        <v>1243</v>
      </c>
      <c r="B997">
        <v>81029105520</v>
      </c>
      <c r="C997" t="s">
        <v>68</v>
      </c>
      <c r="D997" t="s">
        <v>118</v>
      </c>
      <c r="E997">
        <v>512659000</v>
      </c>
      <c r="F997">
        <v>3485800000</v>
      </c>
      <c r="G997">
        <v>3998459000</v>
      </c>
      <c r="H997">
        <v>4773510000</v>
      </c>
      <c r="I997">
        <v>115712000</v>
      </c>
      <c r="J997">
        <v>44125000</v>
      </c>
      <c r="K997">
        <v>214334000</v>
      </c>
      <c r="L997">
        <v>806919000</v>
      </c>
      <c r="M997">
        <v>1054074000</v>
      </c>
      <c r="N997">
        <v>0</v>
      </c>
      <c r="O997">
        <v>87282000</v>
      </c>
      <c r="P997">
        <v>4137806000</v>
      </c>
      <c r="Q997">
        <v>77289105520</v>
      </c>
      <c r="R997">
        <v>77376387520</v>
      </c>
    </row>
    <row r="998" spans="1:18" x14ac:dyDescent="0.25">
      <c r="A998" s="1" t="s">
        <v>1244</v>
      </c>
      <c r="B998">
        <v>81341528400</v>
      </c>
      <c r="C998" t="s">
        <v>68</v>
      </c>
      <c r="D998" t="s">
        <v>118</v>
      </c>
      <c r="E998">
        <v>512659000</v>
      </c>
      <c r="F998">
        <v>3485800000</v>
      </c>
      <c r="G998">
        <v>3998459000</v>
      </c>
      <c r="H998">
        <v>4773510000</v>
      </c>
      <c r="I998">
        <v>115712000</v>
      </c>
      <c r="J998">
        <v>44125000</v>
      </c>
      <c r="K998">
        <v>214334000</v>
      </c>
      <c r="L998">
        <v>806919000</v>
      </c>
      <c r="M998">
        <v>1054074000</v>
      </c>
      <c r="N998">
        <v>0</v>
      </c>
      <c r="O998">
        <v>87282000</v>
      </c>
      <c r="P998">
        <v>4137806000</v>
      </c>
      <c r="Q998">
        <v>77601528400</v>
      </c>
      <c r="R998">
        <v>77688810400</v>
      </c>
    </row>
    <row r="999" spans="1:18" x14ac:dyDescent="0.25">
      <c r="A999" s="1" t="s">
        <v>1245</v>
      </c>
      <c r="B999">
        <v>81185316960</v>
      </c>
      <c r="C999" t="s">
        <v>68</v>
      </c>
      <c r="D999" t="s">
        <v>118</v>
      </c>
      <c r="E999">
        <v>512659000</v>
      </c>
      <c r="F999">
        <v>3485800000</v>
      </c>
      <c r="G999">
        <v>3998459000</v>
      </c>
      <c r="H999">
        <v>4773510000</v>
      </c>
      <c r="I999">
        <v>115712000</v>
      </c>
      <c r="J999">
        <v>44125000</v>
      </c>
      <c r="K999">
        <v>214334000</v>
      </c>
      <c r="L999">
        <v>806919000</v>
      </c>
      <c r="M999">
        <v>1054074000</v>
      </c>
      <c r="N999">
        <v>0</v>
      </c>
      <c r="O999">
        <v>87282000</v>
      </c>
      <c r="P999">
        <v>4137806000</v>
      </c>
      <c r="Q999">
        <v>77445316960</v>
      </c>
      <c r="R999">
        <v>77532598960</v>
      </c>
    </row>
    <row r="1000" spans="1:18" x14ac:dyDescent="0.25">
      <c r="A1000" s="1" t="s">
        <v>1246</v>
      </c>
      <c r="B1000">
        <v>82189533360</v>
      </c>
      <c r="C1000" t="s">
        <v>68</v>
      </c>
      <c r="D1000" t="s">
        <v>118</v>
      </c>
      <c r="E1000">
        <v>512659000</v>
      </c>
      <c r="F1000">
        <v>3485800000</v>
      </c>
      <c r="G1000">
        <v>3998459000</v>
      </c>
      <c r="H1000">
        <v>4773510000</v>
      </c>
      <c r="I1000">
        <v>115712000</v>
      </c>
      <c r="J1000">
        <v>44125000</v>
      </c>
      <c r="K1000">
        <v>214334000</v>
      </c>
      <c r="L1000">
        <v>806919000</v>
      </c>
      <c r="M1000">
        <v>1054074000</v>
      </c>
      <c r="N1000">
        <v>0</v>
      </c>
      <c r="O1000">
        <v>87282000</v>
      </c>
      <c r="P1000">
        <v>4137806000</v>
      </c>
      <c r="Q1000">
        <v>78449533360</v>
      </c>
      <c r="R1000">
        <v>78536815360</v>
      </c>
    </row>
    <row r="1001" spans="1:18" x14ac:dyDescent="0.25">
      <c r="A1001" s="1" t="s">
        <v>1247</v>
      </c>
      <c r="B1001">
        <v>83015222400</v>
      </c>
      <c r="C1001" t="s">
        <v>68</v>
      </c>
      <c r="D1001" t="s">
        <v>118</v>
      </c>
      <c r="E1001">
        <v>512659000</v>
      </c>
      <c r="F1001">
        <v>3485800000</v>
      </c>
      <c r="G1001">
        <v>3998459000</v>
      </c>
      <c r="H1001">
        <v>4773510000</v>
      </c>
      <c r="I1001">
        <v>115712000</v>
      </c>
      <c r="J1001">
        <v>44125000</v>
      </c>
      <c r="K1001">
        <v>214334000</v>
      </c>
      <c r="L1001">
        <v>806919000</v>
      </c>
      <c r="M1001">
        <v>1054074000</v>
      </c>
      <c r="N1001">
        <v>0</v>
      </c>
      <c r="O1001">
        <v>87282000</v>
      </c>
      <c r="P1001">
        <v>4137806000</v>
      </c>
      <c r="Q1001">
        <v>79275222400</v>
      </c>
      <c r="R1001">
        <v>79362504400</v>
      </c>
    </row>
    <row r="1002" spans="1:18" x14ac:dyDescent="0.25">
      <c r="A1002" s="1" t="s">
        <v>1248</v>
      </c>
      <c r="B1002">
        <v>84688916400</v>
      </c>
      <c r="C1002" t="s">
        <v>68</v>
      </c>
      <c r="D1002" t="s">
        <v>118</v>
      </c>
      <c r="E1002">
        <v>512659000</v>
      </c>
      <c r="F1002">
        <v>3485800000</v>
      </c>
      <c r="G1002">
        <v>3998459000</v>
      </c>
      <c r="H1002">
        <v>4773510000</v>
      </c>
      <c r="I1002">
        <v>115712000</v>
      </c>
      <c r="J1002">
        <v>44125000</v>
      </c>
      <c r="K1002">
        <v>214334000</v>
      </c>
      <c r="L1002">
        <v>806919000</v>
      </c>
      <c r="M1002">
        <v>1054074000</v>
      </c>
      <c r="N1002">
        <v>0</v>
      </c>
      <c r="O1002">
        <v>87282000</v>
      </c>
      <c r="P1002">
        <v>4137806000</v>
      </c>
      <c r="Q1002">
        <v>80948916400</v>
      </c>
      <c r="R1002">
        <v>81036198400</v>
      </c>
    </row>
    <row r="1003" spans="1:18" x14ac:dyDescent="0.25">
      <c r="A1003" s="1" t="s">
        <v>1249</v>
      </c>
      <c r="B1003">
        <v>82345744800</v>
      </c>
      <c r="C1003" t="s">
        <v>68</v>
      </c>
      <c r="D1003" t="s">
        <v>118</v>
      </c>
      <c r="E1003">
        <v>512659000</v>
      </c>
      <c r="F1003">
        <v>3485800000</v>
      </c>
      <c r="G1003">
        <v>3998459000</v>
      </c>
      <c r="H1003">
        <v>4773510000</v>
      </c>
      <c r="I1003">
        <v>115712000</v>
      </c>
      <c r="J1003">
        <v>44125000</v>
      </c>
      <c r="K1003">
        <v>214334000</v>
      </c>
      <c r="L1003">
        <v>806919000</v>
      </c>
      <c r="M1003">
        <v>1054074000</v>
      </c>
      <c r="N1003">
        <v>0</v>
      </c>
      <c r="O1003">
        <v>87282000</v>
      </c>
      <c r="P1003">
        <v>4137806000</v>
      </c>
      <c r="Q1003">
        <v>78605744800</v>
      </c>
      <c r="R1003">
        <v>78693026800</v>
      </c>
    </row>
    <row r="1004" spans="1:18" x14ac:dyDescent="0.25">
      <c r="A1004" s="1" t="s">
        <v>1250</v>
      </c>
      <c r="B1004">
        <v>82836695040</v>
      </c>
      <c r="C1004" t="s">
        <v>68</v>
      </c>
      <c r="D1004" t="s">
        <v>118</v>
      </c>
      <c r="E1004">
        <v>512659000</v>
      </c>
      <c r="F1004">
        <v>3485800000</v>
      </c>
      <c r="G1004">
        <v>3998459000</v>
      </c>
      <c r="H1004">
        <v>4773510000</v>
      </c>
      <c r="I1004">
        <v>115712000</v>
      </c>
      <c r="J1004">
        <v>44125000</v>
      </c>
      <c r="K1004">
        <v>214334000</v>
      </c>
      <c r="L1004">
        <v>806919000</v>
      </c>
      <c r="M1004">
        <v>1054074000</v>
      </c>
      <c r="N1004">
        <v>0</v>
      </c>
      <c r="O1004">
        <v>87282000</v>
      </c>
      <c r="P1004">
        <v>4137806000</v>
      </c>
      <c r="Q1004">
        <v>79096695040</v>
      </c>
      <c r="R1004">
        <v>79183977040</v>
      </c>
    </row>
    <row r="1005" spans="1:18" x14ac:dyDescent="0.25">
      <c r="A1005" s="1" t="s">
        <v>1251</v>
      </c>
      <c r="B1005">
        <v>82792063200</v>
      </c>
      <c r="C1005" t="s">
        <v>68</v>
      </c>
      <c r="D1005" t="s">
        <v>118</v>
      </c>
      <c r="E1005">
        <v>512659000</v>
      </c>
      <c r="F1005">
        <v>3485800000</v>
      </c>
      <c r="G1005">
        <v>3998459000</v>
      </c>
      <c r="H1005">
        <v>4773510000</v>
      </c>
      <c r="I1005">
        <v>115712000</v>
      </c>
      <c r="J1005">
        <v>44125000</v>
      </c>
      <c r="K1005">
        <v>214334000</v>
      </c>
      <c r="L1005">
        <v>806919000</v>
      </c>
      <c r="M1005">
        <v>1054074000</v>
      </c>
      <c r="N1005">
        <v>0</v>
      </c>
      <c r="O1005">
        <v>87282000</v>
      </c>
      <c r="P1005">
        <v>4137806000</v>
      </c>
      <c r="Q1005">
        <v>79052063200</v>
      </c>
      <c r="R1005">
        <v>79139345200</v>
      </c>
    </row>
    <row r="1006" spans="1:18" x14ac:dyDescent="0.25">
      <c r="A1006" s="1" t="s">
        <v>1252</v>
      </c>
      <c r="B1006">
        <v>82211849280</v>
      </c>
      <c r="C1006" t="s">
        <v>68</v>
      </c>
      <c r="D1006" t="s">
        <v>118</v>
      </c>
      <c r="E1006">
        <v>512659000</v>
      </c>
      <c r="F1006">
        <v>3485800000</v>
      </c>
      <c r="G1006">
        <v>3998459000</v>
      </c>
      <c r="H1006">
        <v>4773510000</v>
      </c>
      <c r="I1006">
        <v>115712000</v>
      </c>
      <c r="J1006">
        <v>44125000</v>
      </c>
      <c r="K1006">
        <v>214334000</v>
      </c>
      <c r="L1006">
        <v>806919000</v>
      </c>
      <c r="M1006">
        <v>1054074000</v>
      </c>
      <c r="N1006">
        <v>0</v>
      </c>
      <c r="O1006">
        <v>87282000</v>
      </c>
      <c r="P1006">
        <v>4137806000</v>
      </c>
      <c r="Q1006">
        <v>78471849280</v>
      </c>
      <c r="R1006">
        <v>78559131280</v>
      </c>
    </row>
    <row r="1007" spans="1:18" x14ac:dyDescent="0.25">
      <c r="A1007" s="1" t="s">
        <v>127</v>
      </c>
      <c r="B1007">
        <v>83015222400</v>
      </c>
      <c r="C1007" t="s">
        <v>68</v>
      </c>
      <c r="D1007" t="s">
        <v>118</v>
      </c>
      <c r="E1007">
        <v>512659000</v>
      </c>
      <c r="F1007">
        <v>3485800000</v>
      </c>
      <c r="G1007">
        <v>3998459000</v>
      </c>
      <c r="H1007">
        <v>4773510000</v>
      </c>
      <c r="I1007">
        <v>115712000</v>
      </c>
      <c r="J1007">
        <v>44125000</v>
      </c>
      <c r="K1007">
        <v>214334000</v>
      </c>
      <c r="L1007">
        <v>806919000</v>
      </c>
      <c r="M1007">
        <v>1054074000</v>
      </c>
      <c r="N1007">
        <v>0</v>
      </c>
      <c r="O1007">
        <v>87282000</v>
      </c>
      <c r="P1007">
        <v>4137806000</v>
      </c>
      <c r="Q1007">
        <v>79275222400</v>
      </c>
      <c r="R1007">
        <v>79362504400</v>
      </c>
    </row>
    <row r="1008" spans="1:18" x14ac:dyDescent="0.25">
      <c r="A1008" s="1" t="s">
        <v>1253</v>
      </c>
      <c r="B1008">
        <v>81363844320</v>
      </c>
      <c r="C1008" t="s">
        <v>68</v>
      </c>
      <c r="D1008" t="s">
        <v>118</v>
      </c>
      <c r="E1008">
        <v>512659000</v>
      </c>
      <c r="F1008">
        <v>3485800000</v>
      </c>
      <c r="G1008">
        <v>3998459000</v>
      </c>
      <c r="H1008">
        <v>4773510000</v>
      </c>
      <c r="I1008">
        <v>115712000</v>
      </c>
      <c r="J1008">
        <v>44125000</v>
      </c>
      <c r="K1008">
        <v>214334000</v>
      </c>
      <c r="L1008">
        <v>806919000</v>
      </c>
      <c r="M1008">
        <v>1054074000</v>
      </c>
      <c r="N1008">
        <v>0</v>
      </c>
      <c r="O1008">
        <v>87282000</v>
      </c>
      <c r="P1008">
        <v>4137806000</v>
      </c>
      <c r="Q1008">
        <v>77623844320</v>
      </c>
      <c r="R1008">
        <v>77711126320</v>
      </c>
    </row>
    <row r="1009" spans="1:18" x14ac:dyDescent="0.25">
      <c r="A1009" s="1" t="s">
        <v>1254</v>
      </c>
      <c r="B1009">
        <v>83662384080</v>
      </c>
      <c r="C1009" t="s">
        <v>68</v>
      </c>
      <c r="D1009" t="s">
        <v>118</v>
      </c>
      <c r="E1009">
        <v>512659000</v>
      </c>
      <c r="F1009">
        <v>3485800000</v>
      </c>
      <c r="G1009">
        <v>3998459000</v>
      </c>
      <c r="H1009">
        <v>4773510000</v>
      </c>
      <c r="I1009">
        <v>115712000</v>
      </c>
      <c r="J1009">
        <v>44125000</v>
      </c>
      <c r="K1009">
        <v>214334000</v>
      </c>
      <c r="L1009">
        <v>806919000</v>
      </c>
      <c r="M1009">
        <v>1054074000</v>
      </c>
      <c r="N1009">
        <v>0</v>
      </c>
      <c r="O1009">
        <v>87282000</v>
      </c>
      <c r="P1009">
        <v>4137806000</v>
      </c>
      <c r="Q1009">
        <v>79922384080</v>
      </c>
      <c r="R1009">
        <v>80009666080</v>
      </c>
    </row>
    <row r="1010" spans="1:18" x14ac:dyDescent="0.25">
      <c r="A1010" s="1" t="s">
        <v>1255</v>
      </c>
      <c r="B1010">
        <v>87567670080</v>
      </c>
      <c r="C1010" t="s">
        <v>68</v>
      </c>
      <c r="D1010" t="s">
        <v>118</v>
      </c>
      <c r="E1010">
        <v>512659000</v>
      </c>
      <c r="F1010">
        <v>3485800000</v>
      </c>
      <c r="G1010">
        <v>3998459000</v>
      </c>
      <c r="H1010">
        <v>4773510000</v>
      </c>
      <c r="I1010">
        <v>115712000</v>
      </c>
      <c r="J1010">
        <v>44125000</v>
      </c>
      <c r="K1010">
        <v>214334000</v>
      </c>
      <c r="L1010">
        <v>806919000</v>
      </c>
      <c r="M1010">
        <v>1054074000</v>
      </c>
      <c r="N1010">
        <v>0</v>
      </c>
      <c r="O1010">
        <v>87282000</v>
      </c>
      <c r="P1010">
        <v>4137806000</v>
      </c>
      <c r="Q1010">
        <v>83827670080</v>
      </c>
      <c r="R1010">
        <v>83914952080</v>
      </c>
    </row>
    <row r="1011" spans="1:18" x14ac:dyDescent="0.25">
      <c r="A1011" s="1" t="s">
        <v>1256</v>
      </c>
      <c r="B1011">
        <v>89285995920</v>
      </c>
      <c r="C1011" t="s">
        <v>68</v>
      </c>
      <c r="D1011" t="s">
        <v>118</v>
      </c>
      <c r="E1011">
        <v>512659000</v>
      </c>
      <c r="F1011">
        <v>3485800000</v>
      </c>
      <c r="G1011">
        <v>3998459000</v>
      </c>
      <c r="H1011">
        <v>4773510000</v>
      </c>
      <c r="I1011">
        <v>115712000</v>
      </c>
      <c r="J1011">
        <v>44125000</v>
      </c>
      <c r="K1011">
        <v>214334000</v>
      </c>
      <c r="L1011">
        <v>806919000</v>
      </c>
      <c r="M1011">
        <v>1054074000</v>
      </c>
      <c r="N1011">
        <v>0</v>
      </c>
      <c r="O1011">
        <v>87282000</v>
      </c>
      <c r="P1011">
        <v>4137806000</v>
      </c>
      <c r="Q1011">
        <v>85545995920</v>
      </c>
      <c r="R1011">
        <v>85633277920</v>
      </c>
    </row>
    <row r="1012" spans="1:18" x14ac:dyDescent="0.25">
      <c r="A1012" s="1" t="s">
        <v>1257</v>
      </c>
      <c r="B1012">
        <v>86786612880</v>
      </c>
      <c r="C1012" t="s">
        <v>68</v>
      </c>
      <c r="D1012" t="s">
        <v>118</v>
      </c>
      <c r="E1012">
        <v>512659000</v>
      </c>
      <c r="F1012">
        <v>3485800000</v>
      </c>
      <c r="G1012">
        <v>3998459000</v>
      </c>
      <c r="H1012">
        <v>4773510000</v>
      </c>
      <c r="I1012">
        <v>115712000</v>
      </c>
      <c r="J1012">
        <v>44125000</v>
      </c>
      <c r="K1012">
        <v>214334000</v>
      </c>
      <c r="L1012">
        <v>806919000</v>
      </c>
      <c r="M1012">
        <v>1054074000</v>
      </c>
      <c r="N1012">
        <v>0</v>
      </c>
      <c r="O1012">
        <v>87282000</v>
      </c>
      <c r="P1012">
        <v>4137806000</v>
      </c>
      <c r="Q1012">
        <v>83046612880</v>
      </c>
      <c r="R1012">
        <v>83133894880</v>
      </c>
    </row>
    <row r="1013" spans="1:18" x14ac:dyDescent="0.25">
      <c r="A1013" s="1" t="s">
        <v>1258</v>
      </c>
      <c r="B1013">
        <v>92499488400</v>
      </c>
      <c r="C1013" t="s">
        <v>68</v>
      </c>
      <c r="D1013" t="s">
        <v>118</v>
      </c>
      <c r="E1013">
        <v>512659000</v>
      </c>
      <c r="F1013">
        <v>3485800000</v>
      </c>
      <c r="G1013">
        <v>3998459000</v>
      </c>
      <c r="H1013">
        <v>4773510000</v>
      </c>
      <c r="I1013">
        <v>115712000</v>
      </c>
      <c r="J1013">
        <v>44125000</v>
      </c>
      <c r="K1013">
        <v>214334000</v>
      </c>
      <c r="L1013">
        <v>806919000</v>
      </c>
      <c r="M1013">
        <v>1054074000</v>
      </c>
      <c r="N1013">
        <v>0</v>
      </c>
      <c r="O1013">
        <v>87282000</v>
      </c>
      <c r="P1013">
        <v>4137806000</v>
      </c>
      <c r="Q1013">
        <v>88759488400</v>
      </c>
      <c r="R1013">
        <v>88846770400</v>
      </c>
    </row>
    <row r="1014" spans="1:18" x14ac:dyDescent="0.25">
      <c r="A1014" s="1" t="s">
        <v>1259</v>
      </c>
      <c r="B1014">
        <v>96248562960</v>
      </c>
      <c r="C1014" t="s">
        <v>68</v>
      </c>
      <c r="D1014" t="s">
        <v>118</v>
      </c>
      <c r="E1014">
        <v>512659000</v>
      </c>
      <c r="F1014">
        <v>3485800000</v>
      </c>
      <c r="G1014">
        <v>3998459000</v>
      </c>
      <c r="H1014">
        <v>4773510000</v>
      </c>
      <c r="I1014">
        <v>115712000</v>
      </c>
      <c r="J1014">
        <v>44125000</v>
      </c>
      <c r="K1014">
        <v>214334000</v>
      </c>
      <c r="L1014">
        <v>806919000</v>
      </c>
      <c r="M1014">
        <v>1054074000</v>
      </c>
      <c r="N1014">
        <v>0</v>
      </c>
      <c r="O1014">
        <v>87282000</v>
      </c>
      <c r="P1014">
        <v>4137806000</v>
      </c>
      <c r="Q1014">
        <v>92508562960</v>
      </c>
      <c r="R1014">
        <v>92595844960</v>
      </c>
    </row>
    <row r="1015" spans="1:18" x14ac:dyDescent="0.25">
      <c r="A1015" s="1" t="s">
        <v>1260</v>
      </c>
      <c r="B1015">
        <v>97118883840</v>
      </c>
      <c r="C1015" t="s">
        <v>68</v>
      </c>
      <c r="D1015" t="s">
        <v>118</v>
      </c>
      <c r="E1015">
        <v>512659000</v>
      </c>
      <c r="F1015">
        <v>3485800000</v>
      </c>
      <c r="G1015">
        <v>3998459000</v>
      </c>
      <c r="H1015">
        <v>4773510000</v>
      </c>
      <c r="I1015">
        <v>115712000</v>
      </c>
      <c r="J1015">
        <v>44125000</v>
      </c>
      <c r="K1015">
        <v>214334000</v>
      </c>
      <c r="L1015">
        <v>806919000</v>
      </c>
      <c r="M1015">
        <v>1054074000</v>
      </c>
      <c r="N1015">
        <v>0</v>
      </c>
      <c r="O1015">
        <v>87282000</v>
      </c>
      <c r="P1015">
        <v>4137806000</v>
      </c>
      <c r="Q1015">
        <v>93378883840</v>
      </c>
      <c r="R1015">
        <v>93466165840</v>
      </c>
    </row>
    <row r="1016" spans="1:18" x14ac:dyDescent="0.25">
      <c r="A1016" s="1" t="s">
        <v>1261</v>
      </c>
      <c r="B1016">
        <v>97096567920</v>
      </c>
      <c r="C1016" t="s">
        <v>68</v>
      </c>
      <c r="D1016" t="s">
        <v>118</v>
      </c>
      <c r="E1016">
        <v>512659000</v>
      </c>
      <c r="F1016">
        <v>3485800000</v>
      </c>
      <c r="G1016">
        <v>3998459000</v>
      </c>
      <c r="H1016">
        <v>4773510000</v>
      </c>
      <c r="I1016">
        <v>115712000</v>
      </c>
      <c r="J1016">
        <v>44125000</v>
      </c>
      <c r="K1016">
        <v>214334000</v>
      </c>
      <c r="L1016">
        <v>806919000</v>
      </c>
      <c r="M1016">
        <v>1054074000</v>
      </c>
      <c r="N1016">
        <v>0</v>
      </c>
      <c r="O1016">
        <v>87282000</v>
      </c>
      <c r="P1016">
        <v>4137806000</v>
      </c>
      <c r="Q1016">
        <v>93356567920</v>
      </c>
      <c r="R1016">
        <v>93443849920</v>
      </c>
    </row>
    <row r="1017" spans="1:18" x14ac:dyDescent="0.25">
      <c r="A1017" s="1" t="s">
        <v>1262</v>
      </c>
      <c r="B1017">
        <v>96851092800</v>
      </c>
      <c r="C1017" t="s">
        <v>68</v>
      </c>
      <c r="D1017" t="s">
        <v>118</v>
      </c>
      <c r="E1017">
        <v>512659000</v>
      </c>
      <c r="F1017">
        <v>3485800000</v>
      </c>
      <c r="G1017">
        <v>3998459000</v>
      </c>
      <c r="H1017">
        <v>4773510000</v>
      </c>
      <c r="I1017">
        <v>115712000</v>
      </c>
      <c r="J1017">
        <v>44125000</v>
      </c>
      <c r="K1017">
        <v>214334000</v>
      </c>
      <c r="L1017">
        <v>806919000</v>
      </c>
      <c r="M1017">
        <v>1054074000</v>
      </c>
      <c r="N1017">
        <v>0</v>
      </c>
      <c r="O1017">
        <v>87282000</v>
      </c>
      <c r="P1017">
        <v>4137806000</v>
      </c>
      <c r="Q1017">
        <v>93111092800</v>
      </c>
      <c r="R1017">
        <v>93198374800</v>
      </c>
    </row>
    <row r="1018" spans="1:18" x14ac:dyDescent="0.25">
      <c r="A1018" s="1" t="s">
        <v>1263</v>
      </c>
      <c r="B1018">
        <v>94686448560</v>
      </c>
      <c r="C1018" t="s">
        <v>68</v>
      </c>
      <c r="D1018" t="s">
        <v>118</v>
      </c>
      <c r="E1018">
        <v>512659000</v>
      </c>
      <c r="F1018">
        <v>3485800000</v>
      </c>
      <c r="G1018">
        <v>3998459000</v>
      </c>
      <c r="H1018">
        <v>4773510000</v>
      </c>
      <c r="I1018">
        <v>115712000</v>
      </c>
      <c r="J1018">
        <v>44125000</v>
      </c>
      <c r="K1018">
        <v>214334000</v>
      </c>
      <c r="L1018">
        <v>806919000</v>
      </c>
      <c r="M1018">
        <v>1054074000</v>
      </c>
      <c r="N1018">
        <v>0</v>
      </c>
      <c r="O1018">
        <v>87282000</v>
      </c>
      <c r="P1018">
        <v>4137806000</v>
      </c>
      <c r="Q1018">
        <v>90946448560</v>
      </c>
      <c r="R1018">
        <v>91033730560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029"/>
  <sheetViews>
    <sheetView workbookViewId="0">
      <pane xSplit="1" ySplit="1" topLeftCell="M1001" activePane="bottomRight" state="frozen"/>
      <selection pane="topRight" activeCell="B1" sqref="B1"/>
      <selection pane="bottomLeft" activeCell="A2" sqref="A2"/>
      <selection pane="bottomRight" activeCell="Y1029" sqref="Y1029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5" bestFit="1" customWidth="1"/>
    <col min="4" max="4" width="4.7109375" bestFit="1" customWidth="1"/>
    <col min="5" max="5" width="11" bestFit="1" customWidth="1"/>
    <col min="6" max="6" width="11.7109375" bestFit="1" customWidth="1"/>
    <col min="7" max="7" width="12.28515625" bestFit="1" customWidth="1"/>
    <col min="8" max="8" width="11.7109375" bestFit="1" customWidth="1"/>
    <col min="9" max="9" width="15.5703125" bestFit="1" customWidth="1"/>
    <col min="10" max="10" width="11.7109375" bestFit="1" customWidth="1"/>
    <col min="11" max="11" width="22.28515625" bestFit="1" customWidth="1"/>
    <col min="12" max="12" width="20.28515625" bestFit="1" customWidth="1"/>
    <col min="13" max="13" width="27.85546875" bestFit="1" customWidth="1"/>
    <col min="14" max="14" width="16.5703125" bestFit="1" customWidth="1"/>
    <col min="15" max="15" width="17.28515625" bestFit="1" customWidth="1"/>
    <col min="16" max="16" width="13.7109375" bestFit="1" customWidth="1"/>
    <col min="17" max="17" width="13.140625" bestFit="1" customWidth="1"/>
    <col min="18" max="18" width="19.140625" bestFit="1" customWidth="1"/>
    <col min="19" max="19" width="12.5703125" bestFit="1" customWidth="1"/>
    <col min="20" max="20" width="13.7109375" bestFit="1" customWidth="1"/>
    <col min="21" max="21" width="14.7109375" bestFit="1" customWidth="1"/>
    <col min="22" max="22" width="11" bestFit="1" customWidth="1"/>
    <col min="23" max="23" width="20.85546875" bestFit="1" customWidth="1"/>
    <col min="24" max="24" width="14.28515625" bestFit="1" customWidth="1"/>
    <col min="25" max="25" width="16.85546875" bestFit="1" customWidth="1"/>
    <col min="26" max="31" width="12.7109375" bestFit="1" customWidth="1"/>
    <col min="32" max="32" width="18" bestFit="1" customWidth="1"/>
    <col min="33" max="33" width="14.140625" bestFit="1" customWidth="1"/>
    <col min="34" max="34" width="20.7109375" bestFit="1" customWidth="1"/>
    <col min="35" max="35" width="12.7109375" bestFit="1" customWidth="1"/>
    <col min="36" max="36" width="13.7109375" bestFit="1" customWidth="1"/>
    <col min="37" max="37" width="14.7109375" bestFit="1" customWidth="1"/>
    <col min="38" max="38" width="20.28515625" bestFit="1" customWidth="1"/>
    <col min="39" max="39" width="12" bestFit="1" customWidth="1"/>
    <col min="40" max="40" width="16" bestFit="1" customWidth="1"/>
  </cols>
  <sheetData>
    <row r="1" spans="1:40" x14ac:dyDescent="0.25">
      <c r="A1" s="1" t="s">
        <v>0</v>
      </c>
      <c r="B1" s="1" t="s">
        <v>167</v>
      </c>
      <c r="C1" s="1" t="s">
        <v>102</v>
      </c>
      <c r="D1" s="1" t="s">
        <v>99</v>
      </c>
      <c r="E1" s="1" t="s">
        <v>1</v>
      </c>
      <c r="F1" s="1" t="s">
        <v>64</v>
      </c>
      <c r="G1" s="1" t="s">
        <v>40</v>
      </c>
      <c r="H1" s="1" t="s">
        <v>66</v>
      </c>
      <c r="I1" s="1" t="s">
        <v>8</v>
      </c>
      <c r="J1" s="1" t="s">
        <v>12</v>
      </c>
      <c r="K1" s="1" t="s">
        <v>15</v>
      </c>
      <c r="L1" s="1" t="s">
        <v>16</v>
      </c>
      <c r="M1" s="1" t="s">
        <v>17</v>
      </c>
      <c r="N1" s="1" t="s">
        <v>21</v>
      </c>
      <c r="O1" s="1" t="s">
        <v>20</v>
      </c>
      <c r="P1" s="1" t="s">
        <v>29</v>
      </c>
      <c r="Q1" s="1" t="s">
        <v>31</v>
      </c>
      <c r="R1" s="1" t="s">
        <v>30</v>
      </c>
      <c r="S1" s="1" t="s">
        <v>33</v>
      </c>
      <c r="T1" s="1" t="s">
        <v>35</v>
      </c>
      <c r="U1" s="1" t="s">
        <v>37</v>
      </c>
      <c r="V1" s="1" t="s">
        <v>39</v>
      </c>
      <c r="W1" s="1" t="s">
        <v>278</v>
      </c>
      <c r="X1" s="1" t="s">
        <v>279</v>
      </c>
      <c r="Y1" s="1" t="s">
        <v>1264</v>
      </c>
      <c r="Z1" s="1" t="s">
        <v>1265</v>
      </c>
      <c r="AA1" s="1" t="s">
        <v>1266</v>
      </c>
      <c r="AB1" s="1" t="s">
        <v>1267</v>
      </c>
      <c r="AC1" s="1" t="s">
        <v>1268</v>
      </c>
      <c r="AD1" s="1" t="s">
        <v>1269</v>
      </c>
      <c r="AE1" s="1" t="s">
        <v>1270</v>
      </c>
      <c r="AF1" s="1" t="s">
        <v>1271</v>
      </c>
      <c r="AG1" s="1" t="s">
        <v>1272</v>
      </c>
      <c r="AH1" s="1" t="s">
        <v>1273</v>
      </c>
      <c r="AI1" s="1" t="s">
        <v>1274</v>
      </c>
      <c r="AJ1" s="1" t="s">
        <v>1275</v>
      </c>
      <c r="AK1" s="1" t="s">
        <v>1276</v>
      </c>
      <c r="AL1" s="1" t="s">
        <v>1277</v>
      </c>
      <c r="AM1" s="1" t="s">
        <v>1278</v>
      </c>
      <c r="AN1" s="1" t="s">
        <v>1279</v>
      </c>
    </row>
    <row r="2" spans="1:40" x14ac:dyDescent="0.25">
      <c r="A2" s="1" t="s">
        <v>83</v>
      </c>
      <c r="B2">
        <v>16753382259</v>
      </c>
      <c r="C2" t="s">
        <v>84</v>
      </c>
      <c r="D2" t="s">
        <v>126</v>
      </c>
      <c r="E2">
        <v>901115000</v>
      </c>
      <c r="F2">
        <v>-447262000</v>
      </c>
      <c r="G2">
        <v>-62982000</v>
      </c>
      <c r="H2">
        <v>-459021000</v>
      </c>
      <c r="I2">
        <v>-460921000</v>
      </c>
      <c r="J2">
        <v>-463916000</v>
      </c>
      <c r="K2">
        <v>1497591000</v>
      </c>
      <c r="L2">
        <v>0</v>
      </c>
      <c r="M2">
        <v>1497591000</v>
      </c>
      <c r="N2">
        <v>1680205000</v>
      </c>
      <c r="O2">
        <v>39414000</v>
      </c>
      <c r="P2">
        <v>0</v>
      </c>
      <c r="Q2">
        <v>297576000</v>
      </c>
      <c r="R2">
        <v>604116000</v>
      </c>
      <c r="S2">
        <v>1130367000</v>
      </c>
      <c r="T2">
        <v>2128078000</v>
      </c>
      <c r="U2">
        <v>0</v>
      </c>
      <c r="V2">
        <v>761993000</v>
      </c>
      <c r="W2">
        <v>15553367259</v>
      </c>
      <c r="X2">
        <v>17681445259</v>
      </c>
      <c r="Y2">
        <v>18.591835957674661</v>
      </c>
      <c r="Z2">
        <v>-37.457647327517208</v>
      </c>
      <c r="AA2">
        <v>-266.00270329617979</v>
      </c>
      <c r="AB2">
        <v>-36.498073637153858</v>
      </c>
      <c r="AC2">
        <v>-36.34762195473845</v>
      </c>
      <c r="AD2">
        <v>-36.112964974262582</v>
      </c>
      <c r="AE2">
        <v>-39.532634695100413</v>
      </c>
      <c r="AF2">
        <v>-34.77462261269681</v>
      </c>
      <c r="AG2">
        <v>-38.361118844661007</v>
      </c>
      <c r="AH2">
        <v>-33.744106384825173</v>
      </c>
      <c r="AI2">
        <v>-280.73807213172017</v>
      </c>
      <c r="AJ2">
        <v>-38.519904882347433</v>
      </c>
      <c r="AK2">
        <v>-246.94940235305319</v>
      </c>
      <c r="AL2">
        <v>-33.883781480585853</v>
      </c>
      <c r="AM2">
        <v>19.621741130710291</v>
      </c>
      <c r="AN2">
        <v>17.26013578622041</v>
      </c>
    </row>
    <row r="3" spans="1:40" x14ac:dyDescent="0.25">
      <c r="A3" s="1" t="s">
        <v>280</v>
      </c>
      <c r="B3">
        <v>16682841702</v>
      </c>
      <c r="C3" t="s">
        <v>84</v>
      </c>
      <c r="D3" t="s">
        <v>126</v>
      </c>
      <c r="E3">
        <v>901115000</v>
      </c>
      <c r="F3">
        <v>-447262000</v>
      </c>
      <c r="G3">
        <v>-62982000</v>
      </c>
      <c r="H3">
        <v>-459021000</v>
      </c>
      <c r="I3">
        <v>-460921000</v>
      </c>
      <c r="J3">
        <v>-463916000</v>
      </c>
      <c r="K3">
        <v>1497591000</v>
      </c>
      <c r="L3">
        <v>0</v>
      </c>
      <c r="M3">
        <v>1497591000</v>
      </c>
      <c r="N3">
        <v>1680205000</v>
      </c>
      <c r="O3">
        <v>39414000</v>
      </c>
      <c r="P3">
        <v>0</v>
      </c>
      <c r="Q3">
        <v>297576000</v>
      </c>
      <c r="R3">
        <v>604116000</v>
      </c>
      <c r="S3">
        <v>1130367000</v>
      </c>
      <c r="T3">
        <v>2128078000</v>
      </c>
      <c r="U3">
        <v>0</v>
      </c>
      <c r="V3">
        <v>761993000</v>
      </c>
      <c r="W3">
        <v>15482826702</v>
      </c>
      <c r="X3">
        <v>17610904702</v>
      </c>
      <c r="Y3">
        <v>18.51355454298286</v>
      </c>
      <c r="Z3">
        <v>-37.299930917448833</v>
      </c>
      <c r="AA3">
        <v>-264.88269191197492</v>
      </c>
      <c r="AB3">
        <v>-36.34439753736757</v>
      </c>
      <c r="AC3">
        <v>-36.194579335721308</v>
      </c>
      <c r="AD3">
        <v>-35.960910384638588</v>
      </c>
      <c r="AE3">
        <v>-39.374918285032038</v>
      </c>
      <c r="AF3">
        <v>-34.616906202628442</v>
      </c>
      <c r="AG3">
        <v>-38.208076225643872</v>
      </c>
      <c r="AH3">
        <v>-33.591063765808023</v>
      </c>
      <c r="AI3">
        <v>-279.61806074751519</v>
      </c>
      <c r="AJ3">
        <v>-38.366228782561137</v>
      </c>
      <c r="AK3">
        <v>-245.8293909688482</v>
      </c>
      <c r="AL3">
        <v>-33.730105380799571</v>
      </c>
      <c r="AM3">
        <v>19.543459716018489</v>
      </c>
      <c r="AN3">
        <v>17.181854371528601</v>
      </c>
    </row>
    <row r="4" spans="1:40" x14ac:dyDescent="0.25">
      <c r="A4" s="1" t="s">
        <v>281</v>
      </c>
      <c r="B4">
        <v>16224328082</v>
      </c>
      <c r="C4" t="s">
        <v>84</v>
      </c>
      <c r="D4" t="s">
        <v>126</v>
      </c>
      <c r="E4">
        <v>901115000</v>
      </c>
      <c r="F4">
        <v>-447262000</v>
      </c>
      <c r="G4">
        <v>-62982000</v>
      </c>
      <c r="H4">
        <v>-459021000</v>
      </c>
      <c r="I4">
        <v>-460921000</v>
      </c>
      <c r="J4">
        <v>-463916000</v>
      </c>
      <c r="K4">
        <v>1497591000</v>
      </c>
      <c r="L4">
        <v>0</v>
      </c>
      <c r="M4">
        <v>1497591000</v>
      </c>
      <c r="N4">
        <v>1680205000</v>
      </c>
      <c r="O4">
        <v>39414000</v>
      </c>
      <c r="P4">
        <v>0</v>
      </c>
      <c r="Q4">
        <v>297576000</v>
      </c>
      <c r="R4">
        <v>604116000</v>
      </c>
      <c r="S4">
        <v>1130367000</v>
      </c>
      <c r="T4">
        <v>2128078000</v>
      </c>
      <c r="U4">
        <v>0</v>
      </c>
      <c r="V4">
        <v>761993000</v>
      </c>
      <c r="W4">
        <v>15024313082</v>
      </c>
      <c r="X4">
        <v>17152391082</v>
      </c>
      <c r="Y4">
        <v>18.004725348041038</v>
      </c>
      <c r="Z4">
        <v>-36.274774253122331</v>
      </c>
      <c r="AA4">
        <v>-257.60261792258098</v>
      </c>
      <c r="AB4">
        <v>-35.345502889846003</v>
      </c>
      <c r="AC4">
        <v>-35.199802313194667</v>
      </c>
      <c r="AD4">
        <v>-34.972555553160483</v>
      </c>
      <c r="AE4">
        <v>-38.349761620705543</v>
      </c>
      <c r="AF4">
        <v>-33.591749538301933</v>
      </c>
      <c r="AG4">
        <v>-37.213299203117238</v>
      </c>
      <c r="AH4">
        <v>-32.596286743281389</v>
      </c>
      <c r="AI4">
        <v>-272.33798675812142</v>
      </c>
      <c r="AJ4">
        <v>-37.36733413503957</v>
      </c>
      <c r="AK4">
        <v>-238.54931697945449</v>
      </c>
      <c r="AL4">
        <v>-32.731210733277997</v>
      </c>
      <c r="AM4">
        <v>19.034630521076661</v>
      </c>
      <c r="AN4">
        <v>16.67302517658678</v>
      </c>
    </row>
    <row r="5" spans="1:40" x14ac:dyDescent="0.25">
      <c r="A5" s="1" t="s">
        <v>282</v>
      </c>
      <c r="B5">
        <v>15924530715</v>
      </c>
      <c r="C5" t="s">
        <v>84</v>
      </c>
      <c r="D5" t="s">
        <v>126</v>
      </c>
      <c r="E5">
        <v>901115000</v>
      </c>
      <c r="F5">
        <v>-447262000</v>
      </c>
      <c r="G5">
        <v>-62982000</v>
      </c>
      <c r="H5">
        <v>-459021000</v>
      </c>
      <c r="I5">
        <v>-460921000</v>
      </c>
      <c r="J5">
        <v>-463916000</v>
      </c>
      <c r="K5">
        <v>1497591000</v>
      </c>
      <c r="L5">
        <v>0</v>
      </c>
      <c r="M5">
        <v>1497591000</v>
      </c>
      <c r="N5">
        <v>1680205000</v>
      </c>
      <c r="O5">
        <v>39414000</v>
      </c>
      <c r="P5">
        <v>0</v>
      </c>
      <c r="Q5">
        <v>297576000</v>
      </c>
      <c r="R5">
        <v>604116000</v>
      </c>
      <c r="S5">
        <v>1130367000</v>
      </c>
      <c r="T5">
        <v>2128078000</v>
      </c>
      <c r="U5">
        <v>0</v>
      </c>
      <c r="V5">
        <v>761993000</v>
      </c>
      <c r="W5">
        <v>14724515715</v>
      </c>
      <c r="X5">
        <v>16852593715</v>
      </c>
      <c r="Y5">
        <v>17.672029335878332</v>
      </c>
      <c r="Z5">
        <v>-35.604479510890712</v>
      </c>
      <c r="AA5">
        <v>-252.8425695436791</v>
      </c>
      <c r="AB5">
        <v>-34.692379466298931</v>
      </c>
      <c r="AC5">
        <v>-34.549371182914207</v>
      </c>
      <c r="AD5">
        <v>-34.326323547797443</v>
      </c>
      <c r="AE5">
        <v>-37.679466878473917</v>
      </c>
      <c r="AF5">
        <v>-32.921454796070307</v>
      </c>
      <c r="AG5">
        <v>-36.562868072836778</v>
      </c>
      <c r="AH5">
        <v>-31.94585561300093</v>
      </c>
      <c r="AI5">
        <v>-267.57793837921952</v>
      </c>
      <c r="AJ5">
        <v>-36.714210711492512</v>
      </c>
      <c r="AK5">
        <v>-233.7892686005525</v>
      </c>
      <c r="AL5">
        <v>-32.078087309730932</v>
      </c>
      <c r="AM5">
        <v>18.701934508913961</v>
      </c>
      <c r="AN5">
        <v>16.34032916442407</v>
      </c>
    </row>
    <row r="6" spans="1:40" x14ac:dyDescent="0.25">
      <c r="A6" s="1" t="s">
        <v>283</v>
      </c>
      <c r="B6">
        <v>17458787827</v>
      </c>
      <c r="C6" t="s">
        <v>84</v>
      </c>
      <c r="D6" t="s">
        <v>126</v>
      </c>
      <c r="E6">
        <v>901115000</v>
      </c>
      <c r="F6">
        <v>-447262000</v>
      </c>
      <c r="G6">
        <v>-62982000</v>
      </c>
      <c r="H6">
        <v>-459021000</v>
      </c>
      <c r="I6">
        <v>-460921000</v>
      </c>
      <c r="J6">
        <v>-463916000</v>
      </c>
      <c r="K6">
        <v>1497591000</v>
      </c>
      <c r="L6">
        <v>0</v>
      </c>
      <c r="M6">
        <v>1497591000</v>
      </c>
      <c r="N6">
        <v>1680205000</v>
      </c>
      <c r="O6">
        <v>39414000</v>
      </c>
      <c r="P6">
        <v>0</v>
      </c>
      <c r="Q6">
        <v>297576000</v>
      </c>
      <c r="R6">
        <v>604116000</v>
      </c>
      <c r="S6">
        <v>1130367000</v>
      </c>
      <c r="T6">
        <v>2128078000</v>
      </c>
      <c r="U6">
        <v>0</v>
      </c>
      <c r="V6">
        <v>761993000</v>
      </c>
      <c r="W6">
        <v>16258772827</v>
      </c>
      <c r="X6">
        <v>18386850827</v>
      </c>
      <c r="Y6">
        <v>19.37465010237317</v>
      </c>
      <c r="Z6">
        <v>-39.034811423729273</v>
      </c>
      <c r="AA6">
        <v>-277.20281710647492</v>
      </c>
      <c r="AB6">
        <v>-38.034834630659603</v>
      </c>
      <c r="AC6">
        <v>-37.878048140570733</v>
      </c>
      <c r="AD6">
        <v>-37.633510866191287</v>
      </c>
      <c r="AE6">
        <v>-41.109798791312471</v>
      </c>
      <c r="AF6">
        <v>-36.351786708908882</v>
      </c>
      <c r="AG6">
        <v>-39.891545030493297</v>
      </c>
      <c r="AH6">
        <v>-35.274532570657442</v>
      </c>
      <c r="AI6">
        <v>-291.9381859420152</v>
      </c>
      <c r="AJ6">
        <v>-40.056665875853177</v>
      </c>
      <c r="AK6">
        <v>-258.14951616334832</v>
      </c>
      <c r="AL6">
        <v>-35.420542474091597</v>
      </c>
      <c r="AM6">
        <v>20.4045552754088</v>
      </c>
      <c r="AN6">
        <v>18.042949930918919</v>
      </c>
    </row>
    <row r="7" spans="1:40" x14ac:dyDescent="0.25">
      <c r="A7" s="1" t="s">
        <v>284</v>
      </c>
      <c r="B7">
        <v>17635139220</v>
      </c>
      <c r="C7" t="s">
        <v>84</v>
      </c>
      <c r="D7" t="s">
        <v>126</v>
      </c>
      <c r="E7">
        <v>901115000</v>
      </c>
      <c r="F7">
        <v>-447262000</v>
      </c>
      <c r="G7">
        <v>-62982000</v>
      </c>
      <c r="H7">
        <v>-459021000</v>
      </c>
      <c r="I7">
        <v>-460921000</v>
      </c>
      <c r="J7">
        <v>-463916000</v>
      </c>
      <c r="K7">
        <v>1497591000</v>
      </c>
      <c r="L7">
        <v>0</v>
      </c>
      <c r="M7">
        <v>1497591000</v>
      </c>
      <c r="N7">
        <v>1680205000</v>
      </c>
      <c r="O7">
        <v>39414000</v>
      </c>
      <c r="P7">
        <v>0</v>
      </c>
      <c r="Q7">
        <v>297576000</v>
      </c>
      <c r="R7">
        <v>604116000</v>
      </c>
      <c r="S7">
        <v>1130367000</v>
      </c>
      <c r="T7">
        <v>2128078000</v>
      </c>
      <c r="U7">
        <v>0</v>
      </c>
      <c r="V7">
        <v>761993000</v>
      </c>
      <c r="W7">
        <v>16435124220</v>
      </c>
      <c r="X7">
        <v>18563202220</v>
      </c>
      <c r="Y7">
        <v>19.57035363965754</v>
      </c>
      <c r="Z7">
        <v>-39.429102450018107</v>
      </c>
      <c r="AA7">
        <v>-280.00284557492608</v>
      </c>
      <c r="AB7">
        <v>-38.419024881214582</v>
      </c>
      <c r="AC7">
        <v>-38.260654689198368</v>
      </c>
      <c r="AD7">
        <v>-38.013647341329033</v>
      </c>
      <c r="AE7">
        <v>-41.504089817601319</v>
      </c>
      <c r="AF7">
        <v>-36.746077735197723</v>
      </c>
      <c r="AG7">
        <v>-40.274151579120932</v>
      </c>
      <c r="AH7">
        <v>-35.657139119285077</v>
      </c>
      <c r="AI7">
        <v>-294.73821441046653</v>
      </c>
      <c r="AJ7">
        <v>-40.440856126408157</v>
      </c>
      <c r="AK7">
        <v>-260.94954463179948</v>
      </c>
      <c r="AL7">
        <v>-35.804732724646577</v>
      </c>
      <c r="AM7">
        <v>20.600258812693159</v>
      </c>
      <c r="AN7">
        <v>18.238653468203282</v>
      </c>
    </row>
    <row r="8" spans="1:40" x14ac:dyDescent="0.25">
      <c r="A8" s="1" t="s">
        <v>285</v>
      </c>
      <c r="B8">
        <v>17635139220</v>
      </c>
      <c r="C8" t="s">
        <v>84</v>
      </c>
      <c r="D8" t="s">
        <v>126</v>
      </c>
      <c r="E8">
        <v>901115000</v>
      </c>
      <c r="F8">
        <v>-447262000</v>
      </c>
      <c r="G8">
        <v>-62982000</v>
      </c>
      <c r="H8">
        <v>-459021000</v>
      </c>
      <c r="I8">
        <v>-460921000</v>
      </c>
      <c r="J8">
        <v>-463916000</v>
      </c>
      <c r="K8">
        <v>1497591000</v>
      </c>
      <c r="L8">
        <v>0</v>
      </c>
      <c r="M8">
        <v>1497591000</v>
      </c>
      <c r="N8">
        <v>1680205000</v>
      </c>
      <c r="O8">
        <v>39414000</v>
      </c>
      <c r="P8">
        <v>0</v>
      </c>
      <c r="Q8">
        <v>297576000</v>
      </c>
      <c r="R8">
        <v>604116000</v>
      </c>
      <c r="S8">
        <v>1130367000</v>
      </c>
      <c r="T8">
        <v>2128078000</v>
      </c>
      <c r="U8">
        <v>0</v>
      </c>
      <c r="V8">
        <v>761993000</v>
      </c>
      <c r="W8">
        <v>16435124220</v>
      </c>
      <c r="X8">
        <v>18563202220</v>
      </c>
      <c r="Y8">
        <v>19.57035363965754</v>
      </c>
      <c r="Z8">
        <v>-39.429102450018107</v>
      </c>
      <c r="AA8">
        <v>-280.00284557492608</v>
      </c>
      <c r="AB8">
        <v>-38.419024881214582</v>
      </c>
      <c r="AC8">
        <v>-38.260654689198368</v>
      </c>
      <c r="AD8">
        <v>-38.013647341329033</v>
      </c>
      <c r="AE8">
        <v>-41.504089817601319</v>
      </c>
      <c r="AF8">
        <v>-36.746077735197723</v>
      </c>
      <c r="AG8">
        <v>-40.274151579120932</v>
      </c>
      <c r="AH8">
        <v>-35.657139119285077</v>
      </c>
      <c r="AI8">
        <v>-294.73821441046653</v>
      </c>
      <c r="AJ8">
        <v>-40.440856126408157</v>
      </c>
      <c r="AK8">
        <v>-260.94954463179948</v>
      </c>
      <c r="AL8">
        <v>-35.804732724646577</v>
      </c>
      <c r="AM8">
        <v>20.600258812693159</v>
      </c>
      <c r="AN8">
        <v>18.238653468203282</v>
      </c>
    </row>
    <row r="9" spans="1:40" x14ac:dyDescent="0.25">
      <c r="A9" s="1" t="s">
        <v>286</v>
      </c>
      <c r="B9">
        <v>17546963523</v>
      </c>
      <c r="C9" t="s">
        <v>84</v>
      </c>
      <c r="D9" t="s">
        <v>126</v>
      </c>
      <c r="E9">
        <v>901115000</v>
      </c>
      <c r="F9">
        <v>-447262000</v>
      </c>
      <c r="G9">
        <v>-62982000</v>
      </c>
      <c r="H9">
        <v>-459021000</v>
      </c>
      <c r="I9">
        <v>-460921000</v>
      </c>
      <c r="J9">
        <v>-463916000</v>
      </c>
      <c r="K9">
        <v>1497591000</v>
      </c>
      <c r="L9">
        <v>0</v>
      </c>
      <c r="M9">
        <v>1497591000</v>
      </c>
      <c r="N9">
        <v>1680205000</v>
      </c>
      <c r="O9">
        <v>39414000</v>
      </c>
      <c r="P9">
        <v>0</v>
      </c>
      <c r="Q9">
        <v>297576000</v>
      </c>
      <c r="R9">
        <v>604116000</v>
      </c>
      <c r="S9">
        <v>1130367000</v>
      </c>
      <c r="T9">
        <v>2128078000</v>
      </c>
      <c r="U9">
        <v>0</v>
      </c>
      <c r="V9">
        <v>761993000</v>
      </c>
      <c r="W9">
        <v>16346948523</v>
      </c>
      <c r="X9">
        <v>18475026523</v>
      </c>
      <c r="Y9">
        <v>19.47250187046048</v>
      </c>
      <c r="Z9">
        <v>-39.231956935755782</v>
      </c>
      <c r="AA9">
        <v>-278.60283133276181</v>
      </c>
      <c r="AB9">
        <v>-38.226929754847824</v>
      </c>
      <c r="AC9">
        <v>-38.069351413799772</v>
      </c>
      <c r="AD9">
        <v>-37.82357910268238</v>
      </c>
      <c r="AE9">
        <v>-41.30694430333898</v>
      </c>
      <c r="AF9">
        <v>-36.548932220935377</v>
      </c>
      <c r="AG9">
        <v>-40.082848303722329</v>
      </c>
      <c r="AH9">
        <v>-35.465835843886481</v>
      </c>
      <c r="AI9">
        <v>-293.33820016830208</v>
      </c>
      <c r="AJ9">
        <v>-40.248761000041391</v>
      </c>
      <c r="AK9">
        <v>-259.54953038963521</v>
      </c>
      <c r="AL9">
        <v>-35.612637598279818</v>
      </c>
      <c r="AM9">
        <v>20.50240704349611</v>
      </c>
      <c r="AN9">
        <v>18.140801699006229</v>
      </c>
    </row>
    <row r="10" spans="1:40" x14ac:dyDescent="0.25">
      <c r="A10" s="1" t="s">
        <v>287</v>
      </c>
      <c r="B10">
        <v>17441152688</v>
      </c>
      <c r="C10" t="s">
        <v>84</v>
      </c>
      <c r="D10" t="s">
        <v>126</v>
      </c>
      <c r="E10">
        <v>901115000</v>
      </c>
      <c r="F10">
        <v>-447262000</v>
      </c>
      <c r="G10">
        <v>-62982000</v>
      </c>
      <c r="H10">
        <v>-459021000</v>
      </c>
      <c r="I10">
        <v>-460921000</v>
      </c>
      <c r="J10">
        <v>-463916000</v>
      </c>
      <c r="K10">
        <v>1497591000</v>
      </c>
      <c r="L10">
        <v>0</v>
      </c>
      <c r="M10">
        <v>1497591000</v>
      </c>
      <c r="N10">
        <v>1680205000</v>
      </c>
      <c r="O10">
        <v>39414000</v>
      </c>
      <c r="P10">
        <v>0</v>
      </c>
      <c r="Q10">
        <v>297576000</v>
      </c>
      <c r="R10">
        <v>604116000</v>
      </c>
      <c r="S10">
        <v>1130367000</v>
      </c>
      <c r="T10">
        <v>2128078000</v>
      </c>
      <c r="U10">
        <v>0</v>
      </c>
      <c r="V10">
        <v>761993000</v>
      </c>
      <c r="W10">
        <v>16241137688</v>
      </c>
      <c r="X10">
        <v>18369215688</v>
      </c>
      <c r="Y10">
        <v>19.355079748977651</v>
      </c>
      <c r="Z10">
        <v>-38.995382321771132</v>
      </c>
      <c r="AA10">
        <v>-276.92281426439303</v>
      </c>
      <c r="AB10">
        <v>-37.996415606257663</v>
      </c>
      <c r="AC10">
        <v>-37.839787486358837</v>
      </c>
      <c r="AD10">
        <v>-37.595497219324187</v>
      </c>
      <c r="AE10">
        <v>-41.070369689354337</v>
      </c>
      <c r="AF10">
        <v>-36.312357606950727</v>
      </c>
      <c r="AG10">
        <v>-39.853284376281401</v>
      </c>
      <c r="AH10">
        <v>-35.236271916445553</v>
      </c>
      <c r="AI10">
        <v>-291.6581830999333</v>
      </c>
      <c r="AJ10">
        <v>-40.018246851451238</v>
      </c>
      <c r="AK10">
        <v>-257.86951332126642</v>
      </c>
      <c r="AL10">
        <v>-35.382123449689672</v>
      </c>
      <c r="AM10">
        <v>20.384984922013281</v>
      </c>
      <c r="AN10">
        <v>18.0233795775234</v>
      </c>
    </row>
    <row r="11" spans="1:40" x14ac:dyDescent="0.25">
      <c r="A11" s="1" t="s">
        <v>288</v>
      </c>
      <c r="B11">
        <v>16700476841</v>
      </c>
      <c r="C11" t="s">
        <v>84</v>
      </c>
      <c r="D11" t="s">
        <v>126</v>
      </c>
      <c r="E11">
        <v>901115000</v>
      </c>
      <c r="F11">
        <v>-447262000</v>
      </c>
      <c r="G11">
        <v>-62982000</v>
      </c>
      <c r="H11">
        <v>-459021000</v>
      </c>
      <c r="I11">
        <v>-460921000</v>
      </c>
      <c r="J11">
        <v>-463916000</v>
      </c>
      <c r="K11">
        <v>1497591000</v>
      </c>
      <c r="L11">
        <v>0</v>
      </c>
      <c r="M11">
        <v>1497591000</v>
      </c>
      <c r="N11">
        <v>1680205000</v>
      </c>
      <c r="O11">
        <v>39414000</v>
      </c>
      <c r="P11">
        <v>0</v>
      </c>
      <c r="Q11">
        <v>297576000</v>
      </c>
      <c r="R11">
        <v>604116000</v>
      </c>
      <c r="S11">
        <v>1130367000</v>
      </c>
      <c r="T11">
        <v>2128078000</v>
      </c>
      <c r="U11">
        <v>0</v>
      </c>
      <c r="V11">
        <v>761993000</v>
      </c>
      <c r="W11">
        <v>15500461841</v>
      </c>
      <c r="X11">
        <v>17628539841</v>
      </c>
      <c r="Y11">
        <v>18.533124896378379</v>
      </c>
      <c r="Z11">
        <v>-37.339360019406968</v>
      </c>
      <c r="AA11">
        <v>-265.1626947540567</v>
      </c>
      <c r="AB11">
        <v>-36.382816561769502</v>
      </c>
      <c r="AC11">
        <v>-36.232839989933197</v>
      </c>
      <c r="AD11">
        <v>-35.998924031505702</v>
      </c>
      <c r="AE11">
        <v>-39.414347386990173</v>
      </c>
      <c r="AF11">
        <v>-34.656335304586577</v>
      </c>
      <c r="AG11">
        <v>-38.246336879855768</v>
      </c>
      <c r="AH11">
        <v>-33.62932442001992</v>
      </c>
      <c r="AI11">
        <v>-279.89806358959697</v>
      </c>
      <c r="AJ11">
        <v>-38.404647806963077</v>
      </c>
      <c r="AK11">
        <v>-246.1093938109301</v>
      </c>
      <c r="AL11">
        <v>-33.768524405201497</v>
      </c>
      <c r="AM11">
        <v>19.563030069414001</v>
      </c>
      <c r="AN11">
        <v>17.20142472492412</v>
      </c>
    </row>
    <row r="12" spans="1:40" x14ac:dyDescent="0.25">
      <c r="A12" s="1" t="s">
        <v>289</v>
      </c>
      <c r="B12">
        <v>16471220031</v>
      </c>
      <c r="C12" t="s">
        <v>84</v>
      </c>
      <c r="D12" t="s">
        <v>126</v>
      </c>
      <c r="E12">
        <v>901115000</v>
      </c>
      <c r="F12">
        <v>-447262000</v>
      </c>
      <c r="G12">
        <v>-62982000</v>
      </c>
      <c r="H12">
        <v>-459021000</v>
      </c>
      <c r="I12">
        <v>-460921000</v>
      </c>
      <c r="J12">
        <v>-463916000</v>
      </c>
      <c r="K12">
        <v>1497591000</v>
      </c>
      <c r="L12">
        <v>0</v>
      </c>
      <c r="M12">
        <v>1497591000</v>
      </c>
      <c r="N12">
        <v>1680205000</v>
      </c>
      <c r="O12">
        <v>39414000</v>
      </c>
      <c r="P12">
        <v>0</v>
      </c>
      <c r="Q12">
        <v>297576000</v>
      </c>
      <c r="R12">
        <v>604116000</v>
      </c>
      <c r="S12">
        <v>1130367000</v>
      </c>
      <c r="T12">
        <v>2128078000</v>
      </c>
      <c r="U12">
        <v>0</v>
      </c>
      <c r="V12">
        <v>761993000</v>
      </c>
      <c r="W12">
        <v>15271205031</v>
      </c>
      <c r="X12">
        <v>17399283031</v>
      </c>
      <c r="Y12">
        <v>18.27871029890747</v>
      </c>
      <c r="Z12">
        <v>-36.826781687243717</v>
      </c>
      <c r="AA12">
        <v>-261.52265775935979</v>
      </c>
      <c r="AB12">
        <v>-35.883369238008719</v>
      </c>
      <c r="AC12">
        <v>-35.73545147866988</v>
      </c>
      <c r="AD12">
        <v>-35.504746615766649</v>
      </c>
      <c r="AE12">
        <v>-38.901769054826921</v>
      </c>
      <c r="AF12">
        <v>-34.143756972423333</v>
      </c>
      <c r="AG12">
        <v>-37.748948368592451</v>
      </c>
      <c r="AH12">
        <v>-33.131935908756603</v>
      </c>
      <c r="AI12">
        <v>-276.25802659490012</v>
      </c>
      <c r="AJ12">
        <v>-37.905200483202293</v>
      </c>
      <c r="AK12">
        <v>-242.46935681623319</v>
      </c>
      <c r="AL12">
        <v>-33.26907708144072</v>
      </c>
      <c r="AM12">
        <v>19.308615471943089</v>
      </c>
      <c r="AN12">
        <v>16.947010127453211</v>
      </c>
    </row>
    <row r="13" spans="1:40" x14ac:dyDescent="0.25">
      <c r="A13" s="1" t="s">
        <v>290</v>
      </c>
      <c r="B13">
        <v>17476422967</v>
      </c>
      <c r="C13" t="s">
        <v>84</v>
      </c>
      <c r="D13" t="s">
        <v>126</v>
      </c>
      <c r="E13">
        <v>901115000</v>
      </c>
      <c r="F13">
        <v>-447262000</v>
      </c>
      <c r="G13">
        <v>-62982000</v>
      </c>
      <c r="H13">
        <v>-459021000</v>
      </c>
      <c r="I13">
        <v>-460921000</v>
      </c>
      <c r="J13">
        <v>-463916000</v>
      </c>
      <c r="K13">
        <v>1497591000</v>
      </c>
      <c r="L13">
        <v>0</v>
      </c>
      <c r="M13">
        <v>1497591000</v>
      </c>
      <c r="N13">
        <v>1680205000</v>
      </c>
      <c r="O13">
        <v>39414000</v>
      </c>
      <c r="P13">
        <v>0</v>
      </c>
      <c r="Q13">
        <v>297576000</v>
      </c>
      <c r="R13">
        <v>604116000</v>
      </c>
      <c r="S13">
        <v>1130367000</v>
      </c>
      <c r="T13">
        <v>2128078000</v>
      </c>
      <c r="U13">
        <v>0</v>
      </c>
      <c r="V13">
        <v>761993000</v>
      </c>
      <c r="W13">
        <v>16276407967</v>
      </c>
      <c r="X13">
        <v>18404485967</v>
      </c>
      <c r="Y13">
        <v>19.394220456878418</v>
      </c>
      <c r="Z13">
        <v>-39.07424052792323</v>
      </c>
      <c r="AA13">
        <v>-277.48281996443433</v>
      </c>
      <c r="AB13">
        <v>-38.07325365724008</v>
      </c>
      <c r="AC13">
        <v>-37.916308796952187</v>
      </c>
      <c r="AD13">
        <v>-37.67152451521396</v>
      </c>
      <c r="AE13">
        <v>-41.149227895506442</v>
      </c>
      <c r="AF13">
        <v>-36.391215813102832</v>
      </c>
      <c r="AG13">
        <v>-39.929805686874758</v>
      </c>
      <c r="AH13">
        <v>-35.31279322703891</v>
      </c>
      <c r="AI13">
        <v>-292.2181887999746</v>
      </c>
      <c r="AJ13">
        <v>-40.095084902433648</v>
      </c>
      <c r="AK13">
        <v>-258.42951902130773</v>
      </c>
      <c r="AL13">
        <v>-35.458961500672082</v>
      </c>
      <c r="AM13">
        <v>20.424125629914052</v>
      </c>
      <c r="AN13">
        <v>18.062520285424171</v>
      </c>
    </row>
    <row r="14" spans="1:40" x14ac:dyDescent="0.25">
      <c r="A14" s="1" t="s">
        <v>291</v>
      </c>
      <c r="B14">
        <v>17123720182</v>
      </c>
      <c r="C14" t="s">
        <v>84</v>
      </c>
      <c r="D14" t="s">
        <v>126</v>
      </c>
      <c r="E14">
        <v>901115000</v>
      </c>
      <c r="F14">
        <v>-447262000</v>
      </c>
      <c r="G14">
        <v>-62982000</v>
      </c>
      <c r="H14">
        <v>-459021000</v>
      </c>
      <c r="I14">
        <v>-460921000</v>
      </c>
      <c r="J14">
        <v>-463916000</v>
      </c>
      <c r="K14">
        <v>1497591000</v>
      </c>
      <c r="L14">
        <v>0</v>
      </c>
      <c r="M14">
        <v>1497591000</v>
      </c>
      <c r="N14">
        <v>1680205000</v>
      </c>
      <c r="O14">
        <v>39414000</v>
      </c>
      <c r="P14">
        <v>0</v>
      </c>
      <c r="Q14">
        <v>297576000</v>
      </c>
      <c r="R14">
        <v>604116000</v>
      </c>
      <c r="S14">
        <v>1130367000</v>
      </c>
      <c r="T14">
        <v>2128078000</v>
      </c>
      <c r="U14">
        <v>0</v>
      </c>
      <c r="V14">
        <v>761993000</v>
      </c>
      <c r="W14">
        <v>15923705182</v>
      </c>
      <c r="X14">
        <v>18051783182</v>
      </c>
      <c r="Y14">
        <v>19.002813383419429</v>
      </c>
      <c r="Z14">
        <v>-38.285658477581372</v>
      </c>
      <c r="AA14">
        <v>-271.88276304340923</v>
      </c>
      <c r="AB14">
        <v>-37.304873158308659</v>
      </c>
      <c r="AC14">
        <v>-37.151095701866481</v>
      </c>
      <c r="AD14">
        <v>-36.911251567094041</v>
      </c>
      <c r="AE14">
        <v>-40.360645845164584</v>
      </c>
      <c r="AF14">
        <v>-35.602633762760973</v>
      </c>
      <c r="AG14">
        <v>-39.164592591789052</v>
      </c>
      <c r="AH14">
        <v>-34.547580131953197</v>
      </c>
      <c r="AI14">
        <v>-286.61813187894961</v>
      </c>
      <c r="AJ14">
        <v>-39.326704403502227</v>
      </c>
      <c r="AK14">
        <v>-252.8294621002826</v>
      </c>
      <c r="AL14">
        <v>-34.690581001740661</v>
      </c>
      <c r="AM14">
        <v>20.032718556455059</v>
      </c>
      <c r="AN14">
        <v>17.671113211965181</v>
      </c>
    </row>
    <row r="15" spans="1:40" x14ac:dyDescent="0.25">
      <c r="A15" s="1" t="s">
        <v>292</v>
      </c>
      <c r="B15">
        <v>16876828233</v>
      </c>
      <c r="C15" t="s">
        <v>84</v>
      </c>
      <c r="D15" t="s">
        <v>126</v>
      </c>
      <c r="E15">
        <v>901115000</v>
      </c>
      <c r="F15">
        <v>-447262000</v>
      </c>
      <c r="G15">
        <v>-62982000</v>
      </c>
      <c r="H15">
        <v>-459021000</v>
      </c>
      <c r="I15">
        <v>-460921000</v>
      </c>
      <c r="J15">
        <v>-463916000</v>
      </c>
      <c r="K15">
        <v>1497591000</v>
      </c>
      <c r="L15">
        <v>0</v>
      </c>
      <c r="M15">
        <v>1497591000</v>
      </c>
      <c r="N15">
        <v>1680205000</v>
      </c>
      <c r="O15">
        <v>39414000</v>
      </c>
      <c r="P15">
        <v>0</v>
      </c>
      <c r="Q15">
        <v>297576000</v>
      </c>
      <c r="R15">
        <v>604116000</v>
      </c>
      <c r="S15">
        <v>1130367000</v>
      </c>
      <c r="T15">
        <v>2128078000</v>
      </c>
      <c r="U15">
        <v>0</v>
      </c>
      <c r="V15">
        <v>761993000</v>
      </c>
      <c r="W15">
        <v>15676813233</v>
      </c>
      <c r="X15">
        <v>17804891233</v>
      </c>
      <c r="Y15">
        <v>18.728828432553009</v>
      </c>
      <c r="Z15">
        <v>-37.733651043459993</v>
      </c>
      <c r="AA15">
        <v>-267.96272320663053</v>
      </c>
      <c r="AB15">
        <v>-36.767006810145944</v>
      </c>
      <c r="AC15">
        <v>-36.615446536391268</v>
      </c>
      <c r="AD15">
        <v>-36.379060504487882</v>
      </c>
      <c r="AE15">
        <v>-39.808638411043191</v>
      </c>
      <c r="AF15">
        <v>-35.050626328639588</v>
      </c>
      <c r="AG15">
        <v>-38.628943426313839</v>
      </c>
      <c r="AH15">
        <v>-34.011930966477983</v>
      </c>
      <c r="AI15">
        <v>-282.6980920421708</v>
      </c>
      <c r="AJ15">
        <v>-38.788838055339518</v>
      </c>
      <c r="AK15">
        <v>-248.9094222635039</v>
      </c>
      <c r="AL15">
        <v>-34.152714653577938</v>
      </c>
      <c r="AM15">
        <v>19.758733605588631</v>
      </c>
      <c r="AN15">
        <v>17.39712826109875</v>
      </c>
    </row>
    <row r="16" spans="1:40" x14ac:dyDescent="0.25">
      <c r="A16" s="1" t="s">
        <v>293</v>
      </c>
      <c r="B16">
        <v>16347774056</v>
      </c>
      <c r="C16" t="s">
        <v>84</v>
      </c>
      <c r="D16" t="s">
        <v>126</v>
      </c>
      <c r="E16">
        <v>901115000</v>
      </c>
      <c r="F16">
        <v>-447262000</v>
      </c>
      <c r="G16">
        <v>-62982000</v>
      </c>
      <c r="H16">
        <v>-459021000</v>
      </c>
      <c r="I16">
        <v>-460921000</v>
      </c>
      <c r="J16">
        <v>-463916000</v>
      </c>
      <c r="K16">
        <v>1497591000</v>
      </c>
      <c r="L16">
        <v>0</v>
      </c>
      <c r="M16">
        <v>1497591000</v>
      </c>
      <c r="N16">
        <v>1680205000</v>
      </c>
      <c r="O16">
        <v>39414000</v>
      </c>
      <c r="P16">
        <v>0</v>
      </c>
      <c r="Q16">
        <v>297576000</v>
      </c>
      <c r="R16">
        <v>604116000</v>
      </c>
      <c r="S16">
        <v>1130367000</v>
      </c>
      <c r="T16">
        <v>2128078000</v>
      </c>
      <c r="U16">
        <v>0</v>
      </c>
      <c r="V16">
        <v>761993000</v>
      </c>
      <c r="W16">
        <v>15147759056</v>
      </c>
      <c r="X16">
        <v>17275837056</v>
      </c>
      <c r="Y16">
        <v>18.141717822919379</v>
      </c>
      <c r="Z16">
        <v>-36.550777969065109</v>
      </c>
      <c r="AA16">
        <v>-259.56263783303172</v>
      </c>
      <c r="AB16">
        <v>-35.614436062838081</v>
      </c>
      <c r="AC16">
        <v>-35.467626894847491</v>
      </c>
      <c r="AD16">
        <v>-35.238651083385783</v>
      </c>
      <c r="AE16">
        <v>-38.625765336648321</v>
      </c>
      <c r="AF16">
        <v>-33.867753254244718</v>
      </c>
      <c r="AG16">
        <v>-37.481123784770062</v>
      </c>
      <c r="AH16">
        <v>-32.864111324934207</v>
      </c>
      <c r="AI16">
        <v>-274.29800666857199</v>
      </c>
      <c r="AJ16">
        <v>-37.636267308031663</v>
      </c>
      <c r="AK16">
        <v>-240.50933688990509</v>
      </c>
      <c r="AL16">
        <v>-33.000143906270083</v>
      </c>
      <c r="AM16">
        <v>19.171622995955008</v>
      </c>
      <c r="AN16">
        <v>16.810017651465131</v>
      </c>
    </row>
    <row r="17" spans="1:40" x14ac:dyDescent="0.25">
      <c r="A17" s="1" t="s">
        <v>294</v>
      </c>
      <c r="B17">
        <v>16224328082</v>
      </c>
      <c r="C17" t="s">
        <v>84</v>
      </c>
      <c r="D17" t="s">
        <v>126</v>
      </c>
      <c r="E17">
        <v>901115000</v>
      </c>
      <c r="F17">
        <v>-447262000</v>
      </c>
      <c r="G17">
        <v>-62982000</v>
      </c>
      <c r="H17">
        <v>-459021000</v>
      </c>
      <c r="I17">
        <v>-460921000</v>
      </c>
      <c r="J17">
        <v>-463916000</v>
      </c>
      <c r="K17">
        <v>1497591000</v>
      </c>
      <c r="L17">
        <v>0</v>
      </c>
      <c r="M17">
        <v>1497591000</v>
      </c>
      <c r="N17">
        <v>1680205000</v>
      </c>
      <c r="O17">
        <v>39414000</v>
      </c>
      <c r="P17">
        <v>0</v>
      </c>
      <c r="Q17">
        <v>297576000</v>
      </c>
      <c r="R17">
        <v>604116000</v>
      </c>
      <c r="S17">
        <v>1130367000</v>
      </c>
      <c r="T17">
        <v>2128078000</v>
      </c>
      <c r="U17">
        <v>0</v>
      </c>
      <c r="V17">
        <v>761993000</v>
      </c>
      <c r="W17">
        <v>15024313082</v>
      </c>
      <c r="X17">
        <v>17152391082</v>
      </c>
      <c r="Y17">
        <v>18.004725348041038</v>
      </c>
      <c r="Z17">
        <v>-36.274774253122331</v>
      </c>
      <c r="AA17">
        <v>-257.60261792258098</v>
      </c>
      <c r="AB17">
        <v>-35.345502889846003</v>
      </c>
      <c r="AC17">
        <v>-35.199802313194667</v>
      </c>
      <c r="AD17">
        <v>-34.972555553160483</v>
      </c>
      <c r="AE17">
        <v>-38.349761620705543</v>
      </c>
      <c r="AF17">
        <v>-33.591749538301933</v>
      </c>
      <c r="AG17">
        <v>-37.213299203117238</v>
      </c>
      <c r="AH17">
        <v>-32.596286743281389</v>
      </c>
      <c r="AI17">
        <v>-272.33798675812142</v>
      </c>
      <c r="AJ17">
        <v>-37.36733413503957</v>
      </c>
      <c r="AK17">
        <v>-238.54931697945449</v>
      </c>
      <c r="AL17">
        <v>-32.731210733277997</v>
      </c>
      <c r="AM17">
        <v>19.034630521076661</v>
      </c>
      <c r="AN17">
        <v>16.67302517658678</v>
      </c>
    </row>
    <row r="18" spans="1:40" x14ac:dyDescent="0.25">
      <c r="A18" s="1" t="s">
        <v>295</v>
      </c>
      <c r="B18">
        <v>17070814764</v>
      </c>
      <c r="C18" t="s">
        <v>84</v>
      </c>
      <c r="D18" t="s">
        <v>126</v>
      </c>
      <c r="E18">
        <v>901115000</v>
      </c>
      <c r="F18">
        <v>-447262000</v>
      </c>
      <c r="G18">
        <v>-62982000</v>
      </c>
      <c r="H18">
        <v>-459021000</v>
      </c>
      <c r="I18">
        <v>-460921000</v>
      </c>
      <c r="J18">
        <v>-463916000</v>
      </c>
      <c r="K18">
        <v>1497591000</v>
      </c>
      <c r="L18">
        <v>0</v>
      </c>
      <c r="M18">
        <v>1497591000</v>
      </c>
      <c r="N18">
        <v>1680205000</v>
      </c>
      <c r="O18">
        <v>39414000</v>
      </c>
      <c r="P18">
        <v>0</v>
      </c>
      <c r="Q18">
        <v>297576000</v>
      </c>
      <c r="R18">
        <v>604116000</v>
      </c>
      <c r="S18">
        <v>1130367000</v>
      </c>
      <c r="T18">
        <v>2128078000</v>
      </c>
      <c r="U18">
        <v>0</v>
      </c>
      <c r="V18">
        <v>761993000</v>
      </c>
      <c r="W18">
        <v>15870799764</v>
      </c>
      <c r="X18">
        <v>17998877764</v>
      </c>
      <c r="Y18">
        <v>18.94410232212315</v>
      </c>
      <c r="Z18">
        <v>-38.167371169471139</v>
      </c>
      <c r="AA18">
        <v>-271.04275450128608</v>
      </c>
      <c r="AB18">
        <v>-37.18961608292431</v>
      </c>
      <c r="AC18">
        <v>-37.036313737061228</v>
      </c>
      <c r="AD18">
        <v>-36.797210624337161</v>
      </c>
      <c r="AE18">
        <v>-40.242358537054344</v>
      </c>
      <c r="AF18">
        <v>-35.484346454650741</v>
      </c>
      <c r="AG18">
        <v>-39.049810626983799</v>
      </c>
      <c r="AH18">
        <v>-34.432798167147951</v>
      </c>
      <c r="AI18">
        <v>-285.77812333682641</v>
      </c>
      <c r="AJ18">
        <v>-39.211447328117877</v>
      </c>
      <c r="AK18">
        <v>-251.98945355815951</v>
      </c>
      <c r="AL18">
        <v>-34.575323926356312</v>
      </c>
      <c r="AM18">
        <v>19.97400749515878</v>
      </c>
      <c r="AN18">
        <v>17.612402150668888</v>
      </c>
    </row>
    <row r="19" spans="1:40" x14ac:dyDescent="0.25">
      <c r="A19" s="1" t="s">
        <v>296</v>
      </c>
      <c r="B19">
        <v>16735747119</v>
      </c>
      <c r="C19" t="s">
        <v>84</v>
      </c>
      <c r="D19" t="s">
        <v>126</v>
      </c>
      <c r="E19">
        <v>901115000</v>
      </c>
      <c r="F19">
        <v>-447262000</v>
      </c>
      <c r="G19">
        <v>-62982000</v>
      </c>
      <c r="H19">
        <v>-459021000</v>
      </c>
      <c r="I19">
        <v>-460921000</v>
      </c>
      <c r="J19">
        <v>-463916000</v>
      </c>
      <c r="K19">
        <v>1497591000</v>
      </c>
      <c r="L19">
        <v>0</v>
      </c>
      <c r="M19">
        <v>1497591000</v>
      </c>
      <c r="N19">
        <v>1680205000</v>
      </c>
      <c r="O19">
        <v>39414000</v>
      </c>
      <c r="P19">
        <v>0</v>
      </c>
      <c r="Q19">
        <v>297576000</v>
      </c>
      <c r="R19">
        <v>604116000</v>
      </c>
      <c r="S19">
        <v>1130367000</v>
      </c>
      <c r="T19">
        <v>2128078000</v>
      </c>
      <c r="U19">
        <v>0</v>
      </c>
      <c r="V19">
        <v>761993000</v>
      </c>
      <c r="W19">
        <v>15535732119</v>
      </c>
      <c r="X19">
        <v>17663810119</v>
      </c>
      <c r="Y19">
        <v>18.572265603169409</v>
      </c>
      <c r="Z19">
        <v>-37.418218223323237</v>
      </c>
      <c r="AA19">
        <v>-265.72270043822039</v>
      </c>
      <c r="AB19">
        <v>-36.459654610573367</v>
      </c>
      <c r="AC19">
        <v>-36.309361298356983</v>
      </c>
      <c r="AD19">
        <v>-36.074951325239923</v>
      </c>
      <c r="AE19">
        <v>-39.493205590906449</v>
      </c>
      <c r="AF19">
        <v>-34.735193508502853</v>
      </c>
      <c r="AG19">
        <v>-38.322858188279547</v>
      </c>
      <c r="AH19">
        <v>-33.705845728443713</v>
      </c>
      <c r="AI19">
        <v>-280.45806927376083</v>
      </c>
      <c r="AJ19">
        <v>-38.481485855766948</v>
      </c>
      <c r="AK19">
        <v>-246.66939949509381</v>
      </c>
      <c r="AL19">
        <v>-33.845362454005382</v>
      </c>
      <c r="AM19">
        <v>19.602170776205039</v>
      </c>
      <c r="AN19">
        <v>17.240565431715151</v>
      </c>
    </row>
    <row r="20" spans="1:40" x14ac:dyDescent="0.25">
      <c r="A20" s="1" t="s">
        <v>297</v>
      </c>
      <c r="B20">
        <v>17546963523</v>
      </c>
      <c r="C20" t="s">
        <v>84</v>
      </c>
      <c r="D20" t="s">
        <v>126</v>
      </c>
      <c r="E20">
        <v>901115000</v>
      </c>
      <c r="F20">
        <v>-447262000</v>
      </c>
      <c r="G20">
        <v>-62982000</v>
      </c>
      <c r="H20">
        <v>-459021000</v>
      </c>
      <c r="I20">
        <v>-460921000</v>
      </c>
      <c r="J20">
        <v>-463916000</v>
      </c>
      <c r="K20">
        <v>1497591000</v>
      </c>
      <c r="L20">
        <v>0</v>
      </c>
      <c r="M20">
        <v>1497591000</v>
      </c>
      <c r="N20">
        <v>1680205000</v>
      </c>
      <c r="O20">
        <v>39414000</v>
      </c>
      <c r="P20">
        <v>0</v>
      </c>
      <c r="Q20">
        <v>297576000</v>
      </c>
      <c r="R20">
        <v>604116000</v>
      </c>
      <c r="S20">
        <v>1130367000</v>
      </c>
      <c r="T20">
        <v>2128078000</v>
      </c>
      <c r="U20">
        <v>0</v>
      </c>
      <c r="V20">
        <v>761993000</v>
      </c>
      <c r="W20">
        <v>16346948523</v>
      </c>
      <c r="X20">
        <v>18475026523</v>
      </c>
      <c r="Y20">
        <v>19.47250187046048</v>
      </c>
      <c r="Z20">
        <v>-39.231956935755782</v>
      </c>
      <c r="AA20">
        <v>-278.60283133276181</v>
      </c>
      <c r="AB20">
        <v>-38.226929754847824</v>
      </c>
      <c r="AC20">
        <v>-38.069351413799772</v>
      </c>
      <c r="AD20">
        <v>-37.82357910268238</v>
      </c>
      <c r="AE20">
        <v>-41.30694430333898</v>
      </c>
      <c r="AF20">
        <v>-36.548932220935377</v>
      </c>
      <c r="AG20">
        <v>-40.082848303722329</v>
      </c>
      <c r="AH20">
        <v>-35.465835843886481</v>
      </c>
      <c r="AI20">
        <v>-293.33820016830208</v>
      </c>
      <c r="AJ20">
        <v>-40.248761000041391</v>
      </c>
      <c r="AK20">
        <v>-259.54953038963521</v>
      </c>
      <c r="AL20">
        <v>-35.612637598279818</v>
      </c>
      <c r="AM20">
        <v>20.50240704349611</v>
      </c>
      <c r="AN20">
        <v>18.140801699006229</v>
      </c>
    </row>
    <row r="21" spans="1:40" x14ac:dyDescent="0.25">
      <c r="A21" s="1" t="s">
        <v>298</v>
      </c>
      <c r="B21">
        <v>19310477445</v>
      </c>
      <c r="C21" t="s">
        <v>84</v>
      </c>
      <c r="D21" t="s">
        <v>126</v>
      </c>
      <c r="E21">
        <v>901115000</v>
      </c>
      <c r="F21">
        <v>-447262000</v>
      </c>
      <c r="G21">
        <v>-62982000</v>
      </c>
      <c r="H21">
        <v>-459021000</v>
      </c>
      <c r="I21">
        <v>-460921000</v>
      </c>
      <c r="J21">
        <v>-463916000</v>
      </c>
      <c r="K21">
        <v>1497591000</v>
      </c>
      <c r="L21">
        <v>0</v>
      </c>
      <c r="M21">
        <v>1497591000</v>
      </c>
      <c r="N21">
        <v>1680205000</v>
      </c>
      <c r="O21">
        <v>39414000</v>
      </c>
      <c r="P21">
        <v>0</v>
      </c>
      <c r="Q21">
        <v>297576000</v>
      </c>
      <c r="R21">
        <v>604116000</v>
      </c>
      <c r="S21">
        <v>1130367000</v>
      </c>
      <c r="T21">
        <v>2128078000</v>
      </c>
      <c r="U21">
        <v>0</v>
      </c>
      <c r="V21">
        <v>761993000</v>
      </c>
      <c r="W21">
        <v>18110462445</v>
      </c>
      <c r="X21">
        <v>20238540445</v>
      </c>
      <c r="Y21">
        <v>21.429537234426238</v>
      </c>
      <c r="Z21">
        <v>-43.174867180757587</v>
      </c>
      <c r="AA21">
        <v>-306.60311589025429</v>
      </c>
      <c r="AB21">
        <v>-42.068832242969279</v>
      </c>
      <c r="AC21">
        <v>-41.895416882719601</v>
      </c>
      <c r="AD21">
        <v>-41.624943836815277</v>
      </c>
      <c r="AE21">
        <v>-45.249854548340792</v>
      </c>
      <c r="AF21">
        <v>-40.491842465937189</v>
      </c>
      <c r="AG21">
        <v>-43.908913772642173</v>
      </c>
      <c r="AH21">
        <v>-39.291901312806317</v>
      </c>
      <c r="AI21">
        <v>-321.33848472579467</v>
      </c>
      <c r="AJ21">
        <v>-44.090663488162853</v>
      </c>
      <c r="AK21">
        <v>-287.54981494712769</v>
      </c>
      <c r="AL21">
        <v>-39.454540086401273</v>
      </c>
      <c r="AM21">
        <v>22.459442407461871</v>
      </c>
      <c r="AN21">
        <v>20.09783706297198</v>
      </c>
    </row>
    <row r="22" spans="1:40" x14ac:dyDescent="0.25">
      <c r="A22" s="1" t="s">
        <v>299</v>
      </c>
      <c r="B22">
        <v>19134126053</v>
      </c>
      <c r="C22" t="s">
        <v>84</v>
      </c>
      <c r="D22" t="s">
        <v>126</v>
      </c>
      <c r="E22">
        <v>901115000</v>
      </c>
      <c r="F22">
        <v>-447262000</v>
      </c>
      <c r="G22">
        <v>-62982000</v>
      </c>
      <c r="H22">
        <v>-459021000</v>
      </c>
      <c r="I22">
        <v>-460921000</v>
      </c>
      <c r="J22">
        <v>-463916000</v>
      </c>
      <c r="K22">
        <v>1497591000</v>
      </c>
      <c r="L22">
        <v>0</v>
      </c>
      <c r="M22">
        <v>1497591000</v>
      </c>
      <c r="N22">
        <v>1680205000</v>
      </c>
      <c r="O22">
        <v>39414000</v>
      </c>
      <c r="P22">
        <v>0</v>
      </c>
      <c r="Q22">
        <v>297576000</v>
      </c>
      <c r="R22">
        <v>604116000</v>
      </c>
      <c r="S22">
        <v>1130367000</v>
      </c>
      <c r="T22">
        <v>2128078000</v>
      </c>
      <c r="U22">
        <v>0</v>
      </c>
      <c r="V22">
        <v>761993000</v>
      </c>
      <c r="W22">
        <v>17934111053</v>
      </c>
      <c r="X22">
        <v>20062189053</v>
      </c>
      <c r="Y22">
        <v>21.233833698251608</v>
      </c>
      <c r="Z22">
        <v>-42.780576156704569</v>
      </c>
      <c r="AA22">
        <v>-303.80308743768057</v>
      </c>
      <c r="AB22">
        <v>-41.684641994592837</v>
      </c>
      <c r="AC22">
        <v>-41.512810336261531</v>
      </c>
      <c r="AD22">
        <v>-41.244807363833111</v>
      </c>
      <c r="AE22">
        <v>-44.855563524287767</v>
      </c>
      <c r="AF22">
        <v>-40.097551441884178</v>
      </c>
      <c r="AG22">
        <v>-43.526307226184088</v>
      </c>
      <c r="AH22">
        <v>-38.909294766348253</v>
      </c>
      <c r="AI22">
        <v>-318.5384562732209</v>
      </c>
      <c r="AJ22">
        <v>-43.706473239786412</v>
      </c>
      <c r="AK22">
        <v>-284.74978649455397</v>
      </c>
      <c r="AL22">
        <v>-39.070349838024839</v>
      </c>
      <c r="AM22">
        <v>22.263738871287241</v>
      </c>
      <c r="AN22">
        <v>19.90213352679736</v>
      </c>
    </row>
    <row r="23" spans="1:40" x14ac:dyDescent="0.25">
      <c r="A23" s="1" t="s">
        <v>300</v>
      </c>
      <c r="B23">
        <v>18957774661</v>
      </c>
      <c r="C23" t="s">
        <v>84</v>
      </c>
      <c r="D23" t="s">
        <v>126</v>
      </c>
      <c r="E23">
        <v>901115000</v>
      </c>
      <c r="F23">
        <v>-447262000</v>
      </c>
      <c r="G23">
        <v>-62982000</v>
      </c>
      <c r="H23">
        <v>-459021000</v>
      </c>
      <c r="I23">
        <v>-460921000</v>
      </c>
      <c r="J23">
        <v>-463916000</v>
      </c>
      <c r="K23">
        <v>1497591000</v>
      </c>
      <c r="L23">
        <v>0</v>
      </c>
      <c r="M23">
        <v>1497591000</v>
      </c>
      <c r="N23">
        <v>1680205000</v>
      </c>
      <c r="O23">
        <v>39414000</v>
      </c>
      <c r="P23">
        <v>0</v>
      </c>
      <c r="Q23">
        <v>297576000</v>
      </c>
      <c r="R23">
        <v>604116000</v>
      </c>
      <c r="S23">
        <v>1130367000</v>
      </c>
      <c r="T23">
        <v>2128078000</v>
      </c>
      <c r="U23">
        <v>0</v>
      </c>
      <c r="V23">
        <v>761993000</v>
      </c>
      <c r="W23">
        <v>17757759661</v>
      </c>
      <c r="X23">
        <v>19885837661</v>
      </c>
      <c r="Y23">
        <v>21.038130162076978</v>
      </c>
      <c r="Z23">
        <v>-42.386285132651558</v>
      </c>
      <c r="AA23">
        <v>-301.00305898510692</v>
      </c>
      <c r="AB23">
        <v>-41.300451746216403</v>
      </c>
      <c r="AC23">
        <v>-41.13020378980346</v>
      </c>
      <c r="AD23">
        <v>-40.864670890850931</v>
      </c>
      <c r="AE23">
        <v>-44.461272500234763</v>
      </c>
      <c r="AF23">
        <v>-39.70326041783116</v>
      </c>
      <c r="AG23">
        <v>-43.143700679726017</v>
      </c>
      <c r="AH23">
        <v>-38.526688219890183</v>
      </c>
      <c r="AI23">
        <v>-315.73842782064719</v>
      </c>
      <c r="AJ23">
        <v>-43.322282991409978</v>
      </c>
      <c r="AK23">
        <v>-281.94975804198032</v>
      </c>
      <c r="AL23">
        <v>-38.686159589648398</v>
      </c>
      <c r="AM23">
        <v>22.068035335112612</v>
      </c>
      <c r="AN23">
        <v>19.70642999062273</v>
      </c>
    </row>
    <row r="24" spans="1:40" x14ac:dyDescent="0.25">
      <c r="A24" s="1" t="s">
        <v>301</v>
      </c>
      <c r="B24">
        <v>17864396029</v>
      </c>
      <c r="C24" t="s">
        <v>84</v>
      </c>
      <c r="D24" t="s">
        <v>126</v>
      </c>
      <c r="E24">
        <v>901115000</v>
      </c>
      <c r="F24">
        <v>-447262000</v>
      </c>
      <c r="G24">
        <v>-62982000</v>
      </c>
      <c r="H24">
        <v>-459021000</v>
      </c>
      <c r="I24">
        <v>-460921000</v>
      </c>
      <c r="J24">
        <v>-463916000</v>
      </c>
      <c r="K24">
        <v>1497591000</v>
      </c>
      <c r="L24">
        <v>0</v>
      </c>
      <c r="M24">
        <v>1497591000</v>
      </c>
      <c r="N24">
        <v>1680205000</v>
      </c>
      <c r="O24">
        <v>39414000</v>
      </c>
      <c r="P24">
        <v>0</v>
      </c>
      <c r="Q24">
        <v>297576000</v>
      </c>
      <c r="R24">
        <v>604116000</v>
      </c>
      <c r="S24">
        <v>1130367000</v>
      </c>
      <c r="T24">
        <v>2128078000</v>
      </c>
      <c r="U24">
        <v>0</v>
      </c>
      <c r="V24">
        <v>761993000</v>
      </c>
      <c r="W24">
        <v>16664381029</v>
      </c>
      <c r="X24">
        <v>18792459029</v>
      </c>
      <c r="Y24">
        <v>19.824768236018709</v>
      </c>
      <c r="Z24">
        <v>-39.941680779945543</v>
      </c>
      <c r="AA24">
        <v>-283.64288255374549</v>
      </c>
      <c r="AB24">
        <v>-38.918472202796821</v>
      </c>
      <c r="AC24">
        <v>-38.758043198292107</v>
      </c>
      <c r="AD24">
        <v>-38.507824754912527</v>
      </c>
      <c r="AE24">
        <v>-42.01666814752874</v>
      </c>
      <c r="AF24">
        <v>-37.258656065125138</v>
      </c>
      <c r="AG24">
        <v>-40.771540088214692</v>
      </c>
      <c r="AH24">
        <v>-36.15452762837883</v>
      </c>
      <c r="AI24">
        <v>-298.37825138928582</v>
      </c>
      <c r="AJ24">
        <v>-40.940303447990402</v>
      </c>
      <c r="AK24">
        <v>-264.58958161061889</v>
      </c>
      <c r="AL24">
        <v>-36.304180046228822</v>
      </c>
      <c r="AM24">
        <v>20.854673409054339</v>
      </c>
      <c r="AN24">
        <v>18.493068064564461</v>
      </c>
    </row>
    <row r="25" spans="1:40" x14ac:dyDescent="0.25">
      <c r="A25" s="1" t="s">
        <v>302</v>
      </c>
      <c r="B25">
        <v>18587436737</v>
      </c>
      <c r="C25" t="s">
        <v>84</v>
      </c>
      <c r="D25" t="s">
        <v>126</v>
      </c>
      <c r="E25">
        <v>901115000</v>
      </c>
      <c r="F25">
        <v>-447262000</v>
      </c>
      <c r="G25">
        <v>-62982000</v>
      </c>
      <c r="H25">
        <v>-459021000</v>
      </c>
      <c r="I25">
        <v>-460921000</v>
      </c>
      <c r="J25">
        <v>-463916000</v>
      </c>
      <c r="K25">
        <v>1497591000</v>
      </c>
      <c r="L25">
        <v>0</v>
      </c>
      <c r="M25">
        <v>1497591000</v>
      </c>
      <c r="N25">
        <v>1680205000</v>
      </c>
      <c r="O25">
        <v>39414000</v>
      </c>
      <c r="P25">
        <v>0</v>
      </c>
      <c r="Q25">
        <v>297576000</v>
      </c>
      <c r="R25">
        <v>604116000</v>
      </c>
      <c r="S25">
        <v>1130367000</v>
      </c>
      <c r="T25">
        <v>2128078000</v>
      </c>
      <c r="U25">
        <v>0</v>
      </c>
      <c r="V25">
        <v>761993000</v>
      </c>
      <c r="W25">
        <v>17387421737</v>
      </c>
      <c r="X25">
        <v>19515499737</v>
      </c>
      <c r="Y25">
        <v>20.62715273522247</v>
      </c>
      <c r="Z25">
        <v>-41.558273980351558</v>
      </c>
      <c r="AA25">
        <v>-295.12299922199992</v>
      </c>
      <c r="AB25">
        <v>-40.49365222288305</v>
      </c>
      <c r="AC25">
        <v>-40.326730040505858</v>
      </c>
      <c r="AD25">
        <v>-40.066384295863912</v>
      </c>
      <c r="AE25">
        <v>-43.63326134793477</v>
      </c>
      <c r="AF25">
        <v>-38.875249265531167</v>
      </c>
      <c r="AG25">
        <v>-42.340226930428422</v>
      </c>
      <c r="AH25">
        <v>-37.723214470592573</v>
      </c>
      <c r="AI25">
        <v>-309.85836805754019</v>
      </c>
      <c r="AJ25">
        <v>-42.515483468076617</v>
      </c>
      <c r="AK25">
        <v>-276.06969827887332</v>
      </c>
      <c r="AL25">
        <v>-37.879360066315051</v>
      </c>
      <c r="AM25">
        <v>21.6570579082581</v>
      </c>
      <c r="AN25">
        <v>19.295452563768219</v>
      </c>
    </row>
    <row r="26" spans="1:40" x14ac:dyDescent="0.25">
      <c r="A26" s="1" t="s">
        <v>303</v>
      </c>
      <c r="B26">
        <v>18516896181</v>
      </c>
      <c r="C26" t="s">
        <v>84</v>
      </c>
      <c r="D26" t="s">
        <v>126</v>
      </c>
      <c r="E26">
        <v>901115000</v>
      </c>
      <c r="F26">
        <v>-447262000</v>
      </c>
      <c r="G26">
        <v>-62982000</v>
      </c>
      <c r="H26">
        <v>-459021000</v>
      </c>
      <c r="I26">
        <v>-460921000</v>
      </c>
      <c r="J26">
        <v>-463916000</v>
      </c>
      <c r="K26">
        <v>1497591000</v>
      </c>
      <c r="L26">
        <v>0</v>
      </c>
      <c r="M26">
        <v>1497591000</v>
      </c>
      <c r="N26">
        <v>1680205000</v>
      </c>
      <c r="O26">
        <v>39414000</v>
      </c>
      <c r="P26">
        <v>0</v>
      </c>
      <c r="Q26">
        <v>297576000</v>
      </c>
      <c r="R26">
        <v>604116000</v>
      </c>
      <c r="S26">
        <v>1130367000</v>
      </c>
      <c r="T26">
        <v>2128078000</v>
      </c>
      <c r="U26">
        <v>0</v>
      </c>
      <c r="V26">
        <v>761993000</v>
      </c>
      <c r="W26">
        <v>17316881181</v>
      </c>
      <c r="X26">
        <v>19444959181</v>
      </c>
      <c r="Y26">
        <v>20.548871321640409</v>
      </c>
      <c r="Z26">
        <v>-41.400557572519013</v>
      </c>
      <c r="AA26">
        <v>-294.00298785367249</v>
      </c>
      <c r="AB26">
        <v>-40.339976125275307</v>
      </c>
      <c r="AC26">
        <v>-40.173687423658293</v>
      </c>
      <c r="AD26">
        <v>-39.914329708395478</v>
      </c>
      <c r="AE26">
        <v>-43.475544940102218</v>
      </c>
      <c r="AF26">
        <v>-38.717532857698622</v>
      </c>
      <c r="AG26">
        <v>-42.18718431358085</v>
      </c>
      <c r="AH26">
        <v>-37.570171853745002</v>
      </c>
      <c r="AI26">
        <v>-308.73835668921282</v>
      </c>
      <c r="AJ26">
        <v>-42.361807370468888</v>
      </c>
      <c r="AK26">
        <v>-274.94968691054589</v>
      </c>
      <c r="AL26">
        <v>-37.725683968707322</v>
      </c>
      <c r="AM26">
        <v>21.578776494676038</v>
      </c>
      <c r="AN26">
        <v>19.217171150186161</v>
      </c>
    </row>
    <row r="27" spans="1:40" x14ac:dyDescent="0.25">
      <c r="A27" s="1" t="s">
        <v>304</v>
      </c>
      <c r="B27">
        <v>18904869243</v>
      </c>
      <c r="C27" t="s">
        <v>84</v>
      </c>
      <c r="D27" t="s">
        <v>126</v>
      </c>
      <c r="E27">
        <v>901115000</v>
      </c>
      <c r="F27">
        <v>-447262000</v>
      </c>
      <c r="G27">
        <v>-62982000</v>
      </c>
      <c r="H27">
        <v>-459021000</v>
      </c>
      <c r="I27">
        <v>-460921000</v>
      </c>
      <c r="J27">
        <v>-463916000</v>
      </c>
      <c r="K27">
        <v>1497591000</v>
      </c>
      <c r="L27">
        <v>0</v>
      </c>
      <c r="M27">
        <v>1497591000</v>
      </c>
      <c r="N27">
        <v>1680205000</v>
      </c>
      <c r="O27">
        <v>39414000</v>
      </c>
      <c r="P27">
        <v>0</v>
      </c>
      <c r="Q27">
        <v>297576000</v>
      </c>
      <c r="R27">
        <v>604116000</v>
      </c>
      <c r="S27">
        <v>1130367000</v>
      </c>
      <c r="T27">
        <v>2128078000</v>
      </c>
      <c r="U27">
        <v>0</v>
      </c>
      <c r="V27">
        <v>761993000</v>
      </c>
      <c r="W27">
        <v>17704854243</v>
      </c>
      <c r="X27">
        <v>19832932243</v>
      </c>
      <c r="Y27">
        <v>20.979419100780699</v>
      </c>
      <c r="Z27">
        <v>-42.267997824541318</v>
      </c>
      <c r="AA27">
        <v>-300.16305044298372</v>
      </c>
      <c r="AB27">
        <v>-41.185194670832047</v>
      </c>
      <c r="AC27">
        <v>-41.015421824998207</v>
      </c>
      <c r="AD27">
        <v>-40.750629948094051</v>
      </c>
      <c r="AE27">
        <v>-44.342985192124523</v>
      </c>
      <c r="AF27">
        <v>-39.584973109720927</v>
      </c>
      <c r="AG27">
        <v>-43.028918714920778</v>
      </c>
      <c r="AH27">
        <v>-38.411906255084929</v>
      </c>
      <c r="AI27">
        <v>-314.89841927852399</v>
      </c>
      <c r="AJ27">
        <v>-43.207025916025628</v>
      </c>
      <c r="AK27">
        <v>-281.10974949985712</v>
      </c>
      <c r="AL27">
        <v>-38.570902514264063</v>
      </c>
      <c r="AM27">
        <v>22.009324273816329</v>
      </c>
      <c r="AN27">
        <v>19.647718929326441</v>
      </c>
    </row>
    <row r="28" spans="1:40" x14ac:dyDescent="0.25">
      <c r="A28" s="1" t="s">
        <v>305</v>
      </c>
      <c r="B28">
        <v>20950545393</v>
      </c>
      <c r="C28" t="s">
        <v>84</v>
      </c>
      <c r="D28" t="s">
        <v>126</v>
      </c>
      <c r="E28">
        <v>901115000</v>
      </c>
      <c r="F28">
        <v>-447262000</v>
      </c>
      <c r="G28">
        <v>-62982000</v>
      </c>
      <c r="H28">
        <v>-459021000</v>
      </c>
      <c r="I28">
        <v>-460921000</v>
      </c>
      <c r="J28">
        <v>-463916000</v>
      </c>
      <c r="K28">
        <v>1497591000</v>
      </c>
      <c r="L28">
        <v>0</v>
      </c>
      <c r="M28">
        <v>1497591000</v>
      </c>
      <c r="N28">
        <v>1680205000</v>
      </c>
      <c r="O28">
        <v>39414000</v>
      </c>
      <c r="P28">
        <v>0</v>
      </c>
      <c r="Q28">
        <v>297576000</v>
      </c>
      <c r="R28">
        <v>604116000</v>
      </c>
      <c r="S28">
        <v>1130367000</v>
      </c>
      <c r="T28">
        <v>2128078000</v>
      </c>
      <c r="U28">
        <v>0</v>
      </c>
      <c r="V28">
        <v>761993000</v>
      </c>
      <c r="W28">
        <v>19750530393</v>
      </c>
      <c r="X28">
        <v>21878608393</v>
      </c>
      <c r="Y28">
        <v>23.249580123513649</v>
      </c>
      <c r="Z28">
        <v>-46.841773709816607</v>
      </c>
      <c r="AA28">
        <v>-332.64338053729642</v>
      </c>
      <c r="AB28">
        <v>-45.641801558098649</v>
      </c>
      <c r="AC28">
        <v>-45.453657769986613</v>
      </c>
      <c r="AD28">
        <v>-45.160213040722887</v>
      </c>
      <c r="AE28">
        <v>-48.916761077399833</v>
      </c>
      <c r="AF28">
        <v>-44.158748994996223</v>
      </c>
      <c r="AG28">
        <v>-47.467154659909177</v>
      </c>
      <c r="AH28">
        <v>-42.850142200073329</v>
      </c>
      <c r="AI28">
        <v>-347.37874937283669</v>
      </c>
      <c r="AJ28">
        <v>-47.663632803292217</v>
      </c>
      <c r="AK28">
        <v>-313.59007959416982</v>
      </c>
      <c r="AL28">
        <v>-43.027509401530651</v>
      </c>
      <c r="AM28">
        <v>24.279485296549279</v>
      </c>
      <c r="AN28">
        <v>21.917879952059391</v>
      </c>
    </row>
    <row r="29" spans="1:40" x14ac:dyDescent="0.25">
      <c r="A29" s="1" t="s">
        <v>306</v>
      </c>
      <c r="B29">
        <v>24389397541</v>
      </c>
      <c r="C29" t="s">
        <v>84</v>
      </c>
      <c r="D29" t="s">
        <v>126</v>
      </c>
      <c r="E29">
        <v>901115000</v>
      </c>
      <c r="F29">
        <v>-447262000</v>
      </c>
      <c r="G29">
        <v>-62982000</v>
      </c>
      <c r="H29">
        <v>-459021000</v>
      </c>
      <c r="I29">
        <v>-460921000</v>
      </c>
      <c r="J29">
        <v>-463916000</v>
      </c>
      <c r="K29">
        <v>1497591000</v>
      </c>
      <c r="L29">
        <v>0</v>
      </c>
      <c r="M29">
        <v>1497591000</v>
      </c>
      <c r="N29">
        <v>1680205000</v>
      </c>
      <c r="O29">
        <v>39414000</v>
      </c>
      <c r="P29">
        <v>0</v>
      </c>
      <c r="Q29">
        <v>297576000</v>
      </c>
      <c r="R29">
        <v>604116000</v>
      </c>
      <c r="S29">
        <v>1130367000</v>
      </c>
      <c r="T29">
        <v>2128078000</v>
      </c>
      <c r="U29">
        <v>0</v>
      </c>
      <c r="V29">
        <v>761993000</v>
      </c>
      <c r="W29">
        <v>23189382541</v>
      </c>
      <c r="X29">
        <v>25317460541</v>
      </c>
      <c r="Y29">
        <v>27.065799083357842</v>
      </c>
      <c r="Z29">
        <v>-54.530448687793729</v>
      </c>
      <c r="AA29">
        <v>-387.24393542599472</v>
      </c>
      <c r="AB29">
        <v>-53.133511410153353</v>
      </c>
      <c r="AC29">
        <v>-52.914485434597253</v>
      </c>
      <c r="AD29">
        <v>-52.572874272497607</v>
      </c>
      <c r="AE29">
        <v>-56.605436055376941</v>
      </c>
      <c r="AF29">
        <v>-51.847423972973338</v>
      </c>
      <c r="AG29">
        <v>-54.927982324519817</v>
      </c>
      <c r="AH29">
        <v>-50.310969864683969</v>
      </c>
      <c r="AI29">
        <v>-401.97930426153499</v>
      </c>
      <c r="AJ29">
        <v>-55.155342655346921</v>
      </c>
      <c r="AK29">
        <v>-368.19063448286812</v>
      </c>
      <c r="AL29">
        <v>-50.519219253585348</v>
      </c>
      <c r="AM29">
        <v>28.095704256393471</v>
      </c>
      <c r="AN29">
        <v>25.73409891190359</v>
      </c>
    </row>
    <row r="30" spans="1:40" x14ac:dyDescent="0.25">
      <c r="A30" s="1" t="s">
        <v>307</v>
      </c>
      <c r="B30">
        <v>25870749235</v>
      </c>
      <c r="C30" t="s">
        <v>84</v>
      </c>
      <c r="D30" t="s">
        <v>126</v>
      </c>
      <c r="E30">
        <v>901115000</v>
      </c>
      <c r="F30">
        <v>-447262000</v>
      </c>
      <c r="G30">
        <v>-62982000</v>
      </c>
      <c r="H30">
        <v>-459021000</v>
      </c>
      <c r="I30">
        <v>-460921000</v>
      </c>
      <c r="J30">
        <v>-463916000</v>
      </c>
      <c r="K30">
        <v>1497591000</v>
      </c>
      <c r="L30">
        <v>0</v>
      </c>
      <c r="M30">
        <v>1497591000</v>
      </c>
      <c r="N30">
        <v>1680205000</v>
      </c>
      <c r="O30">
        <v>39414000</v>
      </c>
      <c r="P30">
        <v>0</v>
      </c>
      <c r="Q30">
        <v>297576000</v>
      </c>
      <c r="R30">
        <v>604116000</v>
      </c>
      <c r="S30">
        <v>1130367000</v>
      </c>
      <c r="T30">
        <v>2128078000</v>
      </c>
      <c r="U30">
        <v>0</v>
      </c>
      <c r="V30">
        <v>761993000</v>
      </c>
      <c r="W30">
        <v>24670734235</v>
      </c>
      <c r="X30">
        <v>26798812235</v>
      </c>
      <c r="Y30">
        <v>28.709708788556402</v>
      </c>
      <c r="Z30">
        <v>-57.842493292522057</v>
      </c>
      <c r="AA30">
        <v>-410.76417444666731</v>
      </c>
      <c r="AB30">
        <v>-56.360709499129669</v>
      </c>
      <c r="AC30">
        <v>-56.128380427448519</v>
      </c>
      <c r="AD30">
        <v>-55.766020648134578</v>
      </c>
      <c r="AE30">
        <v>-59.917480660105262</v>
      </c>
      <c r="AF30">
        <v>-55.159468577701659</v>
      </c>
      <c r="AG30">
        <v>-58.14187731737109</v>
      </c>
      <c r="AH30">
        <v>-53.524864857535242</v>
      </c>
      <c r="AI30">
        <v>-425.49954328220758</v>
      </c>
      <c r="AJ30">
        <v>-58.382540744323236</v>
      </c>
      <c r="AK30">
        <v>-391.71087350354071</v>
      </c>
      <c r="AL30">
        <v>-53.746417342561671</v>
      </c>
      <c r="AM30">
        <v>29.739613961592031</v>
      </c>
      <c r="AN30">
        <v>27.37800861710215</v>
      </c>
    </row>
    <row r="31" spans="1:40" x14ac:dyDescent="0.25">
      <c r="A31" s="1" t="s">
        <v>308</v>
      </c>
      <c r="B31">
        <v>24689194908</v>
      </c>
      <c r="C31" t="s">
        <v>84</v>
      </c>
      <c r="D31" t="s">
        <v>126</v>
      </c>
      <c r="E31">
        <v>901115000</v>
      </c>
      <c r="F31">
        <v>-447262000</v>
      </c>
      <c r="G31">
        <v>-62982000</v>
      </c>
      <c r="H31">
        <v>-459021000</v>
      </c>
      <c r="I31">
        <v>-460921000</v>
      </c>
      <c r="J31">
        <v>-463916000</v>
      </c>
      <c r="K31">
        <v>1497591000</v>
      </c>
      <c r="L31">
        <v>0</v>
      </c>
      <c r="M31">
        <v>1497591000</v>
      </c>
      <c r="N31">
        <v>1680205000</v>
      </c>
      <c r="O31">
        <v>39414000</v>
      </c>
      <c r="P31">
        <v>0</v>
      </c>
      <c r="Q31">
        <v>297576000</v>
      </c>
      <c r="R31">
        <v>604116000</v>
      </c>
      <c r="S31">
        <v>1130367000</v>
      </c>
      <c r="T31">
        <v>2128078000</v>
      </c>
      <c r="U31">
        <v>0</v>
      </c>
      <c r="V31">
        <v>761993000</v>
      </c>
      <c r="W31">
        <v>23489179908</v>
      </c>
      <c r="X31">
        <v>25617257908</v>
      </c>
      <c r="Y31">
        <v>27.398495095520548</v>
      </c>
      <c r="Z31">
        <v>-55.200743430025348</v>
      </c>
      <c r="AA31">
        <v>-392.00398380489662</v>
      </c>
      <c r="AB31">
        <v>-53.786634833700418</v>
      </c>
      <c r="AC31">
        <v>-53.564916564877713</v>
      </c>
      <c r="AD31">
        <v>-53.219106277860647</v>
      </c>
      <c r="AE31">
        <v>-57.27573079760856</v>
      </c>
      <c r="AF31">
        <v>-52.517718715204957</v>
      </c>
      <c r="AG31">
        <v>-55.578413454800277</v>
      </c>
      <c r="AH31">
        <v>-50.961400994964428</v>
      </c>
      <c r="AI31">
        <v>-406.73935264043689</v>
      </c>
      <c r="AJ31">
        <v>-55.808466078893993</v>
      </c>
      <c r="AK31">
        <v>-372.95068286177002</v>
      </c>
      <c r="AL31">
        <v>-51.17234267713242</v>
      </c>
      <c r="AM31">
        <v>28.428400268556182</v>
      </c>
      <c r="AN31">
        <v>26.066794924066301</v>
      </c>
    </row>
    <row r="32" spans="1:40" x14ac:dyDescent="0.25">
      <c r="A32" s="1" t="s">
        <v>309</v>
      </c>
      <c r="B32">
        <v>28145682195</v>
      </c>
      <c r="C32" t="s">
        <v>84</v>
      </c>
      <c r="D32" t="s">
        <v>126</v>
      </c>
      <c r="E32">
        <v>901115000</v>
      </c>
      <c r="F32">
        <v>-447262000</v>
      </c>
      <c r="G32">
        <v>-62982000</v>
      </c>
      <c r="H32">
        <v>-459021000</v>
      </c>
      <c r="I32">
        <v>-460921000</v>
      </c>
      <c r="J32">
        <v>-463916000</v>
      </c>
      <c r="K32">
        <v>1497591000</v>
      </c>
      <c r="L32">
        <v>0</v>
      </c>
      <c r="M32">
        <v>1497591000</v>
      </c>
      <c r="N32">
        <v>1680205000</v>
      </c>
      <c r="O32">
        <v>39414000</v>
      </c>
      <c r="P32">
        <v>0</v>
      </c>
      <c r="Q32">
        <v>297576000</v>
      </c>
      <c r="R32">
        <v>604116000</v>
      </c>
      <c r="S32">
        <v>1130367000</v>
      </c>
      <c r="T32">
        <v>2128078000</v>
      </c>
      <c r="U32">
        <v>0</v>
      </c>
      <c r="V32">
        <v>761993000</v>
      </c>
      <c r="W32">
        <v>26945667195</v>
      </c>
      <c r="X32">
        <v>29073745195</v>
      </c>
      <c r="Y32">
        <v>31.23428440876026</v>
      </c>
      <c r="Z32">
        <v>-62.928847509960598</v>
      </c>
      <c r="AA32">
        <v>-446.88454153567687</v>
      </c>
      <c r="AB32">
        <v>-61.316763710157048</v>
      </c>
      <c r="AC32">
        <v>-61.064004883700242</v>
      </c>
      <c r="AD32">
        <v>-60.669781156502467</v>
      </c>
      <c r="AE32">
        <v>-65.00383487754381</v>
      </c>
      <c r="AF32">
        <v>-60.245822795140207</v>
      </c>
      <c r="AG32">
        <v>-63.077501773622807</v>
      </c>
      <c r="AH32">
        <v>-58.460489313786958</v>
      </c>
      <c r="AI32">
        <v>-461.61991037121709</v>
      </c>
      <c r="AJ32">
        <v>-63.338594955350629</v>
      </c>
      <c r="AK32">
        <v>-427.83124059255027</v>
      </c>
      <c r="AL32">
        <v>-58.702471553589049</v>
      </c>
      <c r="AM32">
        <v>32.26418958179589</v>
      </c>
      <c r="AN32">
        <v>29.902584237306009</v>
      </c>
    </row>
    <row r="33" spans="1:40" x14ac:dyDescent="0.25">
      <c r="A33" s="1" t="s">
        <v>145</v>
      </c>
      <c r="B33">
        <v>25712032982</v>
      </c>
      <c r="C33" t="s">
        <v>84</v>
      </c>
      <c r="D33" t="s">
        <v>126</v>
      </c>
      <c r="E33">
        <v>901115000</v>
      </c>
      <c r="F33">
        <v>-447262000</v>
      </c>
      <c r="G33">
        <v>-62982000</v>
      </c>
      <c r="H33">
        <v>-459021000</v>
      </c>
      <c r="I33">
        <v>-460921000</v>
      </c>
      <c r="J33">
        <v>-463916000</v>
      </c>
      <c r="K33">
        <v>1497591000</v>
      </c>
      <c r="L33">
        <v>0</v>
      </c>
      <c r="M33">
        <v>1497591000</v>
      </c>
      <c r="N33">
        <v>1680205000</v>
      </c>
      <c r="O33">
        <v>39414000</v>
      </c>
      <c r="P33">
        <v>0</v>
      </c>
      <c r="Q33">
        <v>297576000</v>
      </c>
      <c r="R33">
        <v>604116000</v>
      </c>
      <c r="S33">
        <v>1130367000</v>
      </c>
      <c r="T33">
        <v>2128078000</v>
      </c>
      <c r="U33">
        <v>0</v>
      </c>
      <c r="V33">
        <v>761993000</v>
      </c>
      <c r="W33">
        <v>24512017982</v>
      </c>
      <c r="X33">
        <v>26640095982</v>
      </c>
      <c r="Y33">
        <v>28.53357560577729</v>
      </c>
      <c r="Z33">
        <v>-57.487631370427167</v>
      </c>
      <c r="AA33">
        <v>-408.24414883617538</v>
      </c>
      <c r="AB33">
        <v>-56.014938275155167</v>
      </c>
      <c r="AC33">
        <v>-55.784034535202338</v>
      </c>
      <c r="AD33">
        <v>-55.423897822019512</v>
      </c>
      <c r="AE33">
        <v>-59.562618738010393</v>
      </c>
      <c r="AF33">
        <v>-54.804606655606783</v>
      </c>
      <c r="AG33">
        <v>-57.797531425124923</v>
      </c>
      <c r="AH33">
        <v>-53.18051896528906</v>
      </c>
      <c r="AI33">
        <v>-422.97951767171571</v>
      </c>
      <c r="AJ33">
        <v>-58.036769520348741</v>
      </c>
      <c r="AK33">
        <v>-389.19084789304878</v>
      </c>
      <c r="AL33">
        <v>-53.400646118587169</v>
      </c>
      <c r="AM33">
        <v>29.56348077881292</v>
      </c>
      <c r="AN33">
        <v>27.201875434323028</v>
      </c>
    </row>
    <row r="34" spans="1:40" x14ac:dyDescent="0.25">
      <c r="A34" s="1" t="s">
        <v>310</v>
      </c>
      <c r="B34">
        <v>27863519967</v>
      </c>
      <c r="C34" t="s">
        <v>83</v>
      </c>
      <c r="D34" t="s">
        <v>118</v>
      </c>
      <c r="E34">
        <v>999940000</v>
      </c>
      <c r="F34">
        <v>-1151445000</v>
      </c>
      <c r="G34">
        <v>46889000</v>
      </c>
      <c r="H34">
        <v>-1161069000</v>
      </c>
      <c r="I34">
        <v>-1164558000</v>
      </c>
      <c r="J34">
        <v>-1177375000</v>
      </c>
      <c r="K34">
        <v>1800190000</v>
      </c>
      <c r="L34">
        <v>0</v>
      </c>
      <c r="M34">
        <v>1800190000</v>
      </c>
      <c r="N34">
        <v>2394424000</v>
      </c>
      <c r="O34">
        <v>388165000</v>
      </c>
      <c r="P34">
        <v>0</v>
      </c>
      <c r="Q34">
        <v>197753000</v>
      </c>
      <c r="R34">
        <v>942187000</v>
      </c>
      <c r="S34">
        <v>1351959000</v>
      </c>
      <c r="T34">
        <v>0</v>
      </c>
      <c r="U34">
        <v>0</v>
      </c>
      <c r="V34">
        <v>1251753000</v>
      </c>
      <c r="W34">
        <v>26261082967</v>
      </c>
      <c r="X34">
        <v>26261082967</v>
      </c>
      <c r="Y34">
        <v>27.865191878512711</v>
      </c>
      <c r="Z34">
        <v>-24.198741552570901</v>
      </c>
      <c r="AA34">
        <v>594.244278338203</v>
      </c>
      <c r="AB34">
        <v>-23.998160287631489</v>
      </c>
      <c r="AC34">
        <v>-23.92626212434245</v>
      </c>
      <c r="AD34">
        <v>-23.665798889054042</v>
      </c>
      <c r="AE34">
        <v>-22.807066743960849</v>
      </c>
      <c r="AF34">
        <v>-22.807066743960849</v>
      </c>
      <c r="AG34">
        <v>-22.5502576659986</v>
      </c>
      <c r="AH34">
        <v>-22.5502576659986</v>
      </c>
      <c r="AI34">
        <v>560.06916263942503</v>
      </c>
      <c r="AJ34">
        <v>-22.618020950520599</v>
      </c>
      <c r="AK34">
        <v>560.06916263942503</v>
      </c>
      <c r="AL34">
        <v>-22.618020950520599</v>
      </c>
      <c r="AM34">
        <v>26.26265872652359</v>
      </c>
      <c r="AN34">
        <v>26.26265872652359</v>
      </c>
    </row>
    <row r="35" spans="1:40" x14ac:dyDescent="0.25">
      <c r="A35" s="1" t="s">
        <v>311</v>
      </c>
      <c r="B35">
        <v>28092776777</v>
      </c>
      <c r="C35" t="s">
        <v>83</v>
      </c>
      <c r="D35" t="s">
        <v>118</v>
      </c>
      <c r="E35">
        <v>999940000</v>
      </c>
      <c r="F35">
        <v>-1151445000</v>
      </c>
      <c r="G35">
        <v>46889000</v>
      </c>
      <c r="H35">
        <v>-1161069000</v>
      </c>
      <c r="I35">
        <v>-1164558000</v>
      </c>
      <c r="J35">
        <v>-1177375000</v>
      </c>
      <c r="K35">
        <v>1800190000</v>
      </c>
      <c r="L35">
        <v>0</v>
      </c>
      <c r="M35">
        <v>1800190000</v>
      </c>
      <c r="N35">
        <v>2394424000</v>
      </c>
      <c r="O35">
        <v>388165000</v>
      </c>
      <c r="P35">
        <v>0</v>
      </c>
      <c r="Q35">
        <v>197753000</v>
      </c>
      <c r="R35">
        <v>942187000</v>
      </c>
      <c r="S35">
        <v>1351959000</v>
      </c>
      <c r="T35">
        <v>0</v>
      </c>
      <c r="U35">
        <v>0</v>
      </c>
      <c r="V35">
        <v>1251753000</v>
      </c>
      <c r="W35">
        <v>26490339777</v>
      </c>
      <c r="X35">
        <v>26490339777</v>
      </c>
      <c r="Y35">
        <v>28.094462444746689</v>
      </c>
      <c r="Z35">
        <v>-24.397845122433122</v>
      </c>
      <c r="AA35">
        <v>599.1336299985071</v>
      </c>
      <c r="AB35">
        <v>-24.195613505312782</v>
      </c>
      <c r="AC35">
        <v>-24.123123774857071</v>
      </c>
      <c r="AD35">
        <v>-23.86051748763138</v>
      </c>
      <c r="AE35">
        <v>-23.00617031382307</v>
      </c>
      <c r="AF35">
        <v>-23.00617031382307</v>
      </c>
      <c r="AG35">
        <v>-22.747119316513221</v>
      </c>
      <c r="AH35">
        <v>-22.747119316513221</v>
      </c>
      <c r="AI35">
        <v>564.95851429972913</v>
      </c>
      <c r="AJ35">
        <v>-22.815474168201892</v>
      </c>
      <c r="AK35">
        <v>564.95851429972913</v>
      </c>
      <c r="AL35">
        <v>-22.815474168201892</v>
      </c>
      <c r="AM35">
        <v>26.491929292757561</v>
      </c>
      <c r="AN35">
        <v>26.491929292757561</v>
      </c>
    </row>
    <row r="36" spans="1:40" x14ac:dyDescent="0.25">
      <c r="A36" s="1" t="s">
        <v>312</v>
      </c>
      <c r="B36">
        <v>31478723507</v>
      </c>
      <c r="C36" t="s">
        <v>83</v>
      </c>
      <c r="D36" t="s">
        <v>118</v>
      </c>
      <c r="E36">
        <v>999940000</v>
      </c>
      <c r="F36">
        <v>-1151445000</v>
      </c>
      <c r="G36">
        <v>46889000</v>
      </c>
      <c r="H36">
        <v>-1161069000</v>
      </c>
      <c r="I36">
        <v>-1164558000</v>
      </c>
      <c r="J36">
        <v>-1177375000</v>
      </c>
      <c r="K36">
        <v>1800190000</v>
      </c>
      <c r="L36">
        <v>0</v>
      </c>
      <c r="M36">
        <v>1800190000</v>
      </c>
      <c r="N36">
        <v>2394424000</v>
      </c>
      <c r="O36">
        <v>388165000</v>
      </c>
      <c r="P36">
        <v>0</v>
      </c>
      <c r="Q36">
        <v>197753000</v>
      </c>
      <c r="R36">
        <v>942187000</v>
      </c>
      <c r="S36">
        <v>1351959000</v>
      </c>
      <c r="T36">
        <v>0</v>
      </c>
      <c r="U36">
        <v>0</v>
      </c>
      <c r="V36">
        <v>1251753000</v>
      </c>
      <c r="W36">
        <v>29876286507</v>
      </c>
      <c r="X36">
        <v>29876286507</v>
      </c>
      <c r="Y36">
        <v>31.480612343740621</v>
      </c>
      <c r="Z36">
        <v>-27.338451690701689</v>
      </c>
      <c r="AA36">
        <v>671.34559293224424</v>
      </c>
      <c r="AB36">
        <v>-27.111845641387379</v>
      </c>
      <c r="AC36">
        <v>-27.030618918937481</v>
      </c>
      <c r="AD36">
        <v>-26.73636140312135</v>
      </c>
      <c r="AE36">
        <v>-25.94677688209163</v>
      </c>
      <c r="AF36">
        <v>-25.94677688209163</v>
      </c>
      <c r="AG36">
        <v>-25.654614460593631</v>
      </c>
      <c r="AH36">
        <v>-25.654614460593631</v>
      </c>
      <c r="AI36">
        <v>637.17047723346627</v>
      </c>
      <c r="AJ36">
        <v>-25.731706304276489</v>
      </c>
      <c r="AK36">
        <v>637.17047723346627</v>
      </c>
      <c r="AL36">
        <v>-25.731706304276489</v>
      </c>
      <c r="AM36">
        <v>29.87807919175151</v>
      </c>
      <c r="AN36">
        <v>29.87807919175151</v>
      </c>
    </row>
    <row r="37" spans="1:40" x14ac:dyDescent="0.25">
      <c r="A37" s="1" t="s">
        <v>313</v>
      </c>
      <c r="B37">
        <v>31566899203</v>
      </c>
      <c r="C37" t="s">
        <v>83</v>
      </c>
      <c r="D37" t="s">
        <v>118</v>
      </c>
      <c r="E37">
        <v>999940000</v>
      </c>
      <c r="F37">
        <v>-1151445000</v>
      </c>
      <c r="G37">
        <v>46889000</v>
      </c>
      <c r="H37">
        <v>-1161069000</v>
      </c>
      <c r="I37">
        <v>-1164558000</v>
      </c>
      <c r="J37">
        <v>-1177375000</v>
      </c>
      <c r="K37">
        <v>1800190000</v>
      </c>
      <c r="L37">
        <v>0</v>
      </c>
      <c r="M37">
        <v>1800190000</v>
      </c>
      <c r="N37">
        <v>2394424000</v>
      </c>
      <c r="O37">
        <v>388165000</v>
      </c>
      <c r="P37">
        <v>0</v>
      </c>
      <c r="Q37">
        <v>197753000</v>
      </c>
      <c r="R37">
        <v>942187000</v>
      </c>
      <c r="S37">
        <v>1351959000</v>
      </c>
      <c r="T37">
        <v>0</v>
      </c>
      <c r="U37">
        <v>0</v>
      </c>
      <c r="V37">
        <v>1251753000</v>
      </c>
      <c r="W37">
        <v>29964462203</v>
      </c>
      <c r="X37">
        <v>29964462203</v>
      </c>
      <c r="Y37">
        <v>31.568793330599831</v>
      </c>
      <c r="Z37">
        <v>-27.41502998666892</v>
      </c>
      <c r="AA37">
        <v>673.22611279831085</v>
      </c>
      <c r="AB37">
        <v>-27.187789186516909</v>
      </c>
      <c r="AC37">
        <v>-27.106334938234081</v>
      </c>
      <c r="AD37">
        <v>-26.81125317167427</v>
      </c>
      <c r="AE37">
        <v>-26.023355178058871</v>
      </c>
      <c r="AF37">
        <v>-26.023355178058871</v>
      </c>
      <c r="AG37">
        <v>-25.73033047989022</v>
      </c>
      <c r="AH37">
        <v>-25.73033047989022</v>
      </c>
      <c r="AI37">
        <v>639.05099709953299</v>
      </c>
      <c r="AJ37">
        <v>-25.807649849406019</v>
      </c>
      <c r="AK37">
        <v>639.05099709953299</v>
      </c>
      <c r="AL37">
        <v>-25.807649849406019</v>
      </c>
      <c r="AM37">
        <v>29.966260178610721</v>
      </c>
      <c r="AN37">
        <v>29.966260178610721</v>
      </c>
    </row>
    <row r="38" spans="1:40" x14ac:dyDescent="0.25">
      <c r="A38" s="1" t="s">
        <v>314</v>
      </c>
      <c r="B38">
        <v>33471494239</v>
      </c>
      <c r="C38" t="s">
        <v>83</v>
      </c>
      <c r="D38" t="s">
        <v>118</v>
      </c>
      <c r="E38">
        <v>999940000</v>
      </c>
      <c r="F38">
        <v>-1151445000</v>
      </c>
      <c r="G38">
        <v>46889000</v>
      </c>
      <c r="H38">
        <v>-1161069000</v>
      </c>
      <c r="I38">
        <v>-1164558000</v>
      </c>
      <c r="J38">
        <v>-1177375000</v>
      </c>
      <c r="K38">
        <v>1800190000</v>
      </c>
      <c r="L38">
        <v>0</v>
      </c>
      <c r="M38">
        <v>1800190000</v>
      </c>
      <c r="N38">
        <v>2394424000</v>
      </c>
      <c r="O38">
        <v>388165000</v>
      </c>
      <c r="P38">
        <v>0</v>
      </c>
      <c r="Q38">
        <v>197753000</v>
      </c>
      <c r="R38">
        <v>942187000</v>
      </c>
      <c r="S38">
        <v>1351959000</v>
      </c>
      <c r="T38">
        <v>0</v>
      </c>
      <c r="U38">
        <v>0</v>
      </c>
      <c r="V38">
        <v>1251753000</v>
      </c>
      <c r="W38">
        <v>31869057239</v>
      </c>
      <c r="X38">
        <v>31869057239</v>
      </c>
      <c r="Y38">
        <v>33.473502649158952</v>
      </c>
      <c r="Z38">
        <v>-29.06912118164567</v>
      </c>
      <c r="AA38">
        <v>713.84534195653566</v>
      </c>
      <c r="AB38">
        <v>-28.828169763381851</v>
      </c>
      <c r="AC38">
        <v>-28.741800957101319</v>
      </c>
      <c r="AD38">
        <v>-28.42891537445589</v>
      </c>
      <c r="AE38">
        <v>-27.677446373035622</v>
      </c>
      <c r="AF38">
        <v>-27.677446373035622</v>
      </c>
      <c r="AG38">
        <v>-27.365796498757469</v>
      </c>
      <c r="AH38">
        <v>-27.365796498757469</v>
      </c>
      <c r="AI38">
        <v>679.67022625775769</v>
      </c>
      <c r="AJ38">
        <v>-27.448030426270961</v>
      </c>
      <c r="AK38">
        <v>679.67022625775769</v>
      </c>
      <c r="AL38">
        <v>-27.448030426270961</v>
      </c>
      <c r="AM38">
        <v>31.870969497169831</v>
      </c>
      <c r="AN38">
        <v>31.870969497169831</v>
      </c>
    </row>
    <row r="39" spans="1:40" x14ac:dyDescent="0.25">
      <c r="A39" s="1" t="s">
        <v>315</v>
      </c>
      <c r="B39">
        <v>32007777684</v>
      </c>
      <c r="C39" t="s">
        <v>83</v>
      </c>
      <c r="D39" t="s">
        <v>118</v>
      </c>
      <c r="E39">
        <v>999940000</v>
      </c>
      <c r="F39">
        <v>-1151445000</v>
      </c>
      <c r="G39">
        <v>46889000</v>
      </c>
      <c r="H39">
        <v>-1161069000</v>
      </c>
      <c r="I39">
        <v>-1164558000</v>
      </c>
      <c r="J39">
        <v>-1177375000</v>
      </c>
      <c r="K39">
        <v>1800190000</v>
      </c>
      <c r="L39">
        <v>0</v>
      </c>
      <c r="M39">
        <v>1800190000</v>
      </c>
      <c r="N39">
        <v>2394424000</v>
      </c>
      <c r="O39">
        <v>388165000</v>
      </c>
      <c r="P39">
        <v>0</v>
      </c>
      <c r="Q39">
        <v>197753000</v>
      </c>
      <c r="R39">
        <v>942187000</v>
      </c>
      <c r="S39">
        <v>1351959000</v>
      </c>
      <c r="T39">
        <v>0</v>
      </c>
      <c r="U39">
        <v>0</v>
      </c>
      <c r="V39">
        <v>1251753000</v>
      </c>
      <c r="W39">
        <v>30405340684</v>
      </c>
      <c r="X39">
        <v>30405340684</v>
      </c>
      <c r="Y39">
        <v>32.009698265895963</v>
      </c>
      <c r="Z39">
        <v>-27.797921467373609</v>
      </c>
      <c r="AA39">
        <v>682.62871214997119</v>
      </c>
      <c r="AB39">
        <v>-27.567506913025841</v>
      </c>
      <c r="AC39">
        <v>-27.484915035575732</v>
      </c>
      <c r="AD39">
        <v>-27.185712015288249</v>
      </c>
      <c r="AE39">
        <v>-26.40624665876355</v>
      </c>
      <c r="AF39">
        <v>-26.40624665876355</v>
      </c>
      <c r="AG39">
        <v>-26.108910577231882</v>
      </c>
      <c r="AH39">
        <v>-26.108910577231882</v>
      </c>
      <c r="AI39">
        <v>648.45359645119322</v>
      </c>
      <c r="AJ39">
        <v>-26.187367575914951</v>
      </c>
      <c r="AK39">
        <v>648.45359645119322</v>
      </c>
      <c r="AL39">
        <v>-26.187367575914951</v>
      </c>
      <c r="AM39">
        <v>30.407165113906839</v>
      </c>
      <c r="AN39">
        <v>30.407165113906839</v>
      </c>
    </row>
    <row r="40" spans="1:40" x14ac:dyDescent="0.25">
      <c r="A40" s="1" t="s">
        <v>316</v>
      </c>
      <c r="B40">
        <v>37104332918</v>
      </c>
      <c r="C40" t="s">
        <v>83</v>
      </c>
      <c r="D40" t="s">
        <v>118</v>
      </c>
      <c r="E40">
        <v>999940000</v>
      </c>
      <c r="F40">
        <v>-1151445000</v>
      </c>
      <c r="G40">
        <v>46889000</v>
      </c>
      <c r="H40">
        <v>-1161069000</v>
      </c>
      <c r="I40">
        <v>-1164558000</v>
      </c>
      <c r="J40">
        <v>-1177375000</v>
      </c>
      <c r="K40">
        <v>1800190000</v>
      </c>
      <c r="L40">
        <v>0</v>
      </c>
      <c r="M40">
        <v>1800190000</v>
      </c>
      <c r="N40">
        <v>2394424000</v>
      </c>
      <c r="O40">
        <v>388165000</v>
      </c>
      <c r="P40">
        <v>0</v>
      </c>
      <c r="Q40">
        <v>197753000</v>
      </c>
      <c r="R40">
        <v>942187000</v>
      </c>
      <c r="S40">
        <v>1351959000</v>
      </c>
      <c r="T40">
        <v>0</v>
      </c>
      <c r="U40">
        <v>0</v>
      </c>
      <c r="V40">
        <v>1251753000</v>
      </c>
      <c r="W40">
        <v>35501895918</v>
      </c>
      <c r="X40">
        <v>35501895918</v>
      </c>
      <c r="Y40">
        <v>37.106559311558691</v>
      </c>
      <c r="Z40">
        <v>-32.224146978796213</v>
      </c>
      <c r="AA40">
        <v>791.32276051952488</v>
      </c>
      <c r="AB40">
        <v>-31.957043825991391</v>
      </c>
      <c r="AC40">
        <v>-31.861300955383928</v>
      </c>
      <c r="AD40">
        <v>-31.514456242063911</v>
      </c>
      <c r="AE40">
        <v>-30.832472170186161</v>
      </c>
      <c r="AF40">
        <v>-30.832472170186161</v>
      </c>
      <c r="AG40">
        <v>-30.485296497040078</v>
      </c>
      <c r="AH40">
        <v>-30.485296497040078</v>
      </c>
      <c r="AI40">
        <v>757.1476448207469</v>
      </c>
      <c r="AJ40">
        <v>-30.576904488880501</v>
      </c>
      <c r="AK40">
        <v>757.1476448207469</v>
      </c>
      <c r="AL40">
        <v>-30.576904488880501</v>
      </c>
      <c r="AM40">
        <v>35.504026159569577</v>
      </c>
      <c r="AN40">
        <v>35.504026159569577</v>
      </c>
    </row>
    <row r="41" spans="1:40" x14ac:dyDescent="0.25">
      <c r="A41" s="1" t="s">
        <v>317</v>
      </c>
      <c r="B41">
        <v>42006901622</v>
      </c>
      <c r="C41" t="s">
        <v>83</v>
      </c>
      <c r="D41" t="s">
        <v>118</v>
      </c>
      <c r="E41">
        <v>999940000</v>
      </c>
      <c r="F41">
        <v>-1151445000</v>
      </c>
      <c r="G41">
        <v>46889000</v>
      </c>
      <c r="H41">
        <v>-1161069000</v>
      </c>
      <c r="I41">
        <v>-1164558000</v>
      </c>
      <c r="J41">
        <v>-1177375000</v>
      </c>
      <c r="K41">
        <v>1800190000</v>
      </c>
      <c r="L41">
        <v>0</v>
      </c>
      <c r="M41">
        <v>1800190000</v>
      </c>
      <c r="N41">
        <v>2394424000</v>
      </c>
      <c r="O41">
        <v>388165000</v>
      </c>
      <c r="P41">
        <v>0</v>
      </c>
      <c r="Q41">
        <v>197753000</v>
      </c>
      <c r="R41">
        <v>942187000</v>
      </c>
      <c r="S41">
        <v>1351959000</v>
      </c>
      <c r="T41">
        <v>0</v>
      </c>
      <c r="U41">
        <v>0</v>
      </c>
      <c r="V41">
        <v>1251753000</v>
      </c>
      <c r="W41">
        <v>40404464622</v>
      </c>
      <c r="X41">
        <v>40404464622</v>
      </c>
      <c r="Y41">
        <v>42.009422187331239</v>
      </c>
      <c r="Z41">
        <v>-36.481900240133051</v>
      </c>
      <c r="AA41">
        <v>895.87966520932412</v>
      </c>
      <c r="AB41">
        <v>-36.179504940705513</v>
      </c>
      <c r="AC41">
        <v>-36.071111633770073</v>
      </c>
      <c r="AD41">
        <v>-35.678438579042357</v>
      </c>
      <c r="AE41">
        <v>-35.090225431523002</v>
      </c>
      <c r="AF41">
        <v>-35.090225431523002</v>
      </c>
      <c r="AG41">
        <v>-34.695107175426223</v>
      </c>
      <c r="AH41">
        <v>-34.695107175426223</v>
      </c>
      <c r="AI41">
        <v>861.70454951054614</v>
      </c>
      <c r="AJ41">
        <v>-34.799365603594623</v>
      </c>
      <c r="AK41">
        <v>861.70454951054614</v>
      </c>
      <c r="AL41">
        <v>-34.799365603594623</v>
      </c>
      <c r="AM41">
        <v>40.406889035342118</v>
      </c>
      <c r="AN41">
        <v>40.406889035342118</v>
      </c>
    </row>
    <row r="42" spans="1:40" x14ac:dyDescent="0.25">
      <c r="A42" s="1" t="s">
        <v>318</v>
      </c>
      <c r="B42">
        <v>51230079434</v>
      </c>
      <c r="C42" t="s">
        <v>83</v>
      </c>
      <c r="D42" t="s">
        <v>118</v>
      </c>
      <c r="E42">
        <v>999940000</v>
      </c>
      <c r="F42">
        <v>-1151445000</v>
      </c>
      <c r="G42">
        <v>46889000</v>
      </c>
      <c r="H42">
        <v>-1161069000</v>
      </c>
      <c r="I42">
        <v>-1164558000</v>
      </c>
      <c r="J42">
        <v>-1177375000</v>
      </c>
      <c r="K42">
        <v>1800190000</v>
      </c>
      <c r="L42">
        <v>0</v>
      </c>
      <c r="M42">
        <v>1800190000</v>
      </c>
      <c r="N42">
        <v>2394424000</v>
      </c>
      <c r="O42">
        <v>388165000</v>
      </c>
      <c r="P42">
        <v>0</v>
      </c>
      <c r="Q42">
        <v>197753000</v>
      </c>
      <c r="R42">
        <v>942187000</v>
      </c>
      <c r="S42">
        <v>1351959000</v>
      </c>
      <c r="T42">
        <v>0</v>
      </c>
      <c r="U42">
        <v>0</v>
      </c>
      <c r="V42">
        <v>1251753000</v>
      </c>
      <c r="W42">
        <v>49627642434</v>
      </c>
      <c r="X42">
        <v>49627642434</v>
      </c>
      <c r="Y42">
        <v>51.233153423205387</v>
      </c>
      <c r="Z42">
        <v>-44.491990007338607</v>
      </c>
      <c r="AA42">
        <v>1092.582043421698</v>
      </c>
      <c r="AB42">
        <v>-44.123199770211762</v>
      </c>
      <c r="AC42">
        <v>-43.991007261123961</v>
      </c>
      <c r="AD42">
        <v>-43.512117578511521</v>
      </c>
      <c r="AE42">
        <v>-43.100315198728552</v>
      </c>
      <c r="AF42">
        <v>-43.100315198728552</v>
      </c>
      <c r="AG42">
        <v>-42.615002802780111</v>
      </c>
      <c r="AH42">
        <v>-42.615002802780111</v>
      </c>
      <c r="AI42">
        <v>1058.40692772292</v>
      </c>
      <c r="AJ42">
        <v>-42.743060433100872</v>
      </c>
      <c r="AK42">
        <v>1058.40692772292</v>
      </c>
      <c r="AL42">
        <v>-42.743060433100872</v>
      </c>
      <c r="AM42">
        <v>49.630620271216273</v>
      </c>
      <c r="AN42">
        <v>49.630620271216273</v>
      </c>
    </row>
    <row r="43" spans="1:40" x14ac:dyDescent="0.25">
      <c r="A43" s="1" t="s">
        <v>319</v>
      </c>
      <c r="B43">
        <v>48778795082</v>
      </c>
      <c r="C43" t="s">
        <v>83</v>
      </c>
      <c r="D43" t="s">
        <v>118</v>
      </c>
      <c r="E43">
        <v>999940000</v>
      </c>
      <c r="F43">
        <v>-1151445000</v>
      </c>
      <c r="G43">
        <v>46889000</v>
      </c>
      <c r="H43">
        <v>-1161069000</v>
      </c>
      <c r="I43">
        <v>-1164558000</v>
      </c>
      <c r="J43">
        <v>-1177375000</v>
      </c>
      <c r="K43">
        <v>1800190000</v>
      </c>
      <c r="L43">
        <v>0</v>
      </c>
      <c r="M43">
        <v>1800190000</v>
      </c>
      <c r="N43">
        <v>2394424000</v>
      </c>
      <c r="O43">
        <v>388165000</v>
      </c>
      <c r="P43">
        <v>0</v>
      </c>
      <c r="Q43">
        <v>197753000</v>
      </c>
      <c r="R43">
        <v>942187000</v>
      </c>
      <c r="S43">
        <v>1351959000</v>
      </c>
      <c r="T43">
        <v>0</v>
      </c>
      <c r="U43">
        <v>0</v>
      </c>
      <c r="V43">
        <v>1251753000</v>
      </c>
      <c r="W43">
        <v>47176358082</v>
      </c>
      <c r="X43">
        <v>47176358082</v>
      </c>
      <c r="Y43">
        <v>48.781721985319123</v>
      </c>
      <c r="Z43">
        <v>-42.363113376670192</v>
      </c>
      <c r="AA43">
        <v>1040.3035910767981</v>
      </c>
      <c r="AB43">
        <v>-42.011969212854709</v>
      </c>
      <c r="AC43">
        <v>-41.886101921930887</v>
      </c>
      <c r="AD43">
        <v>-41.430126410022297</v>
      </c>
      <c r="AE43">
        <v>-40.97143856806013</v>
      </c>
      <c r="AF43">
        <v>-40.97143856806013</v>
      </c>
      <c r="AG43">
        <v>-40.510097463587037</v>
      </c>
      <c r="AH43">
        <v>-40.510097463587037</v>
      </c>
      <c r="AI43">
        <v>1006.12847537802</v>
      </c>
      <c r="AJ43">
        <v>-40.631829875743819</v>
      </c>
      <c r="AK43">
        <v>1006.12847537802</v>
      </c>
      <c r="AL43">
        <v>-40.631829875743819</v>
      </c>
      <c r="AM43">
        <v>47.179188833330002</v>
      </c>
      <c r="AN43">
        <v>47.179188833330002</v>
      </c>
    </row>
    <row r="44" spans="1:40" x14ac:dyDescent="0.25">
      <c r="A44" s="1" t="s">
        <v>320</v>
      </c>
      <c r="B44">
        <v>47808862425</v>
      </c>
      <c r="C44" t="s">
        <v>83</v>
      </c>
      <c r="D44" t="s">
        <v>118</v>
      </c>
      <c r="E44">
        <v>999940000</v>
      </c>
      <c r="F44">
        <v>-1151445000</v>
      </c>
      <c r="G44">
        <v>46889000</v>
      </c>
      <c r="H44">
        <v>-1161069000</v>
      </c>
      <c r="I44">
        <v>-1164558000</v>
      </c>
      <c r="J44">
        <v>-1177375000</v>
      </c>
      <c r="K44">
        <v>1800190000</v>
      </c>
      <c r="L44">
        <v>0</v>
      </c>
      <c r="M44">
        <v>1800190000</v>
      </c>
      <c r="N44">
        <v>2394424000</v>
      </c>
      <c r="O44">
        <v>388165000</v>
      </c>
      <c r="P44">
        <v>0</v>
      </c>
      <c r="Q44">
        <v>197753000</v>
      </c>
      <c r="R44">
        <v>942187000</v>
      </c>
      <c r="S44">
        <v>1351959000</v>
      </c>
      <c r="T44">
        <v>0</v>
      </c>
      <c r="U44">
        <v>0</v>
      </c>
      <c r="V44">
        <v>1251753000</v>
      </c>
      <c r="W44">
        <v>46206425425</v>
      </c>
      <c r="X44">
        <v>46206425425</v>
      </c>
      <c r="Y44">
        <v>47.811731128867727</v>
      </c>
      <c r="Z44">
        <v>-41.520752120162058</v>
      </c>
      <c r="AA44">
        <v>1019.617872528738</v>
      </c>
      <c r="AB44">
        <v>-41.176590215568581</v>
      </c>
      <c r="AC44">
        <v>-41.053225708809691</v>
      </c>
      <c r="AD44">
        <v>-40.606316955090783</v>
      </c>
      <c r="AE44">
        <v>-40.12907731155201</v>
      </c>
      <c r="AF44">
        <v>-40.12907731155201</v>
      </c>
      <c r="AG44">
        <v>-39.677221250465841</v>
      </c>
      <c r="AH44">
        <v>-39.677221250465841</v>
      </c>
      <c r="AI44">
        <v>985.4427568299601</v>
      </c>
      <c r="AJ44">
        <v>-39.796450878457698</v>
      </c>
      <c r="AK44">
        <v>985.4427568299601</v>
      </c>
      <c r="AL44">
        <v>-39.796450878457698</v>
      </c>
      <c r="AM44">
        <v>46.209197976878613</v>
      </c>
      <c r="AN44">
        <v>46.209197976878613</v>
      </c>
    </row>
    <row r="45" spans="1:40" x14ac:dyDescent="0.25">
      <c r="A45" s="1" t="s">
        <v>321</v>
      </c>
      <c r="B45">
        <v>45269402377</v>
      </c>
      <c r="C45" t="s">
        <v>83</v>
      </c>
      <c r="D45" t="s">
        <v>118</v>
      </c>
      <c r="E45">
        <v>999940000</v>
      </c>
      <c r="F45">
        <v>-1151445000</v>
      </c>
      <c r="G45">
        <v>46889000</v>
      </c>
      <c r="H45">
        <v>-1161069000</v>
      </c>
      <c r="I45">
        <v>-1164558000</v>
      </c>
      <c r="J45">
        <v>-1177375000</v>
      </c>
      <c r="K45">
        <v>1800190000</v>
      </c>
      <c r="L45">
        <v>0</v>
      </c>
      <c r="M45">
        <v>1800190000</v>
      </c>
      <c r="N45">
        <v>2394424000</v>
      </c>
      <c r="O45">
        <v>388165000</v>
      </c>
      <c r="P45">
        <v>0</v>
      </c>
      <c r="Q45">
        <v>197753000</v>
      </c>
      <c r="R45">
        <v>942187000</v>
      </c>
      <c r="S45">
        <v>1351959000</v>
      </c>
      <c r="T45">
        <v>0</v>
      </c>
      <c r="U45">
        <v>0</v>
      </c>
      <c r="V45">
        <v>1251753000</v>
      </c>
      <c r="W45">
        <v>43666965377</v>
      </c>
      <c r="X45">
        <v>43666965377</v>
      </c>
      <c r="Y45">
        <v>45.272118704122249</v>
      </c>
      <c r="Z45">
        <v>-39.315297193526398</v>
      </c>
      <c r="AA45">
        <v>965.45890031777174</v>
      </c>
      <c r="AB45">
        <v>-38.989416113081987</v>
      </c>
      <c r="AC45">
        <v>-38.872604350320039</v>
      </c>
      <c r="AD45">
        <v>-38.449434018048628</v>
      </c>
      <c r="AE45">
        <v>-37.923622384916342</v>
      </c>
      <c r="AF45">
        <v>-37.923622384916342</v>
      </c>
      <c r="AG45">
        <v>-37.496599891976182</v>
      </c>
      <c r="AH45">
        <v>-37.496599891976182</v>
      </c>
      <c r="AI45">
        <v>931.28378461899376</v>
      </c>
      <c r="AJ45">
        <v>-37.609276775971111</v>
      </c>
      <c r="AK45">
        <v>931.28378461899376</v>
      </c>
      <c r="AL45">
        <v>-37.609276775971111</v>
      </c>
      <c r="AM45">
        <v>43.669585552133128</v>
      </c>
      <c r="AN45">
        <v>43.669585552133128</v>
      </c>
    </row>
    <row r="46" spans="1:40" x14ac:dyDescent="0.25">
      <c r="A46" s="1" t="s">
        <v>322</v>
      </c>
      <c r="B46">
        <v>39696698384</v>
      </c>
      <c r="C46" t="s">
        <v>83</v>
      </c>
      <c r="D46" t="s">
        <v>118</v>
      </c>
      <c r="E46">
        <v>999940000</v>
      </c>
      <c r="F46">
        <v>-1151445000</v>
      </c>
      <c r="G46">
        <v>46889000</v>
      </c>
      <c r="H46">
        <v>-1161069000</v>
      </c>
      <c r="I46">
        <v>-1164558000</v>
      </c>
      <c r="J46">
        <v>-1177375000</v>
      </c>
      <c r="K46">
        <v>1800190000</v>
      </c>
      <c r="L46">
        <v>0</v>
      </c>
      <c r="M46">
        <v>1800190000</v>
      </c>
      <c r="N46">
        <v>2394424000</v>
      </c>
      <c r="O46">
        <v>388165000</v>
      </c>
      <c r="P46">
        <v>0</v>
      </c>
      <c r="Q46">
        <v>197753000</v>
      </c>
      <c r="R46">
        <v>942187000</v>
      </c>
      <c r="S46">
        <v>1351959000</v>
      </c>
      <c r="T46">
        <v>0</v>
      </c>
      <c r="U46">
        <v>0</v>
      </c>
      <c r="V46">
        <v>1251753000</v>
      </c>
      <c r="W46">
        <v>38094261384</v>
      </c>
      <c r="X46">
        <v>38094261384</v>
      </c>
      <c r="Y46">
        <v>39.699080328819733</v>
      </c>
      <c r="Z46">
        <v>-34.475548883359608</v>
      </c>
      <c r="AA46">
        <v>846.61004465866199</v>
      </c>
      <c r="AB46">
        <v>-34.189784055900212</v>
      </c>
      <c r="AC46">
        <v>-34.087351925795019</v>
      </c>
      <c r="AD46">
        <v>-33.716274240577548</v>
      </c>
      <c r="AE46">
        <v>-33.083874074749552</v>
      </c>
      <c r="AF46">
        <v>-33.083874074749552</v>
      </c>
      <c r="AG46">
        <v>-32.711347467451169</v>
      </c>
      <c r="AH46">
        <v>-32.711347467451169</v>
      </c>
      <c r="AI46">
        <v>812.43492895988402</v>
      </c>
      <c r="AJ46">
        <v>-32.809644718789322</v>
      </c>
      <c r="AK46">
        <v>812.43492895988402</v>
      </c>
      <c r="AL46">
        <v>-32.809644718789322</v>
      </c>
      <c r="AM46">
        <v>38.096547176830612</v>
      </c>
      <c r="AN46">
        <v>38.096547176830612</v>
      </c>
    </row>
    <row r="47" spans="1:40" x14ac:dyDescent="0.25">
      <c r="A47" s="1" t="s">
        <v>323</v>
      </c>
      <c r="B47">
        <v>42377239545</v>
      </c>
      <c r="C47" t="s">
        <v>83</v>
      </c>
      <c r="D47" t="s">
        <v>118</v>
      </c>
      <c r="E47">
        <v>999940000</v>
      </c>
      <c r="F47">
        <v>-1151445000</v>
      </c>
      <c r="G47">
        <v>46889000</v>
      </c>
      <c r="H47">
        <v>-1161069000</v>
      </c>
      <c r="I47">
        <v>-1164558000</v>
      </c>
      <c r="J47">
        <v>-1177375000</v>
      </c>
      <c r="K47">
        <v>1800190000</v>
      </c>
      <c r="L47">
        <v>0</v>
      </c>
      <c r="M47">
        <v>1800190000</v>
      </c>
      <c r="N47">
        <v>2394424000</v>
      </c>
      <c r="O47">
        <v>388165000</v>
      </c>
      <c r="P47">
        <v>0</v>
      </c>
      <c r="Q47">
        <v>197753000</v>
      </c>
      <c r="R47">
        <v>942187000</v>
      </c>
      <c r="S47">
        <v>1351959000</v>
      </c>
      <c r="T47">
        <v>0</v>
      </c>
      <c r="U47">
        <v>0</v>
      </c>
      <c r="V47">
        <v>1251753000</v>
      </c>
      <c r="W47">
        <v>40774802545</v>
      </c>
      <c r="X47">
        <v>40774802545</v>
      </c>
      <c r="Y47">
        <v>42.379782331939907</v>
      </c>
      <c r="Z47">
        <v>-36.803529083021772</v>
      </c>
      <c r="AA47">
        <v>903.77784864253874</v>
      </c>
      <c r="AB47">
        <v>-36.498467830077281</v>
      </c>
      <c r="AC47">
        <v>-36.389118914644008</v>
      </c>
      <c r="AD47">
        <v>-35.992984006794778</v>
      </c>
      <c r="AE47">
        <v>-35.411854274411724</v>
      </c>
      <c r="AF47">
        <v>-35.411854274411724</v>
      </c>
      <c r="AG47">
        <v>-35.013114456300158</v>
      </c>
      <c r="AH47">
        <v>-35.013114456300158</v>
      </c>
      <c r="AI47">
        <v>869.60273294376077</v>
      </c>
      <c r="AJ47">
        <v>-35.118328492966398</v>
      </c>
      <c r="AK47">
        <v>869.60273294376077</v>
      </c>
      <c r="AL47">
        <v>-35.118328492966398</v>
      </c>
      <c r="AM47">
        <v>40.7772491799508</v>
      </c>
      <c r="AN47">
        <v>40.7772491799508</v>
      </c>
    </row>
    <row r="48" spans="1:40" x14ac:dyDescent="0.25">
      <c r="A48" s="1" t="s">
        <v>324</v>
      </c>
      <c r="B48">
        <v>42059807039</v>
      </c>
      <c r="C48" t="s">
        <v>83</v>
      </c>
      <c r="D48" t="s">
        <v>118</v>
      </c>
      <c r="E48">
        <v>999940000</v>
      </c>
      <c r="F48">
        <v>-1151445000</v>
      </c>
      <c r="G48">
        <v>46889000</v>
      </c>
      <c r="H48">
        <v>-1161069000</v>
      </c>
      <c r="I48">
        <v>-1164558000</v>
      </c>
      <c r="J48">
        <v>-1177375000</v>
      </c>
      <c r="K48">
        <v>1800190000</v>
      </c>
      <c r="L48">
        <v>0</v>
      </c>
      <c r="M48">
        <v>1800190000</v>
      </c>
      <c r="N48">
        <v>2394424000</v>
      </c>
      <c r="O48">
        <v>388165000</v>
      </c>
      <c r="P48">
        <v>0</v>
      </c>
      <c r="Q48">
        <v>197753000</v>
      </c>
      <c r="R48">
        <v>942187000</v>
      </c>
      <c r="S48">
        <v>1351959000</v>
      </c>
      <c r="T48">
        <v>0</v>
      </c>
      <c r="U48">
        <v>0</v>
      </c>
      <c r="V48">
        <v>1251753000</v>
      </c>
      <c r="W48">
        <v>40457370039</v>
      </c>
      <c r="X48">
        <v>40457370039</v>
      </c>
      <c r="Y48">
        <v>42.062330778846729</v>
      </c>
      <c r="Z48">
        <v>-36.52784721719231</v>
      </c>
      <c r="AA48">
        <v>897.00797711616792</v>
      </c>
      <c r="AB48">
        <v>-36.225071067266462</v>
      </c>
      <c r="AC48">
        <v>-36.116541244832803</v>
      </c>
      <c r="AD48">
        <v>-35.723373639664509</v>
      </c>
      <c r="AE48">
        <v>-35.136172408582262</v>
      </c>
      <c r="AF48">
        <v>-35.136172408582262</v>
      </c>
      <c r="AG48">
        <v>-34.740536786488953</v>
      </c>
      <c r="AH48">
        <v>-34.740536786488953</v>
      </c>
      <c r="AI48">
        <v>862.83286141738995</v>
      </c>
      <c r="AJ48">
        <v>-34.844931730155572</v>
      </c>
      <c r="AK48">
        <v>862.83286141738995</v>
      </c>
      <c r="AL48">
        <v>-34.844931730155572</v>
      </c>
      <c r="AM48">
        <v>40.459797626857608</v>
      </c>
      <c r="AN48">
        <v>40.459797626857608</v>
      </c>
    </row>
    <row r="49" spans="1:40" x14ac:dyDescent="0.25">
      <c r="A49" s="1" t="s">
        <v>325</v>
      </c>
      <c r="B49">
        <v>51036092902</v>
      </c>
      <c r="C49" t="s">
        <v>83</v>
      </c>
      <c r="D49" t="s">
        <v>118</v>
      </c>
      <c r="E49">
        <v>999940000</v>
      </c>
      <c r="F49">
        <v>-1151445000</v>
      </c>
      <c r="G49">
        <v>46889000</v>
      </c>
      <c r="H49">
        <v>-1161069000</v>
      </c>
      <c r="I49">
        <v>-1164558000</v>
      </c>
      <c r="J49">
        <v>-1177375000</v>
      </c>
      <c r="K49">
        <v>1800190000</v>
      </c>
      <c r="L49">
        <v>0</v>
      </c>
      <c r="M49">
        <v>1800190000</v>
      </c>
      <c r="N49">
        <v>2394424000</v>
      </c>
      <c r="O49">
        <v>388165000</v>
      </c>
      <c r="P49">
        <v>0</v>
      </c>
      <c r="Q49">
        <v>197753000</v>
      </c>
      <c r="R49">
        <v>942187000</v>
      </c>
      <c r="S49">
        <v>1351959000</v>
      </c>
      <c r="T49">
        <v>0</v>
      </c>
      <c r="U49">
        <v>0</v>
      </c>
      <c r="V49">
        <v>1251753000</v>
      </c>
      <c r="W49">
        <v>49433655902</v>
      </c>
      <c r="X49">
        <v>49433655902</v>
      </c>
      <c r="Y49">
        <v>51.03915525131508</v>
      </c>
      <c r="Z49">
        <v>-44.323517755515887</v>
      </c>
      <c r="AA49">
        <v>1088.4448996992901</v>
      </c>
      <c r="AB49">
        <v>-43.956123970237769</v>
      </c>
      <c r="AC49">
        <v>-43.824432017984513</v>
      </c>
      <c r="AD49">
        <v>-43.347355687015607</v>
      </c>
      <c r="AE49">
        <v>-42.931842946905853</v>
      </c>
      <c r="AF49">
        <v>-42.931842946905853</v>
      </c>
      <c r="AG49">
        <v>-42.448427559640663</v>
      </c>
      <c r="AH49">
        <v>-42.448427559640663</v>
      </c>
      <c r="AI49">
        <v>1054.2697840005119</v>
      </c>
      <c r="AJ49">
        <v>-42.575984633126893</v>
      </c>
      <c r="AK49">
        <v>1054.2697840005119</v>
      </c>
      <c r="AL49">
        <v>-42.575984633126893</v>
      </c>
      <c r="AM49">
        <v>49.436622099325959</v>
      </c>
      <c r="AN49">
        <v>49.436622099325959</v>
      </c>
    </row>
    <row r="50" spans="1:40" x14ac:dyDescent="0.25">
      <c r="A50" s="1" t="s">
        <v>326</v>
      </c>
      <c r="B50">
        <v>50418863029</v>
      </c>
      <c r="C50" t="s">
        <v>83</v>
      </c>
      <c r="D50" t="s">
        <v>118</v>
      </c>
      <c r="E50">
        <v>999940000</v>
      </c>
      <c r="F50">
        <v>-1151445000</v>
      </c>
      <c r="G50">
        <v>46889000</v>
      </c>
      <c r="H50">
        <v>-1161069000</v>
      </c>
      <c r="I50">
        <v>-1164558000</v>
      </c>
      <c r="J50">
        <v>-1177375000</v>
      </c>
      <c r="K50">
        <v>1800190000</v>
      </c>
      <c r="L50">
        <v>0</v>
      </c>
      <c r="M50">
        <v>1800190000</v>
      </c>
      <c r="N50">
        <v>2394424000</v>
      </c>
      <c r="O50">
        <v>388165000</v>
      </c>
      <c r="P50">
        <v>0</v>
      </c>
      <c r="Q50">
        <v>197753000</v>
      </c>
      <c r="R50">
        <v>942187000</v>
      </c>
      <c r="S50">
        <v>1351959000</v>
      </c>
      <c r="T50">
        <v>0</v>
      </c>
      <c r="U50">
        <v>0</v>
      </c>
      <c r="V50">
        <v>1251753000</v>
      </c>
      <c r="W50">
        <v>48816426029</v>
      </c>
      <c r="X50">
        <v>48816426029</v>
      </c>
      <c r="Y50">
        <v>50.421888342300541</v>
      </c>
      <c r="Z50">
        <v>-43.787469682876733</v>
      </c>
      <c r="AA50">
        <v>1075.281260615496</v>
      </c>
      <c r="AB50">
        <v>-43.424519153469767</v>
      </c>
      <c r="AC50">
        <v>-43.294419882049667</v>
      </c>
      <c r="AD50">
        <v>-42.823113306295788</v>
      </c>
      <c r="AE50">
        <v>-42.395794874266677</v>
      </c>
      <c r="AF50">
        <v>-42.395794874266677</v>
      </c>
      <c r="AG50">
        <v>-41.918415423705817</v>
      </c>
      <c r="AH50">
        <v>-41.918415423705817</v>
      </c>
      <c r="AI50">
        <v>1041.106144916718</v>
      </c>
      <c r="AJ50">
        <v>-42.044379816358891</v>
      </c>
      <c r="AK50">
        <v>1041.106144916718</v>
      </c>
      <c r="AL50">
        <v>-42.044379816358891</v>
      </c>
      <c r="AM50">
        <v>48.81935519031142</v>
      </c>
      <c r="AN50">
        <v>48.81935519031142</v>
      </c>
    </row>
    <row r="51" spans="1:40" x14ac:dyDescent="0.25">
      <c r="A51" s="1" t="s">
        <v>327</v>
      </c>
      <c r="B51">
        <v>46962375742</v>
      </c>
      <c r="C51" t="s">
        <v>83</v>
      </c>
      <c r="D51" t="s">
        <v>118</v>
      </c>
      <c r="E51">
        <v>999940000</v>
      </c>
      <c r="F51">
        <v>-1151445000</v>
      </c>
      <c r="G51">
        <v>46889000</v>
      </c>
      <c r="H51">
        <v>-1161069000</v>
      </c>
      <c r="I51">
        <v>-1164558000</v>
      </c>
      <c r="J51">
        <v>-1177375000</v>
      </c>
      <c r="K51">
        <v>1800190000</v>
      </c>
      <c r="L51">
        <v>0</v>
      </c>
      <c r="M51">
        <v>1800190000</v>
      </c>
      <c r="N51">
        <v>2394424000</v>
      </c>
      <c r="O51">
        <v>388165000</v>
      </c>
      <c r="P51">
        <v>0</v>
      </c>
      <c r="Q51">
        <v>197753000</v>
      </c>
      <c r="R51">
        <v>942187000</v>
      </c>
      <c r="S51">
        <v>1351959000</v>
      </c>
      <c r="T51">
        <v>0</v>
      </c>
      <c r="U51">
        <v>0</v>
      </c>
      <c r="V51">
        <v>1251753000</v>
      </c>
      <c r="W51">
        <v>45359938742</v>
      </c>
      <c r="X51">
        <v>45359938742</v>
      </c>
      <c r="Y51">
        <v>46.965193653619217</v>
      </c>
      <c r="Z51">
        <v>-40.78560047766068</v>
      </c>
      <c r="AA51">
        <v>1001.56488178464</v>
      </c>
      <c r="AB51">
        <v>-40.447532181119293</v>
      </c>
      <c r="AC51">
        <v>-40.326351922360253</v>
      </c>
      <c r="AD51">
        <v>-39.887355975793611</v>
      </c>
      <c r="AE51">
        <v>-39.393925669050631</v>
      </c>
      <c r="AF51">
        <v>-39.393925669050631</v>
      </c>
      <c r="AG51">
        <v>-38.950347464016389</v>
      </c>
      <c r="AH51">
        <v>-38.950347464016389</v>
      </c>
      <c r="AI51">
        <v>967.38976608586233</v>
      </c>
      <c r="AJ51">
        <v>-39.06739284400841</v>
      </c>
      <c r="AK51">
        <v>967.38976608586233</v>
      </c>
      <c r="AL51">
        <v>-39.06739284400841</v>
      </c>
      <c r="AM51">
        <v>45.362660501630103</v>
      </c>
      <c r="AN51">
        <v>45.362660501630103</v>
      </c>
    </row>
    <row r="52" spans="1:40" x14ac:dyDescent="0.25">
      <c r="A52" s="1" t="s">
        <v>328</v>
      </c>
      <c r="B52">
        <v>47685416450</v>
      </c>
      <c r="C52" t="s">
        <v>83</v>
      </c>
      <c r="D52" t="s">
        <v>118</v>
      </c>
      <c r="E52">
        <v>999940000</v>
      </c>
      <c r="F52">
        <v>-1151445000</v>
      </c>
      <c r="G52">
        <v>46889000</v>
      </c>
      <c r="H52">
        <v>-1161069000</v>
      </c>
      <c r="I52">
        <v>-1164558000</v>
      </c>
      <c r="J52">
        <v>-1177375000</v>
      </c>
      <c r="K52">
        <v>1800190000</v>
      </c>
      <c r="L52">
        <v>0</v>
      </c>
      <c r="M52">
        <v>1800190000</v>
      </c>
      <c r="N52">
        <v>2394424000</v>
      </c>
      <c r="O52">
        <v>388165000</v>
      </c>
      <c r="P52">
        <v>0</v>
      </c>
      <c r="Q52">
        <v>197753000</v>
      </c>
      <c r="R52">
        <v>942187000</v>
      </c>
      <c r="S52">
        <v>1351959000</v>
      </c>
      <c r="T52">
        <v>0</v>
      </c>
      <c r="U52">
        <v>0</v>
      </c>
      <c r="V52">
        <v>1251753000</v>
      </c>
      <c r="W52">
        <v>46082979450</v>
      </c>
      <c r="X52">
        <v>46082979450</v>
      </c>
      <c r="Y52">
        <v>47.688277746664802</v>
      </c>
      <c r="Z52">
        <v>-41.413542505286827</v>
      </c>
      <c r="AA52">
        <v>1016.985144703449</v>
      </c>
      <c r="AB52">
        <v>-41.070269251870478</v>
      </c>
      <c r="AC52">
        <v>-40.94722328127925</v>
      </c>
      <c r="AD52">
        <v>-40.501468478607073</v>
      </c>
      <c r="AE52">
        <v>-40.021867696676793</v>
      </c>
      <c r="AF52">
        <v>-40.021867696676793</v>
      </c>
      <c r="AG52">
        <v>-39.5712188229354</v>
      </c>
      <c r="AH52">
        <v>-39.5712188229354</v>
      </c>
      <c r="AI52">
        <v>982.81002900467058</v>
      </c>
      <c r="AJ52">
        <v>-39.690129914759588</v>
      </c>
      <c r="AK52">
        <v>982.81002900467058</v>
      </c>
      <c r="AL52">
        <v>-39.690129914759588</v>
      </c>
      <c r="AM52">
        <v>46.085744594675681</v>
      </c>
      <c r="AN52">
        <v>46.085744594675681</v>
      </c>
    </row>
    <row r="53" spans="1:40" x14ac:dyDescent="0.25">
      <c r="A53" s="1" t="s">
        <v>329</v>
      </c>
      <c r="B53">
        <v>47967578678</v>
      </c>
      <c r="C53" t="s">
        <v>83</v>
      </c>
      <c r="D53" t="s">
        <v>118</v>
      </c>
      <c r="E53">
        <v>999940000</v>
      </c>
      <c r="F53">
        <v>-1151445000</v>
      </c>
      <c r="G53">
        <v>46889000</v>
      </c>
      <c r="H53">
        <v>-1161069000</v>
      </c>
      <c r="I53">
        <v>-1164558000</v>
      </c>
      <c r="J53">
        <v>-1177375000</v>
      </c>
      <c r="K53">
        <v>1800190000</v>
      </c>
      <c r="L53">
        <v>0</v>
      </c>
      <c r="M53">
        <v>1800190000</v>
      </c>
      <c r="N53">
        <v>2394424000</v>
      </c>
      <c r="O53">
        <v>388165000</v>
      </c>
      <c r="P53">
        <v>0</v>
      </c>
      <c r="Q53">
        <v>197753000</v>
      </c>
      <c r="R53">
        <v>942187000</v>
      </c>
      <c r="S53">
        <v>1351959000</v>
      </c>
      <c r="T53">
        <v>0</v>
      </c>
      <c r="U53">
        <v>0</v>
      </c>
      <c r="V53">
        <v>1251753000</v>
      </c>
      <c r="W53">
        <v>46365141678</v>
      </c>
      <c r="X53">
        <v>46365141678</v>
      </c>
      <c r="Y53">
        <v>47.970456905414324</v>
      </c>
      <c r="Z53">
        <v>-41.658593053076793</v>
      </c>
      <c r="AA53">
        <v>1023.002808291923</v>
      </c>
      <c r="AB53">
        <v>-41.313288596973997</v>
      </c>
      <c r="AC53">
        <v>-41.189514543715298</v>
      </c>
      <c r="AD53">
        <v>-40.741122138655911</v>
      </c>
      <c r="AE53">
        <v>-40.266918244466737</v>
      </c>
      <c r="AF53">
        <v>-40.266918244466737</v>
      </c>
      <c r="AG53">
        <v>-39.813510085371448</v>
      </c>
      <c r="AH53">
        <v>-39.813510085371448</v>
      </c>
      <c r="AI53">
        <v>988.82769259314546</v>
      </c>
      <c r="AJ53">
        <v>-39.933149259863107</v>
      </c>
      <c r="AK53">
        <v>988.82769259314546</v>
      </c>
      <c r="AL53">
        <v>-39.933149259863107</v>
      </c>
      <c r="AM53">
        <v>46.367923753425202</v>
      </c>
      <c r="AN53">
        <v>46.367923753425202</v>
      </c>
    </row>
    <row r="54" spans="1:40" x14ac:dyDescent="0.25">
      <c r="A54" s="1" t="s">
        <v>330</v>
      </c>
      <c r="B54">
        <v>48038119235</v>
      </c>
      <c r="C54" t="s">
        <v>83</v>
      </c>
      <c r="D54" t="s">
        <v>118</v>
      </c>
      <c r="E54">
        <v>999940000</v>
      </c>
      <c r="F54">
        <v>-1151445000</v>
      </c>
      <c r="G54">
        <v>46889000</v>
      </c>
      <c r="H54">
        <v>-1161069000</v>
      </c>
      <c r="I54">
        <v>-1164558000</v>
      </c>
      <c r="J54">
        <v>-1177375000</v>
      </c>
      <c r="K54">
        <v>1800190000</v>
      </c>
      <c r="L54">
        <v>0</v>
      </c>
      <c r="M54">
        <v>1800190000</v>
      </c>
      <c r="N54">
        <v>2394424000</v>
      </c>
      <c r="O54">
        <v>388165000</v>
      </c>
      <c r="P54">
        <v>0</v>
      </c>
      <c r="Q54">
        <v>197753000</v>
      </c>
      <c r="R54">
        <v>942187000</v>
      </c>
      <c r="S54">
        <v>1351959000</v>
      </c>
      <c r="T54">
        <v>0</v>
      </c>
      <c r="U54">
        <v>0</v>
      </c>
      <c r="V54">
        <v>1251753000</v>
      </c>
      <c r="W54">
        <v>46435682235</v>
      </c>
      <c r="X54">
        <v>46435682235</v>
      </c>
      <c r="Y54">
        <v>48.041001695101713</v>
      </c>
      <c r="Z54">
        <v>-41.719855690024268</v>
      </c>
      <c r="AA54">
        <v>1024.5072241890421</v>
      </c>
      <c r="AB54">
        <v>-41.374043433249867</v>
      </c>
      <c r="AC54">
        <v>-41.250087359324311</v>
      </c>
      <c r="AD54">
        <v>-40.801035553668108</v>
      </c>
      <c r="AE54">
        <v>-40.32818088141422</v>
      </c>
      <c r="AF54">
        <v>-40.32818088141422</v>
      </c>
      <c r="AG54">
        <v>-39.874082900980447</v>
      </c>
      <c r="AH54">
        <v>-39.874082900980447</v>
      </c>
      <c r="AI54">
        <v>990.3321084902642</v>
      </c>
      <c r="AJ54">
        <v>-39.993904096138991</v>
      </c>
      <c r="AK54">
        <v>990.3321084902642</v>
      </c>
      <c r="AL54">
        <v>-39.993904096138991</v>
      </c>
      <c r="AM54">
        <v>46.438468543112577</v>
      </c>
      <c r="AN54">
        <v>46.438468543112577</v>
      </c>
    </row>
    <row r="55" spans="1:40" x14ac:dyDescent="0.25">
      <c r="A55" s="1" t="s">
        <v>331</v>
      </c>
      <c r="B55">
        <v>46609672958</v>
      </c>
      <c r="C55" t="s">
        <v>83</v>
      </c>
      <c r="D55" t="s">
        <v>118</v>
      </c>
      <c r="E55">
        <v>999940000</v>
      </c>
      <c r="F55">
        <v>-1151445000</v>
      </c>
      <c r="G55">
        <v>46889000</v>
      </c>
      <c r="H55">
        <v>-1161069000</v>
      </c>
      <c r="I55">
        <v>-1164558000</v>
      </c>
      <c r="J55">
        <v>-1177375000</v>
      </c>
      <c r="K55">
        <v>1800190000</v>
      </c>
      <c r="L55">
        <v>0</v>
      </c>
      <c r="M55">
        <v>1800190000</v>
      </c>
      <c r="N55">
        <v>2394424000</v>
      </c>
      <c r="O55">
        <v>388165000</v>
      </c>
      <c r="P55">
        <v>0</v>
      </c>
      <c r="Q55">
        <v>197753000</v>
      </c>
      <c r="R55">
        <v>942187000</v>
      </c>
      <c r="S55">
        <v>1351959000</v>
      </c>
      <c r="T55">
        <v>0</v>
      </c>
      <c r="U55">
        <v>0</v>
      </c>
      <c r="V55">
        <v>1251753000</v>
      </c>
      <c r="W55">
        <v>45007235958</v>
      </c>
      <c r="X55">
        <v>45007235958</v>
      </c>
      <c r="Y55">
        <v>46.612469706182367</v>
      </c>
      <c r="Z55">
        <v>-40.479287293791707</v>
      </c>
      <c r="AA55">
        <v>994.04280232037365</v>
      </c>
      <c r="AB55">
        <v>-40.143758000601167</v>
      </c>
      <c r="AC55">
        <v>-40.023487845173882</v>
      </c>
      <c r="AD55">
        <v>-39.587788901581909</v>
      </c>
      <c r="AE55">
        <v>-39.087612485181673</v>
      </c>
      <c r="AF55">
        <v>-39.087612485181673</v>
      </c>
      <c r="AG55">
        <v>-38.647483386830032</v>
      </c>
      <c r="AH55">
        <v>-38.647483386830032</v>
      </c>
      <c r="AI55">
        <v>959.86768662159568</v>
      </c>
      <c r="AJ55">
        <v>-38.763618663490277</v>
      </c>
      <c r="AK55">
        <v>959.86768662159568</v>
      </c>
      <c r="AL55">
        <v>-38.763618663490277</v>
      </c>
      <c r="AM55">
        <v>45.009936554193253</v>
      </c>
      <c r="AN55">
        <v>45.009936554193253</v>
      </c>
    </row>
    <row r="56" spans="1:40" x14ac:dyDescent="0.25">
      <c r="A56" s="1" t="s">
        <v>332</v>
      </c>
      <c r="B56">
        <v>45710280858</v>
      </c>
      <c r="C56" t="s">
        <v>83</v>
      </c>
      <c r="D56" t="s">
        <v>118</v>
      </c>
      <c r="E56">
        <v>999940000</v>
      </c>
      <c r="F56">
        <v>-1151445000</v>
      </c>
      <c r="G56">
        <v>46889000</v>
      </c>
      <c r="H56">
        <v>-1161069000</v>
      </c>
      <c r="I56">
        <v>-1164558000</v>
      </c>
      <c r="J56">
        <v>-1177375000</v>
      </c>
      <c r="K56">
        <v>1800190000</v>
      </c>
      <c r="L56">
        <v>0</v>
      </c>
      <c r="M56">
        <v>1800190000</v>
      </c>
      <c r="N56">
        <v>2394424000</v>
      </c>
      <c r="O56">
        <v>388165000</v>
      </c>
      <c r="P56">
        <v>0</v>
      </c>
      <c r="Q56">
        <v>197753000</v>
      </c>
      <c r="R56">
        <v>942187000</v>
      </c>
      <c r="S56">
        <v>1351959000</v>
      </c>
      <c r="T56">
        <v>0</v>
      </c>
      <c r="U56">
        <v>0</v>
      </c>
      <c r="V56">
        <v>1251753000</v>
      </c>
      <c r="W56">
        <v>44107843858</v>
      </c>
      <c r="X56">
        <v>44107843858</v>
      </c>
      <c r="Y56">
        <v>45.713023639418367</v>
      </c>
      <c r="Z56">
        <v>-39.698188674231083</v>
      </c>
      <c r="AA56">
        <v>974.86149966943208</v>
      </c>
      <c r="AB56">
        <v>-39.36913383959093</v>
      </c>
      <c r="AC56">
        <v>-39.251184447661693</v>
      </c>
      <c r="AD56">
        <v>-38.8238928616626</v>
      </c>
      <c r="AE56">
        <v>-38.306513865621021</v>
      </c>
      <c r="AF56">
        <v>-38.306513865621021</v>
      </c>
      <c r="AG56">
        <v>-37.875179989317843</v>
      </c>
      <c r="AH56">
        <v>-37.875179989317843</v>
      </c>
      <c r="AI56">
        <v>940.68638397065411</v>
      </c>
      <c r="AJ56">
        <v>-37.98899450248004</v>
      </c>
      <c r="AK56">
        <v>940.68638397065411</v>
      </c>
      <c r="AL56">
        <v>-37.98899450248004</v>
      </c>
      <c r="AM56">
        <v>44.110490487429253</v>
      </c>
      <c r="AN56">
        <v>44.110490487429253</v>
      </c>
    </row>
    <row r="57" spans="1:40" x14ac:dyDescent="0.25">
      <c r="A57" s="1" t="s">
        <v>333</v>
      </c>
      <c r="B57">
        <v>48020484096</v>
      </c>
      <c r="C57" t="s">
        <v>83</v>
      </c>
      <c r="D57" t="s">
        <v>118</v>
      </c>
      <c r="E57">
        <v>999940000</v>
      </c>
      <c r="F57">
        <v>-1151445000</v>
      </c>
      <c r="G57">
        <v>46889000</v>
      </c>
      <c r="H57">
        <v>-1161069000</v>
      </c>
      <c r="I57">
        <v>-1164558000</v>
      </c>
      <c r="J57">
        <v>-1177375000</v>
      </c>
      <c r="K57">
        <v>1800190000</v>
      </c>
      <c r="L57">
        <v>0</v>
      </c>
      <c r="M57">
        <v>1800190000</v>
      </c>
      <c r="N57">
        <v>2394424000</v>
      </c>
      <c r="O57">
        <v>388165000</v>
      </c>
      <c r="P57">
        <v>0</v>
      </c>
      <c r="Q57">
        <v>197753000</v>
      </c>
      <c r="R57">
        <v>942187000</v>
      </c>
      <c r="S57">
        <v>1351959000</v>
      </c>
      <c r="T57">
        <v>0</v>
      </c>
      <c r="U57">
        <v>0</v>
      </c>
      <c r="V57">
        <v>1251753000</v>
      </c>
      <c r="W57">
        <v>46418047096</v>
      </c>
      <c r="X57">
        <v>46418047096</v>
      </c>
      <c r="Y57">
        <v>48.023365497929873</v>
      </c>
      <c r="Z57">
        <v>-41.70454003100452</v>
      </c>
      <c r="AA57">
        <v>1024.1311202200941</v>
      </c>
      <c r="AB57">
        <v>-41.358854724396217</v>
      </c>
      <c r="AC57">
        <v>-41.234944155636732</v>
      </c>
      <c r="AD57">
        <v>-40.786057200127402</v>
      </c>
      <c r="AE57">
        <v>-40.312865222394471</v>
      </c>
      <c r="AF57">
        <v>-40.312865222394471</v>
      </c>
      <c r="AG57">
        <v>-39.858939697292882</v>
      </c>
      <c r="AH57">
        <v>-39.858939697292882</v>
      </c>
      <c r="AI57">
        <v>989.95600452131634</v>
      </c>
      <c r="AJ57">
        <v>-39.978715387285341</v>
      </c>
      <c r="AK57">
        <v>989.95600452131634</v>
      </c>
      <c r="AL57">
        <v>-39.978715387285341</v>
      </c>
      <c r="AM57">
        <v>46.420832345940759</v>
      </c>
      <c r="AN57">
        <v>46.420832345940759</v>
      </c>
    </row>
    <row r="58" spans="1:40" x14ac:dyDescent="0.25">
      <c r="A58" s="1" t="s">
        <v>334</v>
      </c>
      <c r="B58">
        <v>45798456554</v>
      </c>
      <c r="C58" t="s">
        <v>83</v>
      </c>
      <c r="D58" t="s">
        <v>118</v>
      </c>
      <c r="E58">
        <v>999940000</v>
      </c>
      <c r="F58">
        <v>-1151445000</v>
      </c>
      <c r="G58">
        <v>46889000</v>
      </c>
      <c r="H58">
        <v>-1161069000</v>
      </c>
      <c r="I58">
        <v>-1164558000</v>
      </c>
      <c r="J58">
        <v>-1177375000</v>
      </c>
      <c r="K58">
        <v>1800190000</v>
      </c>
      <c r="L58">
        <v>0</v>
      </c>
      <c r="M58">
        <v>1800190000</v>
      </c>
      <c r="N58">
        <v>2394424000</v>
      </c>
      <c r="O58">
        <v>388165000</v>
      </c>
      <c r="P58">
        <v>0</v>
      </c>
      <c r="Q58">
        <v>197753000</v>
      </c>
      <c r="R58">
        <v>942187000</v>
      </c>
      <c r="S58">
        <v>1351959000</v>
      </c>
      <c r="T58">
        <v>0</v>
      </c>
      <c r="U58">
        <v>0</v>
      </c>
      <c r="V58">
        <v>1251753000</v>
      </c>
      <c r="W58">
        <v>44196019554</v>
      </c>
      <c r="X58">
        <v>44196019554</v>
      </c>
      <c r="Y58">
        <v>45.801204626277567</v>
      </c>
      <c r="Z58">
        <v>-39.774766970198307</v>
      </c>
      <c r="AA58">
        <v>976.74201953549868</v>
      </c>
      <c r="AB58">
        <v>-39.445077384720463</v>
      </c>
      <c r="AC58">
        <v>-39.326900466958278</v>
      </c>
      <c r="AD58">
        <v>-38.898784630215523</v>
      </c>
      <c r="AE58">
        <v>-38.383092161588273</v>
      </c>
      <c r="AF58">
        <v>-38.383092161588273</v>
      </c>
      <c r="AG58">
        <v>-37.950896008614428</v>
      </c>
      <c r="AH58">
        <v>-37.950896008614428</v>
      </c>
      <c r="AI58">
        <v>942.56690383672071</v>
      </c>
      <c r="AJ58">
        <v>-38.064938047609573</v>
      </c>
      <c r="AK58">
        <v>942.56690383672071</v>
      </c>
      <c r="AL58">
        <v>-38.064938047609573</v>
      </c>
      <c r="AM58">
        <v>44.19867147428846</v>
      </c>
      <c r="AN58">
        <v>44.19867147428846</v>
      </c>
    </row>
    <row r="59" spans="1:40" x14ac:dyDescent="0.25">
      <c r="A59" s="1" t="s">
        <v>335</v>
      </c>
      <c r="B59">
        <v>50277781916</v>
      </c>
      <c r="C59" t="s">
        <v>83</v>
      </c>
      <c r="D59" t="s">
        <v>118</v>
      </c>
      <c r="E59">
        <v>999940000</v>
      </c>
      <c r="F59">
        <v>-1151445000</v>
      </c>
      <c r="G59">
        <v>46889000</v>
      </c>
      <c r="H59">
        <v>-1161069000</v>
      </c>
      <c r="I59">
        <v>-1164558000</v>
      </c>
      <c r="J59">
        <v>-1177375000</v>
      </c>
      <c r="K59">
        <v>1800190000</v>
      </c>
      <c r="L59">
        <v>0</v>
      </c>
      <c r="M59">
        <v>1800190000</v>
      </c>
      <c r="N59">
        <v>2394424000</v>
      </c>
      <c r="O59">
        <v>388165000</v>
      </c>
      <c r="P59">
        <v>0</v>
      </c>
      <c r="Q59">
        <v>197753000</v>
      </c>
      <c r="R59">
        <v>942187000</v>
      </c>
      <c r="S59">
        <v>1351959000</v>
      </c>
      <c r="T59">
        <v>0</v>
      </c>
      <c r="U59">
        <v>0</v>
      </c>
      <c r="V59">
        <v>1251753000</v>
      </c>
      <c r="W59">
        <v>48675344916</v>
      </c>
      <c r="X59">
        <v>48675344916</v>
      </c>
      <c r="Y59">
        <v>50.280798763925837</v>
      </c>
      <c r="Z59">
        <v>-43.664944409850229</v>
      </c>
      <c r="AA59">
        <v>1072.2724288425859</v>
      </c>
      <c r="AB59">
        <v>-43.303009481779291</v>
      </c>
      <c r="AC59">
        <v>-43.173274251690337</v>
      </c>
      <c r="AD59">
        <v>-42.703286477120713</v>
      </c>
      <c r="AE59">
        <v>-42.27326960124018</v>
      </c>
      <c r="AF59">
        <v>-42.27326960124018</v>
      </c>
      <c r="AG59">
        <v>-41.797269793346487</v>
      </c>
      <c r="AH59">
        <v>-41.797269793346487</v>
      </c>
      <c r="AI59">
        <v>1038.0973131438079</v>
      </c>
      <c r="AJ59">
        <v>-41.922870144668401</v>
      </c>
      <c r="AK59">
        <v>1038.0973131438079</v>
      </c>
      <c r="AL59">
        <v>-41.922870144668401</v>
      </c>
      <c r="AM59">
        <v>48.678265611936723</v>
      </c>
      <c r="AN59">
        <v>48.678265611936723</v>
      </c>
    </row>
    <row r="60" spans="1:40" x14ac:dyDescent="0.25">
      <c r="A60" s="1" t="s">
        <v>336</v>
      </c>
      <c r="B60">
        <v>49448930372</v>
      </c>
      <c r="C60" t="s">
        <v>83</v>
      </c>
      <c r="D60" t="s">
        <v>118</v>
      </c>
      <c r="E60">
        <v>999940000</v>
      </c>
      <c r="F60">
        <v>-1151445000</v>
      </c>
      <c r="G60">
        <v>46889000</v>
      </c>
      <c r="H60">
        <v>-1161069000</v>
      </c>
      <c r="I60">
        <v>-1164558000</v>
      </c>
      <c r="J60">
        <v>-1177375000</v>
      </c>
      <c r="K60">
        <v>1800190000</v>
      </c>
      <c r="L60">
        <v>0</v>
      </c>
      <c r="M60">
        <v>1800190000</v>
      </c>
      <c r="N60">
        <v>2394424000</v>
      </c>
      <c r="O60">
        <v>388165000</v>
      </c>
      <c r="P60">
        <v>0</v>
      </c>
      <c r="Q60">
        <v>197753000</v>
      </c>
      <c r="R60">
        <v>942187000</v>
      </c>
      <c r="S60">
        <v>1351959000</v>
      </c>
      <c r="T60">
        <v>0</v>
      </c>
      <c r="U60">
        <v>0</v>
      </c>
      <c r="V60">
        <v>1251753000</v>
      </c>
      <c r="W60">
        <v>47846493372</v>
      </c>
      <c r="X60">
        <v>47846493372</v>
      </c>
      <c r="Y60">
        <v>49.451897485849152</v>
      </c>
      <c r="Z60">
        <v>-42.945108426368613</v>
      </c>
      <c r="AA60">
        <v>1054.5955420674361</v>
      </c>
      <c r="AB60">
        <v>-42.589140156183653</v>
      </c>
      <c r="AC60">
        <v>-42.461543668928471</v>
      </c>
      <c r="AD60">
        <v>-41.99930385136426</v>
      </c>
      <c r="AE60">
        <v>-41.553433617758557</v>
      </c>
      <c r="AF60">
        <v>-41.553433617758557</v>
      </c>
      <c r="AG60">
        <v>-41.085539210584606</v>
      </c>
      <c r="AH60">
        <v>-41.085539210584606</v>
      </c>
      <c r="AI60">
        <v>1020.420426368658</v>
      </c>
      <c r="AJ60">
        <v>-41.20900081907277</v>
      </c>
      <c r="AK60">
        <v>1020.420426368658</v>
      </c>
      <c r="AL60">
        <v>-41.20900081907277</v>
      </c>
      <c r="AM60">
        <v>47.849364333860031</v>
      </c>
      <c r="AN60">
        <v>47.849364333860031</v>
      </c>
    </row>
    <row r="61" spans="1:40" x14ac:dyDescent="0.25">
      <c r="A61" s="1" t="s">
        <v>337</v>
      </c>
      <c r="B61">
        <v>50595214422</v>
      </c>
      <c r="C61" t="s">
        <v>83</v>
      </c>
      <c r="D61" t="s">
        <v>118</v>
      </c>
      <c r="E61">
        <v>999940000</v>
      </c>
      <c r="F61">
        <v>-1151445000</v>
      </c>
      <c r="G61">
        <v>46889000</v>
      </c>
      <c r="H61">
        <v>-1161069000</v>
      </c>
      <c r="I61">
        <v>-1164558000</v>
      </c>
      <c r="J61">
        <v>-1177375000</v>
      </c>
      <c r="K61">
        <v>1800190000</v>
      </c>
      <c r="L61">
        <v>0</v>
      </c>
      <c r="M61">
        <v>1800190000</v>
      </c>
      <c r="N61">
        <v>2394424000</v>
      </c>
      <c r="O61">
        <v>388165000</v>
      </c>
      <c r="P61">
        <v>0</v>
      </c>
      <c r="Q61">
        <v>197753000</v>
      </c>
      <c r="R61">
        <v>942187000</v>
      </c>
      <c r="S61">
        <v>1351959000</v>
      </c>
      <c r="T61">
        <v>0</v>
      </c>
      <c r="U61">
        <v>0</v>
      </c>
      <c r="V61">
        <v>1251753000</v>
      </c>
      <c r="W61">
        <v>48992777422</v>
      </c>
      <c r="X61">
        <v>48992777422</v>
      </c>
      <c r="Y61">
        <v>50.598250317019023</v>
      </c>
      <c r="Z61">
        <v>-43.940626275679691</v>
      </c>
      <c r="AA61">
        <v>1079.0423003689559</v>
      </c>
      <c r="AB61">
        <v>-43.576406244590117</v>
      </c>
      <c r="AC61">
        <v>-43.44585192150155</v>
      </c>
      <c r="AD61">
        <v>-42.972896844250982</v>
      </c>
      <c r="AE61">
        <v>-42.548951467069642</v>
      </c>
      <c r="AF61">
        <v>-42.548951467069642</v>
      </c>
      <c r="AG61">
        <v>-42.069847463157693</v>
      </c>
      <c r="AH61">
        <v>-42.069847463157693</v>
      </c>
      <c r="AI61">
        <v>1044.8671846701779</v>
      </c>
      <c r="AJ61">
        <v>-42.196266907479227</v>
      </c>
      <c r="AK61">
        <v>1044.8671846701779</v>
      </c>
      <c r="AL61">
        <v>-42.196266907479227</v>
      </c>
      <c r="AM61">
        <v>48.995717165029902</v>
      </c>
      <c r="AN61">
        <v>48.995717165029902</v>
      </c>
    </row>
    <row r="62" spans="1:40" x14ac:dyDescent="0.25">
      <c r="A62" s="1" t="s">
        <v>338</v>
      </c>
      <c r="B62">
        <v>48937511335</v>
      </c>
      <c r="C62" t="s">
        <v>83</v>
      </c>
      <c r="D62" t="s">
        <v>118</v>
      </c>
      <c r="E62">
        <v>999940000</v>
      </c>
      <c r="F62">
        <v>-1151445000</v>
      </c>
      <c r="G62">
        <v>46889000</v>
      </c>
      <c r="H62">
        <v>-1161069000</v>
      </c>
      <c r="I62">
        <v>-1164558000</v>
      </c>
      <c r="J62">
        <v>-1177375000</v>
      </c>
      <c r="K62">
        <v>1800190000</v>
      </c>
      <c r="L62">
        <v>0</v>
      </c>
      <c r="M62">
        <v>1800190000</v>
      </c>
      <c r="N62">
        <v>2394424000</v>
      </c>
      <c r="O62">
        <v>388165000</v>
      </c>
      <c r="P62">
        <v>0</v>
      </c>
      <c r="Q62">
        <v>197753000</v>
      </c>
      <c r="R62">
        <v>942187000</v>
      </c>
      <c r="S62">
        <v>1351959000</v>
      </c>
      <c r="T62">
        <v>0</v>
      </c>
      <c r="U62">
        <v>0</v>
      </c>
      <c r="V62">
        <v>1251753000</v>
      </c>
      <c r="W62">
        <v>47335074335</v>
      </c>
      <c r="X62">
        <v>47335074335</v>
      </c>
      <c r="Y62">
        <v>48.940447761865713</v>
      </c>
      <c r="Z62">
        <v>-42.500954309584912</v>
      </c>
      <c r="AA62">
        <v>1043.688526839984</v>
      </c>
      <c r="AB62">
        <v>-42.148667594260118</v>
      </c>
      <c r="AC62">
        <v>-42.022390756836501</v>
      </c>
      <c r="AD62">
        <v>-41.564931593587431</v>
      </c>
      <c r="AE62">
        <v>-41.109279500974857</v>
      </c>
      <c r="AF62">
        <v>-41.109279500974857</v>
      </c>
      <c r="AG62">
        <v>-40.646386298492637</v>
      </c>
      <c r="AH62">
        <v>-40.646386298492637</v>
      </c>
      <c r="AI62">
        <v>1009.513411141206</v>
      </c>
      <c r="AJ62">
        <v>-40.768528257149228</v>
      </c>
      <c r="AK62">
        <v>1009.513411141206</v>
      </c>
      <c r="AL62">
        <v>-40.768528257149228</v>
      </c>
      <c r="AM62">
        <v>47.337914609876591</v>
      </c>
      <c r="AN62">
        <v>47.337914609876591</v>
      </c>
    </row>
    <row r="63" spans="1:40" x14ac:dyDescent="0.25">
      <c r="A63" s="1" t="s">
        <v>339</v>
      </c>
      <c r="B63">
        <v>45198861820</v>
      </c>
      <c r="C63" t="s">
        <v>83</v>
      </c>
      <c r="D63" t="s">
        <v>118</v>
      </c>
      <c r="E63">
        <v>999940000</v>
      </c>
      <c r="F63">
        <v>-1151445000</v>
      </c>
      <c r="G63">
        <v>46889000</v>
      </c>
      <c r="H63">
        <v>-1161069000</v>
      </c>
      <c r="I63">
        <v>-1164558000</v>
      </c>
      <c r="J63">
        <v>-1177375000</v>
      </c>
      <c r="K63">
        <v>1800190000</v>
      </c>
      <c r="L63">
        <v>0</v>
      </c>
      <c r="M63">
        <v>1800190000</v>
      </c>
      <c r="N63">
        <v>2394424000</v>
      </c>
      <c r="O63">
        <v>388165000</v>
      </c>
      <c r="P63">
        <v>0</v>
      </c>
      <c r="Q63">
        <v>197753000</v>
      </c>
      <c r="R63">
        <v>942187000</v>
      </c>
      <c r="S63">
        <v>1351959000</v>
      </c>
      <c r="T63">
        <v>0</v>
      </c>
      <c r="U63">
        <v>0</v>
      </c>
      <c r="V63">
        <v>1251753000</v>
      </c>
      <c r="W63">
        <v>43596424820</v>
      </c>
      <c r="X63">
        <v>43596424820</v>
      </c>
      <c r="Y63">
        <v>45.201573914434867</v>
      </c>
      <c r="Z63">
        <v>-39.254034556578908</v>
      </c>
      <c r="AA63">
        <v>963.95448442065299</v>
      </c>
      <c r="AB63">
        <v>-38.928661276806118</v>
      </c>
      <c r="AC63">
        <v>-38.812031534711018</v>
      </c>
      <c r="AD63">
        <v>-38.389520603036424</v>
      </c>
      <c r="AE63">
        <v>-37.86235974796886</v>
      </c>
      <c r="AF63">
        <v>-37.86235974796886</v>
      </c>
      <c r="AG63">
        <v>-37.436027076367168</v>
      </c>
      <c r="AH63">
        <v>-37.436027076367168</v>
      </c>
      <c r="AI63">
        <v>929.77936872187502</v>
      </c>
      <c r="AJ63">
        <v>-37.548521939695227</v>
      </c>
      <c r="AK63">
        <v>929.77936872187502</v>
      </c>
      <c r="AL63">
        <v>-37.548521939695227</v>
      </c>
      <c r="AM63">
        <v>43.599040762445753</v>
      </c>
      <c r="AN63">
        <v>43.599040762445753</v>
      </c>
    </row>
    <row r="64" spans="1:40" x14ac:dyDescent="0.25">
      <c r="A64" s="1" t="s">
        <v>340</v>
      </c>
      <c r="B64">
        <v>43488253316</v>
      </c>
      <c r="C64" t="s">
        <v>83</v>
      </c>
      <c r="D64" t="s">
        <v>118</v>
      </c>
      <c r="E64">
        <v>999940000</v>
      </c>
      <c r="F64">
        <v>-1151445000</v>
      </c>
      <c r="G64">
        <v>46889000</v>
      </c>
      <c r="H64">
        <v>-1161069000</v>
      </c>
      <c r="I64">
        <v>-1164558000</v>
      </c>
      <c r="J64">
        <v>-1177375000</v>
      </c>
      <c r="K64">
        <v>1800190000</v>
      </c>
      <c r="L64">
        <v>0</v>
      </c>
      <c r="M64">
        <v>1800190000</v>
      </c>
      <c r="N64">
        <v>2394424000</v>
      </c>
      <c r="O64">
        <v>388165000</v>
      </c>
      <c r="P64">
        <v>0</v>
      </c>
      <c r="Q64">
        <v>197753000</v>
      </c>
      <c r="R64">
        <v>942187000</v>
      </c>
      <c r="S64">
        <v>1351959000</v>
      </c>
      <c r="T64">
        <v>0</v>
      </c>
      <c r="U64">
        <v>0</v>
      </c>
      <c r="V64">
        <v>1251753000</v>
      </c>
      <c r="W64">
        <v>41885816316</v>
      </c>
      <c r="X64">
        <v>41885816316</v>
      </c>
      <c r="Y64">
        <v>43.490862767766068</v>
      </c>
      <c r="Z64">
        <v>-37.768415613424871</v>
      </c>
      <c r="AA64">
        <v>927.47239898483656</v>
      </c>
      <c r="AB64">
        <v>-37.455356499915162</v>
      </c>
      <c r="AC64">
        <v>-37.343140758983239</v>
      </c>
      <c r="AD64">
        <v>-36.936620291750707</v>
      </c>
      <c r="AE64">
        <v>-36.376740804814823</v>
      </c>
      <c r="AF64">
        <v>-36.376740804814823</v>
      </c>
      <c r="AG64">
        <v>-35.967136300639382</v>
      </c>
      <c r="AH64">
        <v>-35.967136300639382</v>
      </c>
      <c r="AI64">
        <v>893.29728328605859</v>
      </c>
      <c r="AJ64">
        <v>-36.075217162804279</v>
      </c>
      <c r="AK64">
        <v>893.29728328605859</v>
      </c>
      <c r="AL64">
        <v>-36.075217162804279</v>
      </c>
      <c r="AM64">
        <v>41.888329615776946</v>
      </c>
      <c r="AN64">
        <v>41.888329615776946</v>
      </c>
    </row>
    <row r="65" spans="1:40" x14ac:dyDescent="0.25">
      <c r="A65" s="1" t="s">
        <v>341</v>
      </c>
      <c r="B65">
        <v>44264199442</v>
      </c>
      <c r="C65" t="s">
        <v>83</v>
      </c>
      <c r="D65" t="s">
        <v>118</v>
      </c>
      <c r="E65">
        <v>999940000</v>
      </c>
      <c r="F65">
        <v>-1151445000</v>
      </c>
      <c r="G65">
        <v>46889000</v>
      </c>
      <c r="H65">
        <v>-1161069000</v>
      </c>
      <c r="I65">
        <v>-1164558000</v>
      </c>
      <c r="J65">
        <v>-1177375000</v>
      </c>
      <c r="K65">
        <v>1800190000</v>
      </c>
      <c r="L65">
        <v>0</v>
      </c>
      <c r="M65">
        <v>1800190000</v>
      </c>
      <c r="N65">
        <v>2394424000</v>
      </c>
      <c r="O65">
        <v>388165000</v>
      </c>
      <c r="P65">
        <v>0</v>
      </c>
      <c r="Q65">
        <v>197753000</v>
      </c>
      <c r="R65">
        <v>942187000</v>
      </c>
      <c r="S65">
        <v>1351959000</v>
      </c>
      <c r="T65">
        <v>0</v>
      </c>
      <c r="U65">
        <v>0</v>
      </c>
      <c r="V65">
        <v>1251753000</v>
      </c>
      <c r="W65">
        <v>42661762442</v>
      </c>
      <c r="X65">
        <v>42661762442</v>
      </c>
      <c r="Y65">
        <v>44.266855453327203</v>
      </c>
      <c r="Z65">
        <v>-38.44230461897876</v>
      </c>
      <c r="AA65">
        <v>944.02097383181558</v>
      </c>
      <c r="AB65">
        <v>-38.123659698088566</v>
      </c>
      <c r="AC65">
        <v>-38.009441729823678</v>
      </c>
      <c r="AD65">
        <v>-37.595667856035668</v>
      </c>
      <c r="AE65">
        <v>-37.050629810368712</v>
      </c>
      <c r="AF65">
        <v>-37.050629810368712</v>
      </c>
      <c r="AG65">
        <v>-36.633437271479821</v>
      </c>
      <c r="AH65">
        <v>-36.633437271479821</v>
      </c>
      <c r="AI65">
        <v>909.84585813303761</v>
      </c>
      <c r="AJ65">
        <v>-36.743520360977683</v>
      </c>
      <c r="AK65">
        <v>909.84585813303761</v>
      </c>
      <c r="AL65">
        <v>-36.743520360977683</v>
      </c>
      <c r="AM65">
        <v>42.664322301338082</v>
      </c>
      <c r="AN65">
        <v>42.664322301338082</v>
      </c>
    </row>
    <row r="66" spans="1:40" x14ac:dyDescent="0.25">
      <c r="A66" s="1" t="s">
        <v>82</v>
      </c>
      <c r="B66">
        <v>42888270900</v>
      </c>
      <c r="C66" t="s">
        <v>83</v>
      </c>
      <c r="D66" t="s">
        <v>118</v>
      </c>
      <c r="E66">
        <v>999940000</v>
      </c>
      <c r="F66">
        <v>-1151445000</v>
      </c>
      <c r="G66">
        <v>46889000</v>
      </c>
      <c r="H66">
        <v>-1161069000</v>
      </c>
      <c r="I66">
        <v>-1164558000</v>
      </c>
      <c r="J66">
        <v>-1177375000</v>
      </c>
      <c r="K66">
        <v>1800190000</v>
      </c>
      <c r="L66">
        <v>0</v>
      </c>
      <c r="M66">
        <v>1800190000</v>
      </c>
      <c r="N66">
        <v>2394424000</v>
      </c>
      <c r="O66">
        <v>388165000</v>
      </c>
      <c r="P66">
        <v>0</v>
      </c>
      <c r="Q66">
        <v>197753000</v>
      </c>
      <c r="R66">
        <v>942187000</v>
      </c>
      <c r="S66">
        <v>1351959000</v>
      </c>
      <c r="T66">
        <v>0</v>
      </c>
      <c r="U66">
        <v>0</v>
      </c>
      <c r="V66">
        <v>1251753000</v>
      </c>
      <c r="W66">
        <v>41285833900</v>
      </c>
      <c r="X66">
        <v>41285833900</v>
      </c>
      <c r="Y66">
        <v>42.890844350661041</v>
      </c>
      <c r="Z66">
        <v>-37.247346508083318</v>
      </c>
      <c r="AA66">
        <v>914.67659579005738</v>
      </c>
      <c r="AB66">
        <v>-36.938606491087093</v>
      </c>
      <c r="AC66">
        <v>-36.827938926184871</v>
      </c>
      <c r="AD66">
        <v>-36.427026988002972</v>
      </c>
      <c r="AE66">
        <v>-35.85567169947327</v>
      </c>
      <c r="AF66">
        <v>-35.85567169947327</v>
      </c>
      <c r="AG66">
        <v>-35.451934467841021</v>
      </c>
      <c r="AH66">
        <v>-35.451934467841021</v>
      </c>
      <c r="AI66">
        <v>880.5014800912794</v>
      </c>
      <c r="AJ66">
        <v>-35.55846715397621</v>
      </c>
      <c r="AK66">
        <v>880.5014800912794</v>
      </c>
      <c r="AL66">
        <v>-35.55846715397621</v>
      </c>
      <c r="AM66">
        <v>41.28831119867192</v>
      </c>
      <c r="AN66">
        <v>41.28831119867192</v>
      </c>
    </row>
    <row r="67" spans="1:40" x14ac:dyDescent="0.25">
      <c r="A67" s="1" t="s">
        <v>342</v>
      </c>
      <c r="B67">
        <v>42560462460</v>
      </c>
      <c r="C67" t="s">
        <v>83</v>
      </c>
      <c r="D67" t="s">
        <v>118</v>
      </c>
      <c r="E67">
        <v>999940000</v>
      </c>
      <c r="F67">
        <v>-1151445000</v>
      </c>
      <c r="G67">
        <v>46889000</v>
      </c>
      <c r="H67">
        <v>-1161069000</v>
      </c>
      <c r="I67">
        <v>-1164558000</v>
      </c>
      <c r="J67">
        <v>-1177375000</v>
      </c>
      <c r="K67">
        <v>1800190000</v>
      </c>
      <c r="L67">
        <v>0</v>
      </c>
      <c r="M67">
        <v>1800190000</v>
      </c>
      <c r="N67">
        <v>2394424000</v>
      </c>
      <c r="O67">
        <v>388165000</v>
      </c>
      <c r="P67">
        <v>0</v>
      </c>
      <c r="Q67">
        <v>197753000</v>
      </c>
      <c r="R67">
        <v>942187000</v>
      </c>
      <c r="S67">
        <v>1351959000</v>
      </c>
      <c r="T67">
        <v>0</v>
      </c>
      <c r="U67">
        <v>0</v>
      </c>
      <c r="V67">
        <v>1251753000</v>
      </c>
      <c r="W67">
        <v>40958025460</v>
      </c>
      <c r="X67">
        <v>40958025460</v>
      </c>
      <c r="Y67">
        <v>42.563016240974463</v>
      </c>
      <c r="Z67">
        <v>-36.962653413754019</v>
      </c>
      <c r="AA67">
        <v>907.68543709612061</v>
      </c>
      <c r="AB67">
        <v>-36.656273193066042</v>
      </c>
      <c r="AC67">
        <v>-36.54645149490193</v>
      </c>
      <c r="AD67">
        <v>-36.148603851788927</v>
      </c>
      <c r="AE67">
        <v>-35.570978605143971</v>
      </c>
      <c r="AF67">
        <v>-35.570978605143971</v>
      </c>
      <c r="AG67">
        <v>-35.170447036558073</v>
      </c>
      <c r="AH67">
        <v>-35.170447036558073</v>
      </c>
      <c r="AI67">
        <v>873.51032139734264</v>
      </c>
      <c r="AJ67">
        <v>-35.276133855955159</v>
      </c>
      <c r="AK67">
        <v>873.51032139734264</v>
      </c>
      <c r="AL67">
        <v>-35.276133855955159</v>
      </c>
      <c r="AM67">
        <v>40.960483088985342</v>
      </c>
      <c r="AN67">
        <v>40.960483088985342</v>
      </c>
    </row>
    <row r="68" spans="1:40" x14ac:dyDescent="0.25">
      <c r="A68" s="1" t="s">
        <v>343</v>
      </c>
      <c r="B68">
        <v>44800486800</v>
      </c>
      <c r="C68" t="s">
        <v>83</v>
      </c>
      <c r="D68" t="s">
        <v>118</v>
      </c>
      <c r="E68">
        <v>999940000</v>
      </c>
      <c r="F68">
        <v>-1151445000</v>
      </c>
      <c r="G68">
        <v>46889000</v>
      </c>
      <c r="H68">
        <v>-1161069000</v>
      </c>
      <c r="I68">
        <v>-1164558000</v>
      </c>
      <c r="J68">
        <v>-1177375000</v>
      </c>
      <c r="K68">
        <v>1800190000</v>
      </c>
      <c r="L68">
        <v>0</v>
      </c>
      <c r="M68">
        <v>1800190000</v>
      </c>
      <c r="N68">
        <v>2394424000</v>
      </c>
      <c r="O68">
        <v>388165000</v>
      </c>
      <c r="P68">
        <v>0</v>
      </c>
      <c r="Q68">
        <v>197753000</v>
      </c>
      <c r="R68">
        <v>942187000</v>
      </c>
      <c r="S68">
        <v>1351959000</v>
      </c>
      <c r="T68">
        <v>0</v>
      </c>
      <c r="U68">
        <v>0</v>
      </c>
      <c r="V68">
        <v>1251753000</v>
      </c>
      <c r="W68">
        <v>43198049800</v>
      </c>
      <c r="X68">
        <v>43198049800</v>
      </c>
      <c r="Y68">
        <v>44.803174990499429</v>
      </c>
      <c r="Z68">
        <v>-38.908056225004231</v>
      </c>
      <c r="AA68">
        <v>955.45835483802171</v>
      </c>
      <c r="AB68">
        <v>-38.585550729543208</v>
      </c>
      <c r="AC68">
        <v>-38.469948942002027</v>
      </c>
      <c r="AD68">
        <v>-38.051161949251522</v>
      </c>
      <c r="AE68">
        <v>-37.516381416394182</v>
      </c>
      <c r="AF68">
        <v>-37.516381416394182</v>
      </c>
      <c r="AG68">
        <v>-37.093944483658177</v>
      </c>
      <c r="AH68">
        <v>-37.093944483658177</v>
      </c>
      <c r="AI68">
        <v>921.28323913924373</v>
      </c>
      <c r="AJ68">
        <v>-37.205411392432318</v>
      </c>
      <c r="AK68">
        <v>921.28323913924373</v>
      </c>
      <c r="AL68">
        <v>-37.205411392432318</v>
      </c>
      <c r="AM68">
        <v>43.200641838510307</v>
      </c>
      <c r="AN68">
        <v>43.200641838510307</v>
      </c>
    </row>
    <row r="69" spans="1:40" x14ac:dyDescent="0.25">
      <c r="A69" s="1" t="s">
        <v>344</v>
      </c>
      <c r="B69">
        <v>42870059320</v>
      </c>
      <c r="C69" t="s">
        <v>83</v>
      </c>
      <c r="D69" t="s">
        <v>118</v>
      </c>
      <c r="E69">
        <v>999940000</v>
      </c>
      <c r="F69">
        <v>-1151445000</v>
      </c>
      <c r="G69">
        <v>46889000</v>
      </c>
      <c r="H69">
        <v>-1161069000</v>
      </c>
      <c r="I69">
        <v>-1164558000</v>
      </c>
      <c r="J69">
        <v>-1177375000</v>
      </c>
      <c r="K69">
        <v>1800190000</v>
      </c>
      <c r="L69">
        <v>0</v>
      </c>
      <c r="M69">
        <v>1800190000</v>
      </c>
      <c r="N69">
        <v>2394424000</v>
      </c>
      <c r="O69">
        <v>388165000</v>
      </c>
      <c r="P69">
        <v>0</v>
      </c>
      <c r="Q69">
        <v>197753000</v>
      </c>
      <c r="R69">
        <v>942187000</v>
      </c>
      <c r="S69">
        <v>1351959000</v>
      </c>
      <c r="T69">
        <v>0</v>
      </c>
      <c r="U69">
        <v>0</v>
      </c>
      <c r="V69">
        <v>1251753000</v>
      </c>
      <c r="W69">
        <v>41267622320</v>
      </c>
      <c r="X69">
        <v>41267622320</v>
      </c>
      <c r="Y69">
        <v>42.872631677900671</v>
      </c>
      <c r="Z69">
        <v>-37.231530225065029</v>
      </c>
      <c r="AA69">
        <v>914.28819808483865</v>
      </c>
      <c r="AB69">
        <v>-36.922921307863703</v>
      </c>
      <c r="AC69">
        <v>-36.81230073555804</v>
      </c>
      <c r="AD69">
        <v>-36.411559035991083</v>
      </c>
      <c r="AE69">
        <v>-35.839855416454967</v>
      </c>
      <c r="AF69">
        <v>-35.839855416454967</v>
      </c>
      <c r="AG69">
        <v>-35.43629627721419</v>
      </c>
      <c r="AH69">
        <v>-35.43629627721419</v>
      </c>
      <c r="AI69">
        <v>880.11308238606068</v>
      </c>
      <c r="AJ69">
        <v>-35.542781970752813</v>
      </c>
      <c r="AK69">
        <v>880.11308238606068</v>
      </c>
      <c r="AL69">
        <v>-35.542781970752813</v>
      </c>
      <c r="AM69">
        <v>41.270098525911557</v>
      </c>
      <c r="AN69">
        <v>41.270098525911557</v>
      </c>
    </row>
    <row r="70" spans="1:40" x14ac:dyDescent="0.25">
      <c r="A70" s="1" t="s">
        <v>345</v>
      </c>
      <c r="B70">
        <v>45528950000</v>
      </c>
      <c r="C70" t="s">
        <v>83</v>
      </c>
      <c r="D70" t="s">
        <v>118</v>
      </c>
      <c r="E70">
        <v>999940000</v>
      </c>
      <c r="F70">
        <v>-1151445000</v>
      </c>
      <c r="G70">
        <v>46889000</v>
      </c>
      <c r="H70">
        <v>-1161069000</v>
      </c>
      <c r="I70">
        <v>-1164558000</v>
      </c>
      <c r="J70">
        <v>-1177375000</v>
      </c>
      <c r="K70">
        <v>1800190000</v>
      </c>
      <c r="L70">
        <v>0</v>
      </c>
      <c r="M70">
        <v>1800190000</v>
      </c>
      <c r="N70">
        <v>2394424000</v>
      </c>
      <c r="O70">
        <v>388165000</v>
      </c>
      <c r="P70">
        <v>0</v>
      </c>
      <c r="Q70">
        <v>197753000</v>
      </c>
      <c r="R70">
        <v>942187000</v>
      </c>
      <c r="S70">
        <v>1351959000</v>
      </c>
      <c r="T70">
        <v>0</v>
      </c>
      <c r="U70">
        <v>0</v>
      </c>
      <c r="V70">
        <v>1251753000</v>
      </c>
      <c r="W70">
        <v>43926513000</v>
      </c>
      <c r="X70">
        <v>43926513000</v>
      </c>
      <c r="Y70">
        <v>45.531681900914052</v>
      </c>
      <c r="Z70">
        <v>-39.540707545736012</v>
      </c>
      <c r="AA70">
        <v>970.99426304677002</v>
      </c>
      <c r="AB70">
        <v>-39.212958058478868</v>
      </c>
      <c r="AC70">
        <v>-39.095476567075231</v>
      </c>
      <c r="AD70">
        <v>-38.669880029727153</v>
      </c>
      <c r="AE70">
        <v>-38.149032737125957</v>
      </c>
      <c r="AF70">
        <v>-38.149032737125957</v>
      </c>
      <c r="AG70">
        <v>-37.719472108731381</v>
      </c>
      <c r="AH70">
        <v>-37.719472108731381</v>
      </c>
      <c r="AI70">
        <v>936.81914734799204</v>
      </c>
      <c r="AJ70">
        <v>-37.832818721367978</v>
      </c>
      <c r="AK70">
        <v>936.81914734799204</v>
      </c>
      <c r="AL70">
        <v>-37.832818721367978</v>
      </c>
      <c r="AM70">
        <v>43.929148748924938</v>
      </c>
      <c r="AN70">
        <v>43.929148748924938</v>
      </c>
    </row>
    <row r="71" spans="1:40" x14ac:dyDescent="0.25">
      <c r="A71" s="1" t="s">
        <v>346</v>
      </c>
      <c r="B71">
        <v>45893181600</v>
      </c>
      <c r="C71" t="s">
        <v>83</v>
      </c>
      <c r="D71" t="s">
        <v>118</v>
      </c>
      <c r="E71">
        <v>999940000</v>
      </c>
      <c r="F71">
        <v>-1151445000</v>
      </c>
      <c r="G71">
        <v>46889000</v>
      </c>
      <c r="H71">
        <v>-1161069000</v>
      </c>
      <c r="I71">
        <v>-1164558000</v>
      </c>
      <c r="J71">
        <v>-1177375000</v>
      </c>
      <c r="K71">
        <v>1800190000</v>
      </c>
      <c r="L71">
        <v>0</v>
      </c>
      <c r="M71">
        <v>1800190000</v>
      </c>
      <c r="N71">
        <v>2394424000</v>
      </c>
      <c r="O71">
        <v>388165000</v>
      </c>
      <c r="P71">
        <v>0</v>
      </c>
      <c r="Q71">
        <v>197753000</v>
      </c>
      <c r="R71">
        <v>942187000</v>
      </c>
      <c r="S71">
        <v>1351959000</v>
      </c>
      <c r="T71">
        <v>0</v>
      </c>
      <c r="U71">
        <v>0</v>
      </c>
      <c r="V71">
        <v>1251753000</v>
      </c>
      <c r="W71">
        <v>44290744600</v>
      </c>
      <c r="X71">
        <v>44290744600</v>
      </c>
      <c r="Y71">
        <v>45.89593535612137</v>
      </c>
      <c r="Z71">
        <v>-39.857033206101903</v>
      </c>
      <c r="AA71">
        <v>978.76221715114423</v>
      </c>
      <c r="AB71">
        <v>-39.526661722946699</v>
      </c>
      <c r="AC71">
        <v>-39.408240379611833</v>
      </c>
      <c r="AD71">
        <v>-38.979239069964962</v>
      </c>
      <c r="AE71">
        <v>-38.465358397491848</v>
      </c>
      <c r="AF71">
        <v>-38.465358397491848</v>
      </c>
      <c r="AG71">
        <v>-38.032235921267983</v>
      </c>
      <c r="AH71">
        <v>-38.032235921267983</v>
      </c>
      <c r="AI71">
        <v>944.58710145236626</v>
      </c>
      <c r="AJ71">
        <v>-38.146522385835809</v>
      </c>
      <c r="AK71">
        <v>944.58710145236626</v>
      </c>
      <c r="AL71">
        <v>-38.146522385835809</v>
      </c>
      <c r="AM71">
        <v>44.293402204132249</v>
      </c>
      <c r="AN71">
        <v>44.293402204132249</v>
      </c>
    </row>
    <row r="72" spans="1:40" x14ac:dyDescent="0.25">
      <c r="A72" s="1" t="s">
        <v>347</v>
      </c>
      <c r="B72">
        <v>47222626940</v>
      </c>
      <c r="C72" t="s">
        <v>83</v>
      </c>
      <c r="D72" t="s">
        <v>118</v>
      </c>
      <c r="E72">
        <v>999940000</v>
      </c>
      <c r="F72">
        <v>-1151445000</v>
      </c>
      <c r="G72">
        <v>46889000</v>
      </c>
      <c r="H72">
        <v>-1161069000</v>
      </c>
      <c r="I72">
        <v>-1164558000</v>
      </c>
      <c r="J72">
        <v>-1177375000</v>
      </c>
      <c r="K72">
        <v>1800190000</v>
      </c>
      <c r="L72">
        <v>0</v>
      </c>
      <c r="M72">
        <v>1800190000</v>
      </c>
      <c r="N72">
        <v>2394424000</v>
      </c>
      <c r="O72">
        <v>388165000</v>
      </c>
      <c r="P72">
        <v>0</v>
      </c>
      <c r="Q72">
        <v>197753000</v>
      </c>
      <c r="R72">
        <v>942187000</v>
      </c>
      <c r="S72">
        <v>1351959000</v>
      </c>
      <c r="T72">
        <v>0</v>
      </c>
      <c r="U72">
        <v>0</v>
      </c>
      <c r="V72">
        <v>1251753000</v>
      </c>
      <c r="W72">
        <v>45620189940</v>
      </c>
      <c r="X72">
        <v>45620189940</v>
      </c>
      <c r="Y72">
        <v>47.225460467628061</v>
      </c>
      <c r="Z72">
        <v>-41.011621866437387</v>
      </c>
      <c r="AA72">
        <v>1007.11524963211</v>
      </c>
      <c r="AB72">
        <v>-40.671680098254278</v>
      </c>
      <c r="AC72">
        <v>-40.549828295370432</v>
      </c>
      <c r="AD72">
        <v>-40.108399566833</v>
      </c>
      <c r="AE72">
        <v>-39.619947057827339</v>
      </c>
      <c r="AF72">
        <v>-39.619947057827339</v>
      </c>
      <c r="AG72">
        <v>-39.173823837026582</v>
      </c>
      <c r="AH72">
        <v>-39.173823837026582</v>
      </c>
      <c r="AI72">
        <v>972.94013393333194</v>
      </c>
      <c r="AJ72">
        <v>-39.291540761143388</v>
      </c>
      <c r="AK72">
        <v>972.94013393333194</v>
      </c>
      <c r="AL72">
        <v>-39.291540761143388</v>
      </c>
      <c r="AM72">
        <v>45.62292731563894</v>
      </c>
      <c r="AN72">
        <v>45.62292731563894</v>
      </c>
    </row>
    <row r="73" spans="1:40" x14ac:dyDescent="0.25">
      <c r="A73" s="1" t="s">
        <v>348</v>
      </c>
      <c r="B73">
        <v>47677916440</v>
      </c>
      <c r="C73" t="s">
        <v>83</v>
      </c>
      <c r="D73" t="s">
        <v>118</v>
      </c>
      <c r="E73">
        <v>999940000</v>
      </c>
      <c r="F73">
        <v>-1151445000</v>
      </c>
      <c r="G73">
        <v>46889000</v>
      </c>
      <c r="H73">
        <v>-1161069000</v>
      </c>
      <c r="I73">
        <v>-1164558000</v>
      </c>
      <c r="J73">
        <v>-1177375000</v>
      </c>
      <c r="K73">
        <v>1800190000</v>
      </c>
      <c r="L73">
        <v>0</v>
      </c>
      <c r="M73">
        <v>1800190000</v>
      </c>
      <c r="N73">
        <v>2394424000</v>
      </c>
      <c r="O73">
        <v>388165000</v>
      </c>
      <c r="P73">
        <v>0</v>
      </c>
      <c r="Q73">
        <v>197753000</v>
      </c>
      <c r="R73">
        <v>942187000</v>
      </c>
      <c r="S73">
        <v>1351959000</v>
      </c>
      <c r="T73">
        <v>0</v>
      </c>
      <c r="U73">
        <v>0</v>
      </c>
      <c r="V73">
        <v>1251753000</v>
      </c>
      <c r="W73">
        <v>46075479440</v>
      </c>
      <c r="X73">
        <v>46075479440</v>
      </c>
      <c r="Y73">
        <v>47.680777286637188</v>
      </c>
      <c r="Z73">
        <v>-41.407028941894751</v>
      </c>
      <c r="AA73">
        <v>1016.825192262578</v>
      </c>
      <c r="AB73">
        <v>-41.063809678839071</v>
      </c>
      <c r="AC73">
        <v>-40.940783061041188</v>
      </c>
      <c r="AD73">
        <v>-40.495098367130268</v>
      </c>
      <c r="AE73">
        <v>-40.015354133284703</v>
      </c>
      <c r="AF73">
        <v>-40.015354133284703</v>
      </c>
      <c r="AG73">
        <v>-39.564778602697331</v>
      </c>
      <c r="AH73">
        <v>-39.564778602697331</v>
      </c>
      <c r="AI73">
        <v>982.65007656379964</v>
      </c>
      <c r="AJ73">
        <v>-39.683670341728181</v>
      </c>
      <c r="AK73">
        <v>982.65007656379964</v>
      </c>
      <c r="AL73">
        <v>-39.683670341728181</v>
      </c>
      <c r="AM73">
        <v>46.078244134648081</v>
      </c>
      <c r="AN73">
        <v>46.078244134648081</v>
      </c>
    </row>
    <row r="74" spans="1:40" x14ac:dyDescent="0.25">
      <c r="A74" s="1" t="s">
        <v>349</v>
      </c>
      <c r="B74">
        <v>46439529000</v>
      </c>
      <c r="C74" t="s">
        <v>83</v>
      </c>
      <c r="D74" t="s">
        <v>118</v>
      </c>
      <c r="E74">
        <v>999940000</v>
      </c>
      <c r="F74">
        <v>-1151445000</v>
      </c>
      <c r="G74">
        <v>46889000</v>
      </c>
      <c r="H74">
        <v>-1161069000</v>
      </c>
      <c r="I74">
        <v>-1164558000</v>
      </c>
      <c r="J74">
        <v>-1177375000</v>
      </c>
      <c r="K74">
        <v>1800190000</v>
      </c>
      <c r="L74">
        <v>0</v>
      </c>
      <c r="M74">
        <v>1800190000</v>
      </c>
      <c r="N74">
        <v>2394424000</v>
      </c>
      <c r="O74">
        <v>388165000</v>
      </c>
      <c r="P74">
        <v>0</v>
      </c>
      <c r="Q74">
        <v>197753000</v>
      </c>
      <c r="R74">
        <v>942187000</v>
      </c>
      <c r="S74">
        <v>1351959000</v>
      </c>
      <c r="T74">
        <v>0</v>
      </c>
      <c r="U74">
        <v>0</v>
      </c>
      <c r="V74">
        <v>1251753000</v>
      </c>
      <c r="W74">
        <v>44837092000</v>
      </c>
      <c r="X74">
        <v>44837092000</v>
      </c>
      <c r="Y74">
        <v>46.442315538932327</v>
      </c>
      <c r="Z74">
        <v>-40.331521696650732</v>
      </c>
      <c r="AA74">
        <v>990.41414830770543</v>
      </c>
      <c r="AB74">
        <v>-39.997217219648448</v>
      </c>
      <c r="AC74">
        <v>-39.877386098416743</v>
      </c>
      <c r="AD74">
        <v>-39.443277630321688</v>
      </c>
      <c r="AE74">
        <v>-38.939846888040677</v>
      </c>
      <c r="AF74">
        <v>-38.939846888040677</v>
      </c>
      <c r="AG74">
        <v>-38.501381640072893</v>
      </c>
      <c r="AH74">
        <v>-38.501381640072893</v>
      </c>
      <c r="AI74">
        <v>956.23903260892746</v>
      </c>
      <c r="AJ74">
        <v>-38.617077882537558</v>
      </c>
      <c r="AK74">
        <v>956.23903260892746</v>
      </c>
      <c r="AL74">
        <v>-38.617077882537558</v>
      </c>
      <c r="AM74">
        <v>44.839782386943213</v>
      </c>
      <c r="AN74">
        <v>44.839782386943213</v>
      </c>
    </row>
    <row r="75" spans="1:40" x14ac:dyDescent="0.25">
      <c r="A75" s="1" t="s">
        <v>350</v>
      </c>
      <c r="B75">
        <v>45383257360</v>
      </c>
      <c r="C75" t="s">
        <v>83</v>
      </c>
      <c r="D75" t="s">
        <v>118</v>
      </c>
      <c r="E75">
        <v>999940000</v>
      </c>
      <c r="F75">
        <v>-1151445000</v>
      </c>
      <c r="G75">
        <v>46889000</v>
      </c>
      <c r="H75">
        <v>-1161069000</v>
      </c>
      <c r="I75">
        <v>-1164558000</v>
      </c>
      <c r="J75">
        <v>-1177375000</v>
      </c>
      <c r="K75">
        <v>1800190000</v>
      </c>
      <c r="L75">
        <v>0</v>
      </c>
      <c r="M75">
        <v>1800190000</v>
      </c>
      <c r="N75">
        <v>2394424000</v>
      </c>
      <c r="O75">
        <v>388165000</v>
      </c>
      <c r="P75">
        <v>0</v>
      </c>
      <c r="Q75">
        <v>197753000</v>
      </c>
      <c r="R75">
        <v>942187000</v>
      </c>
      <c r="S75">
        <v>1351959000</v>
      </c>
      <c r="T75">
        <v>0</v>
      </c>
      <c r="U75">
        <v>0</v>
      </c>
      <c r="V75">
        <v>1251753000</v>
      </c>
      <c r="W75">
        <v>43780820360</v>
      </c>
      <c r="X75">
        <v>43780820360</v>
      </c>
      <c r="Y75">
        <v>45.385980518831133</v>
      </c>
      <c r="Z75">
        <v>-39.414177281589652</v>
      </c>
      <c r="AA75">
        <v>967.88708140502035</v>
      </c>
      <c r="AB75">
        <v>-39.087476592691743</v>
      </c>
      <c r="AC75">
        <v>-38.970371042060592</v>
      </c>
      <c r="AD75">
        <v>-38.54613641363202</v>
      </c>
      <c r="AE75">
        <v>-38.022502472979603</v>
      </c>
      <c r="AF75">
        <v>-38.022502472979603</v>
      </c>
      <c r="AG75">
        <v>-37.594366583716742</v>
      </c>
      <c r="AH75">
        <v>-37.594366583716742</v>
      </c>
      <c r="AI75">
        <v>933.71196570624238</v>
      </c>
      <c r="AJ75">
        <v>-37.707337255580853</v>
      </c>
      <c r="AK75">
        <v>933.71196570624238</v>
      </c>
      <c r="AL75">
        <v>-37.707337255580853</v>
      </c>
      <c r="AM75">
        <v>43.783447366842012</v>
      </c>
      <c r="AN75">
        <v>43.783447366842012</v>
      </c>
    </row>
    <row r="76" spans="1:40" x14ac:dyDescent="0.25">
      <c r="A76" s="1" t="s">
        <v>351</v>
      </c>
      <c r="B76">
        <v>46694491120</v>
      </c>
      <c r="C76" t="s">
        <v>83</v>
      </c>
      <c r="D76" t="s">
        <v>118</v>
      </c>
      <c r="E76">
        <v>999940000</v>
      </c>
      <c r="F76">
        <v>-1151445000</v>
      </c>
      <c r="G76">
        <v>46889000</v>
      </c>
      <c r="H76">
        <v>-1161069000</v>
      </c>
      <c r="I76">
        <v>-1164558000</v>
      </c>
      <c r="J76">
        <v>-1177375000</v>
      </c>
      <c r="K76">
        <v>1800190000</v>
      </c>
      <c r="L76">
        <v>0</v>
      </c>
      <c r="M76">
        <v>1800190000</v>
      </c>
      <c r="N76">
        <v>2394424000</v>
      </c>
      <c r="O76">
        <v>388165000</v>
      </c>
      <c r="P76">
        <v>0</v>
      </c>
      <c r="Q76">
        <v>197753000</v>
      </c>
      <c r="R76">
        <v>942187000</v>
      </c>
      <c r="S76">
        <v>1351959000</v>
      </c>
      <c r="T76">
        <v>0</v>
      </c>
      <c r="U76">
        <v>0</v>
      </c>
      <c r="V76">
        <v>1251753000</v>
      </c>
      <c r="W76">
        <v>45092054120</v>
      </c>
      <c r="X76">
        <v>45092054120</v>
      </c>
      <c r="Y76">
        <v>46.697292957577453</v>
      </c>
      <c r="Z76">
        <v>-40.552949658906847</v>
      </c>
      <c r="AA76">
        <v>995.85171618076731</v>
      </c>
      <c r="AB76">
        <v>-40.216809784775933</v>
      </c>
      <c r="AC76">
        <v>-40.09632076719236</v>
      </c>
      <c r="AD76">
        <v>-39.659828958488163</v>
      </c>
      <c r="AE76">
        <v>-39.161274850296799</v>
      </c>
      <c r="AF76">
        <v>-39.161274850296799</v>
      </c>
      <c r="AG76">
        <v>-38.72031630884851</v>
      </c>
      <c r="AH76">
        <v>-38.72031630884851</v>
      </c>
      <c r="AI76">
        <v>961.67660048198934</v>
      </c>
      <c r="AJ76">
        <v>-38.836670447665043</v>
      </c>
      <c r="AK76">
        <v>961.67660048198934</v>
      </c>
      <c r="AL76">
        <v>-38.836670447665043</v>
      </c>
      <c r="AM76">
        <v>45.094759805588332</v>
      </c>
      <c r="AN76">
        <v>45.094759805588332</v>
      </c>
    </row>
    <row r="77" spans="1:40" x14ac:dyDescent="0.25">
      <c r="A77" s="1" t="s">
        <v>352</v>
      </c>
      <c r="B77">
        <v>48479225960</v>
      </c>
      <c r="C77" t="s">
        <v>83</v>
      </c>
      <c r="D77" t="s">
        <v>118</v>
      </c>
      <c r="E77">
        <v>999940000</v>
      </c>
      <c r="F77">
        <v>-1151445000</v>
      </c>
      <c r="G77">
        <v>46889000</v>
      </c>
      <c r="H77">
        <v>-1161069000</v>
      </c>
      <c r="I77">
        <v>-1164558000</v>
      </c>
      <c r="J77">
        <v>-1177375000</v>
      </c>
      <c r="K77">
        <v>1800190000</v>
      </c>
      <c r="L77">
        <v>0</v>
      </c>
      <c r="M77">
        <v>1800190000</v>
      </c>
      <c r="N77">
        <v>2394424000</v>
      </c>
      <c r="O77">
        <v>388165000</v>
      </c>
      <c r="P77">
        <v>0</v>
      </c>
      <c r="Q77">
        <v>197753000</v>
      </c>
      <c r="R77">
        <v>942187000</v>
      </c>
      <c r="S77">
        <v>1351959000</v>
      </c>
      <c r="T77">
        <v>0</v>
      </c>
      <c r="U77">
        <v>0</v>
      </c>
      <c r="V77">
        <v>1251753000</v>
      </c>
      <c r="W77">
        <v>46876788960</v>
      </c>
      <c r="X77">
        <v>46876788960</v>
      </c>
      <c r="Y77">
        <v>48.482134888093277</v>
      </c>
      <c r="Z77">
        <v>-42.102945394699702</v>
      </c>
      <c r="AA77">
        <v>1033.914691292201</v>
      </c>
      <c r="AB77">
        <v>-41.753957740668298</v>
      </c>
      <c r="AC77">
        <v>-41.628863448621708</v>
      </c>
      <c r="AD77">
        <v>-41.175688255653469</v>
      </c>
      <c r="AE77">
        <v>-40.711270586089647</v>
      </c>
      <c r="AF77">
        <v>-40.711270586089647</v>
      </c>
      <c r="AG77">
        <v>-40.252858990277858</v>
      </c>
      <c r="AH77">
        <v>-40.252858990277858</v>
      </c>
      <c r="AI77">
        <v>999.73957559342273</v>
      </c>
      <c r="AJ77">
        <v>-40.373818403557408</v>
      </c>
      <c r="AK77">
        <v>999.73957559342273</v>
      </c>
      <c r="AL77">
        <v>-40.373818403557408</v>
      </c>
      <c r="AM77">
        <v>46.879601736104163</v>
      </c>
      <c r="AN77">
        <v>46.879601736104163</v>
      </c>
    </row>
    <row r="78" spans="1:40" x14ac:dyDescent="0.25">
      <c r="A78" s="1" t="s">
        <v>353</v>
      </c>
      <c r="B78">
        <v>47969301720</v>
      </c>
      <c r="C78" t="s">
        <v>83</v>
      </c>
      <c r="D78" t="s">
        <v>118</v>
      </c>
      <c r="E78">
        <v>999940000</v>
      </c>
      <c r="F78">
        <v>-1151445000</v>
      </c>
      <c r="G78">
        <v>46889000</v>
      </c>
      <c r="H78">
        <v>-1161069000</v>
      </c>
      <c r="I78">
        <v>-1164558000</v>
      </c>
      <c r="J78">
        <v>-1177375000</v>
      </c>
      <c r="K78">
        <v>1800190000</v>
      </c>
      <c r="L78">
        <v>0</v>
      </c>
      <c r="M78">
        <v>1800190000</v>
      </c>
      <c r="N78">
        <v>2394424000</v>
      </c>
      <c r="O78">
        <v>388165000</v>
      </c>
      <c r="P78">
        <v>0</v>
      </c>
      <c r="Q78">
        <v>197753000</v>
      </c>
      <c r="R78">
        <v>942187000</v>
      </c>
      <c r="S78">
        <v>1351959000</v>
      </c>
      <c r="T78">
        <v>0</v>
      </c>
      <c r="U78">
        <v>0</v>
      </c>
      <c r="V78">
        <v>1251753000</v>
      </c>
      <c r="W78">
        <v>46366864720</v>
      </c>
      <c r="X78">
        <v>46366864720</v>
      </c>
      <c r="Y78">
        <v>47.972180050803047</v>
      </c>
      <c r="Z78">
        <v>-41.660089470187458</v>
      </c>
      <c r="AA78">
        <v>1023.0395555460771</v>
      </c>
      <c r="AB78">
        <v>-41.314772610413343</v>
      </c>
      <c r="AC78">
        <v>-41.190994111070466</v>
      </c>
      <c r="AD78">
        <v>-40.74258559932052</v>
      </c>
      <c r="AE78">
        <v>-40.26841466157741</v>
      </c>
      <c r="AF78">
        <v>-40.26841466157741</v>
      </c>
      <c r="AG78">
        <v>-39.814989652726616</v>
      </c>
      <c r="AH78">
        <v>-39.814989652726616</v>
      </c>
      <c r="AI78">
        <v>988.86443984729897</v>
      </c>
      <c r="AJ78">
        <v>-39.934633273302452</v>
      </c>
      <c r="AK78">
        <v>988.86443984729897</v>
      </c>
      <c r="AL78">
        <v>-39.934633273302452</v>
      </c>
      <c r="AM78">
        <v>46.369646898813933</v>
      </c>
      <c r="AN78">
        <v>46.369646898813933</v>
      </c>
    </row>
    <row r="79" spans="1:40" x14ac:dyDescent="0.25">
      <c r="A79" s="1" t="s">
        <v>354</v>
      </c>
      <c r="B79">
        <v>47313684840</v>
      </c>
      <c r="C79" t="s">
        <v>83</v>
      </c>
      <c r="D79" t="s">
        <v>118</v>
      </c>
      <c r="E79">
        <v>999940000</v>
      </c>
      <c r="F79">
        <v>-1151445000</v>
      </c>
      <c r="G79">
        <v>46889000</v>
      </c>
      <c r="H79">
        <v>-1161069000</v>
      </c>
      <c r="I79">
        <v>-1164558000</v>
      </c>
      <c r="J79">
        <v>-1177375000</v>
      </c>
      <c r="K79">
        <v>1800190000</v>
      </c>
      <c r="L79">
        <v>0</v>
      </c>
      <c r="M79">
        <v>1800190000</v>
      </c>
      <c r="N79">
        <v>2394424000</v>
      </c>
      <c r="O79">
        <v>388165000</v>
      </c>
      <c r="P79">
        <v>0</v>
      </c>
      <c r="Q79">
        <v>197753000</v>
      </c>
      <c r="R79">
        <v>942187000</v>
      </c>
      <c r="S79">
        <v>1351959000</v>
      </c>
      <c r="T79">
        <v>0</v>
      </c>
      <c r="U79">
        <v>0</v>
      </c>
      <c r="V79">
        <v>1251753000</v>
      </c>
      <c r="W79">
        <v>45711247840</v>
      </c>
      <c r="X79">
        <v>45711247840</v>
      </c>
      <c r="Y79">
        <v>47.316523831429883</v>
      </c>
      <c r="Z79">
        <v>-41.09070328152886</v>
      </c>
      <c r="AA79">
        <v>1009.0572381582029</v>
      </c>
      <c r="AB79">
        <v>-40.750106014371241</v>
      </c>
      <c r="AC79">
        <v>-40.628019248504593</v>
      </c>
      <c r="AD79">
        <v>-40.185739326892453</v>
      </c>
      <c r="AE79">
        <v>-39.699028472918812</v>
      </c>
      <c r="AF79">
        <v>-39.699028472918812</v>
      </c>
      <c r="AG79">
        <v>-39.252014790160729</v>
      </c>
      <c r="AH79">
        <v>-39.252014790160729</v>
      </c>
      <c r="AI79">
        <v>974.88212245942543</v>
      </c>
      <c r="AJ79">
        <v>-39.369966677260351</v>
      </c>
      <c r="AK79">
        <v>974.88212245942543</v>
      </c>
      <c r="AL79">
        <v>-39.369966677260351</v>
      </c>
      <c r="AM79">
        <v>45.713990679440769</v>
      </c>
      <c r="AN79">
        <v>45.713990679440769</v>
      </c>
    </row>
    <row r="80" spans="1:40" x14ac:dyDescent="0.25">
      <c r="A80" s="1" t="s">
        <v>355</v>
      </c>
      <c r="B80">
        <v>59333327640</v>
      </c>
      <c r="C80" t="s">
        <v>83</v>
      </c>
      <c r="D80" t="s">
        <v>118</v>
      </c>
      <c r="E80">
        <v>999940000</v>
      </c>
      <c r="F80">
        <v>-1151445000</v>
      </c>
      <c r="G80">
        <v>46889000</v>
      </c>
      <c r="H80">
        <v>-1161069000</v>
      </c>
      <c r="I80">
        <v>-1164558000</v>
      </c>
      <c r="J80">
        <v>-1177375000</v>
      </c>
      <c r="K80">
        <v>1800190000</v>
      </c>
      <c r="L80">
        <v>0</v>
      </c>
      <c r="M80">
        <v>1800190000</v>
      </c>
      <c r="N80">
        <v>2394424000</v>
      </c>
      <c r="O80">
        <v>388165000</v>
      </c>
      <c r="P80">
        <v>0</v>
      </c>
      <c r="Q80">
        <v>197753000</v>
      </c>
      <c r="R80">
        <v>942187000</v>
      </c>
      <c r="S80">
        <v>1351959000</v>
      </c>
      <c r="T80">
        <v>0</v>
      </c>
      <c r="U80">
        <v>0</v>
      </c>
      <c r="V80">
        <v>1251753000</v>
      </c>
      <c r="W80">
        <v>57730890640</v>
      </c>
      <c r="X80">
        <v>57730890640</v>
      </c>
      <c r="Y80">
        <v>59.336887853271193</v>
      </c>
      <c r="Z80">
        <v>-51.529450073603172</v>
      </c>
      <c r="AA80">
        <v>1265.3997236025509</v>
      </c>
      <c r="AB80">
        <v>-51.102326941809658</v>
      </c>
      <c r="AC80">
        <v>-50.949225062212442</v>
      </c>
      <c r="AD80">
        <v>-50.39458765474042</v>
      </c>
      <c r="AE80">
        <v>-50.137775264993117</v>
      </c>
      <c r="AF80">
        <v>-50.137775264993117</v>
      </c>
      <c r="AG80">
        <v>-49.573220603868592</v>
      </c>
      <c r="AH80">
        <v>-49.573220603868592</v>
      </c>
      <c r="AI80">
        <v>1231.2246079037729</v>
      </c>
      <c r="AJ80">
        <v>-49.722187604698767</v>
      </c>
      <c r="AK80">
        <v>1231.2246079037729</v>
      </c>
      <c r="AL80">
        <v>-49.722187604698767</v>
      </c>
      <c r="AM80">
        <v>57.734354701282079</v>
      </c>
      <c r="AN80">
        <v>57.734354701282079</v>
      </c>
    </row>
    <row r="81" spans="1:40" x14ac:dyDescent="0.25">
      <c r="A81" s="1" t="s">
        <v>356</v>
      </c>
      <c r="B81">
        <v>65980554339</v>
      </c>
      <c r="C81" t="s">
        <v>83</v>
      </c>
      <c r="D81" t="s">
        <v>118</v>
      </c>
      <c r="E81">
        <v>999940000</v>
      </c>
      <c r="F81">
        <v>-1151445000</v>
      </c>
      <c r="G81">
        <v>46889000</v>
      </c>
      <c r="H81">
        <v>-1161069000</v>
      </c>
      <c r="I81">
        <v>-1164558000</v>
      </c>
      <c r="J81">
        <v>-1177375000</v>
      </c>
      <c r="K81">
        <v>1800190000</v>
      </c>
      <c r="L81">
        <v>0</v>
      </c>
      <c r="M81">
        <v>1800190000</v>
      </c>
      <c r="N81">
        <v>2394424000</v>
      </c>
      <c r="O81">
        <v>388165000</v>
      </c>
      <c r="P81">
        <v>0</v>
      </c>
      <c r="Q81">
        <v>197753000</v>
      </c>
      <c r="R81">
        <v>942187000</v>
      </c>
      <c r="S81">
        <v>1351959000</v>
      </c>
      <c r="T81">
        <v>0</v>
      </c>
      <c r="U81">
        <v>0</v>
      </c>
      <c r="V81">
        <v>1251753000</v>
      </c>
      <c r="W81">
        <v>64378117339</v>
      </c>
      <c r="X81">
        <v>64378117339</v>
      </c>
      <c r="Y81">
        <v>65.984513409804592</v>
      </c>
      <c r="Z81">
        <v>-57.302393374412148</v>
      </c>
      <c r="AA81">
        <v>1407.164885986052</v>
      </c>
      <c r="AB81">
        <v>-56.827418817486297</v>
      </c>
      <c r="AC81">
        <v>-56.657164640146732</v>
      </c>
      <c r="AD81">
        <v>-56.040390138231231</v>
      </c>
      <c r="AE81">
        <v>-55.9107185658021</v>
      </c>
      <c r="AF81">
        <v>-55.9107185658021</v>
      </c>
      <c r="AG81">
        <v>-55.281160181802882</v>
      </c>
      <c r="AH81">
        <v>-55.281160181802882</v>
      </c>
      <c r="AI81">
        <v>1372.989770287274</v>
      </c>
      <c r="AJ81">
        <v>-55.447279480375407</v>
      </c>
      <c r="AK81">
        <v>1372.989770287274</v>
      </c>
      <c r="AL81">
        <v>-55.447279480375407</v>
      </c>
      <c r="AM81">
        <v>64.381980257815471</v>
      </c>
      <c r="AN81">
        <v>64.381980257815471</v>
      </c>
    </row>
    <row r="82" spans="1:40" x14ac:dyDescent="0.25">
      <c r="A82" s="1" t="s">
        <v>357</v>
      </c>
      <c r="B82">
        <v>64414358459</v>
      </c>
      <c r="C82" t="s">
        <v>83</v>
      </c>
      <c r="D82" t="s">
        <v>118</v>
      </c>
      <c r="E82">
        <v>999940000</v>
      </c>
      <c r="F82">
        <v>-1151445000</v>
      </c>
      <c r="G82">
        <v>46889000</v>
      </c>
      <c r="H82">
        <v>-1161069000</v>
      </c>
      <c r="I82">
        <v>-1164558000</v>
      </c>
      <c r="J82">
        <v>-1177375000</v>
      </c>
      <c r="K82">
        <v>1800190000</v>
      </c>
      <c r="L82">
        <v>0</v>
      </c>
      <c r="M82">
        <v>1800190000</v>
      </c>
      <c r="N82">
        <v>2394424000</v>
      </c>
      <c r="O82">
        <v>388165000</v>
      </c>
      <c r="P82">
        <v>0</v>
      </c>
      <c r="Q82">
        <v>197753000</v>
      </c>
      <c r="R82">
        <v>942187000</v>
      </c>
      <c r="S82">
        <v>1351959000</v>
      </c>
      <c r="T82">
        <v>0</v>
      </c>
      <c r="U82">
        <v>0</v>
      </c>
      <c r="V82">
        <v>1251753000</v>
      </c>
      <c r="W82">
        <v>62811921459</v>
      </c>
      <c r="X82">
        <v>62811921459</v>
      </c>
      <c r="Y82">
        <v>64.418223552413139</v>
      </c>
      <c r="Z82">
        <v>-55.94219303483883</v>
      </c>
      <c r="AA82">
        <v>1373.7626833372431</v>
      </c>
      <c r="AB82">
        <v>-55.478493060274623</v>
      </c>
      <c r="AC82">
        <v>-55.312280246239347</v>
      </c>
      <c r="AD82">
        <v>-54.710146265208621</v>
      </c>
      <c r="AE82">
        <v>-54.550518226228782</v>
      </c>
      <c r="AF82">
        <v>-54.550518226228782</v>
      </c>
      <c r="AG82">
        <v>-53.936275787895497</v>
      </c>
      <c r="AH82">
        <v>-53.936275787895497</v>
      </c>
      <c r="AI82">
        <v>1339.5875676384651</v>
      </c>
      <c r="AJ82">
        <v>-54.09835372316374</v>
      </c>
      <c r="AK82">
        <v>1339.5875676384651</v>
      </c>
      <c r="AL82">
        <v>-54.09835372316374</v>
      </c>
      <c r="AM82">
        <v>62.815690400424018</v>
      </c>
      <c r="AN82">
        <v>62.815690400424018</v>
      </c>
    </row>
    <row r="83" spans="1:40" x14ac:dyDescent="0.25">
      <c r="A83" s="1" t="s">
        <v>358</v>
      </c>
      <c r="B83">
        <v>71025162000</v>
      </c>
      <c r="C83" t="s">
        <v>83</v>
      </c>
      <c r="D83" t="s">
        <v>118</v>
      </c>
      <c r="E83">
        <v>999940000</v>
      </c>
      <c r="F83">
        <v>-1151445000</v>
      </c>
      <c r="G83">
        <v>46889000</v>
      </c>
      <c r="H83">
        <v>-1161069000</v>
      </c>
      <c r="I83">
        <v>-1164558000</v>
      </c>
      <c r="J83">
        <v>-1177375000</v>
      </c>
      <c r="K83">
        <v>1800190000</v>
      </c>
      <c r="L83">
        <v>0</v>
      </c>
      <c r="M83">
        <v>1800190000</v>
      </c>
      <c r="N83">
        <v>2394424000</v>
      </c>
      <c r="O83">
        <v>388165000</v>
      </c>
      <c r="P83">
        <v>0</v>
      </c>
      <c r="Q83">
        <v>197753000</v>
      </c>
      <c r="R83">
        <v>942187000</v>
      </c>
      <c r="S83">
        <v>1351959000</v>
      </c>
      <c r="T83">
        <v>0</v>
      </c>
      <c r="U83">
        <v>0</v>
      </c>
      <c r="V83">
        <v>1251753000</v>
      </c>
      <c r="W83">
        <v>69422725000</v>
      </c>
      <c r="X83">
        <v>69422725000</v>
      </c>
      <c r="Y83">
        <v>71.029423765425932</v>
      </c>
      <c r="Z83">
        <v>-61.683503771348178</v>
      </c>
      <c r="AA83">
        <v>1514.7510503529611</v>
      </c>
      <c r="AB83">
        <v>-61.17221457122703</v>
      </c>
      <c r="AC83">
        <v>-60.988943444637357</v>
      </c>
      <c r="AD83">
        <v>-60.325012846374349</v>
      </c>
      <c r="AE83">
        <v>-60.291828962738123</v>
      </c>
      <c r="AF83">
        <v>-60.291828962738123</v>
      </c>
      <c r="AG83">
        <v>-59.612938986293507</v>
      </c>
      <c r="AH83">
        <v>-59.612938986293507</v>
      </c>
      <c r="AI83">
        <v>1480.5759346541829</v>
      </c>
      <c r="AJ83">
        <v>-59.792075234116147</v>
      </c>
      <c r="AK83">
        <v>1480.5759346541829</v>
      </c>
      <c r="AL83">
        <v>-59.792075234116147</v>
      </c>
      <c r="AM83">
        <v>69.426890613436811</v>
      </c>
      <c r="AN83">
        <v>69.426890613436811</v>
      </c>
    </row>
    <row r="84" spans="1:40" x14ac:dyDescent="0.25">
      <c r="A84" s="1" t="s">
        <v>359</v>
      </c>
      <c r="B84">
        <v>64942494279</v>
      </c>
      <c r="C84" t="s">
        <v>83</v>
      </c>
      <c r="D84" t="s">
        <v>118</v>
      </c>
      <c r="E84">
        <v>999940000</v>
      </c>
      <c r="F84">
        <v>-1151445000</v>
      </c>
      <c r="G84">
        <v>46889000</v>
      </c>
      <c r="H84">
        <v>-1161069000</v>
      </c>
      <c r="I84">
        <v>-1164558000</v>
      </c>
      <c r="J84">
        <v>-1177375000</v>
      </c>
      <c r="K84">
        <v>1800190000</v>
      </c>
      <c r="L84">
        <v>0</v>
      </c>
      <c r="M84">
        <v>1800190000</v>
      </c>
      <c r="N84">
        <v>2394424000</v>
      </c>
      <c r="O84">
        <v>388165000</v>
      </c>
      <c r="P84">
        <v>0</v>
      </c>
      <c r="Q84">
        <v>197753000</v>
      </c>
      <c r="R84">
        <v>942187000</v>
      </c>
      <c r="S84">
        <v>1351959000</v>
      </c>
      <c r="T84">
        <v>0</v>
      </c>
      <c r="U84">
        <v>0</v>
      </c>
      <c r="V84">
        <v>1251753000</v>
      </c>
      <c r="W84">
        <v>63340057279</v>
      </c>
      <c r="X84">
        <v>63340057279</v>
      </c>
      <c r="Y84">
        <v>64.946391062463746</v>
      </c>
      <c r="Z84">
        <v>-56.40086524236937</v>
      </c>
      <c r="AA84">
        <v>1385.026216788586</v>
      </c>
      <c r="AB84">
        <v>-55.933363373752982</v>
      </c>
      <c r="AC84">
        <v>-55.765787774417419</v>
      </c>
      <c r="AD84">
        <v>-55.158716873553459</v>
      </c>
      <c r="AE84">
        <v>-55.009190433759322</v>
      </c>
      <c r="AF84">
        <v>-55.009190433759322</v>
      </c>
      <c r="AG84">
        <v>-54.389783316073569</v>
      </c>
      <c r="AH84">
        <v>-54.389783316073569</v>
      </c>
      <c r="AI84">
        <v>1350.851101089808</v>
      </c>
      <c r="AJ84">
        <v>-54.553224036642092</v>
      </c>
      <c r="AK84">
        <v>1350.851101089808</v>
      </c>
      <c r="AL84">
        <v>-54.553224036642092</v>
      </c>
      <c r="AM84">
        <v>63.343857910474632</v>
      </c>
      <c r="AN84">
        <v>63.343857910474632</v>
      </c>
    </row>
    <row r="85" spans="1:40" x14ac:dyDescent="0.25">
      <c r="A85" s="1" t="s">
        <v>360</v>
      </c>
      <c r="B85">
        <v>64068338440</v>
      </c>
      <c r="C85" t="s">
        <v>83</v>
      </c>
      <c r="D85" t="s">
        <v>118</v>
      </c>
      <c r="E85">
        <v>999940000</v>
      </c>
      <c r="F85">
        <v>-1151445000</v>
      </c>
      <c r="G85">
        <v>46889000</v>
      </c>
      <c r="H85">
        <v>-1161069000</v>
      </c>
      <c r="I85">
        <v>-1164558000</v>
      </c>
      <c r="J85">
        <v>-1177375000</v>
      </c>
      <c r="K85">
        <v>1800190000</v>
      </c>
      <c r="L85">
        <v>0</v>
      </c>
      <c r="M85">
        <v>1800190000</v>
      </c>
      <c r="N85">
        <v>2394424000</v>
      </c>
      <c r="O85">
        <v>388165000</v>
      </c>
      <c r="P85">
        <v>0</v>
      </c>
      <c r="Q85">
        <v>197753000</v>
      </c>
      <c r="R85">
        <v>942187000</v>
      </c>
      <c r="S85">
        <v>1351959000</v>
      </c>
      <c r="T85">
        <v>0</v>
      </c>
      <c r="U85">
        <v>0</v>
      </c>
      <c r="V85">
        <v>1251753000</v>
      </c>
      <c r="W85">
        <v>62465901440</v>
      </c>
      <c r="X85">
        <v>62465901440</v>
      </c>
      <c r="Y85">
        <v>64.072182770966265</v>
      </c>
      <c r="Z85">
        <v>-55.64168365835971</v>
      </c>
      <c r="AA85">
        <v>1366.383126959415</v>
      </c>
      <c r="AB85">
        <v>-55.18047457989146</v>
      </c>
      <c r="AC85">
        <v>-55.015154625188273</v>
      </c>
      <c r="AD85">
        <v>-54.416255177832042</v>
      </c>
      <c r="AE85">
        <v>-54.250008849749662</v>
      </c>
      <c r="AF85">
        <v>-54.250008849749662</v>
      </c>
      <c r="AG85">
        <v>-53.639150166844423</v>
      </c>
      <c r="AH85">
        <v>-53.639150166844423</v>
      </c>
      <c r="AI85">
        <v>1332.208011260637</v>
      </c>
      <c r="AJ85">
        <v>-53.800335242780577</v>
      </c>
      <c r="AK85">
        <v>1332.208011260637</v>
      </c>
      <c r="AL85">
        <v>-53.800335242780577</v>
      </c>
      <c r="AM85">
        <v>62.469649618977137</v>
      </c>
      <c r="AN85">
        <v>62.469649618977137</v>
      </c>
    </row>
    <row r="86" spans="1:40" x14ac:dyDescent="0.25">
      <c r="A86" s="1" t="s">
        <v>361</v>
      </c>
      <c r="B86">
        <v>61846525680</v>
      </c>
      <c r="C86" t="s">
        <v>83</v>
      </c>
      <c r="D86" t="s">
        <v>118</v>
      </c>
      <c r="E86">
        <v>999940000</v>
      </c>
      <c r="F86">
        <v>-1151445000</v>
      </c>
      <c r="G86">
        <v>46889000</v>
      </c>
      <c r="H86">
        <v>-1161069000</v>
      </c>
      <c r="I86">
        <v>-1164558000</v>
      </c>
      <c r="J86">
        <v>-1177375000</v>
      </c>
      <c r="K86">
        <v>1800190000</v>
      </c>
      <c r="L86">
        <v>0</v>
      </c>
      <c r="M86">
        <v>1800190000</v>
      </c>
      <c r="N86">
        <v>2394424000</v>
      </c>
      <c r="O86">
        <v>388165000</v>
      </c>
      <c r="P86">
        <v>0</v>
      </c>
      <c r="Q86">
        <v>197753000</v>
      </c>
      <c r="R86">
        <v>942187000</v>
      </c>
      <c r="S86">
        <v>1351959000</v>
      </c>
      <c r="T86">
        <v>0</v>
      </c>
      <c r="U86">
        <v>0</v>
      </c>
      <c r="V86">
        <v>1251753000</v>
      </c>
      <c r="W86">
        <v>60244088680</v>
      </c>
      <c r="X86">
        <v>60244088680</v>
      </c>
      <c r="Y86">
        <v>61.850236694201662</v>
      </c>
      <c r="Z86">
        <v>-53.712097130127788</v>
      </c>
      <c r="AA86">
        <v>1318.998606922733</v>
      </c>
      <c r="AB86">
        <v>-53.266882226637691</v>
      </c>
      <c r="AC86">
        <v>-53.107295368715</v>
      </c>
      <c r="AD86">
        <v>-52.529165032381357</v>
      </c>
      <c r="AE86">
        <v>-52.320422321517754</v>
      </c>
      <c r="AF86">
        <v>-52.320422321517754</v>
      </c>
      <c r="AG86">
        <v>-51.731290910371143</v>
      </c>
      <c r="AH86">
        <v>-51.731290910371143</v>
      </c>
      <c r="AI86">
        <v>1284.823491223955</v>
      </c>
      <c r="AJ86">
        <v>-51.886742889526808</v>
      </c>
      <c r="AK86">
        <v>1284.823491223955</v>
      </c>
      <c r="AL86">
        <v>-51.886742889526808</v>
      </c>
      <c r="AM86">
        <v>60.247703542212527</v>
      </c>
      <c r="AN86">
        <v>60.247703542212527</v>
      </c>
    </row>
    <row r="87" spans="1:40" x14ac:dyDescent="0.25">
      <c r="A87" s="1" t="s">
        <v>362</v>
      </c>
      <c r="B87">
        <v>56492321160</v>
      </c>
      <c r="C87" t="s">
        <v>83</v>
      </c>
      <c r="D87" t="s">
        <v>118</v>
      </c>
      <c r="E87">
        <v>999940000</v>
      </c>
      <c r="F87">
        <v>-1151445000</v>
      </c>
      <c r="G87">
        <v>46889000</v>
      </c>
      <c r="H87">
        <v>-1161069000</v>
      </c>
      <c r="I87">
        <v>-1164558000</v>
      </c>
      <c r="J87">
        <v>-1177375000</v>
      </c>
      <c r="K87">
        <v>1800190000</v>
      </c>
      <c r="L87">
        <v>0</v>
      </c>
      <c r="M87">
        <v>1800190000</v>
      </c>
      <c r="N87">
        <v>2394424000</v>
      </c>
      <c r="O87">
        <v>388165000</v>
      </c>
      <c r="P87">
        <v>0</v>
      </c>
      <c r="Q87">
        <v>197753000</v>
      </c>
      <c r="R87">
        <v>942187000</v>
      </c>
      <c r="S87">
        <v>1351959000</v>
      </c>
      <c r="T87">
        <v>0</v>
      </c>
      <c r="U87">
        <v>0</v>
      </c>
      <c r="V87">
        <v>1251753000</v>
      </c>
      <c r="W87">
        <v>54889884160</v>
      </c>
      <c r="X87">
        <v>54889884160</v>
      </c>
      <c r="Y87">
        <v>56.49571090265416</v>
      </c>
      <c r="Z87">
        <v>-49.062109922749237</v>
      </c>
      <c r="AA87">
        <v>1204.8096815884321</v>
      </c>
      <c r="AB87">
        <v>-48.655438358960581</v>
      </c>
      <c r="AC87">
        <v>-48.50966732442695</v>
      </c>
      <c r="AD87">
        <v>-47.981587140885438</v>
      </c>
      <c r="AE87">
        <v>-47.670435114139188</v>
      </c>
      <c r="AF87">
        <v>-47.670435114139188</v>
      </c>
      <c r="AG87">
        <v>-47.1336628660831</v>
      </c>
      <c r="AH87">
        <v>-47.1336628660831</v>
      </c>
      <c r="AI87">
        <v>1170.6345658896539</v>
      </c>
      <c r="AJ87">
        <v>-47.27529902184969</v>
      </c>
      <c r="AK87">
        <v>1170.6345658896539</v>
      </c>
      <c r="AL87">
        <v>-47.27529902184969</v>
      </c>
      <c r="AM87">
        <v>54.893177750665039</v>
      </c>
      <c r="AN87">
        <v>54.893177750665039</v>
      </c>
    </row>
    <row r="88" spans="1:40" x14ac:dyDescent="0.25">
      <c r="A88" s="1" t="s">
        <v>363</v>
      </c>
      <c r="B88">
        <v>57839978080</v>
      </c>
      <c r="C88" t="s">
        <v>83</v>
      </c>
      <c r="D88" t="s">
        <v>118</v>
      </c>
      <c r="E88">
        <v>999940000</v>
      </c>
      <c r="F88">
        <v>-1151445000</v>
      </c>
      <c r="G88">
        <v>46889000</v>
      </c>
      <c r="H88">
        <v>-1161069000</v>
      </c>
      <c r="I88">
        <v>-1164558000</v>
      </c>
      <c r="J88">
        <v>-1177375000</v>
      </c>
      <c r="K88">
        <v>1800190000</v>
      </c>
      <c r="L88">
        <v>0</v>
      </c>
      <c r="M88">
        <v>1800190000</v>
      </c>
      <c r="N88">
        <v>2394424000</v>
      </c>
      <c r="O88">
        <v>388165000</v>
      </c>
      <c r="P88">
        <v>0</v>
      </c>
      <c r="Q88">
        <v>197753000</v>
      </c>
      <c r="R88">
        <v>942187000</v>
      </c>
      <c r="S88">
        <v>1351959000</v>
      </c>
      <c r="T88">
        <v>0</v>
      </c>
      <c r="U88">
        <v>0</v>
      </c>
      <c r="V88">
        <v>1251753000</v>
      </c>
      <c r="W88">
        <v>56237541080</v>
      </c>
      <c r="X88">
        <v>56237541080</v>
      </c>
      <c r="Y88">
        <v>57.843448686921207</v>
      </c>
      <c r="Z88">
        <v>-50.232514866103017</v>
      </c>
      <c r="AA88">
        <v>1233.5511117746171</v>
      </c>
      <c r="AB88">
        <v>-49.816141917491557</v>
      </c>
      <c r="AC88">
        <v>-49.66689343081238</v>
      </c>
      <c r="AD88">
        <v>-49.126215589765373</v>
      </c>
      <c r="AE88">
        <v>-48.840840057492983</v>
      </c>
      <c r="AF88">
        <v>-48.840840057492983</v>
      </c>
      <c r="AG88">
        <v>-48.290888972468522</v>
      </c>
      <c r="AH88">
        <v>-48.290888972468522</v>
      </c>
      <c r="AI88">
        <v>1199.3759960758391</v>
      </c>
      <c r="AJ88">
        <v>-48.436002580380674</v>
      </c>
      <c r="AK88">
        <v>1199.3759960758391</v>
      </c>
      <c r="AL88">
        <v>-48.436002580380674</v>
      </c>
      <c r="AM88">
        <v>56.240915534932093</v>
      </c>
      <c r="AN88">
        <v>56.240915534932093</v>
      </c>
    </row>
    <row r="89" spans="1:40" x14ac:dyDescent="0.25">
      <c r="A89" s="1" t="s">
        <v>364</v>
      </c>
      <c r="B89">
        <v>58368113899</v>
      </c>
      <c r="C89" t="s">
        <v>83</v>
      </c>
      <c r="D89" t="s">
        <v>118</v>
      </c>
      <c r="E89">
        <v>999940000</v>
      </c>
      <c r="F89">
        <v>-1151445000</v>
      </c>
      <c r="G89">
        <v>46889000</v>
      </c>
      <c r="H89">
        <v>-1161069000</v>
      </c>
      <c r="I89">
        <v>-1164558000</v>
      </c>
      <c r="J89">
        <v>-1177375000</v>
      </c>
      <c r="K89">
        <v>1800190000</v>
      </c>
      <c r="L89">
        <v>0</v>
      </c>
      <c r="M89">
        <v>1800190000</v>
      </c>
      <c r="N89">
        <v>2394424000</v>
      </c>
      <c r="O89">
        <v>388165000</v>
      </c>
      <c r="P89">
        <v>0</v>
      </c>
      <c r="Q89">
        <v>197753000</v>
      </c>
      <c r="R89">
        <v>942187000</v>
      </c>
      <c r="S89">
        <v>1351959000</v>
      </c>
      <c r="T89">
        <v>0</v>
      </c>
      <c r="U89">
        <v>0</v>
      </c>
      <c r="V89">
        <v>1251753000</v>
      </c>
      <c r="W89">
        <v>56765676899</v>
      </c>
      <c r="X89">
        <v>56765676899</v>
      </c>
      <c r="Y89">
        <v>58.371616195971761</v>
      </c>
      <c r="Z89">
        <v>-50.691187072765089</v>
      </c>
      <c r="AA89">
        <v>1244.8146452046319</v>
      </c>
      <c r="AB89">
        <v>-50.271012230108632</v>
      </c>
      <c r="AC89">
        <v>-50.120400958131746</v>
      </c>
      <c r="AD89">
        <v>-49.574786197260863</v>
      </c>
      <c r="AE89">
        <v>-49.299512264155041</v>
      </c>
      <c r="AF89">
        <v>-49.299512264155041</v>
      </c>
      <c r="AG89">
        <v>-48.744396499787896</v>
      </c>
      <c r="AH89">
        <v>-48.744396499787896</v>
      </c>
      <c r="AI89">
        <v>1210.6395295058539</v>
      </c>
      <c r="AJ89">
        <v>-48.890872892997749</v>
      </c>
      <c r="AK89">
        <v>1210.6395295058539</v>
      </c>
      <c r="AL89">
        <v>-48.890872892997749</v>
      </c>
      <c r="AM89">
        <v>56.76908304398264</v>
      </c>
      <c r="AN89">
        <v>56.76908304398264</v>
      </c>
    </row>
    <row r="90" spans="1:40" x14ac:dyDescent="0.25">
      <c r="A90" s="1" t="s">
        <v>365</v>
      </c>
      <c r="B90">
        <v>62010429899</v>
      </c>
      <c r="C90" t="s">
        <v>83</v>
      </c>
      <c r="D90" t="s">
        <v>118</v>
      </c>
      <c r="E90">
        <v>999940000</v>
      </c>
      <c r="F90">
        <v>-1151445000</v>
      </c>
      <c r="G90">
        <v>46889000</v>
      </c>
      <c r="H90">
        <v>-1161069000</v>
      </c>
      <c r="I90">
        <v>-1164558000</v>
      </c>
      <c r="J90">
        <v>-1177375000</v>
      </c>
      <c r="K90">
        <v>1800190000</v>
      </c>
      <c r="L90">
        <v>0</v>
      </c>
      <c r="M90">
        <v>1800190000</v>
      </c>
      <c r="N90">
        <v>2394424000</v>
      </c>
      <c r="O90">
        <v>388165000</v>
      </c>
      <c r="P90">
        <v>0</v>
      </c>
      <c r="Q90">
        <v>197753000</v>
      </c>
      <c r="R90">
        <v>942187000</v>
      </c>
      <c r="S90">
        <v>1351959000</v>
      </c>
      <c r="T90">
        <v>0</v>
      </c>
      <c r="U90">
        <v>0</v>
      </c>
      <c r="V90">
        <v>1251753000</v>
      </c>
      <c r="W90">
        <v>60407992899</v>
      </c>
      <c r="X90">
        <v>60407992899</v>
      </c>
      <c r="Y90">
        <v>62.014150748044877</v>
      </c>
      <c r="Z90">
        <v>-53.854443676423969</v>
      </c>
      <c r="AA90">
        <v>1322.494186248374</v>
      </c>
      <c r="AB90">
        <v>-53.408048874786942</v>
      </c>
      <c r="AC90">
        <v>-53.248039083497773</v>
      </c>
      <c r="AD90">
        <v>-52.668376599639018</v>
      </c>
      <c r="AE90">
        <v>-52.462768867813921</v>
      </c>
      <c r="AF90">
        <v>-52.462768867813921</v>
      </c>
      <c r="AG90">
        <v>-51.872034625153923</v>
      </c>
      <c r="AH90">
        <v>-51.872034625153923</v>
      </c>
      <c r="AI90">
        <v>1288.3190705495961</v>
      </c>
      <c r="AJ90">
        <v>-52.027909537676052</v>
      </c>
      <c r="AK90">
        <v>1288.3190705495961</v>
      </c>
      <c r="AL90">
        <v>-52.027909537676052</v>
      </c>
      <c r="AM90">
        <v>60.411617596055763</v>
      </c>
      <c r="AN90">
        <v>60.411617596055763</v>
      </c>
    </row>
    <row r="91" spans="1:40" x14ac:dyDescent="0.25">
      <c r="A91" s="1" t="s">
        <v>366</v>
      </c>
      <c r="B91">
        <v>65652745899</v>
      </c>
      <c r="C91" t="s">
        <v>83</v>
      </c>
      <c r="D91" t="s">
        <v>118</v>
      </c>
      <c r="E91">
        <v>999940000</v>
      </c>
      <c r="F91">
        <v>-1151445000</v>
      </c>
      <c r="G91">
        <v>46889000</v>
      </c>
      <c r="H91">
        <v>-1161069000</v>
      </c>
      <c r="I91">
        <v>-1164558000</v>
      </c>
      <c r="J91">
        <v>-1177375000</v>
      </c>
      <c r="K91">
        <v>1800190000</v>
      </c>
      <c r="L91">
        <v>0</v>
      </c>
      <c r="M91">
        <v>1800190000</v>
      </c>
      <c r="N91">
        <v>2394424000</v>
      </c>
      <c r="O91">
        <v>388165000</v>
      </c>
      <c r="P91">
        <v>0</v>
      </c>
      <c r="Q91">
        <v>197753000</v>
      </c>
      <c r="R91">
        <v>942187000</v>
      </c>
      <c r="S91">
        <v>1351959000</v>
      </c>
      <c r="T91">
        <v>0</v>
      </c>
      <c r="U91">
        <v>0</v>
      </c>
      <c r="V91">
        <v>1251753000</v>
      </c>
      <c r="W91">
        <v>64050308899</v>
      </c>
      <c r="X91">
        <v>64050308899</v>
      </c>
      <c r="Y91">
        <v>65.656685300118014</v>
      </c>
      <c r="Z91">
        <v>-57.017700280082849</v>
      </c>
      <c r="AA91">
        <v>1400.173727292115</v>
      </c>
      <c r="AB91">
        <v>-56.545085519465253</v>
      </c>
      <c r="AC91">
        <v>-56.375677208863792</v>
      </c>
      <c r="AD91">
        <v>-55.761967002017201</v>
      </c>
      <c r="AE91">
        <v>-55.626025471472801</v>
      </c>
      <c r="AF91">
        <v>-55.626025471472801</v>
      </c>
      <c r="AG91">
        <v>-54.999672750519942</v>
      </c>
      <c r="AH91">
        <v>-54.999672750519942</v>
      </c>
      <c r="AI91">
        <v>1365.998611593338</v>
      </c>
      <c r="AJ91">
        <v>-55.164946182354363</v>
      </c>
      <c r="AK91">
        <v>1365.998611593338</v>
      </c>
      <c r="AL91">
        <v>-55.164946182354363</v>
      </c>
      <c r="AM91">
        <v>64.054152148128892</v>
      </c>
      <c r="AN91">
        <v>64.054152148128892</v>
      </c>
    </row>
    <row r="92" spans="1:40" x14ac:dyDescent="0.25">
      <c r="A92" s="1" t="s">
        <v>367</v>
      </c>
      <c r="B92">
        <v>69513600860</v>
      </c>
      <c r="C92" t="s">
        <v>83</v>
      </c>
      <c r="D92" t="s">
        <v>118</v>
      </c>
      <c r="E92">
        <v>999940000</v>
      </c>
      <c r="F92">
        <v>-1151445000</v>
      </c>
      <c r="G92">
        <v>46889000</v>
      </c>
      <c r="H92">
        <v>-1161069000</v>
      </c>
      <c r="I92">
        <v>-1164558000</v>
      </c>
      <c r="J92">
        <v>-1177375000</v>
      </c>
      <c r="K92">
        <v>1800190000</v>
      </c>
      <c r="L92">
        <v>0</v>
      </c>
      <c r="M92">
        <v>1800190000</v>
      </c>
      <c r="N92">
        <v>2394424000</v>
      </c>
      <c r="O92">
        <v>388165000</v>
      </c>
      <c r="P92">
        <v>0</v>
      </c>
      <c r="Q92">
        <v>197753000</v>
      </c>
      <c r="R92">
        <v>942187000</v>
      </c>
      <c r="S92">
        <v>1351959000</v>
      </c>
      <c r="T92">
        <v>0</v>
      </c>
      <c r="U92">
        <v>0</v>
      </c>
      <c r="V92">
        <v>1251753000</v>
      </c>
      <c r="W92">
        <v>67911163860</v>
      </c>
      <c r="X92">
        <v>67911163860</v>
      </c>
      <c r="Y92">
        <v>69.517771926315575</v>
      </c>
      <c r="Z92">
        <v>-60.370752280829741</v>
      </c>
      <c r="AA92">
        <v>1482.514040819809</v>
      </c>
      <c r="AB92">
        <v>-59.870344363685533</v>
      </c>
      <c r="AC92">
        <v>-59.690973622610457</v>
      </c>
      <c r="AD92">
        <v>-59.041172829387413</v>
      </c>
      <c r="AE92">
        <v>-58.979077472219693</v>
      </c>
      <c r="AF92">
        <v>-58.979077472219693</v>
      </c>
      <c r="AG92">
        <v>-58.314969164266607</v>
      </c>
      <c r="AH92">
        <v>-58.314969164266607</v>
      </c>
      <c r="AI92">
        <v>1448.338925121031</v>
      </c>
      <c r="AJ92">
        <v>-58.49020502657465</v>
      </c>
      <c r="AK92">
        <v>1448.338925121031</v>
      </c>
      <c r="AL92">
        <v>-58.49020502657465</v>
      </c>
      <c r="AM92">
        <v>67.915238774326454</v>
      </c>
      <c r="AN92">
        <v>67.915238774326454</v>
      </c>
    </row>
    <row r="93" spans="1:40" x14ac:dyDescent="0.25">
      <c r="A93" s="1" t="s">
        <v>368</v>
      </c>
      <c r="B93">
        <v>65015340600</v>
      </c>
      <c r="C93" t="s">
        <v>83</v>
      </c>
      <c r="D93" t="s">
        <v>118</v>
      </c>
      <c r="E93">
        <v>999940000</v>
      </c>
      <c r="F93">
        <v>-1151445000</v>
      </c>
      <c r="G93">
        <v>46889000</v>
      </c>
      <c r="H93">
        <v>-1161069000</v>
      </c>
      <c r="I93">
        <v>-1164558000</v>
      </c>
      <c r="J93">
        <v>-1177375000</v>
      </c>
      <c r="K93">
        <v>1800190000</v>
      </c>
      <c r="L93">
        <v>0</v>
      </c>
      <c r="M93">
        <v>1800190000</v>
      </c>
      <c r="N93">
        <v>2394424000</v>
      </c>
      <c r="O93">
        <v>388165000</v>
      </c>
      <c r="P93">
        <v>0</v>
      </c>
      <c r="Q93">
        <v>197753000</v>
      </c>
      <c r="R93">
        <v>942187000</v>
      </c>
      <c r="S93">
        <v>1351959000</v>
      </c>
      <c r="T93">
        <v>0</v>
      </c>
      <c r="U93">
        <v>0</v>
      </c>
      <c r="V93">
        <v>1251753000</v>
      </c>
      <c r="W93">
        <v>63412903600</v>
      </c>
      <c r="X93">
        <v>63412903600</v>
      </c>
      <c r="Y93">
        <v>65.019241754505273</v>
      </c>
      <c r="Z93">
        <v>-56.464130375311022</v>
      </c>
      <c r="AA93">
        <v>1386.5798076307881</v>
      </c>
      <c r="AB93">
        <v>-55.996104107507833</v>
      </c>
      <c r="AC93">
        <v>-55.828340537783433</v>
      </c>
      <c r="AD93">
        <v>-55.220588682450369</v>
      </c>
      <c r="AE93">
        <v>-55.072455566700967</v>
      </c>
      <c r="AF93">
        <v>-55.072455566700967</v>
      </c>
      <c r="AG93">
        <v>-54.452336079439583</v>
      </c>
      <c r="AH93">
        <v>-54.452336079439583</v>
      </c>
      <c r="AI93">
        <v>1352.4046919320101</v>
      </c>
      <c r="AJ93">
        <v>-54.615964770396943</v>
      </c>
      <c r="AK93">
        <v>1352.4046919320101</v>
      </c>
      <c r="AL93">
        <v>-54.615964770396943</v>
      </c>
      <c r="AM93">
        <v>63.416708602516152</v>
      </c>
      <c r="AN93">
        <v>63.416708602516152</v>
      </c>
    </row>
    <row r="94" spans="1:40" x14ac:dyDescent="0.25">
      <c r="A94" s="1" t="s">
        <v>369</v>
      </c>
      <c r="B94">
        <v>60298541380</v>
      </c>
      <c r="C94" t="s">
        <v>83</v>
      </c>
      <c r="D94" t="s">
        <v>118</v>
      </c>
      <c r="E94">
        <v>999940000</v>
      </c>
      <c r="F94">
        <v>-1151445000</v>
      </c>
      <c r="G94">
        <v>46889000</v>
      </c>
      <c r="H94">
        <v>-1161069000</v>
      </c>
      <c r="I94">
        <v>-1164558000</v>
      </c>
      <c r="J94">
        <v>-1177375000</v>
      </c>
      <c r="K94">
        <v>1800190000</v>
      </c>
      <c r="L94">
        <v>0</v>
      </c>
      <c r="M94">
        <v>1800190000</v>
      </c>
      <c r="N94">
        <v>2394424000</v>
      </c>
      <c r="O94">
        <v>388165000</v>
      </c>
      <c r="P94">
        <v>0</v>
      </c>
      <c r="Q94">
        <v>197753000</v>
      </c>
      <c r="R94">
        <v>942187000</v>
      </c>
      <c r="S94">
        <v>1351959000</v>
      </c>
      <c r="T94">
        <v>0</v>
      </c>
      <c r="U94">
        <v>0</v>
      </c>
      <c r="V94">
        <v>1251753000</v>
      </c>
      <c r="W94">
        <v>58696104380</v>
      </c>
      <c r="X94">
        <v>58696104380</v>
      </c>
      <c r="Y94">
        <v>60.302159509570572</v>
      </c>
      <c r="Z94">
        <v>-52.367713073572773</v>
      </c>
      <c r="AA94">
        <v>1285.984801979142</v>
      </c>
      <c r="AB94">
        <v>-51.933641652649413</v>
      </c>
      <c r="AC94">
        <v>-51.778049165434439</v>
      </c>
      <c r="AD94">
        <v>-51.214389111370643</v>
      </c>
      <c r="AE94">
        <v>-50.976038264962718</v>
      </c>
      <c r="AF94">
        <v>-50.976038264962718</v>
      </c>
      <c r="AG94">
        <v>-50.402044707090589</v>
      </c>
      <c r="AH94">
        <v>-50.402044707090589</v>
      </c>
      <c r="AI94">
        <v>1251.8096862803641</v>
      </c>
      <c r="AJ94">
        <v>-50.553502315538523</v>
      </c>
      <c r="AK94">
        <v>1251.8096862803641</v>
      </c>
      <c r="AL94">
        <v>-50.553502315538523</v>
      </c>
      <c r="AM94">
        <v>58.699626357581458</v>
      </c>
      <c r="AN94">
        <v>58.699626357581458</v>
      </c>
    </row>
    <row r="95" spans="1:40" x14ac:dyDescent="0.25">
      <c r="A95" s="1" t="s">
        <v>370</v>
      </c>
      <c r="B95">
        <v>58113151780</v>
      </c>
      <c r="C95" t="s">
        <v>83</v>
      </c>
      <c r="D95" t="s">
        <v>118</v>
      </c>
      <c r="E95">
        <v>999940000</v>
      </c>
      <c r="F95">
        <v>-1151445000</v>
      </c>
      <c r="G95">
        <v>46889000</v>
      </c>
      <c r="H95">
        <v>-1161069000</v>
      </c>
      <c r="I95">
        <v>-1164558000</v>
      </c>
      <c r="J95">
        <v>-1177375000</v>
      </c>
      <c r="K95">
        <v>1800190000</v>
      </c>
      <c r="L95">
        <v>0</v>
      </c>
      <c r="M95">
        <v>1800190000</v>
      </c>
      <c r="N95">
        <v>2394424000</v>
      </c>
      <c r="O95">
        <v>388165000</v>
      </c>
      <c r="P95">
        <v>0</v>
      </c>
      <c r="Q95">
        <v>197753000</v>
      </c>
      <c r="R95">
        <v>942187000</v>
      </c>
      <c r="S95">
        <v>1351959000</v>
      </c>
      <c r="T95">
        <v>0</v>
      </c>
      <c r="U95">
        <v>0</v>
      </c>
      <c r="V95">
        <v>1251753000</v>
      </c>
      <c r="W95">
        <v>56510714780</v>
      </c>
      <c r="X95">
        <v>56510714780</v>
      </c>
      <c r="Y95">
        <v>58.116638778326703</v>
      </c>
      <c r="Z95">
        <v>-50.469759111377442</v>
      </c>
      <c r="AA95">
        <v>1239.377077352897</v>
      </c>
      <c r="AB95">
        <v>-50.051419665842417</v>
      </c>
      <c r="AC95">
        <v>-49.901466290214827</v>
      </c>
      <c r="AD95">
        <v>-49.358234869943729</v>
      </c>
      <c r="AE95">
        <v>-49.078084302767387</v>
      </c>
      <c r="AF95">
        <v>-49.078084302767387</v>
      </c>
      <c r="AG95">
        <v>-48.525461831870977</v>
      </c>
      <c r="AH95">
        <v>-48.525461831870977</v>
      </c>
      <c r="AI95">
        <v>1205.201961654119</v>
      </c>
      <c r="AJ95">
        <v>-48.671280328731541</v>
      </c>
      <c r="AK95">
        <v>1205.201961654119</v>
      </c>
      <c r="AL95">
        <v>-48.671280328731541</v>
      </c>
      <c r="AM95">
        <v>56.514105626337582</v>
      </c>
      <c r="AN95">
        <v>56.514105626337582</v>
      </c>
    </row>
    <row r="96" spans="1:40" x14ac:dyDescent="0.25">
      <c r="A96" s="1" t="s">
        <v>144</v>
      </c>
      <c r="B96">
        <v>50701038720</v>
      </c>
      <c r="C96" t="s">
        <v>82</v>
      </c>
      <c r="D96" t="s">
        <v>126</v>
      </c>
      <c r="E96">
        <v>1092673000</v>
      </c>
      <c r="F96">
        <v>-1159808000</v>
      </c>
      <c r="G96">
        <v>-308844000</v>
      </c>
      <c r="H96">
        <v>-1172044000</v>
      </c>
      <c r="I96">
        <v>-1173679000</v>
      </c>
      <c r="J96">
        <v>-1166391000</v>
      </c>
      <c r="K96">
        <v>2011323000</v>
      </c>
      <c r="L96">
        <v>0</v>
      </c>
      <c r="M96">
        <v>2011323000</v>
      </c>
      <c r="N96">
        <v>2257429000</v>
      </c>
      <c r="O96">
        <v>51889000</v>
      </c>
      <c r="P96">
        <v>29079000</v>
      </c>
      <c r="Q96">
        <v>427777000</v>
      </c>
      <c r="R96">
        <v>603823000</v>
      </c>
      <c r="S96">
        <v>1167954000</v>
      </c>
      <c r="T96">
        <v>0</v>
      </c>
      <c r="U96">
        <v>0</v>
      </c>
      <c r="V96">
        <v>1522550000</v>
      </c>
      <c r="W96">
        <v>49146571720</v>
      </c>
      <c r="X96">
        <v>49146571720</v>
      </c>
      <c r="Y96">
        <v>46.400925729838661</v>
      </c>
      <c r="Z96">
        <v>-43.715027590773637</v>
      </c>
      <c r="AA96">
        <v>-164.16391032365851</v>
      </c>
      <c r="AB96">
        <v>-43.258647900590773</v>
      </c>
      <c r="AC96">
        <v>-43.19838620270108</v>
      </c>
      <c r="AD96">
        <v>-43.468304127861067</v>
      </c>
      <c r="AE96">
        <v>-42.374747992771219</v>
      </c>
      <c r="AF96">
        <v>-42.374747992771219</v>
      </c>
      <c r="AG96">
        <v>-41.873946556085613</v>
      </c>
      <c r="AH96">
        <v>-41.873946556085613</v>
      </c>
      <c r="AI96">
        <v>-159.1307317610185</v>
      </c>
      <c r="AJ96">
        <v>-41.932360662227701</v>
      </c>
      <c r="AK96">
        <v>-159.1307317610185</v>
      </c>
      <c r="AL96">
        <v>-41.932360662227701</v>
      </c>
      <c r="AM96">
        <v>44.97829791712617</v>
      </c>
      <c r="AN96">
        <v>44.97829791712617</v>
      </c>
    </row>
    <row r="97" spans="1:40" x14ac:dyDescent="0.25">
      <c r="A97" s="1" t="s">
        <v>371</v>
      </c>
      <c r="B97">
        <v>49316958640</v>
      </c>
      <c r="C97" t="s">
        <v>82</v>
      </c>
      <c r="D97" t="s">
        <v>126</v>
      </c>
      <c r="E97">
        <v>1092673000</v>
      </c>
      <c r="F97">
        <v>-1159808000</v>
      </c>
      <c r="G97">
        <v>-308844000</v>
      </c>
      <c r="H97">
        <v>-1172044000</v>
      </c>
      <c r="I97">
        <v>-1173679000</v>
      </c>
      <c r="J97">
        <v>-1166391000</v>
      </c>
      <c r="K97">
        <v>2011323000</v>
      </c>
      <c r="L97">
        <v>0</v>
      </c>
      <c r="M97">
        <v>2011323000</v>
      </c>
      <c r="N97">
        <v>2257429000</v>
      </c>
      <c r="O97">
        <v>51889000</v>
      </c>
      <c r="P97">
        <v>29079000</v>
      </c>
      <c r="Q97">
        <v>427777000</v>
      </c>
      <c r="R97">
        <v>603823000</v>
      </c>
      <c r="S97">
        <v>1167954000</v>
      </c>
      <c r="T97">
        <v>0</v>
      </c>
      <c r="U97">
        <v>0</v>
      </c>
      <c r="V97">
        <v>1522550000</v>
      </c>
      <c r="W97">
        <v>47762491640</v>
      </c>
      <c r="X97">
        <v>47762491640</v>
      </c>
      <c r="Y97">
        <v>45.134233791811447</v>
      </c>
      <c r="Z97">
        <v>-42.521657584703682</v>
      </c>
      <c r="AA97">
        <v>-159.68242426597249</v>
      </c>
      <c r="AB97">
        <v>-42.077736535488427</v>
      </c>
      <c r="AC97">
        <v>-42.019119912684808</v>
      </c>
      <c r="AD97">
        <v>-42.281669388738422</v>
      </c>
      <c r="AE97">
        <v>-41.18137798670125</v>
      </c>
      <c r="AF97">
        <v>-41.18137798670125</v>
      </c>
      <c r="AG97">
        <v>-40.694680266069341</v>
      </c>
      <c r="AH97">
        <v>-40.694680266069341</v>
      </c>
      <c r="AI97">
        <v>-154.64924570333241</v>
      </c>
      <c r="AJ97">
        <v>-40.751449297125362</v>
      </c>
      <c r="AK97">
        <v>-154.64924570333241</v>
      </c>
      <c r="AL97">
        <v>-40.751449297125362</v>
      </c>
      <c r="AM97">
        <v>43.711605979098962</v>
      </c>
      <c r="AN97">
        <v>43.711605979098962</v>
      </c>
    </row>
    <row r="98" spans="1:40" x14ac:dyDescent="0.25">
      <c r="A98" s="1" t="s">
        <v>372</v>
      </c>
      <c r="B98">
        <v>45838546860</v>
      </c>
      <c r="C98" t="s">
        <v>82</v>
      </c>
      <c r="D98" t="s">
        <v>126</v>
      </c>
      <c r="E98">
        <v>1092673000</v>
      </c>
      <c r="F98">
        <v>-1159808000</v>
      </c>
      <c r="G98">
        <v>-308844000</v>
      </c>
      <c r="H98">
        <v>-1172044000</v>
      </c>
      <c r="I98">
        <v>-1173679000</v>
      </c>
      <c r="J98">
        <v>-1166391000</v>
      </c>
      <c r="K98">
        <v>2011323000</v>
      </c>
      <c r="L98">
        <v>0</v>
      </c>
      <c r="M98">
        <v>2011323000</v>
      </c>
      <c r="N98">
        <v>2257429000</v>
      </c>
      <c r="O98">
        <v>51889000</v>
      </c>
      <c r="P98">
        <v>29079000</v>
      </c>
      <c r="Q98">
        <v>427777000</v>
      </c>
      <c r="R98">
        <v>603823000</v>
      </c>
      <c r="S98">
        <v>1167954000</v>
      </c>
      <c r="T98">
        <v>0</v>
      </c>
      <c r="U98">
        <v>0</v>
      </c>
      <c r="V98">
        <v>1522550000</v>
      </c>
      <c r="W98">
        <v>44284079860</v>
      </c>
      <c r="X98">
        <v>44284079860</v>
      </c>
      <c r="Y98">
        <v>41.950836947558876</v>
      </c>
      <c r="Z98">
        <v>-39.522530332606777</v>
      </c>
      <c r="AA98">
        <v>-148.4197421999456</v>
      </c>
      <c r="AB98">
        <v>-39.109919815297033</v>
      </c>
      <c r="AC98">
        <v>-39.055437525933407</v>
      </c>
      <c r="AD98">
        <v>-39.299468925943358</v>
      </c>
      <c r="AE98">
        <v>-38.182250734604352</v>
      </c>
      <c r="AF98">
        <v>-38.182250734604352</v>
      </c>
      <c r="AG98">
        <v>-37.73099787931794</v>
      </c>
      <c r="AH98">
        <v>-37.73099787931794</v>
      </c>
      <c r="AI98">
        <v>-143.38656363730561</v>
      </c>
      <c r="AJ98">
        <v>-37.783632576933982</v>
      </c>
      <c r="AK98">
        <v>-143.38656363730561</v>
      </c>
      <c r="AL98">
        <v>-37.783632576933982</v>
      </c>
      <c r="AM98">
        <v>40.528209134846378</v>
      </c>
      <c r="AN98">
        <v>40.528209134846378</v>
      </c>
    </row>
    <row r="99" spans="1:40" x14ac:dyDescent="0.25">
      <c r="A99" s="1" t="s">
        <v>373</v>
      </c>
      <c r="B99">
        <v>52813582000</v>
      </c>
      <c r="C99" t="s">
        <v>82</v>
      </c>
      <c r="D99" t="s">
        <v>126</v>
      </c>
      <c r="E99">
        <v>1092673000</v>
      </c>
      <c r="F99">
        <v>-1159808000</v>
      </c>
      <c r="G99">
        <v>-308844000</v>
      </c>
      <c r="H99">
        <v>-1172044000</v>
      </c>
      <c r="I99">
        <v>-1173679000</v>
      </c>
      <c r="J99">
        <v>-1166391000</v>
      </c>
      <c r="K99">
        <v>2011323000</v>
      </c>
      <c r="L99">
        <v>0</v>
      </c>
      <c r="M99">
        <v>2011323000</v>
      </c>
      <c r="N99">
        <v>2257429000</v>
      </c>
      <c r="O99">
        <v>51889000</v>
      </c>
      <c r="P99">
        <v>29079000</v>
      </c>
      <c r="Q99">
        <v>427777000</v>
      </c>
      <c r="R99">
        <v>603823000</v>
      </c>
      <c r="S99">
        <v>1167954000</v>
      </c>
      <c r="T99">
        <v>0</v>
      </c>
      <c r="U99">
        <v>0</v>
      </c>
      <c r="V99">
        <v>1522550000</v>
      </c>
      <c r="W99">
        <v>51259115000</v>
      </c>
      <c r="X99">
        <v>51259115000</v>
      </c>
      <c r="Y99">
        <v>48.334297635248603</v>
      </c>
      <c r="Z99">
        <v>-45.536487073722547</v>
      </c>
      <c r="AA99">
        <v>-171.00407325381099</v>
      </c>
      <c r="AB99">
        <v>-45.061091563115383</v>
      </c>
      <c r="AC99">
        <v>-44.998318961146957</v>
      </c>
      <c r="AD99">
        <v>-45.279483466521953</v>
      </c>
      <c r="AE99">
        <v>-44.196207475720122</v>
      </c>
      <c r="AF99">
        <v>-44.196207475720122</v>
      </c>
      <c r="AG99">
        <v>-43.673879314531483</v>
      </c>
      <c r="AH99">
        <v>-43.673879314531483</v>
      </c>
      <c r="AI99">
        <v>-165.97089469117091</v>
      </c>
      <c r="AJ99">
        <v>-43.734804324752311</v>
      </c>
      <c r="AK99">
        <v>-165.97089469117091</v>
      </c>
      <c r="AL99">
        <v>-43.734804324752311</v>
      </c>
      <c r="AM99">
        <v>46.911669822536112</v>
      </c>
      <c r="AN99">
        <v>46.911669822536112</v>
      </c>
    </row>
    <row r="100" spans="1:40" x14ac:dyDescent="0.25">
      <c r="A100" s="1" t="s">
        <v>374</v>
      </c>
      <c r="B100">
        <v>50992424000</v>
      </c>
      <c r="C100" t="s">
        <v>82</v>
      </c>
      <c r="D100" t="s">
        <v>126</v>
      </c>
      <c r="E100">
        <v>1092673000</v>
      </c>
      <c r="F100">
        <v>-1159808000</v>
      </c>
      <c r="G100">
        <v>-308844000</v>
      </c>
      <c r="H100">
        <v>-1172044000</v>
      </c>
      <c r="I100">
        <v>-1173679000</v>
      </c>
      <c r="J100">
        <v>-1166391000</v>
      </c>
      <c r="K100">
        <v>2011323000</v>
      </c>
      <c r="L100">
        <v>0</v>
      </c>
      <c r="M100">
        <v>2011323000</v>
      </c>
      <c r="N100">
        <v>2257429000</v>
      </c>
      <c r="O100">
        <v>51889000</v>
      </c>
      <c r="P100">
        <v>29079000</v>
      </c>
      <c r="Q100">
        <v>427777000</v>
      </c>
      <c r="R100">
        <v>603823000</v>
      </c>
      <c r="S100">
        <v>1167954000</v>
      </c>
      <c r="T100">
        <v>0</v>
      </c>
      <c r="U100">
        <v>0</v>
      </c>
      <c r="V100">
        <v>1522550000</v>
      </c>
      <c r="W100">
        <v>49437957000</v>
      </c>
      <c r="X100">
        <v>49437957000</v>
      </c>
      <c r="Y100">
        <v>46.667597716791761</v>
      </c>
      <c r="Z100">
        <v>-43.966263381525224</v>
      </c>
      <c r="AA100">
        <v>-165.1073810726451</v>
      </c>
      <c r="AB100">
        <v>-43.507260819559683</v>
      </c>
      <c r="AC100">
        <v>-43.446652790072918</v>
      </c>
      <c r="AD100">
        <v>-43.71812196767636</v>
      </c>
      <c r="AE100">
        <v>-42.625983783522791</v>
      </c>
      <c r="AF100">
        <v>-42.625983783522791</v>
      </c>
      <c r="AG100">
        <v>-42.122213143457451</v>
      </c>
      <c r="AH100">
        <v>-42.122213143457451</v>
      </c>
      <c r="AI100">
        <v>-160.07420251000511</v>
      </c>
      <c r="AJ100">
        <v>-42.180973581196611</v>
      </c>
      <c r="AK100">
        <v>-160.07420251000511</v>
      </c>
      <c r="AL100">
        <v>-42.180973581196611</v>
      </c>
      <c r="AM100">
        <v>45.244969904079262</v>
      </c>
      <c r="AN100">
        <v>45.244969904079262</v>
      </c>
    </row>
    <row r="101" spans="1:40" x14ac:dyDescent="0.25">
      <c r="A101" s="1" t="s">
        <v>375</v>
      </c>
      <c r="B101">
        <v>48715976500</v>
      </c>
      <c r="C101" t="s">
        <v>82</v>
      </c>
      <c r="D101" t="s">
        <v>126</v>
      </c>
      <c r="E101">
        <v>1092673000</v>
      </c>
      <c r="F101">
        <v>-1159808000</v>
      </c>
      <c r="G101">
        <v>-308844000</v>
      </c>
      <c r="H101">
        <v>-1172044000</v>
      </c>
      <c r="I101">
        <v>-1173679000</v>
      </c>
      <c r="J101">
        <v>-1166391000</v>
      </c>
      <c r="K101">
        <v>2011323000</v>
      </c>
      <c r="L101">
        <v>0</v>
      </c>
      <c r="M101">
        <v>2011323000</v>
      </c>
      <c r="N101">
        <v>2257429000</v>
      </c>
      <c r="O101">
        <v>51889000</v>
      </c>
      <c r="P101">
        <v>29079000</v>
      </c>
      <c r="Q101">
        <v>427777000</v>
      </c>
      <c r="R101">
        <v>603823000</v>
      </c>
      <c r="S101">
        <v>1167954000</v>
      </c>
      <c r="T101">
        <v>0</v>
      </c>
      <c r="U101">
        <v>0</v>
      </c>
      <c r="V101">
        <v>1522550000</v>
      </c>
      <c r="W101">
        <v>47161509500</v>
      </c>
      <c r="X101">
        <v>47161509500</v>
      </c>
      <c r="Y101">
        <v>44.584222818720697</v>
      </c>
      <c r="Z101">
        <v>-42.003483766278563</v>
      </c>
      <c r="AA101">
        <v>-157.7365158461877</v>
      </c>
      <c r="AB101">
        <v>-41.564972390115052</v>
      </c>
      <c r="AC101">
        <v>-41.507070076230377</v>
      </c>
      <c r="AD101">
        <v>-41.766420094119383</v>
      </c>
      <c r="AE101">
        <v>-40.663204168276131</v>
      </c>
      <c r="AF101">
        <v>-40.663204168276131</v>
      </c>
      <c r="AG101">
        <v>-40.18263042961491</v>
      </c>
      <c r="AH101">
        <v>-40.18263042961491</v>
      </c>
      <c r="AI101">
        <v>-152.70333728354771</v>
      </c>
      <c r="AJ101">
        <v>-40.23868515175198</v>
      </c>
      <c r="AK101">
        <v>-152.70333728354771</v>
      </c>
      <c r="AL101">
        <v>-40.23868515175198</v>
      </c>
      <c r="AM101">
        <v>43.161595006008199</v>
      </c>
      <c r="AN101">
        <v>43.161595006008199</v>
      </c>
    </row>
    <row r="102" spans="1:40" x14ac:dyDescent="0.25">
      <c r="A102" s="1" t="s">
        <v>376</v>
      </c>
      <c r="B102">
        <v>48060359620</v>
      </c>
      <c r="C102" t="s">
        <v>82</v>
      </c>
      <c r="D102" t="s">
        <v>126</v>
      </c>
      <c r="E102">
        <v>1092673000</v>
      </c>
      <c r="F102">
        <v>-1159808000</v>
      </c>
      <c r="G102">
        <v>-308844000</v>
      </c>
      <c r="H102">
        <v>-1172044000</v>
      </c>
      <c r="I102">
        <v>-1173679000</v>
      </c>
      <c r="J102">
        <v>-1166391000</v>
      </c>
      <c r="K102">
        <v>2011323000</v>
      </c>
      <c r="L102">
        <v>0</v>
      </c>
      <c r="M102">
        <v>2011323000</v>
      </c>
      <c r="N102">
        <v>2257429000</v>
      </c>
      <c r="O102">
        <v>51889000</v>
      </c>
      <c r="P102">
        <v>29079000</v>
      </c>
      <c r="Q102">
        <v>427777000</v>
      </c>
      <c r="R102">
        <v>603823000</v>
      </c>
      <c r="S102">
        <v>1167954000</v>
      </c>
      <c r="T102">
        <v>0</v>
      </c>
      <c r="U102">
        <v>0</v>
      </c>
      <c r="V102">
        <v>1522550000</v>
      </c>
      <c r="W102">
        <v>46505892620</v>
      </c>
      <c r="X102">
        <v>46505892620</v>
      </c>
      <c r="Y102">
        <v>43.984210848076231</v>
      </c>
      <c r="Z102">
        <v>-41.438203237087521</v>
      </c>
      <c r="AA102">
        <v>-155.61370666096801</v>
      </c>
      <c r="AB102">
        <v>-41.005593322434997</v>
      </c>
      <c r="AC102">
        <v>-40.94847025464373</v>
      </c>
      <c r="AD102">
        <v>-41.20432995453497</v>
      </c>
      <c r="AE102">
        <v>-40.097923639085089</v>
      </c>
      <c r="AF102">
        <v>-40.097923639085089</v>
      </c>
      <c r="AG102">
        <v>-39.624030608028256</v>
      </c>
      <c r="AH102">
        <v>-39.624030608028256</v>
      </c>
      <c r="AI102">
        <v>-150.58052809832799</v>
      </c>
      <c r="AJ102">
        <v>-39.679306084071932</v>
      </c>
      <c r="AK102">
        <v>-150.58052809832799</v>
      </c>
      <c r="AL102">
        <v>-39.679306084071932</v>
      </c>
      <c r="AM102">
        <v>42.561583035363739</v>
      </c>
      <c r="AN102">
        <v>42.561583035363739</v>
      </c>
    </row>
    <row r="103" spans="1:40" x14ac:dyDescent="0.25">
      <c r="A103" s="1" t="s">
        <v>377</v>
      </c>
      <c r="B103">
        <v>43634945680</v>
      </c>
      <c r="C103" t="s">
        <v>82</v>
      </c>
      <c r="D103" t="s">
        <v>126</v>
      </c>
      <c r="E103">
        <v>1092673000</v>
      </c>
      <c r="F103">
        <v>-1159808000</v>
      </c>
      <c r="G103">
        <v>-308844000</v>
      </c>
      <c r="H103">
        <v>-1172044000</v>
      </c>
      <c r="I103">
        <v>-1173679000</v>
      </c>
      <c r="J103">
        <v>-1166391000</v>
      </c>
      <c r="K103">
        <v>2011323000</v>
      </c>
      <c r="L103">
        <v>0</v>
      </c>
      <c r="M103">
        <v>2011323000</v>
      </c>
      <c r="N103">
        <v>2257429000</v>
      </c>
      <c r="O103">
        <v>51889000</v>
      </c>
      <c r="P103">
        <v>29079000</v>
      </c>
      <c r="Q103">
        <v>427777000</v>
      </c>
      <c r="R103">
        <v>603823000</v>
      </c>
      <c r="S103">
        <v>1167954000</v>
      </c>
      <c r="T103">
        <v>0</v>
      </c>
      <c r="U103">
        <v>0</v>
      </c>
      <c r="V103">
        <v>1522550000</v>
      </c>
      <c r="W103">
        <v>42080478680</v>
      </c>
      <c r="X103">
        <v>42080478680</v>
      </c>
      <c r="Y103">
        <v>39.934130046226088</v>
      </c>
      <c r="Z103">
        <v>-37.622559665048009</v>
      </c>
      <c r="AA103">
        <v>-141.2847446607349</v>
      </c>
      <c r="AB103">
        <v>-37.229784615594639</v>
      </c>
      <c r="AC103">
        <v>-37.177921458933831</v>
      </c>
      <c r="AD103">
        <v>-37.4102215123402</v>
      </c>
      <c r="AE103">
        <v>-36.282280067045583</v>
      </c>
      <c r="AF103">
        <v>-36.282280067045583</v>
      </c>
      <c r="AG103">
        <v>-35.853481812318357</v>
      </c>
      <c r="AH103">
        <v>-35.853481812318357</v>
      </c>
      <c r="AI103">
        <v>-136.2515660980948</v>
      </c>
      <c r="AJ103">
        <v>-35.903497377231567</v>
      </c>
      <c r="AK103">
        <v>-136.2515660980948</v>
      </c>
      <c r="AL103">
        <v>-35.903497377231567</v>
      </c>
      <c r="AM103">
        <v>38.511502233513603</v>
      </c>
      <c r="AN103">
        <v>38.511502233513603</v>
      </c>
    </row>
    <row r="104" spans="1:40" x14ac:dyDescent="0.25">
      <c r="A104" s="1" t="s">
        <v>163</v>
      </c>
      <c r="B104">
        <v>43525676200</v>
      </c>
      <c r="C104" t="s">
        <v>82</v>
      </c>
      <c r="D104" t="s">
        <v>126</v>
      </c>
      <c r="E104">
        <v>1092673000</v>
      </c>
      <c r="F104">
        <v>-1159808000</v>
      </c>
      <c r="G104">
        <v>-308844000</v>
      </c>
      <c r="H104">
        <v>-1172044000</v>
      </c>
      <c r="I104">
        <v>-1173679000</v>
      </c>
      <c r="J104">
        <v>-1166391000</v>
      </c>
      <c r="K104">
        <v>2011323000</v>
      </c>
      <c r="L104">
        <v>0</v>
      </c>
      <c r="M104">
        <v>2011323000</v>
      </c>
      <c r="N104">
        <v>2257429000</v>
      </c>
      <c r="O104">
        <v>51889000</v>
      </c>
      <c r="P104">
        <v>29079000</v>
      </c>
      <c r="Q104">
        <v>427777000</v>
      </c>
      <c r="R104">
        <v>603823000</v>
      </c>
      <c r="S104">
        <v>1167954000</v>
      </c>
      <c r="T104">
        <v>0</v>
      </c>
      <c r="U104">
        <v>0</v>
      </c>
      <c r="V104">
        <v>1522550000</v>
      </c>
      <c r="W104">
        <v>41971209200</v>
      </c>
      <c r="X104">
        <v>41971209200</v>
      </c>
      <c r="Y104">
        <v>39.834128051118682</v>
      </c>
      <c r="Z104">
        <v>-37.528346243516168</v>
      </c>
      <c r="AA104">
        <v>-140.93094312986489</v>
      </c>
      <c r="AB104">
        <v>-37.136554770981292</v>
      </c>
      <c r="AC104">
        <v>-37.084821488669391</v>
      </c>
      <c r="AD104">
        <v>-37.316539822409467</v>
      </c>
      <c r="AE104">
        <v>-36.188066645513743</v>
      </c>
      <c r="AF104">
        <v>-36.188066645513743</v>
      </c>
      <c r="AG104">
        <v>-35.760381842053917</v>
      </c>
      <c r="AH104">
        <v>-35.760381842053917</v>
      </c>
      <c r="AI104">
        <v>-135.8977645672249</v>
      </c>
      <c r="AJ104">
        <v>-35.810267532618226</v>
      </c>
      <c r="AK104">
        <v>-135.8977645672249</v>
      </c>
      <c r="AL104">
        <v>-35.810267532618226</v>
      </c>
      <c r="AM104">
        <v>38.411500238406177</v>
      </c>
      <c r="AN104">
        <v>38.411500238406177</v>
      </c>
    </row>
    <row r="105" spans="1:40" x14ac:dyDescent="0.25">
      <c r="A105" s="1" t="s">
        <v>378</v>
      </c>
      <c r="B105">
        <v>45182929980</v>
      </c>
      <c r="C105" t="s">
        <v>82</v>
      </c>
      <c r="D105" t="s">
        <v>126</v>
      </c>
      <c r="E105">
        <v>1092673000</v>
      </c>
      <c r="F105">
        <v>-1159808000</v>
      </c>
      <c r="G105">
        <v>-308844000</v>
      </c>
      <c r="H105">
        <v>-1172044000</v>
      </c>
      <c r="I105">
        <v>-1173679000</v>
      </c>
      <c r="J105">
        <v>-1166391000</v>
      </c>
      <c r="K105">
        <v>2011323000</v>
      </c>
      <c r="L105">
        <v>0</v>
      </c>
      <c r="M105">
        <v>2011323000</v>
      </c>
      <c r="N105">
        <v>2257429000</v>
      </c>
      <c r="O105">
        <v>51889000</v>
      </c>
      <c r="P105">
        <v>29079000</v>
      </c>
      <c r="Q105">
        <v>427777000</v>
      </c>
      <c r="R105">
        <v>603823000</v>
      </c>
      <c r="S105">
        <v>1167954000</v>
      </c>
      <c r="T105">
        <v>0</v>
      </c>
      <c r="U105">
        <v>0</v>
      </c>
      <c r="V105">
        <v>1522550000</v>
      </c>
      <c r="W105">
        <v>43628462980</v>
      </c>
      <c r="X105">
        <v>43628462980</v>
      </c>
      <c r="Y105">
        <v>41.35082497691441</v>
      </c>
      <c r="Z105">
        <v>-38.957249803415728</v>
      </c>
      <c r="AA105">
        <v>-146.29693301472591</v>
      </c>
      <c r="AB105">
        <v>-38.550540747616992</v>
      </c>
      <c r="AC105">
        <v>-38.49683770434676</v>
      </c>
      <c r="AD105">
        <v>-38.737378786358953</v>
      </c>
      <c r="AE105">
        <v>-37.61697020541331</v>
      </c>
      <c r="AF105">
        <v>-37.61697020541331</v>
      </c>
      <c r="AG105">
        <v>-37.172398057731293</v>
      </c>
      <c r="AH105">
        <v>-37.172398057731293</v>
      </c>
      <c r="AI105">
        <v>-141.26375445208581</v>
      </c>
      <c r="AJ105">
        <v>-37.22425350925392</v>
      </c>
      <c r="AK105">
        <v>-141.26375445208581</v>
      </c>
      <c r="AL105">
        <v>-37.22425350925392</v>
      </c>
      <c r="AM105">
        <v>39.928197164201919</v>
      </c>
      <c r="AN105">
        <v>39.928197164201919</v>
      </c>
    </row>
    <row r="106" spans="1:40" x14ac:dyDescent="0.25">
      <c r="A106" s="1" t="s">
        <v>379</v>
      </c>
      <c r="B106">
        <v>44581947840</v>
      </c>
      <c r="C106" t="s">
        <v>82</v>
      </c>
      <c r="D106" t="s">
        <v>126</v>
      </c>
      <c r="E106">
        <v>1092673000</v>
      </c>
      <c r="F106">
        <v>-1159808000</v>
      </c>
      <c r="G106">
        <v>-308844000</v>
      </c>
      <c r="H106">
        <v>-1172044000</v>
      </c>
      <c r="I106">
        <v>-1173679000</v>
      </c>
      <c r="J106">
        <v>-1166391000</v>
      </c>
      <c r="K106">
        <v>2011323000</v>
      </c>
      <c r="L106">
        <v>0</v>
      </c>
      <c r="M106">
        <v>2011323000</v>
      </c>
      <c r="N106">
        <v>2257429000</v>
      </c>
      <c r="O106">
        <v>51889000</v>
      </c>
      <c r="P106">
        <v>29079000</v>
      </c>
      <c r="Q106">
        <v>427777000</v>
      </c>
      <c r="R106">
        <v>603823000</v>
      </c>
      <c r="S106">
        <v>1167954000</v>
      </c>
      <c r="T106">
        <v>0</v>
      </c>
      <c r="U106">
        <v>0</v>
      </c>
      <c r="V106">
        <v>1522550000</v>
      </c>
      <c r="W106">
        <v>43027480840</v>
      </c>
      <c r="X106">
        <v>43027480840</v>
      </c>
      <c r="Y106">
        <v>40.800814003823653</v>
      </c>
      <c r="Z106">
        <v>-38.439075984990623</v>
      </c>
      <c r="AA106">
        <v>-144.35102459494109</v>
      </c>
      <c r="AB106">
        <v>-38.037776602243603</v>
      </c>
      <c r="AC106">
        <v>-37.984787867892329</v>
      </c>
      <c r="AD106">
        <v>-38.222129491739913</v>
      </c>
      <c r="AE106">
        <v>-37.098796386988191</v>
      </c>
      <c r="AF106">
        <v>-37.098796386988191</v>
      </c>
      <c r="AG106">
        <v>-36.660348221276863</v>
      </c>
      <c r="AH106">
        <v>-36.660348221276863</v>
      </c>
      <c r="AI106">
        <v>-139.31784603230111</v>
      </c>
      <c r="AJ106">
        <v>-36.711489363880538</v>
      </c>
      <c r="AK106">
        <v>-139.31784603230111</v>
      </c>
      <c r="AL106">
        <v>-36.711489363880538</v>
      </c>
      <c r="AM106">
        <v>39.378186191111148</v>
      </c>
      <c r="AN106">
        <v>39.378186191111148</v>
      </c>
    </row>
    <row r="107" spans="1:40" x14ac:dyDescent="0.25">
      <c r="A107" s="1" t="s">
        <v>380</v>
      </c>
      <c r="B107">
        <v>42961117220</v>
      </c>
      <c r="C107" t="s">
        <v>82</v>
      </c>
      <c r="D107" t="s">
        <v>126</v>
      </c>
      <c r="E107">
        <v>1092673000</v>
      </c>
      <c r="F107">
        <v>-1159808000</v>
      </c>
      <c r="G107">
        <v>-308844000</v>
      </c>
      <c r="H107">
        <v>-1172044000</v>
      </c>
      <c r="I107">
        <v>-1173679000</v>
      </c>
      <c r="J107">
        <v>-1166391000</v>
      </c>
      <c r="K107">
        <v>2011323000</v>
      </c>
      <c r="L107">
        <v>0</v>
      </c>
      <c r="M107">
        <v>2011323000</v>
      </c>
      <c r="N107">
        <v>2257429000</v>
      </c>
      <c r="O107">
        <v>51889000</v>
      </c>
      <c r="P107">
        <v>29079000</v>
      </c>
      <c r="Q107">
        <v>427777000</v>
      </c>
      <c r="R107">
        <v>603823000</v>
      </c>
      <c r="S107">
        <v>1167954000</v>
      </c>
      <c r="T107">
        <v>0</v>
      </c>
      <c r="U107">
        <v>0</v>
      </c>
      <c r="V107">
        <v>1522550000</v>
      </c>
      <c r="W107">
        <v>41406650220</v>
      </c>
      <c r="X107">
        <v>41406650220</v>
      </c>
      <c r="Y107">
        <v>39.317451076397063</v>
      </c>
      <c r="Z107">
        <v>-37.041576898934998</v>
      </c>
      <c r="AA107">
        <v>-139.1029685537035</v>
      </c>
      <c r="AB107">
        <v>-36.654867240479028</v>
      </c>
      <c r="AC107">
        <v>-36.603804975636443</v>
      </c>
      <c r="AD107">
        <v>-36.832517757767327</v>
      </c>
      <c r="AE107">
        <v>-35.701297300932573</v>
      </c>
      <c r="AF107">
        <v>-35.701297300932573</v>
      </c>
      <c r="AG107">
        <v>-35.279365329020969</v>
      </c>
      <c r="AH107">
        <v>-35.279365329020969</v>
      </c>
      <c r="AI107">
        <v>-134.06978999106349</v>
      </c>
      <c r="AJ107">
        <v>-35.328580002115963</v>
      </c>
      <c r="AK107">
        <v>-134.06978999106349</v>
      </c>
      <c r="AL107">
        <v>-35.328580002115963</v>
      </c>
      <c r="AM107">
        <v>37.894823263684557</v>
      </c>
      <c r="AN107">
        <v>37.894823263684557</v>
      </c>
    </row>
    <row r="108" spans="1:40" x14ac:dyDescent="0.25">
      <c r="A108" s="1" t="s">
        <v>381</v>
      </c>
      <c r="B108">
        <v>45037237340</v>
      </c>
      <c r="C108" t="s">
        <v>82</v>
      </c>
      <c r="D108" t="s">
        <v>126</v>
      </c>
      <c r="E108">
        <v>1092673000</v>
      </c>
      <c r="F108">
        <v>-1159808000</v>
      </c>
      <c r="G108">
        <v>-308844000</v>
      </c>
      <c r="H108">
        <v>-1172044000</v>
      </c>
      <c r="I108">
        <v>-1173679000</v>
      </c>
      <c r="J108">
        <v>-1166391000</v>
      </c>
      <c r="K108">
        <v>2011323000</v>
      </c>
      <c r="L108">
        <v>0</v>
      </c>
      <c r="M108">
        <v>2011323000</v>
      </c>
      <c r="N108">
        <v>2257429000</v>
      </c>
      <c r="O108">
        <v>51889000</v>
      </c>
      <c r="P108">
        <v>29079000</v>
      </c>
      <c r="Q108">
        <v>427777000</v>
      </c>
      <c r="R108">
        <v>603823000</v>
      </c>
      <c r="S108">
        <v>1167954000</v>
      </c>
      <c r="T108">
        <v>0</v>
      </c>
      <c r="U108">
        <v>0</v>
      </c>
      <c r="V108">
        <v>1522550000</v>
      </c>
      <c r="W108">
        <v>43482770340</v>
      </c>
      <c r="X108">
        <v>43482770340</v>
      </c>
      <c r="Y108">
        <v>41.21748898343786</v>
      </c>
      <c r="Z108">
        <v>-38.831631908039952</v>
      </c>
      <c r="AA108">
        <v>-145.8251976402326</v>
      </c>
      <c r="AB108">
        <v>-38.426234288132527</v>
      </c>
      <c r="AC108">
        <v>-38.372704410660837</v>
      </c>
      <c r="AD108">
        <v>-38.612469866451299</v>
      </c>
      <c r="AE108">
        <v>-37.49135231003752</v>
      </c>
      <c r="AF108">
        <v>-37.49135231003752</v>
      </c>
      <c r="AG108">
        <v>-37.048264764045364</v>
      </c>
      <c r="AH108">
        <v>-37.048264764045364</v>
      </c>
      <c r="AI108">
        <v>-140.79201907759261</v>
      </c>
      <c r="AJ108">
        <v>-37.099947049769462</v>
      </c>
      <c r="AK108">
        <v>-140.79201907759261</v>
      </c>
      <c r="AL108">
        <v>-37.099947049769462</v>
      </c>
      <c r="AM108">
        <v>39.794861170725369</v>
      </c>
      <c r="AN108">
        <v>39.794861170725369</v>
      </c>
    </row>
    <row r="109" spans="1:40" x14ac:dyDescent="0.25">
      <c r="A109" s="1" t="s">
        <v>382</v>
      </c>
      <c r="B109">
        <v>43616734100</v>
      </c>
      <c r="C109" t="s">
        <v>82</v>
      </c>
      <c r="D109" t="s">
        <v>126</v>
      </c>
      <c r="E109">
        <v>1092673000</v>
      </c>
      <c r="F109">
        <v>-1159808000</v>
      </c>
      <c r="G109">
        <v>-308844000</v>
      </c>
      <c r="H109">
        <v>-1172044000</v>
      </c>
      <c r="I109">
        <v>-1173679000</v>
      </c>
      <c r="J109">
        <v>-1166391000</v>
      </c>
      <c r="K109">
        <v>2011323000</v>
      </c>
      <c r="L109">
        <v>0</v>
      </c>
      <c r="M109">
        <v>2011323000</v>
      </c>
      <c r="N109">
        <v>2257429000</v>
      </c>
      <c r="O109">
        <v>51889000</v>
      </c>
      <c r="P109">
        <v>29079000</v>
      </c>
      <c r="Q109">
        <v>427777000</v>
      </c>
      <c r="R109">
        <v>603823000</v>
      </c>
      <c r="S109">
        <v>1167954000</v>
      </c>
      <c r="T109">
        <v>0</v>
      </c>
      <c r="U109">
        <v>0</v>
      </c>
      <c r="V109">
        <v>1522550000</v>
      </c>
      <c r="W109">
        <v>42062267100</v>
      </c>
      <c r="X109">
        <v>42062267100</v>
      </c>
      <c r="Y109">
        <v>39.917463047041522</v>
      </c>
      <c r="Z109">
        <v>-37.606857428126027</v>
      </c>
      <c r="AA109">
        <v>-141.2257777389232</v>
      </c>
      <c r="AB109">
        <v>-37.214246308159083</v>
      </c>
      <c r="AC109">
        <v>-37.16240479722309</v>
      </c>
      <c r="AD109">
        <v>-37.394607897351747</v>
      </c>
      <c r="AE109">
        <v>-36.266577830123609</v>
      </c>
      <c r="AF109">
        <v>-36.266577830123609</v>
      </c>
      <c r="AG109">
        <v>-35.837965150607623</v>
      </c>
      <c r="AH109">
        <v>-35.837965150607623</v>
      </c>
      <c r="AI109">
        <v>-136.19259917628321</v>
      </c>
      <c r="AJ109">
        <v>-35.887959069796011</v>
      </c>
      <c r="AK109">
        <v>-136.19259917628321</v>
      </c>
      <c r="AL109">
        <v>-35.887959069796011</v>
      </c>
      <c r="AM109">
        <v>38.494835234329017</v>
      </c>
      <c r="AN109">
        <v>38.494835234329017</v>
      </c>
    </row>
    <row r="110" spans="1:40" x14ac:dyDescent="0.25">
      <c r="A110" s="1" t="s">
        <v>383</v>
      </c>
      <c r="B110">
        <v>41012478160</v>
      </c>
      <c r="C110" t="s">
        <v>82</v>
      </c>
      <c r="D110" t="s">
        <v>126</v>
      </c>
      <c r="E110">
        <v>1092673000</v>
      </c>
      <c r="F110">
        <v>-1159808000</v>
      </c>
      <c r="G110">
        <v>-308844000</v>
      </c>
      <c r="H110">
        <v>-1172044000</v>
      </c>
      <c r="I110">
        <v>-1173679000</v>
      </c>
      <c r="J110">
        <v>-1166391000</v>
      </c>
      <c r="K110">
        <v>2011323000</v>
      </c>
      <c r="L110">
        <v>0</v>
      </c>
      <c r="M110">
        <v>2011323000</v>
      </c>
      <c r="N110">
        <v>2257429000</v>
      </c>
      <c r="O110">
        <v>51889000</v>
      </c>
      <c r="P110">
        <v>29079000</v>
      </c>
      <c r="Q110">
        <v>427777000</v>
      </c>
      <c r="R110">
        <v>603823000</v>
      </c>
      <c r="S110">
        <v>1167954000</v>
      </c>
      <c r="T110">
        <v>0</v>
      </c>
      <c r="U110">
        <v>0</v>
      </c>
      <c r="V110">
        <v>1522550000</v>
      </c>
      <c r="W110">
        <v>39458011160</v>
      </c>
      <c r="X110">
        <v>39458011160</v>
      </c>
      <c r="Y110">
        <v>37.534082163648229</v>
      </c>
      <c r="Z110">
        <v>-35.361437548283853</v>
      </c>
      <c r="AA110">
        <v>-132.79350791985601</v>
      </c>
      <c r="AB110">
        <v>-34.992268344874432</v>
      </c>
      <c r="AC110">
        <v>-34.943522172587222</v>
      </c>
      <c r="AD110">
        <v>-35.161860954002563</v>
      </c>
      <c r="AE110">
        <v>-34.021157950281427</v>
      </c>
      <c r="AF110">
        <v>-34.021157950281427</v>
      </c>
      <c r="AG110">
        <v>-33.619082525971763</v>
      </c>
      <c r="AH110">
        <v>-33.619082525971763</v>
      </c>
      <c r="AI110">
        <v>-127.76032935721589</v>
      </c>
      <c r="AJ110">
        <v>-33.66598110651136</v>
      </c>
      <c r="AK110">
        <v>-127.76032935721589</v>
      </c>
      <c r="AL110">
        <v>-33.66598110651136</v>
      </c>
      <c r="AM110">
        <v>36.11145435093573</v>
      </c>
      <c r="AN110">
        <v>36.11145435093573</v>
      </c>
    </row>
    <row r="111" spans="1:40" x14ac:dyDescent="0.25">
      <c r="A111" s="1" t="s">
        <v>384</v>
      </c>
      <c r="B111">
        <v>44181293080</v>
      </c>
      <c r="C111" t="s">
        <v>82</v>
      </c>
      <c r="D111" t="s">
        <v>126</v>
      </c>
      <c r="E111">
        <v>1092673000</v>
      </c>
      <c r="F111">
        <v>-1159808000</v>
      </c>
      <c r="G111">
        <v>-308844000</v>
      </c>
      <c r="H111">
        <v>-1172044000</v>
      </c>
      <c r="I111">
        <v>-1173679000</v>
      </c>
      <c r="J111">
        <v>-1166391000</v>
      </c>
      <c r="K111">
        <v>2011323000</v>
      </c>
      <c r="L111">
        <v>0</v>
      </c>
      <c r="M111">
        <v>2011323000</v>
      </c>
      <c r="N111">
        <v>2257429000</v>
      </c>
      <c r="O111">
        <v>51889000</v>
      </c>
      <c r="P111">
        <v>29079000</v>
      </c>
      <c r="Q111">
        <v>427777000</v>
      </c>
      <c r="R111">
        <v>603823000</v>
      </c>
      <c r="S111">
        <v>1167954000</v>
      </c>
      <c r="T111">
        <v>0</v>
      </c>
      <c r="U111">
        <v>0</v>
      </c>
      <c r="V111">
        <v>1522550000</v>
      </c>
      <c r="W111">
        <v>42626826080</v>
      </c>
      <c r="X111">
        <v>42626826080</v>
      </c>
      <c r="Y111">
        <v>40.434140021763142</v>
      </c>
      <c r="Z111">
        <v>-38.093626772707204</v>
      </c>
      <c r="AA111">
        <v>-143.05375231508461</v>
      </c>
      <c r="AB111">
        <v>-37.695933838661347</v>
      </c>
      <c r="AC111">
        <v>-37.643421310256038</v>
      </c>
      <c r="AD111">
        <v>-37.87862996199388</v>
      </c>
      <c r="AE111">
        <v>-36.753347174704778</v>
      </c>
      <c r="AF111">
        <v>-36.753347174704778</v>
      </c>
      <c r="AG111">
        <v>-36.318981663640571</v>
      </c>
      <c r="AH111">
        <v>-36.318981663640571</v>
      </c>
      <c r="AI111">
        <v>-138.02057375244459</v>
      </c>
      <c r="AJ111">
        <v>-36.369646600298282</v>
      </c>
      <c r="AK111">
        <v>-138.02057375244459</v>
      </c>
      <c r="AL111">
        <v>-36.369646600298282</v>
      </c>
      <c r="AM111">
        <v>39.01151220905065</v>
      </c>
      <c r="AN111">
        <v>39.01151220905065</v>
      </c>
    </row>
    <row r="112" spans="1:40" x14ac:dyDescent="0.25">
      <c r="A112" s="1" t="s">
        <v>385</v>
      </c>
      <c r="B112">
        <v>45073660500</v>
      </c>
      <c r="C112" t="s">
        <v>82</v>
      </c>
      <c r="D112" t="s">
        <v>126</v>
      </c>
      <c r="E112">
        <v>1092673000</v>
      </c>
      <c r="F112">
        <v>-1159808000</v>
      </c>
      <c r="G112">
        <v>-308844000</v>
      </c>
      <c r="H112">
        <v>-1172044000</v>
      </c>
      <c r="I112">
        <v>-1173679000</v>
      </c>
      <c r="J112">
        <v>-1166391000</v>
      </c>
      <c r="K112">
        <v>2011323000</v>
      </c>
      <c r="L112">
        <v>0</v>
      </c>
      <c r="M112">
        <v>2011323000</v>
      </c>
      <c r="N112">
        <v>2257429000</v>
      </c>
      <c r="O112">
        <v>51889000</v>
      </c>
      <c r="P112">
        <v>29079000</v>
      </c>
      <c r="Q112">
        <v>427777000</v>
      </c>
      <c r="R112">
        <v>603823000</v>
      </c>
      <c r="S112">
        <v>1167954000</v>
      </c>
      <c r="T112">
        <v>0</v>
      </c>
      <c r="U112">
        <v>0</v>
      </c>
      <c r="V112">
        <v>1522550000</v>
      </c>
      <c r="W112">
        <v>43519193500</v>
      </c>
      <c r="X112">
        <v>43519193500</v>
      </c>
      <c r="Y112">
        <v>41.250822981806998</v>
      </c>
      <c r="Z112">
        <v>-38.863036381883902</v>
      </c>
      <c r="AA112">
        <v>-145.94313148385589</v>
      </c>
      <c r="AB112">
        <v>-38.457310903003638</v>
      </c>
      <c r="AC112">
        <v>-38.40373773408232</v>
      </c>
      <c r="AD112">
        <v>-38.643697096428212</v>
      </c>
      <c r="AE112">
        <v>-37.522756783881469</v>
      </c>
      <c r="AF112">
        <v>-37.522756783881469</v>
      </c>
      <c r="AG112">
        <v>-37.079298087466853</v>
      </c>
      <c r="AH112">
        <v>-37.079298087466853</v>
      </c>
      <c r="AI112">
        <v>-140.9099529212159</v>
      </c>
      <c r="AJ112">
        <v>-37.13102366464058</v>
      </c>
      <c r="AK112">
        <v>-140.9099529212159</v>
      </c>
      <c r="AL112">
        <v>-37.13102366464058</v>
      </c>
      <c r="AM112">
        <v>39.828195169094514</v>
      </c>
      <c r="AN112">
        <v>39.828195169094514</v>
      </c>
    </row>
    <row r="113" spans="1:40" x14ac:dyDescent="0.25">
      <c r="A113" s="1" t="s">
        <v>386</v>
      </c>
      <c r="B113">
        <v>48679553340</v>
      </c>
      <c r="C113" t="s">
        <v>82</v>
      </c>
      <c r="D113" t="s">
        <v>126</v>
      </c>
      <c r="E113">
        <v>1092673000</v>
      </c>
      <c r="F113">
        <v>-1159808000</v>
      </c>
      <c r="G113">
        <v>-308844000</v>
      </c>
      <c r="H113">
        <v>-1172044000</v>
      </c>
      <c r="I113">
        <v>-1173679000</v>
      </c>
      <c r="J113">
        <v>-1166391000</v>
      </c>
      <c r="K113">
        <v>2011323000</v>
      </c>
      <c r="L113">
        <v>0</v>
      </c>
      <c r="M113">
        <v>2011323000</v>
      </c>
      <c r="N113">
        <v>2257429000</v>
      </c>
      <c r="O113">
        <v>51889000</v>
      </c>
      <c r="P113">
        <v>29079000</v>
      </c>
      <c r="Q113">
        <v>427777000</v>
      </c>
      <c r="R113">
        <v>603823000</v>
      </c>
      <c r="S113">
        <v>1167954000</v>
      </c>
      <c r="T113">
        <v>0</v>
      </c>
      <c r="U113">
        <v>0</v>
      </c>
      <c r="V113">
        <v>1522550000</v>
      </c>
      <c r="W113">
        <v>47125086340</v>
      </c>
      <c r="X113">
        <v>47125086340</v>
      </c>
      <c r="Y113">
        <v>44.55088882035156</v>
      </c>
      <c r="Z113">
        <v>-41.972079292434607</v>
      </c>
      <c r="AA113">
        <v>-157.61858200256441</v>
      </c>
      <c r="AB113">
        <v>-41.533895775243927</v>
      </c>
      <c r="AC113">
        <v>-41.476036752808902</v>
      </c>
      <c r="AD113">
        <v>-41.735192864142469</v>
      </c>
      <c r="AE113">
        <v>-40.631799694432182</v>
      </c>
      <c r="AF113">
        <v>-40.631799694432182</v>
      </c>
      <c r="AG113">
        <v>-40.151597106193428</v>
      </c>
      <c r="AH113">
        <v>-40.151597106193428</v>
      </c>
      <c r="AI113">
        <v>-152.58540343992439</v>
      </c>
      <c r="AJ113">
        <v>-40.207608536880869</v>
      </c>
      <c r="AK113">
        <v>-152.58540343992439</v>
      </c>
      <c r="AL113">
        <v>-40.207608536880869</v>
      </c>
      <c r="AM113">
        <v>43.128261007639068</v>
      </c>
      <c r="AN113">
        <v>43.128261007639068</v>
      </c>
    </row>
    <row r="114" spans="1:40" x14ac:dyDescent="0.25">
      <c r="A114" s="1" t="s">
        <v>387</v>
      </c>
      <c r="B114">
        <v>49025573360</v>
      </c>
      <c r="C114" t="s">
        <v>82</v>
      </c>
      <c r="D114" t="s">
        <v>126</v>
      </c>
      <c r="E114">
        <v>1092673000</v>
      </c>
      <c r="F114">
        <v>-1159808000</v>
      </c>
      <c r="G114">
        <v>-308844000</v>
      </c>
      <c r="H114">
        <v>-1172044000</v>
      </c>
      <c r="I114">
        <v>-1173679000</v>
      </c>
      <c r="J114">
        <v>-1166391000</v>
      </c>
      <c r="K114">
        <v>2011323000</v>
      </c>
      <c r="L114">
        <v>0</v>
      </c>
      <c r="M114">
        <v>2011323000</v>
      </c>
      <c r="N114">
        <v>2257429000</v>
      </c>
      <c r="O114">
        <v>51889000</v>
      </c>
      <c r="P114">
        <v>29079000</v>
      </c>
      <c r="Q114">
        <v>427777000</v>
      </c>
      <c r="R114">
        <v>603823000</v>
      </c>
      <c r="S114">
        <v>1167954000</v>
      </c>
      <c r="T114">
        <v>0</v>
      </c>
      <c r="U114">
        <v>0</v>
      </c>
      <c r="V114">
        <v>1522550000</v>
      </c>
      <c r="W114">
        <v>47471106360</v>
      </c>
      <c r="X114">
        <v>47471106360</v>
      </c>
      <c r="Y114">
        <v>44.867561804858362</v>
      </c>
      <c r="Z114">
        <v>-42.270421793952103</v>
      </c>
      <c r="AA114">
        <v>-158.7389535169859</v>
      </c>
      <c r="AB114">
        <v>-41.829123616519517</v>
      </c>
      <c r="AC114">
        <v>-41.77085332531297</v>
      </c>
      <c r="AD114">
        <v>-42.031851548923129</v>
      </c>
      <c r="AE114">
        <v>-40.930142195949678</v>
      </c>
      <c r="AF114">
        <v>-40.930142195949678</v>
      </c>
      <c r="AG114">
        <v>-40.446413678697503</v>
      </c>
      <c r="AH114">
        <v>-40.446413678697503</v>
      </c>
      <c r="AI114">
        <v>-153.70577495434591</v>
      </c>
      <c r="AJ114">
        <v>-40.502836378156452</v>
      </c>
      <c r="AK114">
        <v>-153.70577495434591</v>
      </c>
      <c r="AL114">
        <v>-40.502836378156452</v>
      </c>
      <c r="AM114">
        <v>43.444933992145863</v>
      </c>
      <c r="AN114">
        <v>43.444933992145863</v>
      </c>
    </row>
    <row r="115" spans="1:40" x14ac:dyDescent="0.25">
      <c r="A115" s="1" t="s">
        <v>388</v>
      </c>
      <c r="B115">
        <v>48788822820</v>
      </c>
      <c r="C115" t="s">
        <v>82</v>
      </c>
      <c r="D115" t="s">
        <v>126</v>
      </c>
      <c r="E115">
        <v>1092673000</v>
      </c>
      <c r="F115">
        <v>-1159808000</v>
      </c>
      <c r="G115">
        <v>-308844000</v>
      </c>
      <c r="H115">
        <v>-1172044000</v>
      </c>
      <c r="I115">
        <v>-1173679000</v>
      </c>
      <c r="J115">
        <v>-1166391000</v>
      </c>
      <c r="K115">
        <v>2011323000</v>
      </c>
      <c r="L115">
        <v>0</v>
      </c>
      <c r="M115">
        <v>2011323000</v>
      </c>
      <c r="N115">
        <v>2257429000</v>
      </c>
      <c r="O115">
        <v>51889000</v>
      </c>
      <c r="P115">
        <v>29079000</v>
      </c>
      <c r="Q115">
        <v>427777000</v>
      </c>
      <c r="R115">
        <v>603823000</v>
      </c>
      <c r="S115">
        <v>1167954000</v>
      </c>
      <c r="T115">
        <v>0</v>
      </c>
      <c r="U115">
        <v>0</v>
      </c>
      <c r="V115">
        <v>1522550000</v>
      </c>
      <c r="W115">
        <v>47234355820</v>
      </c>
      <c r="X115">
        <v>47234355820</v>
      </c>
      <c r="Y115">
        <v>44.650890815458972</v>
      </c>
      <c r="Z115">
        <v>-42.066292713966448</v>
      </c>
      <c r="AA115">
        <v>-157.9723835334344</v>
      </c>
      <c r="AB115">
        <v>-41.627125619857267</v>
      </c>
      <c r="AC115">
        <v>-41.569136723073342</v>
      </c>
      <c r="AD115">
        <v>-41.828874554073202</v>
      </c>
      <c r="AE115">
        <v>-40.726013115964022</v>
      </c>
      <c r="AF115">
        <v>-40.726013115964022</v>
      </c>
      <c r="AG115">
        <v>-40.244697076457882</v>
      </c>
      <c r="AH115">
        <v>-40.244697076457882</v>
      </c>
      <c r="AI115">
        <v>-152.93920497079429</v>
      </c>
      <c r="AJ115">
        <v>-40.300838381494209</v>
      </c>
      <c r="AK115">
        <v>-152.93920497079429</v>
      </c>
      <c r="AL115">
        <v>-40.300838381494209</v>
      </c>
      <c r="AM115">
        <v>43.228263002746473</v>
      </c>
      <c r="AN115">
        <v>43.228263002746473</v>
      </c>
    </row>
    <row r="116" spans="1:40" x14ac:dyDescent="0.25">
      <c r="A116" s="1" t="s">
        <v>389</v>
      </c>
      <c r="B116">
        <v>46639856380</v>
      </c>
      <c r="C116" t="s">
        <v>82</v>
      </c>
      <c r="D116" t="s">
        <v>126</v>
      </c>
      <c r="E116">
        <v>1092673000</v>
      </c>
      <c r="F116">
        <v>-1159808000</v>
      </c>
      <c r="G116">
        <v>-308844000</v>
      </c>
      <c r="H116">
        <v>-1172044000</v>
      </c>
      <c r="I116">
        <v>-1173679000</v>
      </c>
      <c r="J116">
        <v>-1166391000</v>
      </c>
      <c r="K116">
        <v>2011323000</v>
      </c>
      <c r="L116">
        <v>0</v>
      </c>
      <c r="M116">
        <v>2011323000</v>
      </c>
      <c r="N116">
        <v>2257429000</v>
      </c>
      <c r="O116">
        <v>51889000</v>
      </c>
      <c r="P116">
        <v>29079000</v>
      </c>
      <c r="Q116">
        <v>427777000</v>
      </c>
      <c r="R116">
        <v>603823000</v>
      </c>
      <c r="S116">
        <v>1167954000</v>
      </c>
      <c r="T116">
        <v>0</v>
      </c>
      <c r="U116">
        <v>0</v>
      </c>
      <c r="V116">
        <v>1522550000</v>
      </c>
      <c r="W116">
        <v>45085389380</v>
      </c>
      <c r="X116">
        <v>45085389380</v>
      </c>
      <c r="Y116">
        <v>42.684184911679893</v>
      </c>
      <c r="Z116">
        <v>-40.213428757173602</v>
      </c>
      <c r="AA116">
        <v>-151.0142867596586</v>
      </c>
      <c r="AB116">
        <v>-39.793605342461547</v>
      </c>
      <c r="AC116">
        <v>-39.738170641205983</v>
      </c>
      <c r="AD116">
        <v>-39.986467985435418</v>
      </c>
      <c r="AE116">
        <v>-38.87314915917117</v>
      </c>
      <c r="AF116">
        <v>-38.87314915917117</v>
      </c>
      <c r="AG116">
        <v>-38.413730994590523</v>
      </c>
      <c r="AH116">
        <v>-38.413730994590523</v>
      </c>
      <c r="AI116">
        <v>-145.98110819701861</v>
      </c>
      <c r="AJ116">
        <v>-38.467318104098482</v>
      </c>
      <c r="AK116">
        <v>-145.98110819701861</v>
      </c>
      <c r="AL116">
        <v>-38.467318104098482</v>
      </c>
      <c r="AM116">
        <v>41.261557098967387</v>
      </c>
      <c r="AN116">
        <v>41.261557098967387</v>
      </c>
    </row>
    <row r="117" spans="1:40" x14ac:dyDescent="0.25">
      <c r="A117" s="1" t="s">
        <v>390</v>
      </c>
      <c r="B117">
        <v>45911393180</v>
      </c>
      <c r="C117" t="s">
        <v>82</v>
      </c>
      <c r="D117" t="s">
        <v>126</v>
      </c>
      <c r="E117">
        <v>1092673000</v>
      </c>
      <c r="F117">
        <v>-1159808000</v>
      </c>
      <c r="G117">
        <v>-308844000</v>
      </c>
      <c r="H117">
        <v>-1172044000</v>
      </c>
      <c r="I117">
        <v>-1173679000</v>
      </c>
      <c r="J117">
        <v>-1166391000</v>
      </c>
      <c r="K117">
        <v>2011323000</v>
      </c>
      <c r="L117">
        <v>0</v>
      </c>
      <c r="M117">
        <v>2011323000</v>
      </c>
      <c r="N117">
        <v>2257429000</v>
      </c>
      <c r="O117">
        <v>51889000</v>
      </c>
      <c r="P117">
        <v>29079000</v>
      </c>
      <c r="Q117">
        <v>427777000</v>
      </c>
      <c r="R117">
        <v>603823000</v>
      </c>
      <c r="S117">
        <v>1167954000</v>
      </c>
      <c r="T117">
        <v>0</v>
      </c>
      <c r="U117">
        <v>0</v>
      </c>
      <c r="V117">
        <v>1522550000</v>
      </c>
      <c r="W117">
        <v>44356926180</v>
      </c>
      <c r="X117">
        <v>44356926180</v>
      </c>
      <c r="Y117">
        <v>42.017504944297151</v>
      </c>
      <c r="Z117">
        <v>-39.585339280294669</v>
      </c>
      <c r="AA117">
        <v>-148.65560988719221</v>
      </c>
      <c r="AB117">
        <v>-39.172073045039262</v>
      </c>
      <c r="AC117">
        <v>-39.117504172776371</v>
      </c>
      <c r="AD117">
        <v>-39.361923385897192</v>
      </c>
      <c r="AE117">
        <v>-38.245059682292244</v>
      </c>
      <c r="AF117">
        <v>-38.245059682292244</v>
      </c>
      <c r="AG117">
        <v>-37.793064526160897</v>
      </c>
      <c r="AH117">
        <v>-37.793064526160897</v>
      </c>
      <c r="AI117">
        <v>-143.6224313245522</v>
      </c>
      <c r="AJ117">
        <v>-37.845785806676197</v>
      </c>
      <c r="AK117">
        <v>-143.6224313245522</v>
      </c>
      <c r="AL117">
        <v>-37.845785806676197</v>
      </c>
      <c r="AM117">
        <v>40.594877131584653</v>
      </c>
      <c r="AN117">
        <v>40.594877131584653</v>
      </c>
    </row>
    <row r="118" spans="1:40" x14ac:dyDescent="0.25">
      <c r="A118" s="1" t="s">
        <v>391</v>
      </c>
      <c r="B118">
        <v>43671368840</v>
      </c>
      <c r="C118" t="s">
        <v>82</v>
      </c>
      <c r="D118" t="s">
        <v>126</v>
      </c>
      <c r="E118">
        <v>1092673000</v>
      </c>
      <c r="F118">
        <v>-1159808000</v>
      </c>
      <c r="G118">
        <v>-308844000</v>
      </c>
      <c r="H118">
        <v>-1172044000</v>
      </c>
      <c r="I118">
        <v>-1173679000</v>
      </c>
      <c r="J118">
        <v>-1166391000</v>
      </c>
      <c r="K118">
        <v>2011323000</v>
      </c>
      <c r="L118">
        <v>0</v>
      </c>
      <c r="M118">
        <v>2011323000</v>
      </c>
      <c r="N118">
        <v>2257429000</v>
      </c>
      <c r="O118">
        <v>51889000</v>
      </c>
      <c r="P118">
        <v>29079000</v>
      </c>
      <c r="Q118">
        <v>427777000</v>
      </c>
      <c r="R118">
        <v>603823000</v>
      </c>
      <c r="S118">
        <v>1167954000</v>
      </c>
      <c r="T118">
        <v>0</v>
      </c>
      <c r="U118">
        <v>0</v>
      </c>
      <c r="V118">
        <v>1522550000</v>
      </c>
      <c r="W118">
        <v>42116901840</v>
      </c>
      <c r="X118">
        <v>42116901840</v>
      </c>
      <c r="Y118">
        <v>39.967464044595218</v>
      </c>
      <c r="Z118">
        <v>-37.653964138891958</v>
      </c>
      <c r="AA118">
        <v>-141.40267850435819</v>
      </c>
      <c r="AB118">
        <v>-37.26086123046575</v>
      </c>
      <c r="AC118">
        <v>-37.208954782355313</v>
      </c>
      <c r="AD118">
        <v>-37.441448742317107</v>
      </c>
      <c r="AE118">
        <v>-36.313684540889533</v>
      </c>
      <c r="AF118">
        <v>-36.313684540889533</v>
      </c>
      <c r="AG118">
        <v>-35.884515135739839</v>
      </c>
      <c r="AH118">
        <v>-35.884515135739839</v>
      </c>
      <c r="AI118">
        <v>-136.36949994171809</v>
      </c>
      <c r="AJ118">
        <v>-35.934573992102678</v>
      </c>
      <c r="AK118">
        <v>-136.36949994171809</v>
      </c>
      <c r="AL118">
        <v>-35.934573992102678</v>
      </c>
      <c r="AM118">
        <v>38.544836231882726</v>
      </c>
      <c r="AN118">
        <v>38.544836231882726</v>
      </c>
    </row>
    <row r="119" spans="1:40" x14ac:dyDescent="0.25">
      <c r="A119" s="1" t="s">
        <v>392</v>
      </c>
      <c r="B119">
        <v>44290562560</v>
      </c>
      <c r="C119" t="s">
        <v>82</v>
      </c>
      <c r="D119" t="s">
        <v>126</v>
      </c>
      <c r="E119">
        <v>1092673000</v>
      </c>
      <c r="F119">
        <v>-1159808000</v>
      </c>
      <c r="G119">
        <v>-308844000</v>
      </c>
      <c r="H119">
        <v>-1172044000</v>
      </c>
      <c r="I119">
        <v>-1173679000</v>
      </c>
      <c r="J119">
        <v>-1166391000</v>
      </c>
      <c r="K119">
        <v>2011323000</v>
      </c>
      <c r="L119">
        <v>0</v>
      </c>
      <c r="M119">
        <v>2011323000</v>
      </c>
      <c r="N119">
        <v>2257429000</v>
      </c>
      <c r="O119">
        <v>51889000</v>
      </c>
      <c r="P119">
        <v>29079000</v>
      </c>
      <c r="Q119">
        <v>427777000</v>
      </c>
      <c r="R119">
        <v>603823000</v>
      </c>
      <c r="S119">
        <v>1167954000</v>
      </c>
      <c r="T119">
        <v>0</v>
      </c>
      <c r="U119">
        <v>0</v>
      </c>
      <c r="V119">
        <v>1522550000</v>
      </c>
      <c r="W119">
        <v>42736095560</v>
      </c>
      <c r="X119">
        <v>42736095560</v>
      </c>
      <c r="Y119">
        <v>40.534142016870547</v>
      </c>
      <c r="Z119">
        <v>-38.187840194239037</v>
      </c>
      <c r="AA119">
        <v>-143.4075538459546</v>
      </c>
      <c r="AB119">
        <v>-37.789163683274687</v>
      </c>
      <c r="AC119">
        <v>-37.736521280520478</v>
      </c>
      <c r="AD119">
        <v>-37.972311651924613</v>
      </c>
      <c r="AE119">
        <v>-36.847560596236619</v>
      </c>
      <c r="AF119">
        <v>-36.847560596236619</v>
      </c>
      <c r="AG119">
        <v>-36.412081633905011</v>
      </c>
      <c r="AH119">
        <v>-36.412081633905011</v>
      </c>
      <c r="AI119">
        <v>-138.37437528331449</v>
      </c>
      <c r="AJ119">
        <v>-36.462876444911622</v>
      </c>
      <c r="AK119">
        <v>-138.37437528331449</v>
      </c>
      <c r="AL119">
        <v>-36.462876444911622</v>
      </c>
      <c r="AM119">
        <v>39.111514204158063</v>
      </c>
      <c r="AN119">
        <v>39.111514204158063</v>
      </c>
    </row>
    <row r="120" spans="1:40" x14ac:dyDescent="0.25">
      <c r="A120" s="1" t="s">
        <v>393</v>
      </c>
      <c r="B120">
        <v>44108446760</v>
      </c>
      <c r="C120" t="s">
        <v>82</v>
      </c>
      <c r="D120" t="s">
        <v>126</v>
      </c>
      <c r="E120">
        <v>1092673000</v>
      </c>
      <c r="F120">
        <v>-1159808000</v>
      </c>
      <c r="G120">
        <v>-308844000</v>
      </c>
      <c r="H120">
        <v>-1172044000</v>
      </c>
      <c r="I120">
        <v>-1173679000</v>
      </c>
      <c r="J120">
        <v>-1166391000</v>
      </c>
      <c r="K120">
        <v>2011323000</v>
      </c>
      <c r="L120">
        <v>0</v>
      </c>
      <c r="M120">
        <v>2011323000</v>
      </c>
      <c r="N120">
        <v>2257429000</v>
      </c>
      <c r="O120">
        <v>51889000</v>
      </c>
      <c r="P120">
        <v>29079000</v>
      </c>
      <c r="Q120">
        <v>427777000</v>
      </c>
      <c r="R120">
        <v>603823000</v>
      </c>
      <c r="S120">
        <v>1167954000</v>
      </c>
      <c r="T120">
        <v>0</v>
      </c>
      <c r="U120">
        <v>0</v>
      </c>
      <c r="V120">
        <v>1522550000</v>
      </c>
      <c r="W120">
        <v>42553979760</v>
      </c>
      <c r="X120">
        <v>42553979760</v>
      </c>
      <c r="Y120">
        <v>40.367472025024867</v>
      </c>
      <c r="Z120">
        <v>-38.030817825019312</v>
      </c>
      <c r="AA120">
        <v>-142.817884627838</v>
      </c>
      <c r="AB120">
        <v>-37.633780608919118</v>
      </c>
      <c r="AC120">
        <v>-37.58135466341308</v>
      </c>
      <c r="AD120">
        <v>-37.816175502040053</v>
      </c>
      <c r="AE120">
        <v>-36.690538227016887</v>
      </c>
      <c r="AF120">
        <v>-36.690538227016887</v>
      </c>
      <c r="AG120">
        <v>-36.256915016797613</v>
      </c>
      <c r="AH120">
        <v>-36.256915016797613</v>
      </c>
      <c r="AI120">
        <v>-137.78470606519801</v>
      </c>
      <c r="AJ120">
        <v>-36.307493370556053</v>
      </c>
      <c r="AK120">
        <v>-137.78470606519801</v>
      </c>
      <c r="AL120">
        <v>-36.307493370556053</v>
      </c>
      <c r="AM120">
        <v>38.944844212312383</v>
      </c>
      <c r="AN120">
        <v>38.944844212312383</v>
      </c>
    </row>
    <row r="121" spans="1:40" x14ac:dyDescent="0.25">
      <c r="A121" s="1" t="s">
        <v>394</v>
      </c>
      <c r="B121">
        <v>42360135080</v>
      </c>
      <c r="C121" t="s">
        <v>82</v>
      </c>
      <c r="D121" t="s">
        <v>126</v>
      </c>
      <c r="E121">
        <v>1092673000</v>
      </c>
      <c r="F121">
        <v>-1159808000</v>
      </c>
      <c r="G121">
        <v>-308844000</v>
      </c>
      <c r="H121">
        <v>-1172044000</v>
      </c>
      <c r="I121">
        <v>-1173679000</v>
      </c>
      <c r="J121">
        <v>-1166391000</v>
      </c>
      <c r="K121">
        <v>2011323000</v>
      </c>
      <c r="L121">
        <v>0</v>
      </c>
      <c r="M121">
        <v>2011323000</v>
      </c>
      <c r="N121">
        <v>2257429000</v>
      </c>
      <c r="O121">
        <v>51889000</v>
      </c>
      <c r="P121">
        <v>29079000</v>
      </c>
      <c r="Q121">
        <v>427777000</v>
      </c>
      <c r="R121">
        <v>603823000</v>
      </c>
      <c r="S121">
        <v>1167954000</v>
      </c>
      <c r="T121">
        <v>0</v>
      </c>
      <c r="U121">
        <v>0</v>
      </c>
      <c r="V121">
        <v>1522550000</v>
      </c>
      <c r="W121">
        <v>40805668080</v>
      </c>
      <c r="X121">
        <v>40805668080</v>
      </c>
      <c r="Y121">
        <v>38.767440103306299</v>
      </c>
      <c r="Z121">
        <v>-36.52340308050988</v>
      </c>
      <c r="AA121">
        <v>-137.15706013391869</v>
      </c>
      <c r="AB121">
        <v>-36.142103095105647</v>
      </c>
      <c r="AC121">
        <v>-36.091755139182013</v>
      </c>
      <c r="AD121">
        <v>-36.317268463148302</v>
      </c>
      <c r="AE121">
        <v>-35.183123482507447</v>
      </c>
      <c r="AF121">
        <v>-35.183123482507447</v>
      </c>
      <c r="AG121">
        <v>-34.767315492566539</v>
      </c>
      <c r="AH121">
        <v>-34.767315492566539</v>
      </c>
      <c r="AI121">
        <v>-132.1238815712787</v>
      </c>
      <c r="AJ121">
        <v>-34.815815856742582</v>
      </c>
      <c r="AK121">
        <v>-132.1238815712787</v>
      </c>
      <c r="AL121">
        <v>-34.815815856742582</v>
      </c>
      <c r="AM121">
        <v>37.344812290593801</v>
      </c>
      <c r="AN121">
        <v>37.344812290593801</v>
      </c>
    </row>
    <row r="122" spans="1:40" x14ac:dyDescent="0.25">
      <c r="A122" s="1" t="s">
        <v>395</v>
      </c>
      <c r="B122">
        <v>39846937040</v>
      </c>
      <c r="C122" t="s">
        <v>82</v>
      </c>
      <c r="D122" t="s">
        <v>126</v>
      </c>
      <c r="E122">
        <v>1092673000</v>
      </c>
      <c r="F122">
        <v>-1159808000</v>
      </c>
      <c r="G122">
        <v>-308844000</v>
      </c>
      <c r="H122">
        <v>-1172044000</v>
      </c>
      <c r="I122">
        <v>-1173679000</v>
      </c>
      <c r="J122">
        <v>-1166391000</v>
      </c>
      <c r="K122">
        <v>2011323000</v>
      </c>
      <c r="L122">
        <v>0</v>
      </c>
      <c r="M122">
        <v>2011323000</v>
      </c>
      <c r="N122">
        <v>2257429000</v>
      </c>
      <c r="O122">
        <v>51889000</v>
      </c>
      <c r="P122">
        <v>29079000</v>
      </c>
      <c r="Q122">
        <v>427777000</v>
      </c>
      <c r="R122">
        <v>603823000</v>
      </c>
      <c r="S122">
        <v>1167954000</v>
      </c>
      <c r="T122">
        <v>0</v>
      </c>
      <c r="U122">
        <v>0</v>
      </c>
      <c r="V122">
        <v>1522550000</v>
      </c>
      <c r="W122">
        <v>38292470040</v>
      </c>
      <c r="X122">
        <v>38292470040</v>
      </c>
      <c r="Y122">
        <v>36.467394215835853</v>
      </c>
      <c r="Z122">
        <v>-34.356494385277557</v>
      </c>
      <c r="AA122">
        <v>-129.01962492390979</v>
      </c>
      <c r="AB122">
        <v>-33.997816668998773</v>
      </c>
      <c r="AC122">
        <v>-33.950455823099837</v>
      </c>
      <c r="AD122">
        <v>-34.162589594741377</v>
      </c>
      <c r="AE122">
        <v>-33.016214787275132</v>
      </c>
      <c r="AF122">
        <v>-33.016214787275132</v>
      </c>
      <c r="AG122">
        <v>-32.62601617648437</v>
      </c>
      <c r="AH122">
        <v>-32.62601617648437</v>
      </c>
      <c r="AI122">
        <v>-123.9864463612698</v>
      </c>
      <c r="AJ122">
        <v>-32.671529430635708</v>
      </c>
      <c r="AK122">
        <v>-123.9864463612698</v>
      </c>
      <c r="AL122">
        <v>-32.671529430635708</v>
      </c>
      <c r="AM122">
        <v>35.044766403123347</v>
      </c>
      <c r="AN122">
        <v>35.044766403123347</v>
      </c>
    </row>
    <row r="123" spans="1:40" x14ac:dyDescent="0.25">
      <c r="A123" s="1" t="s">
        <v>396</v>
      </c>
      <c r="B123">
        <v>41121747640</v>
      </c>
      <c r="C123" t="s">
        <v>82</v>
      </c>
      <c r="D123" t="s">
        <v>126</v>
      </c>
      <c r="E123">
        <v>1092673000</v>
      </c>
      <c r="F123">
        <v>-1159808000</v>
      </c>
      <c r="G123">
        <v>-308844000</v>
      </c>
      <c r="H123">
        <v>-1172044000</v>
      </c>
      <c r="I123">
        <v>-1173679000</v>
      </c>
      <c r="J123">
        <v>-1166391000</v>
      </c>
      <c r="K123">
        <v>2011323000</v>
      </c>
      <c r="L123">
        <v>0</v>
      </c>
      <c r="M123">
        <v>2011323000</v>
      </c>
      <c r="N123">
        <v>2257429000</v>
      </c>
      <c r="O123">
        <v>51889000</v>
      </c>
      <c r="P123">
        <v>29079000</v>
      </c>
      <c r="Q123">
        <v>427777000</v>
      </c>
      <c r="R123">
        <v>603823000</v>
      </c>
      <c r="S123">
        <v>1167954000</v>
      </c>
      <c r="T123">
        <v>0</v>
      </c>
      <c r="U123">
        <v>0</v>
      </c>
      <c r="V123">
        <v>1522550000</v>
      </c>
      <c r="W123">
        <v>39567280640</v>
      </c>
      <c r="X123">
        <v>39567280640</v>
      </c>
      <c r="Y123">
        <v>37.634084158755641</v>
      </c>
      <c r="Z123">
        <v>-35.455650969815693</v>
      </c>
      <c r="AA123">
        <v>-133.14730945072591</v>
      </c>
      <c r="AB123">
        <v>-35.085498189487772</v>
      </c>
      <c r="AC123">
        <v>-35.036622142851662</v>
      </c>
      <c r="AD123">
        <v>-35.255542643933303</v>
      </c>
      <c r="AE123">
        <v>-34.115371371813268</v>
      </c>
      <c r="AF123">
        <v>-34.115371371813268</v>
      </c>
      <c r="AG123">
        <v>-33.712182496236203</v>
      </c>
      <c r="AH123">
        <v>-33.712182496236203</v>
      </c>
      <c r="AI123">
        <v>-128.1141308880859</v>
      </c>
      <c r="AJ123">
        <v>-33.7592109511247</v>
      </c>
      <c r="AK123">
        <v>-128.1141308880859</v>
      </c>
      <c r="AL123">
        <v>-33.7592109511247</v>
      </c>
      <c r="AM123">
        <v>36.211456346043143</v>
      </c>
      <c r="AN123">
        <v>36.211456346043143</v>
      </c>
    </row>
    <row r="124" spans="1:40" x14ac:dyDescent="0.25">
      <c r="A124" s="1" t="s">
        <v>397</v>
      </c>
      <c r="B124">
        <v>41121747640</v>
      </c>
      <c r="C124" t="s">
        <v>82</v>
      </c>
      <c r="D124" t="s">
        <v>126</v>
      </c>
      <c r="E124">
        <v>1092673000</v>
      </c>
      <c r="F124">
        <v>-1159808000</v>
      </c>
      <c r="G124">
        <v>-308844000</v>
      </c>
      <c r="H124">
        <v>-1172044000</v>
      </c>
      <c r="I124">
        <v>-1173679000</v>
      </c>
      <c r="J124">
        <v>-1166391000</v>
      </c>
      <c r="K124">
        <v>2011323000</v>
      </c>
      <c r="L124">
        <v>0</v>
      </c>
      <c r="M124">
        <v>2011323000</v>
      </c>
      <c r="N124">
        <v>2257429000</v>
      </c>
      <c r="O124">
        <v>51889000</v>
      </c>
      <c r="P124">
        <v>29079000</v>
      </c>
      <c r="Q124">
        <v>427777000</v>
      </c>
      <c r="R124">
        <v>603823000</v>
      </c>
      <c r="S124">
        <v>1167954000</v>
      </c>
      <c r="T124">
        <v>0</v>
      </c>
      <c r="U124">
        <v>0</v>
      </c>
      <c r="V124">
        <v>1522550000</v>
      </c>
      <c r="W124">
        <v>39567280640</v>
      </c>
      <c r="X124">
        <v>39567280640</v>
      </c>
      <c r="Y124">
        <v>37.634084158755641</v>
      </c>
      <c r="Z124">
        <v>-35.455650969815693</v>
      </c>
      <c r="AA124">
        <v>-133.14730945072591</v>
      </c>
      <c r="AB124">
        <v>-35.085498189487772</v>
      </c>
      <c r="AC124">
        <v>-35.036622142851662</v>
      </c>
      <c r="AD124">
        <v>-35.255542643933303</v>
      </c>
      <c r="AE124">
        <v>-34.115371371813268</v>
      </c>
      <c r="AF124">
        <v>-34.115371371813268</v>
      </c>
      <c r="AG124">
        <v>-33.712182496236203</v>
      </c>
      <c r="AH124">
        <v>-33.712182496236203</v>
      </c>
      <c r="AI124">
        <v>-128.1141308880859</v>
      </c>
      <c r="AJ124">
        <v>-33.7592109511247</v>
      </c>
      <c r="AK124">
        <v>-128.1141308880859</v>
      </c>
      <c r="AL124">
        <v>-33.7592109511247</v>
      </c>
      <c r="AM124">
        <v>36.211456346043143</v>
      </c>
      <c r="AN124">
        <v>36.211456346043143</v>
      </c>
    </row>
    <row r="125" spans="1:40" x14ac:dyDescent="0.25">
      <c r="A125" s="1" t="s">
        <v>398</v>
      </c>
      <c r="B125">
        <v>39573763340</v>
      </c>
      <c r="C125" t="s">
        <v>82</v>
      </c>
      <c r="D125" t="s">
        <v>126</v>
      </c>
      <c r="E125">
        <v>1092673000</v>
      </c>
      <c r="F125">
        <v>-1159808000</v>
      </c>
      <c r="G125">
        <v>-308844000</v>
      </c>
      <c r="H125">
        <v>-1172044000</v>
      </c>
      <c r="I125">
        <v>-1173679000</v>
      </c>
      <c r="J125">
        <v>-1166391000</v>
      </c>
      <c r="K125">
        <v>2011323000</v>
      </c>
      <c r="L125">
        <v>0</v>
      </c>
      <c r="M125">
        <v>2011323000</v>
      </c>
      <c r="N125">
        <v>2257429000</v>
      </c>
      <c r="O125">
        <v>51889000</v>
      </c>
      <c r="P125">
        <v>29079000</v>
      </c>
      <c r="Q125">
        <v>427777000</v>
      </c>
      <c r="R125">
        <v>603823000</v>
      </c>
      <c r="S125">
        <v>1167954000</v>
      </c>
      <c r="T125">
        <v>0</v>
      </c>
      <c r="U125">
        <v>0</v>
      </c>
      <c r="V125">
        <v>1522550000</v>
      </c>
      <c r="W125">
        <v>38019296340</v>
      </c>
      <c r="X125">
        <v>38019296340</v>
      </c>
      <c r="Y125">
        <v>36.217389228067319</v>
      </c>
      <c r="Z125">
        <v>-34.120960831447967</v>
      </c>
      <c r="AA125">
        <v>-128.13512109673491</v>
      </c>
      <c r="AB125">
        <v>-33.764742057465419</v>
      </c>
      <c r="AC125">
        <v>-33.717705897438741</v>
      </c>
      <c r="AD125">
        <v>-33.928385369914551</v>
      </c>
      <c r="AE125">
        <v>-32.780681233445527</v>
      </c>
      <c r="AF125">
        <v>-32.780681233445527</v>
      </c>
      <c r="AG125">
        <v>-32.393266250823267</v>
      </c>
      <c r="AH125">
        <v>-32.393266250823267</v>
      </c>
      <c r="AI125">
        <v>-123.1019425340949</v>
      </c>
      <c r="AJ125">
        <v>-32.438454819102347</v>
      </c>
      <c r="AK125">
        <v>-123.1019425340949</v>
      </c>
      <c r="AL125">
        <v>-32.438454819102347</v>
      </c>
      <c r="AM125">
        <v>34.79476141535482</v>
      </c>
      <c r="AN125">
        <v>34.79476141535482</v>
      </c>
    </row>
    <row r="126" spans="1:40" x14ac:dyDescent="0.25">
      <c r="A126" s="1" t="s">
        <v>399</v>
      </c>
      <c r="B126">
        <v>40138322320</v>
      </c>
      <c r="C126" t="s">
        <v>82</v>
      </c>
      <c r="D126" t="s">
        <v>126</v>
      </c>
      <c r="E126">
        <v>1092673000</v>
      </c>
      <c r="F126">
        <v>-1159808000</v>
      </c>
      <c r="G126">
        <v>-308844000</v>
      </c>
      <c r="H126">
        <v>-1172044000</v>
      </c>
      <c r="I126">
        <v>-1173679000</v>
      </c>
      <c r="J126">
        <v>-1166391000</v>
      </c>
      <c r="K126">
        <v>2011323000</v>
      </c>
      <c r="L126">
        <v>0</v>
      </c>
      <c r="M126">
        <v>2011323000</v>
      </c>
      <c r="N126">
        <v>2257429000</v>
      </c>
      <c r="O126">
        <v>51889000</v>
      </c>
      <c r="P126">
        <v>29079000</v>
      </c>
      <c r="Q126">
        <v>427777000</v>
      </c>
      <c r="R126">
        <v>603823000</v>
      </c>
      <c r="S126">
        <v>1167954000</v>
      </c>
      <c r="T126">
        <v>0</v>
      </c>
      <c r="U126">
        <v>0</v>
      </c>
      <c r="V126">
        <v>1522550000</v>
      </c>
      <c r="W126">
        <v>38583855320</v>
      </c>
      <c r="X126">
        <v>38583855320</v>
      </c>
      <c r="Y126">
        <v>36.734066202788938</v>
      </c>
      <c r="Z126">
        <v>-34.607730176029143</v>
      </c>
      <c r="AA126">
        <v>-129.96309567289629</v>
      </c>
      <c r="AB126">
        <v>-34.24642958796769</v>
      </c>
      <c r="AC126">
        <v>-34.198722410471689</v>
      </c>
      <c r="AD126">
        <v>-34.412407434556677</v>
      </c>
      <c r="AE126">
        <v>-33.267450578026711</v>
      </c>
      <c r="AF126">
        <v>-33.267450578026711</v>
      </c>
      <c r="AG126">
        <v>-32.874282763856208</v>
      </c>
      <c r="AH126">
        <v>-32.874282763856208</v>
      </c>
      <c r="AI126">
        <v>-124.9299171102563</v>
      </c>
      <c r="AJ126">
        <v>-32.920142349604617</v>
      </c>
      <c r="AK126">
        <v>-124.9299171102563</v>
      </c>
      <c r="AL126">
        <v>-32.920142349604617</v>
      </c>
      <c r="AM126">
        <v>35.311438390076447</v>
      </c>
      <c r="AN126">
        <v>35.311438390076447</v>
      </c>
    </row>
    <row r="127" spans="1:40" x14ac:dyDescent="0.25">
      <c r="A127" s="1" t="s">
        <v>81</v>
      </c>
      <c r="B127">
        <v>44125373740</v>
      </c>
      <c r="C127" t="s">
        <v>82</v>
      </c>
      <c r="D127" t="s">
        <v>126</v>
      </c>
      <c r="E127">
        <v>1092673000</v>
      </c>
      <c r="F127">
        <v>-1159808000</v>
      </c>
      <c r="G127">
        <v>-308844000</v>
      </c>
      <c r="H127">
        <v>-1172044000</v>
      </c>
      <c r="I127">
        <v>-1173679000</v>
      </c>
      <c r="J127">
        <v>-1166391000</v>
      </c>
      <c r="K127">
        <v>2011323000</v>
      </c>
      <c r="L127">
        <v>0</v>
      </c>
      <c r="M127">
        <v>2011323000</v>
      </c>
      <c r="N127">
        <v>2257429000</v>
      </c>
      <c r="O127">
        <v>51889000</v>
      </c>
      <c r="P127">
        <v>29079000</v>
      </c>
      <c r="Q127">
        <v>427777000</v>
      </c>
      <c r="R127">
        <v>603823000</v>
      </c>
      <c r="S127">
        <v>1167954000</v>
      </c>
      <c r="T127">
        <v>0</v>
      </c>
      <c r="U127">
        <v>0</v>
      </c>
      <c r="V127">
        <v>1522550000</v>
      </c>
      <c r="W127">
        <v>42570906740</v>
      </c>
      <c r="X127">
        <v>42570906740</v>
      </c>
      <c r="Y127">
        <v>40.382963375136022</v>
      </c>
      <c r="Z127">
        <v>-38.045412464821773</v>
      </c>
      <c r="AA127">
        <v>-142.8726921682144</v>
      </c>
      <c r="AB127">
        <v>-37.648222882417393</v>
      </c>
      <c r="AC127">
        <v>-37.595776818022642</v>
      </c>
      <c r="AD127">
        <v>-37.830687771081912</v>
      </c>
      <c r="AE127">
        <v>-36.705132866819334</v>
      </c>
      <c r="AF127">
        <v>-36.705132866819334</v>
      </c>
      <c r="AG127">
        <v>-36.271337171407183</v>
      </c>
      <c r="AH127">
        <v>-36.271337171407183</v>
      </c>
      <c r="AI127">
        <v>-137.8395136055743</v>
      </c>
      <c r="AJ127">
        <v>-36.321935644054321</v>
      </c>
      <c r="AK127">
        <v>-137.8395136055743</v>
      </c>
      <c r="AL127">
        <v>-36.321935644054321</v>
      </c>
      <c r="AM127">
        <v>38.960335562423523</v>
      </c>
      <c r="AN127">
        <v>38.960335562423523</v>
      </c>
    </row>
    <row r="128" spans="1:40" x14ac:dyDescent="0.25">
      <c r="A128" s="1" t="s">
        <v>400</v>
      </c>
      <c r="B128">
        <v>43708560420</v>
      </c>
      <c r="C128" t="s">
        <v>82</v>
      </c>
      <c r="D128" t="s">
        <v>126</v>
      </c>
      <c r="E128">
        <v>1092673000</v>
      </c>
      <c r="F128">
        <v>-1159808000</v>
      </c>
      <c r="G128">
        <v>-308844000</v>
      </c>
      <c r="H128">
        <v>-1172044000</v>
      </c>
      <c r="I128">
        <v>-1173679000</v>
      </c>
      <c r="J128">
        <v>-1166391000</v>
      </c>
      <c r="K128">
        <v>2011323000</v>
      </c>
      <c r="L128">
        <v>0</v>
      </c>
      <c r="M128">
        <v>2011323000</v>
      </c>
      <c r="N128">
        <v>2257429000</v>
      </c>
      <c r="O128">
        <v>51889000</v>
      </c>
      <c r="P128">
        <v>29079000</v>
      </c>
      <c r="Q128">
        <v>427777000</v>
      </c>
      <c r="R128">
        <v>603823000</v>
      </c>
      <c r="S128">
        <v>1167954000</v>
      </c>
      <c r="T128">
        <v>0</v>
      </c>
      <c r="U128">
        <v>0</v>
      </c>
      <c r="V128">
        <v>1522550000</v>
      </c>
      <c r="W128">
        <v>42154093420</v>
      </c>
      <c r="X128">
        <v>42154093420</v>
      </c>
      <c r="Y128">
        <v>40.001501290871097</v>
      </c>
      <c r="Z128">
        <v>-37.686031153432289</v>
      </c>
      <c r="AA128">
        <v>-141.52310040020211</v>
      </c>
      <c r="AB128">
        <v>-37.29259346918716</v>
      </c>
      <c r="AC128">
        <v>-37.240642816306668</v>
      </c>
      <c r="AD128">
        <v>-37.473334773673663</v>
      </c>
      <c r="AE128">
        <v>-36.345751555429857</v>
      </c>
      <c r="AF128">
        <v>-36.345751555429857</v>
      </c>
      <c r="AG128">
        <v>-35.916203169691201</v>
      </c>
      <c r="AH128">
        <v>-35.916203169691201</v>
      </c>
      <c r="AI128">
        <v>-136.48992183756201</v>
      </c>
      <c r="AJ128">
        <v>-35.966306230824102</v>
      </c>
      <c r="AK128">
        <v>-136.48992183756201</v>
      </c>
      <c r="AL128">
        <v>-35.966306230824102</v>
      </c>
      <c r="AM128">
        <v>38.578873478158613</v>
      </c>
      <c r="AN128">
        <v>38.578873478158613</v>
      </c>
    </row>
    <row r="129" spans="1:40" x14ac:dyDescent="0.25">
      <c r="A129" s="1" t="s">
        <v>401</v>
      </c>
      <c r="B129">
        <v>44409564640</v>
      </c>
      <c r="C129" t="s">
        <v>82</v>
      </c>
      <c r="D129" t="s">
        <v>126</v>
      </c>
      <c r="E129">
        <v>1092673000</v>
      </c>
      <c r="F129">
        <v>-1159808000</v>
      </c>
      <c r="G129">
        <v>-308844000</v>
      </c>
      <c r="H129">
        <v>-1172044000</v>
      </c>
      <c r="I129">
        <v>-1173679000</v>
      </c>
      <c r="J129">
        <v>-1166391000</v>
      </c>
      <c r="K129">
        <v>2011323000</v>
      </c>
      <c r="L129">
        <v>0</v>
      </c>
      <c r="M129">
        <v>2011323000</v>
      </c>
      <c r="N129">
        <v>2257429000</v>
      </c>
      <c r="O129">
        <v>51889000</v>
      </c>
      <c r="P129">
        <v>29079000</v>
      </c>
      <c r="Q129">
        <v>427777000</v>
      </c>
      <c r="R129">
        <v>603823000</v>
      </c>
      <c r="S129">
        <v>1167954000</v>
      </c>
      <c r="T129">
        <v>0</v>
      </c>
      <c r="U129">
        <v>0</v>
      </c>
      <c r="V129">
        <v>1522550000</v>
      </c>
      <c r="W129">
        <v>42855097640</v>
      </c>
      <c r="X129">
        <v>42855097640</v>
      </c>
      <c r="Y129">
        <v>40.643051159862097</v>
      </c>
      <c r="Z129">
        <v>-38.290445177132767</v>
      </c>
      <c r="AA129">
        <v>-143.79286837367729</v>
      </c>
      <c r="AB129">
        <v>-37.890697482347079</v>
      </c>
      <c r="AC129">
        <v>-37.837913637374442</v>
      </c>
      <c r="AD129">
        <v>-38.074337542042073</v>
      </c>
      <c r="AE129">
        <v>-36.950165579130342</v>
      </c>
      <c r="AF129">
        <v>-36.950165579130342</v>
      </c>
      <c r="AG129">
        <v>-36.513473990758968</v>
      </c>
      <c r="AH129">
        <v>-36.513473990758968</v>
      </c>
      <c r="AI129">
        <v>-138.7596898110373</v>
      </c>
      <c r="AJ129">
        <v>-36.564410243984007</v>
      </c>
      <c r="AK129">
        <v>-138.7596898110373</v>
      </c>
      <c r="AL129">
        <v>-36.564410243984007</v>
      </c>
      <c r="AM129">
        <v>39.220423347149612</v>
      </c>
      <c r="AN129">
        <v>39.220423347149612</v>
      </c>
    </row>
    <row r="130" spans="1:40" x14ac:dyDescent="0.25">
      <c r="A130" s="1" t="s">
        <v>402</v>
      </c>
      <c r="B130">
        <v>44087481620</v>
      </c>
      <c r="C130" t="s">
        <v>82</v>
      </c>
      <c r="D130" t="s">
        <v>126</v>
      </c>
      <c r="E130">
        <v>1092673000</v>
      </c>
      <c r="F130">
        <v>-1159808000</v>
      </c>
      <c r="G130">
        <v>-308844000</v>
      </c>
      <c r="H130">
        <v>-1172044000</v>
      </c>
      <c r="I130">
        <v>-1173679000</v>
      </c>
      <c r="J130">
        <v>-1166391000</v>
      </c>
      <c r="K130">
        <v>2011323000</v>
      </c>
      <c r="L130">
        <v>0</v>
      </c>
      <c r="M130">
        <v>2011323000</v>
      </c>
      <c r="N130">
        <v>2257429000</v>
      </c>
      <c r="O130">
        <v>51889000</v>
      </c>
      <c r="P130">
        <v>29079000</v>
      </c>
      <c r="Q130">
        <v>427777000</v>
      </c>
      <c r="R130">
        <v>603823000</v>
      </c>
      <c r="S130">
        <v>1167954000</v>
      </c>
      <c r="T130">
        <v>0</v>
      </c>
      <c r="U130">
        <v>0</v>
      </c>
      <c r="V130">
        <v>1522550000</v>
      </c>
      <c r="W130">
        <v>42533014620</v>
      </c>
      <c r="X130">
        <v>42533014620</v>
      </c>
      <c r="Y130">
        <v>40.348285003839209</v>
      </c>
      <c r="Z130">
        <v>-38.012741436513629</v>
      </c>
      <c r="AA130">
        <v>-142.75000200748599</v>
      </c>
      <c r="AB130">
        <v>-37.615892935760087</v>
      </c>
      <c r="AC130">
        <v>-37.563491908775738</v>
      </c>
      <c r="AD130">
        <v>-37.798201134953892</v>
      </c>
      <c r="AE130">
        <v>-36.672461838511197</v>
      </c>
      <c r="AF130">
        <v>-36.672461838511197</v>
      </c>
      <c r="AG130">
        <v>-36.239052262160257</v>
      </c>
      <c r="AH130">
        <v>-36.239052262160257</v>
      </c>
      <c r="AI130">
        <v>-137.71682344484589</v>
      </c>
      <c r="AJ130">
        <v>-36.289605697397029</v>
      </c>
      <c r="AK130">
        <v>-137.71682344484589</v>
      </c>
      <c r="AL130">
        <v>-36.289605697397029</v>
      </c>
      <c r="AM130">
        <v>38.925657191126717</v>
      </c>
      <c r="AN130">
        <v>38.925657191126717</v>
      </c>
    </row>
    <row r="131" spans="1:40" x14ac:dyDescent="0.25">
      <c r="A131" s="1" t="s">
        <v>403</v>
      </c>
      <c r="B131">
        <v>43386477400</v>
      </c>
      <c r="C131" t="s">
        <v>82</v>
      </c>
      <c r="D131" t="s">
        <v>126</v>
      </c>
      <c r="E131">
        <v>1092673000</v>
      </c>
      <c r="F131">
        <v>-1159808000</v>
      </c>
      <c r="G131">
        <v>-308844000</v>
      </c>
      <c r="H131">
        <v>-1172044000</v>
      </c>
      <c r="I131">
        <v>-1173679000</v>
      </c>
      <c r="J131">
        <v>-1166391000</v>
      </c>
      <c r="K131">
        <v>2011323000</v>
      </c>
      <c r="L131">
        <v>0</v>
      </c>
      <c r="M131">
        <v>2011323000</v>
      </c>
      <c r="N131">
        <v>2257429000</v>
      </c>
      <c r="O131">
        <v>51889000</v>
      </c>
      <c r="P131">
        <v>29079000</v>
      </c>
      <c r="Q131">
        <v>427777000</v>
      </c>
      <c r="R131">
        <v>603823000</v>
      </c>
      <c r="S131">
        <v>1167954000</v>
      </c>
      <c r="T131">
        <v>0</v>
      </c>
      <c r="U131">
        <v>0</v>
      </c>
      <c r="V131">
        <v>1522550000</v>
      </c>
      <c r="W131">
        <v>41832010400</v>
      </c>
      <c r="X131">
        <v>41832010400</v>
      </c>
      <c r="Y131">
        <v>39.706735134848209</v>
      </c>
      <c r="Z131">
        <v>-37.408327412813158</v>
      </c>
      <c r="AA131">
        <v>-140.48023403401069</v>
      </c>
      <c r="AB131">
        <v>-37.017788922600182</v>
      </c>
      <c r="AC131">
        <v>-36.966221087707957</v>
      </c>
      <c r="AD131">
        <v>-37.197198366585482</v>
      </c>
      <c r="AE131">
        <v>-36.068047814810733</v>
      </c>
      <c r="AF131">
        <v>-36.068047814810733</v>
      </c>
      <c r="AG131">
        <v>-35.641781441092498</v>
      </c>
      <c r="AH131">
        <v>-35.641781441092498</v>
      </c>
      <c r="AI131">
        <v>-135.44705547137059</v>
      </c>
      <c r="AJ131">
        <v>-35.69150168423711</v>
      </c>
      <c r="AK131">
        <v>-135.44705547137059</v>
      </c>
      <c r="AL131">
        <v>-35.69150168423711</v>
      </c>
      <c r="AM131">
        <v>38.284107322135718</v>
      </c>
      <c r="AN131">
        <v>38.284107322135718</v>
      </c>
    </row>
    <row r="132" spans="1:40" x14ac:dyDescent="0.25">
      <c r="A132" s="1" t="s">
        <v>404</v>
      </c>
      <c r="B132">
        <v>44352726460</v>
      </c>
      <c r="C132" t="s">
        <v>82</v>
      </c>
      <c r="D132" t="s">
        <v>126</v>
      </c>
      <c r="E132">
        <v>1092673000</v>
      </c>
      <c r="F132">
        <v>-1159808000</v>
      </c>
      <c r="G132">
        <v>-308844000</v>
      </c>
      <c r="H132">
        <v>-1172044000</v>
      </c>
      <c r="I132">
        <v>-1173679000</v>
      </c>
      <c r="J132">
        <v>-1166391000</v>
      </c>
      <c r="K132">
        <v>2011323000</v>
      </c>
      <c r="L132">
        <v>0</v>
      </c>
      <c r="M132">
        <v>2011323000</v>
      </c>
      <c r="N132">
        <v>2257429000</v>
      </c>
      <c r="O132">
        <v>51889000</v>
      </c>
      <c r="P132">
        <v>29079000</v>
      </c>
      <c r="Q132">
        <v>427777000</v>
      </c>
      <c r="R132">
        <v>603823000</v>
      </c>
      <c r="S132">
        <v>1167954000</v>
      </c>
      <c r="T132">
        <v>0</v>
      </c>
      <c r="U132">
        <v>0</v>
      </c>
      <c r="V132">
        <v>1522550000</v>
      </c>
      <c r="W132">
        <v>42798259460</v>
      </c>
      <c r="X132">
        <v>42798259460</v>
      </c>
      <c r="Y132">
        <v>40.59103360291688</v>
      </c>
      <c r="Z132">
        <v>-38.241438634670573</v>
      </c>
      <c r="AA132">
        <v>-143.60883313258469</v>
      </c>
      <c r="AB132">
        <v>-37.842202562361138</v>
      </c>
      <c r="AC132">
        <v>-37.789486273504082</v>
      </c>
      <c r="AD132">
        <v>-38.025607587850047</v>
      </c>
      <c r="AE132">
        <v>-36.90115903666814</v>
      </c>
      <c r="AF132">
        <v>-36.90115903666814</v>
      </c>
      <c r="AG132">
        <v>-36.465046626888608</v>
      </c>
      <c r="AH132">
        <v>-36.465046626888608</v>
      </c>
      <c r="AI132">
        <v>-138.5756545699447</v>
      </c>
      <c r="AJ132">
        <v>-36.515915323998072</v>
      </c>
      <c r="AK132">
        <v>-138.5756545699447</v>
      </c>
      <c r="AL132">
        <v>-36.515915323998072</v>
      </c>
      <c r="AM132">
        <v>39.168405790204389</v>
      </c>
      <c r="AN132">
        <v>39.168405790204389</v>
      </c>
    </row>
    <row r="133" spans="1:40" x14ac:dyDescent="0.25">
      <c r="A133" s="1" t="s">
        <v>405</v>
      </c>
      <c r="B133">
        <v>45546328240</v>
      </c>
      <c r="C133" t="s">
        <v>82</v>
      </c>
      <c r="D133" t="s">
        <v>126</v>
      </c>
      <c r="E133">
        <v>1092673000</v>
      </c>
      <c r="F133">
        <v>-1159808000</v>
      </c>
      <c r="G133">
        <v>-308844000</v>
      </c>
      <c r="H133">
        <v>-1172044000</v>
      </c>
      <c r="I133">
        <v>-1173679000</v>
      </c>
      <c r="J133">
        <v>-1166391000</v>
      </c>
      <c r="K133">
        <v>2011323000</v>
      </c>
      <c r="L133">
        <v>0</v>
      </c>
      <c r="M133">
        <v>2011323000</v>
      </c>
      <c r="N133">
        <v>2257429000</v>
      </c>
      <c r="O133">
        <v>51889000</v>
      </c>
      <c r="P133">
        <v>29079000</v>
      </c>
      <c r="Q133">
        <v>427777000</v>
      </c>
      <c r="R133">
        <v>603823000</v>
      </c>
      <c r="S133">
        <v>1167954000</v>
      </c>
      <c r="T133">
        <v>0</v>
      </c>
      <c r="U133">
        <v>0</v>
      </c>
      <c r="V133">
        <v>1522550000</v>
      </c>
      <c r="W133">
        <v>43991861240</v>
      </c>
      <c r="X133">
        <v>43991861240</v>
      </c>
      <c r="Y133">
        <v>41.683402298766417</v>
      </c>
      <c r="Z133">
        <v>-39.27057602637678</v>
      </c>
      <c r="AA133">
        <v>-147.4735731955291</v>
      </c>
      <c r="AB133">
        <v>-38.860595882065859</v>
      </c>
      <c r="AC133">
        <v>-38.806460914781638</v>
      </c>
      <c r="AD133">
        <v>-39.048936625882753</v>
      </c>
      <c r="AE133">
        <v>-37.930296428374348</v>
      </c>
      <c r="AF133">
        <v>-37.930296428374348</v>
      </c>
      <c r="AG133">
        <v>-37.482021268166172</v>
      </c>
      <c r="AH133">
        <v>-37.482021268166172</v>
      </c>
      <c r="AI133">
        <v>-142.44039463288911</v>
      </c>
      <c r="AJ133">
        <v>-37.534308643702794</v>
      </c>
      <c r="AK133">
        <v>-142.44039463288911</v>
      </c>
      <c r="AL133">
        <v>-37.534308643702794</v>
      </c>
      <c r="AM133">
        <v>40.260774486053933</v>
      </c>
      <c r="AN133">
        <v>40.260774486053933</v>
      </c>
    </row>
    <row r="134" spans="1:40" x14ac:dyDescent="0.25">
      <c r="A134" s="1" t="s">
        <v>406</v>
      </c>
      <c r="B134">
        <v>44220104040</v>
      </c>
      <c r="C134" t="s">
        <v>82</v>
      </c>
      <c r="D134" t="s">
        <v>126</v>
      </c>
      <c r="E134">
        <v>1092673000</v>
      </c>
      <c r="F134">
        <v>-1159808000</v>
      </c>
      <c r="G134">
        <v>-308844000</v>
      </c>
      <c r="H134">
        <v>-1172044000</v>
      </c>
      <c r="I134">
        <v>-1173679000</v>
      </c>
      <c r="J134">
        <v>-1166391000</v>
      </c>
      <c r="K134">
        <v>2011323000</v>
      </c>
      <c r="L134">
        <v>0</v>
      </c>
      <c r="M134">
        <v>2011323000</v>
      </c>
      <c r="N134">
        <v>2257429000</v>
      </c>
      <c r="O134">
        <v>51889000</v>
      </c>
      <c r="P134">
        <v>29079000</v>
      </c>
      <c r="Q134">
        <v>427777000</v>
      </c>
      <c r="R134">
        <v>603823000</v>
      </c>
      <c r="S134">
        <v>1167954000</v>
      </c>
      <c r="T134">
        <v>0</v>
      </c>
      <c r="U134">
        <v>0</v>
      </c>
      <c r="V134">
        <v>1522550000</v>
      </c>
      <c r="W134">
        <v>42665637040</v>
      </c>
      <c r="X134">
        <v>42665637040</v>
      </c>
      <c r="Y134">
        <v>40.469659303378037</v>
      </c>
      <c r="Z134">
        <v>-38.127090035592097</v>
      </c>
      <c r="AA134">
        <v>-143.17941757003541</v>
      </c>
      <c r="AB134">
        <v>-37.729047749060612</v>
      </c>
      <c r="AC134">
        <v>-37.676489091139914</v>
      </c>
      <c r="AD134">
        <v>-37.911904361401973</v>
      </c>
      <c r="AE134">
        <v>-36.786810437589672</v>
      </c>
      <c r="AF134">
        <v>-36.786810437589672</v>
      </c>
      <c r="AG134">
        <v>-36.35204944452444</v>
      </c>
      <c r="AH134">
        <v>-36.35204944452444</v>
      </c>
      <c r="AI134">
        <v>-138.14623900739531</v>
      </c>
      <c r="AJ134">
        <v>-36.402760510697547</v>
      </c>
      <c r="AK134">
        <v>-138.14623900739531</v>
      </c>
      <c r="AL134">
        <v>-36.402760510697547</v>
      </c>
      <c r="AM134">
        <v>39.047031490665553</v>
      </c>
      <c r="AN134">
        <v>39.047031490665553</v>
      </c>
    </row>
    <row r="135" spans="1:40" x14ac:dyDescent="0.25">
      <c r="A135" s="1" t="s">
        <v>407</v>
      </c>
      <c r="B135">
        <v>48160884520</v>
      </c>
      <c r="C135" t="s">
        <v>82</v>
      </c>
      <c r="D135" t="s">
        <v>126</v>
      </c>
      <c r="E135">
        <v>1092673000</v>
      </c>
      <c r="F135">
        <v>-1159808000</v>
      </c>
      <c r="G135">
        <v>-308844000</v>
      </c>
      <c r="H135">
        <v>-1172044000</v>
      </c>
      <c r="I135">
        <v>-1173679000</v>
      </c>
      <c r="J135">
        <v>-1166391000</v>
      </c>
      <c r="K135">
        <v>2011323000</v>
      </c>
      <c r="L135">
        <v>0</v>
      </c>
      <c r="M135">
        <v>2011323000</v>
      </c>
      <c r="N135">
        <v>2257429000</v>
      </c>
      <c r="O135">
        <v>51889000</v>
      </c>
      <c r="P135">
        <v>29079000</v>
      </c>
      <c r="Q135">
        <v>427777000</v>
      </c>
      <c r="R135">
        <v>603823000</v>
      </c>
      <c r="S135">
        <v>1167954000</v>
      </c>
      <c r="T135">
        <v>0</v>
      </c>
      <c r="U135">
        <v>0</v>
      </c>
      <c r="V135">
        <v>1522550000</v>
      </c>
      <c r="W135">
        <v>46606417520</v>
      </c>
      <c r="X135">
        <v>46606417520</v>
      </c>
      <c r="Y135">
        <v>44.076209918246363</v>
      </c>
      <c r="Z135">
        <v>-41.524876979638009</v>
      </c>
      <c r="AA135">
        <v>-155.93919428578829</v>
      </c>
      <c r="AB135">
        <v>-41.091362201419059</v>
      </c>
      <c r="AC135">
        <v>-41.034119652818191</v>
      </c>
      <c r="AD135">
        <v>-41.290514518716279</v>
      </c>
      <c r="AE135">
        <v>-40.184597381635577</v>
      </c>
      <c r="AF135">
        <v>-40.184597381635577</v>
      </c>
      <c r="AG135">
        <v>-39.709680006202717</v>
      </c>
      <c r="AH135">
        <v>-39.709680006202717</v>
      </c>
      <c r="AI135">
        <v>-150.90601572314819</v>
      </c>
      <c r="AJ135">
        <v>-39.765074963055987</v>
      </c>
      <c r="AK135">
        <v>-150.90601572314819</v>
      </c>
      <c r="AL135">
        <v>-39.765074963055987</v>
      </c>
      <c r="AM135">
        <v>42.653582105533857</v>
      </c>
      <c r="AN135">
        <v>42.653582105533857</v>
      </c>
    </row>
    <row r="136" spans="1:40" x14ac:dyDescent="0.25">
      <c r="A136" s="1" t="s">
        <v>408</v>
      </c>
      <c r="B136">
        <v>44902162200</v>
      </c>
      <c r="C136" t="s">
        <v>82</v>
      </c>
      <c r="D136" t="s">
        <v>126</v>
      </c>
      <c r="E136">
        <v>1092673000</v>
      </c>
      <c r="F136">
        <v>-1159808000</v>
      </c>
      <c r="G136">
        <v>-308844000</v>
      </c>
      <c r="H136">
        <v>-1172044000</v>
      </c>
      <c r="I136">
        <v>-1173679000</v>
      </c>
      <c r="J136">
        <v>-1166391000</v>
      </c>
      <c r="K136">
        <v>2011323000</v>
      </c>
      <c r="L136">
        <v>0</v>
      </c>
      <c r="M136">
        <v>2011323000</v>
      </c>
      <c r="N136">
        <v>2257429000</v>
      </c>
      <c r="O136">
        <v>51889000</v>
      </c>
      <c r="P136">
        <v>29079000</v>
      </c>
      <c r="Q136">
        <v>427777000</v>
      </c>
      <c r="R136">
        <v>603823000</v>
      </c>
      <c r="S136">
        <v>1167954000</v>
      </c>
      <c r="T136">
        <v>0</v>
      </c>
      <c r="U136">
        <v>0</v>
      </c>
      <c r="V136">
        <v>1522550000</v>
      </c>
      <c r="W136">
        <v>43347695200</v>
      </c>
      <c r="X136">
        <v>43347695200</v>
      </c>
      <c r="Y136">
        <v>41.093869986720641</v>
      </c>
      <c r="Z136">
        <v>-38.715168545138503</v>
      </c>
      <c r="AA136">
        <v>-145.3878404631464</v>
      </c>
      <c r="AB136">
        <v>-38.310986788891881</v>
      </c>
      <c r="AC136">
        <v>-38.257617457584232</v>
      </c>
      <c r="AD136">
        <v>-38.49666381170637</v>
      </c>
      <c r="AE136">
        <v>-37.374888947136078</v>
      </c>
      <c r="AF136">
        <v>-37.374888947136078</v>
      </c>
      <c r="AG136">
        <v>-36.933177810968758</v>
      </c>
      <c r="AH136">
        <v>-36.933177810968758</v>
      </c>
      <c r="AI136">
        <v>-140.35466190050639</v>
      </c>
      <c r="AJ136">
        <v>-36.984699550528823</v>
      </c>
      <c r="AK136">
        <v>-140.35466190050639</v>
      </c>
      <c r="AL136">
        <v>-36.984699550528823</v>
      </c>
      <c r="AM136">
        <v>39.671242174008142</v>
      </c>
      <c r="AN136">
        <v>39.671242174008142</v>
      </c>
    </row>
    <row r="137" spans="1:40" x14ac:dyDescent="0.25">
      <c r="A137" s="1" t="s">
        <v>409</v>
      </c>
      <c r="B137">
        <v>43860128900</v>
      </c>
      <c r="C137" t="s">
        <v>82</v>
      </c>
      <c r="D137" t="s">
        <v>126</v>
      </c>
      <c r="E137">
        <v>1092673000</v>
      </c>
      <c r="F137">
        <v>-1159808000</v>
      </c>
      <c r="G137">
        <v>-308844000</v>
      </c>
      <c r="H137">
        <v>-1172044000</v>
      </c>
      <c r="I137">
        <v>-1173679000</v>
      </c>
      <c r="J137">
        <v>-1166391000</v>
      </c>
      <c r="K137">
        <v>2011323000</v>
      </c>
      <c r="L137">
        <v>0</v>
      </c>
      <c r="M137">
        <v>2011323000</v>
      </c>
      <c r="N137">
        <v>2257429000</v>
      </c>
      <c r="O137">
        <v>51889000</v>
      </c>
      <c r="P137">
        <v>29079000</v>
      </c>
      <c r="Q137">
        <v>427777000</v>
      </c>
      <c r="R137">
        <v>603823000</v>
      </c>
      <c r="S137">
        <v>1167954000</v>
      </c>
      <c r="T137">
        <v>0</v>
      </c>
      <c r="U137">
        <v>0</v>
      </c>
      <c r="V137">
        <v>1522550000</v>
      </c>
      <c r="W137">
        <v>42305661900</v>
      </c>
      <c r="X137">
        <v>42305661900</v>
      </c>
      <c r="Y137">
        <v>40.140214776058343</v>
      </c>
      <c r="Z137">
        <v>-37.816715266664829</v>
      </c>
      <c r="AA137">
        <v>-142.01386104311561</v>
      </c>
      <c r="AB137">
        <v>-37.421913255816342</v>
      </c>
      <c r="AC137">
        <v>-37.369782453294299</v>
      </c>
      <c r="AD137">
        <v>-37.603281318185758</v>
      </c>
      <c r="AE137">
        <v>-36.476435668662397</v>
      </c>
      <c r="AF137">
        <v>-36.476435668662397</v>
      </c>
      <c r="AG137">
        <v>-36.045342806678818</v>
      </c>
      <c r="AH137">
        <v>-36.045342806678818</v>
      </c>
      <c r="AI137">
        <v>-136.98068248047559</v>
      </c>
      <c r="AJ137">
        <v>-36.09562601745327</v>
      </c>
      <c r="AK137">
        <v>-136.98068248047559</v>
      </c>
      <c r="AL137">
        <v>-36.09562601745327</v>
      </c>
      <c r="AM137">
        <v>38.717586963345852</v>
      </c>
      <c r="AN137">
        <v>38.717586963345852</v>
      </c>
    </row>
    <row r="138" spans="1:40" x14ac:dyDescent="0.25">
      <c r="A138" s="1" t="s">
        <v>410</v>
      </c>
      <c r="B138">
        <v>42571796820</v>
      </c>
      <c r="C138" t="s">
        <v>82</v>
      </c>
      <c r="D138" t="s">
        <v>126</v>
      </c>
      <c r="E138">
        <v>1092673000</v>
      </c>
      <c r="F138">
        <v>-1159808000</v>
      </c>
      <c r="G138">
        <v>-308844000</v>
      </c>
      <c r="H138">
        <v>-1172044000</v>
      </c>
      <c r="I138">
        <v>-1173679000</v>
      </c>
      <c r="J138">
        <v>-1166391000</v>
      </c>
      <c r="K138">
        <v>2011323000</v>
      </c>
      <c r="L138">
        <v>0</v>
      </c>
      <c r="M138">
        <v>2011323000</v>
      </c>
      <c r="N138">
        <v>2257429000</v>
      </c>
      <c r="O138">
        <v>51889000</v>
      </c>
      <c r="P138">
        <v>29079000</v>
      </c>
      <c r="Q138">
        <v>427777000</v>
      </c>
      <c r="R138">
        <v>603823000</v>
      </c>
      <c r="S138">
        <v>1167954000</v>
      </c>
      <c r="T138">
        <v>0</v>
      </c>
      <c r="U138">
        <v>0</v>
      </c>
      <c r="V138">
        <v>1522550000</v>
      </c>
      <c r="W138">
        <v>41017329820</v>
      </c>
      <c r="X138">
        <v>41017329820</v>
      </c>
      <c r="Y138">
        <v>38.961150151966777</v>
      </c>
      <c r="Z138">
        <v>-36.705900304188283</v>
      </c>
      <c r="AA138">
        <v>-137.84239557835019</v>
      </c>
      <c r="AB138">
        <v>-36.322695069468381</v>
      </c>
      <c r="AC138">
        <v>-36.272095538899478</v>
      </c>
      <c r="AD138">
        <v>-36.498735689832998</v>
      </c>
      <c r="AE138">
        <v>-35.365620706185851</v>
      </c>
      <c r="AF138">
        <v>-35.365620706185851</v>
      </c>
      <c r="AG138">
        <v>-34.947655892283997</v>
      </c>
      <c r="AH138">
        <v>-34.947655892283997</v>
      </c>
      <c r="AI138">
        <v>-132.8092170157102</v>
      </c>
      <c r="AJ138">
        <v>-34.996407831105323</v>
      </c>
      <c r="AK138">
        <v>-132.8092170157102</v>
      </c>
      <c r="AL138">
        <v>-34.996407831105323</v>
      </c>
      <c r="AM138">
        <v>37.538522339254293</v>
      </c>
      <c r="AN138">
        <v>37.538522339254293</v>
      </c>
    </row>
    <row r="139" spans="1:40" x14ac:dyDescent="0.25">
      <c r="A139" s="1" t="s">
        <v>411</v>
      </c>
      <c r="B139">
        <v>41567655640</v>
      </c>
      <c r="C139" t="s">
        <v>82</v>
      </c>
      <c r="D139" t="s">
        <v>126</v>
      </c>
      <c r="E139">
        <v>1092673000</v>
      </c>
      <c r="F139">
        <v>-1159808000</v>
      </c>
      <c r="G139">
        <v>-308844000</v>
      </c>
      <c r="H139">
        <v>-1172044000</v>
      </c>
      <c r="I139">
        <v>-1173679000</v>
      </c>
      <c r="J139">
        <v>-1166391000</v>
      </c>
      <c r="K139">
        <v>2011323000</v>
      </c>
      <c r="L139">
        <v>0</v>
      </c>
      <c r="M139">
        <v>2011323000</v>
      </c>
      <c r="N139">
        <v>2257429000</v>
      </c>
      <c r="O139">
        <v>51889000</v>
      </c>
      <c r="P139">
        <v>29079000</v>
      </c>
      <c r="Q139">
        <v>427777000</v>
      </c>
      <c r="R139">
        <v>603823000</v>
      </c>
      <c r="S139">
        <v>1167954000</v>
      </c>
      <c r="T139">
        <v>0</v>
      </c>
      <c r="U139">
        <v>0</v>
      </c>
      <c r="V139">
        <v>1522550000</v>
      </c>
      <c r="W139">
        <v>40013188640</v>
      </c>
      <c r="X139">
        <v>40013188640</v>
      </c>
      <c r="Y139">
        <v>38.0421733126013</v>
      </c>
      <c r="Z139">
        <v>-35.840118054022732</v>
      </c>
      <c r="AA139">
        <v>-134.59110631904781</v>
      </c>
      <c r="AB139">
        <v>-35.465951483050127</v>
      </c>
      <c r="AC139">
        <v>-35.416545443856457</v>
      </c>
      <c r="AD139">
        <v>-35.637839832440413</v>
      </c>
      <c r="AE139">
        <v>-34.499838456020314</v>
      </c>
      <c r="AF139">
        <v>-34.499838456020314</v>
      </c>
      <c r="AG139">
        <v>-34.092105797240983</v>
      </c>
      <c r="AH139">
        <v>-34.092105797240983</v>
      </c>
      <c r="AI139">
        <v>-129.55792775640779</v>
      </c>
      <c r="AJ139">
        <v>-34.139664244687062</v>
      </c>
      <c r="AK139">
        <v>-129.55792775640779</v>
      </c>
      <c r="AL139">
        <v>-34.139664244687062</v>
      </c>
      <c r="AM139">
        <v>36.619545499888808</v>
      </c>
      <c r="AN139">
        <v>36.619545499888808</v>
      </c>
    </row>
    <row r="140" spans="1:40" x14ac:dyDescent="0.25">
      <c r="A140" s="1" t="s">
        <v>412</v>
      </c>
      <c r="B140">
        <v>41264518680</v>
      </c>
      <c r="C140" t="s">
        <v>82</v>
      </c>
      <c r="D140" t="s">
        <v>126</v>
      </c>
      <c r="E140">
        <v>1092673000</v>
      </c>
      <c r="F140">
        <v>-1159808000</v>
      </c>
      <c r="G140">
        <v>-308844000</v>
      </c>
      <c r="H140">
        <v>-1172044000</v>
      </c>
      <c r="I140">
        <v>-1173679000</v>
      </c>
      <c r="J140">
        <v>-1166391000</v>
      </c>
      <c r="K140">
        <v>2011323000</v>
      </c>
      <c r="L140">
        <v>0</v>
      </c>
      <c r="M140">
        <v>2011323000</v>
      </c>
      <c r="N140">
        <v>2257429000</v>
      </c>
      <c r="O140">
        <v>51889000</v>
      </c>
      <c r="P140">
        <v>29079000</v>
      </c>
      <c r="Q140">
        <v>427777000</v>
      </c>
      <c r="R140">
        <v>603823000</v>
      </c>
      <c r="S140">
        <v>1167954000</v>
      </c>
      <c r="T140">
        <v>0</v>
      </c>
      <c r="U140">
        <v>0</v>
      </c>
      <c r="V140">
        <v>1522550000</v>
      </c>
      <c r="W140">
        <v>39710051680</v>
      </c>
      <c r="X140">
        <v>39710051680</v>
      </c>
      <c r="Y140">
        <v>37.764746342226807</v>
      </c>
      <c r="Z140">
        <v>-35.578749827557672</v>
      </c>
      <c r="AA140">
        <v>-133.6095850332207</v>
      </c>
      <c r="AB140">
        <v>-35.207311909791777</v>
      </c>
      <c r="AC140">
        <v>-35.158266169881202</v>
      </c>
      <c r="AD140">
        <v>-35.377946743416231</v>
      </c>
      <c r="AE140">
        <v>-34.23847022955524</v>
      </c>
      <c r="AF140">
        <v>-34.23847022955524</v>
      </c>
      <c r="AG140">
        <v>-33.833826523265728</v>
      </c>
      <c r="AH140">
        <v>-33.833826523265728</v>
      </c>
      <c r="AI140">
        <v>-128.57640647058059</v>
      </c>
      <c r="AJ140">
        <v>-33.881024671428719</v>
      </c>
      <c r="AK140">
        <v>-128.57640647058059</v>
      </c>
      <c r="AL140">
        <v>-33.881024671428719</v>
      </c>
      <c r="AM140">
        <v>36.342118529514323</v>
      </c>
      <c r="AN140">
        <v>36.342118529514323</v>
      </c>
    </row>
    <row r="141" spans="1:40" x14ac:dyDescent="0.25">
      <c r="A141" s="1" t="s">
        <v>413</v>
      </c>
      <c r="B141">
        <v>42874933780</v>
      </c>
      <c r="C141" t="s">
        <v>82</v>
      </c>
      <c r="D141" t="s">
        <v>126</v>
      </c>
      <c r="E141">
        <v>1092673000</v>
      </c>
      <c r="F141">
        <v>-1159808000</v>
      </c>
      <c r="G141">
        <v>-308844000</v>
      </c>
      <c r="H141">
        <v>-1172044000</v>
      </c>
      <c r="I141">
        <v>-1173679000</v>
      </c>
      <c r="J141">
        <v>-1166391000</v>
      </c>
      <c r="K141">
        <v>2011323000</v>
      </c>
      <c r="L141">
        <v>0</v>
      </c>
      <c r="M141">
        <v>2011323000</v>
      </c>
      <c r="N141">
        <v>2257429000</v>
      </c>
      <c r="O141">
        <v>51889000</v>
      </c>
      <c r="P141">
        <v>29079000</v>
      </c>
      <c r="Q141">
        <v>427777000</v>
      </c>
      <c r="R141">
        <v>603823000</v>
      </c>
      <c r="S141">
        <v>1167954000</v>
      </c>
      <c r="T141">
        <v>0</v>
      </c>
      <c r="U141">
        <v>0</v>
      </c>
      <c r="V141">
        <v>1522550000</v>
      </c>
      <c r="W141">
        <v>41320466780</v>
      </c>
      <c r="X141">
        <v>41320466780</v>
      </c>
      <c r="Y141">
        <v>39.238577122341269</v>
      </c>
      <c r="Z141">
        <v>-36.96726853065335</v>
      </c>
      <c r="AA141">
        <v>-138.82391686417739</v>
      </c>
      <c r="AB141">
        <v>-36.581334642726723</v>
      </c>
      <c r="AC141">
        <v>-36.530374812874733</v>
      </c>
      <c r="AD141">
        <v>-36.758628778857172</v>
      </c>
      <c r="AE141">
        <v>-35.626988932650917</v>
      </c>
      <c r="AF141">
        <v>-35.626988932650917</v>
      </c>
      <c r="AG141">
        <v>-35.205935166259259</v>
      </c>
      <c r="AH141">
        <v>-35.205935166259259</v>
      </c>
      <c r="AI141">
        <v>-133.79073830153729</v>
      </c>
      <c r="AJ141">
        <v>-35.255047404363658</v>
      </c>
      <c r="AK141">
        <v>-133.79073830153729</v>
      </c>
      <c r="AL141">
        <v>-35.255047404363658</v>
      </c>
      <c r="AM141">
        <v>37.81594930962877</v>
      </c>
      <c r="AN141">
        <v>37.81594930962877</v>
      </c>
    </row>
    <row r="142" spans="1:40" x14ac:dyDescent="0.25">
      <c r="A142" s="1" t="s">
        <v>414</v>
      </c>
      <c r="B142">
        <v>43310693160</v>
      </c>
      <c r="C142" t="s">
        <v>82</v>
      </c>
      <c r="D142" t="s">
        <v>126</v>
      </c>
      <c r="E142">
        <v>1092673000</v>
      </c>
      <c r="F142">
        <v>-1159808000</v>
      </c>
      <c r="G142">
        <v>-308844000</v>
      </c>
      <c r="H142">
        <v>-1172044000</v>
      </c>
      <c r="I142">
        <v>-1173679000</v>
      </c>
      <c r="J142">
        <v>-1166391000</v>
      </c>
      <c r="K142">
        <v>2011323000</v>
      </c>
      <c r="L142">
        <v>0</v>
      </c>
      <c r="M142">
        <v>2011323000</v>
      </c>
      <c r="N142">
        <v>2257429000</v>
      </c>
      <c r="O142">
        <v>51889000</v>
      </c>
      <c r="P142">
        <v>29079000</v>
      </c>
      <c r="Q142">
        <v>427777000</v>
      </c>
      <c r="R142">
        <v>603823000</v>
      </c>
      <c r="S142">
        <v>1167954000</v>
      </c>
      <c r="T142">
        <v>0</v>
      </c>
      <c r="U142">
        <v>0</v>
      </c>
      <c r="V142">
        <v>1522550000</v>
      </c>
      <c r="W142">
        <v>41756226160</v>
      </c>
      <c r="X142">
        <v>41756226160</v>
      </c>
      <c r="Y142">
        <v>39.63737839225459</v>
      </c>
      <c r="Z142">
        <v>-37.342985356196891</v>
      </c>
      <c r="AA142">
        <v>-140.2348537125539</v>
      </c>
      <c r="AB142">
        <v>-36.953129029285591</v>
      </c>
      <c r="AC142">
        <v>-36.901651269214163</v>
      </c>
      <c r="AD142">
        <v>-37.132225094329428</v>
      </c>
      <c r="AE142">
        <v>-36.002705758194459</v>
      </c>
      <c r="AF142">
        <v>-36.002705758194459</v>
      </c>
      <c r="AG142">
        <v>-35.577211622598682</v>
      </c>
      <c r="AH142">
        <v>-35.577211622598682</v>
      </c>
      <c r="AI142">
        <v>-135.20167514991391</v>
      </c>
      <c r="AJ142">
        <v>-35.626841790922533</v>
      </c>
      <c r="AK142">
        <v>-135.20167514991391</v>
      </c>
      <c r="AL142">
        <v>-35.626841790922533</v>
      </c>
      <c r="AM142">
        <v>38.214750579542098</v>
      </c>
      <c r="AN142">
        <v>38.214750579542098</v>
      </c>
    </row>
    <row r="143" spans="1:40" x14ac:dyDescent="0.25">
      <c r="A143" s="1" t="s">
        <v>415</v>
      </c>
      <c r="B143">
        <v>44352726460</v>
      </c>
      <c r="C143" t="s">
        <v>82</v>
      </c>
      <c r="D143" t="s">
        <v>126</v>
      </c>
      <c r="E143">
        <v>1092673000</v>
      </c>
      <c r="F143">
        <v>-1159808000</v>
      </c>
      <c r="G143">
        <v>-308844000</v>
      </c>
      <c r="H143">
        <v>-1172044000</v>
      </c>
      <c r="I143">
        <v>-1173679000</v>
      </c>
      <c r="J143">
        <v>-1166391000</v>
      </c>
      <c r="K143">
        <v>2011323000</v>
      </c>
      <c r="L143">
        <v>0</v>
      </c>
      <c r="M143">
        <v>2011323000</v>
      </c>
      <c r="N143">
        <v>2257429000</v>
      </c>
      <c r="O143">
        <v>51889000</v>
      </c>
      <c r="P143">
        <v>29079000</v>
      </c>
      <c r="Q143">
        <v>427777000</v>
      </c>
      <c r="R143">
        <v>603823000</v>
      </c>
      <c r="S143">
        <v>1167954000</v>
      </c>
      <c r="T143">
        <v>0</v>
      </c>
      <c r="U143">
        <v>0</v>
      </c>
      <c r="V143">
        <v>1522550000</v>
      </c>
      <c r="W143">
        <v>42798259460</v>
      </c>
      <c r="X143">
        <v>42798259460</v>
      </c>
      <c r="Y143">
        <v>40.59103360291688</v>
      </c>
      <c r="Z143">
        <v>-38.241438634670573</v>
      </c>
      <c r="AA143">
        <v>-143.60883313258469</v>
      </c>
      <c r="AB143">
        <v>-37.842202562361138</v>
      </c>
      <c r="AC143">
        <v>-37.789486273504082</v>
      </c>
      <c r="AD143">
        <v>-38.025607587850047</v>
      </c>
      <c r="AE143">
        <v>-36.90115903666814</v>
      </c>
      <c r="AF143">
        <v>-36.90115903666814</v>
      </c>
      <c r="AG143">
        <v>-36.465046626888608</v>
      </c>
      <c r="AH143">
        <v>-36.465046626888608</v>
      </c>
      <c r="AI143">
        <v>-138.5756545699447</v>
      </c>
      <c r="AJ143">
        <v>-36.515915323998072</v>
      </c>
      <c r="AK143">
        <v>-138.5756545699447</v>
      </c>
      <c r="AL143">
        <v>-36.515915323998072</v>
      </c>
      <c r="AM143">
        <v>39.168405790204389</v>
      </c>
      <c r="AN143">
        <v>39.168405790204389</v>
      </c>
    </row>
    <row r="144" spans="1:40" x14ac:dyDescent="0.25">
      <c r="A144" s="1" t="s">
        <v>416</v>
      </c>
      <c r="B144">
        <v>45678950660</v>
      </c>
      <c r="C144" t="s">
        <v>82</v>
      </c>
      <c r="D144" t="s">
        <v>126</v>
      </c>
      <c r="E144">
        <v>1092673000</v>
      </c>
      <c r="F144">
        <v>-1159808000</v>
      </c>
      <c r="G144">
        <v>-308844000</v>
      </c>
      <c r="H144">
        <v>-1172044000</v>
      </c>
      <c r="I144">
        <v>-1173679000</v>
      </c>
      <c r="J144">
        <v>-1166391000</v>
      </c>
      <c r="K144">
        <v>2011323000</v>
      </c>
      <c r="L144">
        <v>0</v>
      </c>
      <c r="M144">
        <v>2011323000</v>
      </c>
      <c r="N144">
        <v>2257429000</v>
      </c>
      <c r="O144">
        <v>51889000</v>
      </c>
      <c r="P144">
        <v>29079000</v>
      </c>
      <c r="Q144">
        <v>427777000</v>
      </c>
      <c r="R144">
        <v>603823000</v>
      </c>
      <c r="S144">
        <v>1167954000</v>
      </c>
      <c r="T144">
        <v>0</v>
      </c>
      <c r="U144">
        <v>0</v>
      </c>
      <c r="V144">
        <v>1522550000</v>
      </c>
      <c r="W144">
        <v>44124483660</v>
      </c>
      <c r="X144">
        <v>44124483660</v>
      </c>
      <c r="Y144">
        <v>41.80477659830526</v>
      </c>
      <c r="Z144">
        <v>-39.384924625455248</v>
      </c>
      <c r="AA144">
        <v>-147.90298875807849</v>
      </c>
      <c r="AB144">
        <v>-38.973750695366377</v>
      </c>
      <c r="AC144">
        <v>-38.919458097145807</v>
      </c>
      <c r="AD144">
        <v>-39.16263985233082</v>
      </c>
      <c r="AE144">
        <v>-38.044645027452823</v>
      </c>
      <c r="AF144">
        <v>-38.044645027452823</v>
      </c>
      <c r="AG144">
        <v>-37.59501845053034</v>
      </c>
      <c r="AH144">
        <v>-37.59501845053034</v>
      </c>
      <c r="AI144">
        <v>-142.8698101954385</v>
      </c>
      <c r="AJ144">
        <v>-37.647463457003319</v>
      </c>
      <c r="AK144">
        <v>-142.8698101954385</v>
      </c>
      <c r="AL144">
        <v>-37.647463457003319</v>
      </c>
      <c r="AM144">
        <v>40.382148785592761</v>
      </c>
      <c r="AN144">
        <v>40.382148785592761</v>
      </c>
    </row>
    <row r="145" spans="1:40" x14ac:dyDescent="0.25">
      <c r="A145" s="1" t="s">
        <v>417</v>
      </c>
      <c r="B145">
        <v>45243191280</v>
      </c>
      <c r="C145" t="s">
        <v>82</v>
      </c>
      <c r="D145" t="s">
        <v>126</v>
      </c>
      <c r="E145">
        <v>1092673000</v>
      </c>
      <c r="F145">
        <v>-1159808000</v>
      </c>
      <c r="G145">
        <v>-308844000</v>
      </c>
      <c r="H145">
        <v>-1172044000</v>
      </c>
      <c r="I145">
        <v>-1173679000</v>
      </c>
      <c r="J145">
        <v>-1166391000</v>
      </c>
      <c r="K145">
        <v>2011323000</v>
      </c>
      <c r="L145">
        <v>0</v>
      </c>
      <c r="M145">
        <v>2011323000</v>
      </c>
      <c r="N145">
        <v>2257429000</v>
      </c>
      <c r="O145">
        <v>51889000</v>
      </c>
      <c r="P145">
        <v>29079000</v>
      </c>
      <c r="Q145">
        <v>427777000</v>
      </c>
      <c r="R145">
        <v>603823000</v>
      </c>
      <c r="S145">
        <v>1167954000</v>
      </c>
      <c r="T145">
        <v>0</v>
      </c>
      <c r="U145">
        <v>0</v>
      </c>
      <c r="V145">
        <v>1522550000</v>
      </c>
      <c r="W145">
        <v>43688724280</v>
      </c>
      <c r="X145">
        <v>43688724280</v>
      </c>
      <c r="Y145">
        <v>41.405975328391932</v>
      </c>
      <c r="Z145">
        <v>-39.009207799911707</v>
      </c>
      <c r="AA145">
        <v>-146.49205190970201</v>
      </c>
      <c r="AB145">
        <v>-38.601956308807523</v>
      </c>
      <c r="AC145">
        <v>-38.548181640806391</v>
      </c>
      <c r="AD145">
        <v>-38.789043536858557</v>
      </c>
      <c r="AE145">
        <v>-37.668928201909281</v>
      </c>
      <c r="AF145">
        <v>-37.668928201909281</v>
      </c>
      <c r="AG145">
        <v>-37.223741994190917</v>
      </c>
      <c r="AH145">
        <v>-37.223741994190917</v>
      </c>
      <c r="AI145">
        <v>-141.45887334706191</v>
      </c>
      <c r="AJ145">
        <v>-37.275669070444451</v>
      </c>
      <c r="AK145">
        <v>-141.45887334706191</v>
      </c>
      <c r="AL145">
        <v>-37.275669070444451</v>
      </c>
      <c r="AM145">
        <v>39.983347515679441</v>
      </c>
      <c r="AN145">
        <v>39.983347515679441</v>
      </c>
    </row>
    <row r="146" spans="1:40" x14ac:dyDescent="0.25">
      <c r="A146" s="1" t="s">
        <v>418</v>
      </c>
      <c r="B146">
        <v>45186353100</v>
      </c>
      <c r="C146" t="s">
        <v>82</v>
      </c>
      <c r="D146" t="s">
        <v>126</v>
      </c>
      <c r="E146">
        <v>1092673000</v>
      </c>
      <c r="F146">
        <v>-1159808000</v>
      </c>
      <c r="G146">
        <v>-308844000</v>
      </c>
      <c r="H146">
        <v>-1172044000</v>
      </c>
      <c r="I146">
        <v>-1173679000</v>
      </c>
      <c r="J146">
        <v>-1166391000</v>
      </c>
      <c r="K146">
        <v>2011323000</v>
      </c>
      <c r="L146">
        <v>0</v>
      </c>
      <c r="M146">
        <v>2011323000</v>
      </c>
      <c r="N146">
        <v>2257429000</v>
      </c>
      <c r="O146">
        <v>51889000</v>
      </c>
      <c r="P146">
        <v>29079000</v>
      </c>
      <c r="Q146">
        <v>427777000</v>
      </c>
      <c r="R146">
        <v>603823000</v>
      </c>
      <c r="S146">
        <v>1167954000</v>
      </c>
      <c r="T146">
        <v>0</v>
      </c>
      <c r="U146">
        <v>0</v>
      </c>
      <c r="V146">
        <v>1522550000</v>
      </c>
      <c r="W146">
        <v>43631886100</v>
      </c>
      <c r="X146">
        <v>43631886100</v>
      </c>
      <c r="Y146">
        <v>41.353957771446723</v>
      </c>
      <c r="Z146">
        <v>-38.960201257449512</v>
      </c>
      <c r="AA146">
        <v>-146.30801666860941</v>
      </c>
      <c r="AB146">
        <v>-38.553461388821582</v>
      </c>
      <c r="AC146">
        <v>-38.499754276936031</v>
      </c>
      <c r="AD146">
        <v>-38.740313582666531</v>
      </c>
      <c r="AE146">
        <v>-37.61992165944708</v>
      </c>
      <c r="AF146">
        <v>-37.61992165944708</v>
      </c>
      <c r="AG146">
        <v>-37.175314630320557</v>
      </c>
      <c r="AH146">
        <v>-37.175314630320557</v>
      </c>
      <c r="AI146">
        <v>-141.27483810596939</v>
      </c>
      <c r="AJ146">
        <v>-37.227174150458517</v>
      </c>
      <c r="AK146">
        <v>-141.27483810596939</v>
      </c>
      <c r="AL146">
        <v>-37.227174150458517</v>
      </c>
      <c r="AM146">
        <v>39.931329958734217</v>
      </c>
      <c r="AN146">
        <v>39.931329958734217</v>
      </c>
    </row>
    <row r="147" spans="1:40" x14ac:dyDescent="0.25">
      <c r="A147" s="1" t="s">
        <v>419</v>
      </c>
      <c r="B147">
        <v>44276942220</v>
      </c>
      <c r="C147" t="s">
        <v>82</v>
      </c>
      <c r="D147" t="s">
        <v>126</v>
      </c>
      <c r="E147">
        <v>1092673000</v>
      </c>
      <c r="F147">
        <v>-1159808000</v>
      </c>
      <c r="G147">
        <v>-308844000</v>
      </c>
      <c r="H147">
        <v>-1172044000</v>
      </c>
      <c r="I147">
        <v>-1173679000</v>
      </c>
      <c r="J147">
        <v>-1166391000</v>
      </c>
      <c r="K147">
        <v>2011323000</v>
      </c>
      <c r="L147">
        <v>0</v>
      </c>
      <c r="M147">
        <v>2011323000</v>
      </c>
      <c r="N147">
        <v>2257429000</v>
      </c>
      <c r="O147">
        <v>51889000</v>
      </c>
      <c r="P147">
        <v>29079000</v>
      </c>
      <c r="Q147">
        <v>427777000</v>
      </c>
      <c r="R147">
        <v>603823000</v>
      </c>
      <c r="S147">
        <v>1167954000</v>
      </c>
      <c r="T147">
        <v>0</v>
      </c>
      <c r="U147">
        <v>0</v>
      </c>
      <c r="V147">
        <v>1522550000</v>
      </c>
      <c r="W147">
        <v>42722475220</v>
      </c>
      <c r="X147">
        <v>42722475220</v>
      </c>
      <c r="Y147">
        <v>40.521676860323261</v>
      </c>
      <c r="Z147">
        <v>-38.176096578054299</v>
      </c>
      <c r="AA147">
        <v>-143.36345281112801</v>
      </c>
      <c r="AB147">
        <v>-37.777542669046547</v>
      </c>
      <c r="AC147">
        <v>-37.724916455010273</v>
      </c>
      <c r="AD147">
        <v>-37.960634315594</v>
      </c>
      <c r="AE147">
        <v>-36.835816980051867</v>
      </c>
      <c r="AF147">
        <v>-36.835816980051867</v>
      </c>
      <c r="AG147">
        <v>-36.400476808394799</v>
      </c>
      <c r="AH147">
        <v>-36.400476808394799</v>
      </c>
      <c r="AI147">
        <v>-138.33027424848791</v>
      </c>
      <c r="AJ147">
        <v>-36.451255430683489</v>
      </c>
      <c r="AK147">
        <v>-138.33027424848791</v>
      </c>
      <c r="AL147">
        <v>-36.451255430683489</v>
      </c>
      <c r="AM147">
        <v>39.099049047610769</v>
      </c>
      <c r="AN147">
        <v>39.099049047610769</v>
      </c>
    </row>
    <row r="148" spans="1:40" x14ac:dyDescent="0.25">
      <c r="A148" s="1" t="s">
        <v>420</v>
      </c>
      <c r="B148">
        <v>43651722240</v>
      </c>
      <c r="C148" t="s">
        <v>82</v>
      </c>
      <c r="D148" t="s">
        <v>126</v>
      </c>
      <c r="E148">
        <v>1092673000</v>
      </c>
      <c r="F148">
        <v>-1159808000</v>
      </c>
      <c r="G148">
        <v>-308844000</v>
      </c>
      <c r="H148">
        <v>-1172044000</v>
      </c>
      <c r="I148">
        <v>-1173679000</v>
      </c>
      <c r="J148">
        <v>-1166391000</v>
      </c>
      <c r="K148">
        <v>2011323000</v>
      </c>
      <c r="L148">
        <v>0</v>
      </c>
      <c r="M148">
        <v>2011323000</v>
      </c>
      <c r="N148">
        <v>2257429000</v>
      </c>
      <c r="O148">
        <v>51889000</v>
      </c>
      <c r="P148">
        <v>29079000</v>
      </c>
      <c r="Q148">
        <v>427777000</v>
      </c>
      <c r="R148">
        <v>603823000</v>
      </c>
      <c r="S148">
        <v>1167954000</v>
      </c>
      <c r="T148">
        <v>0</v>
      </c>
      <c r="U148">
        <v>0</v>
      </c>
      <c r="V148">
        <v>1522550000</v>
      </c>
      <c r="W148">
        <v>42097255240</v>
      </c>
      <c r="X148">
        <v>42097255240</v>
      </c>
      <c r="Y148">
        <v>39.949483733925888</v>
      </c>
      <c r="Z148">
        <v>-37.637024610970087</v>
      </c>
      <c r="AA148">
        <v>-141.33906515910951</v>
      </c>
      <c r="AB148">
        <v>-37.244098549201233</v>
      </c>
      <c r="AC148">
        <v>-37.192215452436322</v>
      </c>
      <c r="AD148">
        <v>-37.42460481948163</v>
      </c>
      <c r="AE148">
        <v>-36.296745012967662</v>
      </c>
      <c r="AF148">
        <v>-36.296745012967662</v>
      </c>
      <c r="AG148">
        <v>-35.867775805820841</v>
      </c>
      <c r="AH148">
        <v>-35.867775805820841</v>
      </c>
      <c r="AI148">
        <v>-136.30588659646941</v>
      </c>
      <c r="AJ148">
        <v>-35.917811310838161</v>
      </c>
      <c r="AK148">
        <v>-136.30588659646941</v>
      </c>
      <c r="AL148">
        <v>-35.917811310838161</v>
      </c>
      <c r="AM148">
        <v>38.526855921213389</v>
      </c>
      <c r="AN148">
        <v>38.526855921213389</v>
      </c>
    </row>
    <row r="149" spans="1:40" x14ac:dyDescent="0.25">
      <c r="A149" s="1" t="s">
        <v>421</v>
      </c>
      <c r="B149">
        <v>42249713800</v>
      </c>
      <c r="C149" t="s">
        <v>82</v>
      </c>
      <c r="D149" t="s">
        <v>126</v>
      </c>
      <c r="E149">
        <v>1092673000</v>
      </c>
      <c r="F149">
        <v>-1159808000</v>
      </c>
      <c r="G149">
        <v>-308844000</v>
      </c>
      <c r="H149">
        <v>-1172044000</v>
      </c>
      <c r="I149">
        <v>-1173679000</v>
      </c>
      <c r="J149">
        <v>-1166391000</v>
      </c>
      <c r="K149">
        <v>2011323000</v>
      </c>
      <c r="L149">
        <v>0</v>
      </c>
      <c r="M149">
        <v>2011323000</v>
      </c>
      <c r="N149">
        <v>2257429000</v>
      </c>
      <c r="O149">
        <v>51889000</v>
      </c>
      <c r="P149">
        <v>29079000</v>
      </c>
      <c r="Q149">
        <v>427777000</v>
      </c>
      <c r="R149">
        <v>603823000</v>
      </c>
      <c r="S149">
        <v>1167954000</v>
      </c>
      <c r="T149">
        <v>0</v>
      </c>
      <c r="U149">
        <v>0</v>
      </c>
      <c r="V149">
        <v>1522550000</v>
      </c>
      <c r="W149">
        <v>40695246800</v>
      </c>
      <c r="X149">
        <v>40695246800</v>
      </c>
      <c r="Y149">
        <v>38.666383995943889</v>
      </c>
      <c r="Z149">
        <v>-36.428196563569138</v>
      </c>
      <c r="AA149">
        <v>-136.79952921215889</v>
      </c>
      <c r="AB149">
        <v>-36.047890522881403</v>
      </c>
      <c r="AC149">
        <v>-35.997673810300768</v>
      </c>
      <c r="AD149">
        <v>-36.22259928274481</v>
      </c>
      <c r="AE149">
        <v>-35.087916965566713</v>
      </c>
      <c r="AF149">
        <v>-35.087916965566713</v>
      </c>
      <c r="AG149">
        <v>-34.673234163685301</v>
      </c>
      <c r="AH149">
        <v>-34.673234163685301</v>
      </c>
      <c r="AI149">
        <v>-131.76635064951881</v>
      </c>
      <c r="AJ149">
        <v>-34.721603284518331</v>
      </c>
      <c r="AK149">
        <v>-131.76635064951881</v>
      </c>
      <c r="AL149">
        <v>-34.721603284518331</v>
      </c>
      <c r="AM149">
        <v>37.243756183231397</v>
      </c>
      <c r="AN149">
        <v>37.243756183231397</v>
      </c>
    </row>
    <row r="150" spans="1:40" x14ac:dyDescent="0.25">
      <c r="A150" s="1" t="s">
        <v>422</v>
      </c>
      <c r="B150">
        <v>40999273840</v>
      </c>
      <c r="C150" t="s">
        <v>82</v>
      </c>
      <c r="D150" t="s">
        <v>126</v>
      </c>
      <c r="E150">
        <v>1092673000</v>
      </c>
      <c r="F150">
        <v>-1159808000</v>
      </c>
      <c r="G150">
        <v>-308844000</v>
      </c>
      <c r="H150">
        <v>-1172044000</v>
      </c>
      <c r="I150">
        <v>-1173679000</v>
      </c>
      <c r="J150">
        <v>-1166391000</v>
      </c>
      <c r="K150">
        <v>2011323000</v>
      </c>
      <c r="L150">
        <v>0</v>
      </c>
      <c r="M150">
        <v>2011323000</v>
      </c>
      <c r="N150">
        <v>2257429000</v>
      </c>
      <c r="O150">
        <v>51889000</v>
      </c>
      <c r="P150">
        <v>29079000</v>
      </c>
      <c r="Q150">
        <v>427777000</v>
      </c>
      <c r="R150">
        <v>603823000</v>
      </c>
      <c r="S150">
        <v>1167954000</v>
      </c>
      <c r="T150">
        <v>0</v>
      </c>
      <c r="U150">
        <v>0</v>
      </c>
      <c r="V150">
        <v>1522550000</v>
      </c>
      <c r="W150">
        <v>39444806840</v>
      </c>
      <c r="X150">
        <v>39444806840</v>
      </c>
      <c r="Y150">
        <v>37.521997743149143</v>
      </c>
      <c r="Z150">
        <v>-35.350052629400729</v>
      </c>
      <c r="AA150">
        <v>-132.75075390812191</v>
      </c>
      <c r="AB150">
        <v>-34.981002283190733</v>
      </c>
      <c r="AC150">
        <v>-34.932271805152858</v>
      </c>
      <c r="AD150">
        <v>-35.150540290520077</v>
      </c>
      <c r="AE150">
        <v>-34.009773031398304</v>
      </c>
      <c r="AF150">
        <v>-34.009773031398304</v>
      </c>
      <c r="AG150">
        <v>-33.607832158537377</v>
      </c>
      <c r="AH150">
        <v>-33.607832158537377</v>
      </c>
      <c r="AI150">
        <v>-127.7175753454819</v>
      </c>
      <c r="AJ150">
        <v>-33.654715044827668</v>
      </c>
      <c r="AK150">
        <v>-127.7175753454819</v>
      </c>
      <c r="AL150">
        <v>-33.654715044827668</v>
      </c>
      <c r="AM150">
        <v>36.099369930436637</v>
      </c>
      <c r="AN150">
        <v>36.099369930436637</v>
      </c>
    </row>
    <row r="151" spans="1:40" x14ac:dyDescent="0.25">
      <c r="A151" s="1" t="s">
        <v>423</v>
      </c>
      <c r="B151">
        <v>40070916900</v>
      </c>
      <c r="C151" t="s">
        <v>82</v>
      </c>
      <c r="D151" t="s">
        <v>126</v>
      </c>
      <c r="E151">
        <v>1092673000</v>
      </c>
      <c r="F151">
        <v>-1159808000</v>
      </c>
      <c r="G151">
        <v>-308844000</v>
      </c>
      <c r="H151">
        <v>-1172044000</v>
      </c>
      <c r="I151">
        <v>-1173679000</v>
      </c>
      <c r="J151">
        <v>-1166391000</v>
      </c>
      <c r="K151">
        <v>2011323000</v>
      </c>
      <c r="L151">
        <v>0</v>
      </c>
      <c r="M151">
        <v>2011323000</v>
      </c>
      <c r="N151">
        <v>2257429000</v>
      </c>
      <c r="O151">
        <v>51889000</v>
      </c>
      <c r="P151">
        <v>29079000</v>
      </c>
      <c r="Q151">
        <v>427777000</v>
      </c>
      <c r="R151">
        <v>603823000</v>
      </c>
      <c r="S151">
        <v>1167954000</v>
      </c>
      <c r="T151">
        <v>0</v>
      </c>
      <c r="U151">
        <v>0</v>
      </c>
      <c r="V151">
        <v>1522550000</v>
      </c>
      <c r="W151">
        <v>38516449900</v>
      </c>
      <c r="X151">
        <v>38516449900</v>
      </c>
      <c r="Y151">
        <v>36.672377646377278</v>
      </c>
      <c r="Z151">
        <v>-34.549612435851451</v>
      </c>
      <c r="AA151">
        <v>-129.74484497027629</v>
      </c>
      <c r="AB151">
        <v>-34.188918590087063</v>
      </c>
      <c r="AC151">
        <v>-34.141291528603652</v>
      </c>
      <c r="AD151">
        <v>-34.354617705383532</v>
      </c>
      <c r="AE151">
        <v>-33.209332837849033</v>
      </c>
      <c r="AF151">
        <v>-33.209332837849033</v>
      </c>
      <c r="AG151">
        <v>-32.816851881988178</v>
      </c>
      <c r="AH151">
        <v>-32.816851881988178</v>
      </c>
      <c r="AI151">
        <v>-124.7116664076362</v>
      </c>
      <c r="AJ151">
        <v>-32.862631351723998</v>
      </c>
      <c r="AK151">
        <v>-124.7116664076362</v>
      </c>
      <c r="AL151">
        <v>-32.862631351723998</v>
      </c>
      <c r="AM151">
        <v>35.249749833664787</v>
      </c>
      <c r="AN151">
        <v>35.249749833664787</v>
      </c>
    </row>
    <row r="152" spans="1:40" x14ac:dyDescent="0.25">
      <c r="A152" s="1" t="s">
        <v>424</v>
      </c>
      <c r="B152">
        <v>38062634540</v>
      </c>
      <c r="C152" t="s">
        <v>82</v>
      </c>
      <c r="D152" t="s">
        <v>126</v>
      </c>
      <c r="E152">
        <v>1092673000</v>
      </c>
      <c r="F152">
        <v>-1159808000</v>
      </c>
      <c r="G152">
        <v>-308844000</v>
      </c>
      <c r="H152">
        <v>-1172044000</v>
      </c>
      <c r="I152">
        <v>-1173679000</v>
      </c>
      <c r="J152">
        <v>-1166391000</v>
      </c>
      <c r="K152">
        <v>2011323000</v>
      </c>
      <c r="L152">
        <v>0</v>
      </c>
      <c r="M152">
        <v>2011323000</v>
      </c>
      <c r="N152">
        <v>2257429000</v>
      </c>
      <c r="O152">
        <v>51889000</v>
      </c>
      <c r="P152">
        <v>29079000</v>
      </c>
      <c r="Q152">
        <v>427777000</v>
      </c>
      <c r="R152">
        <v>603823000</v>
      </c>
      <c r="S152">
        <v>1167954000</v>
      </c>
      <c r="T152">
        <v>0</v>
      </c>
      <c r="U152">
        <v>0</v>
      </c>
      <c r="V152">
        <v>1522550000</v>
      </c>
      <c r="W152">
        <v>36508167540</v>
      </c>
      <c r="X152">
        <v>36508167540</v>
      </c>
      <c r="Y152">
        <v>34.834423967646323</v>
      </c>
      <c r="Z152">
        <v>-32.818047935520362</v>
      </c>
      <c r="AA152">
        <v>-123.2422664516714</v>
      </c>
      <c r="AB152">
        <v>-32.475431417250547</v>
      </c>
      <c r="AC152">
        <v>-32.430191338517602</v>
      </c>
      <c r="AD152">
        <v>-32.632825990598349</v>
      </c>
      <c r="AE152">
        <v>-31.477768337517929</v>
      </c>
      <c r="AF152">
        <v>-31.477768337517929</v>
      </c>
      <c r="AG152">
        <v>-31.105751691902132</v>
      </c>
      <c r="AH152">
        <v>-31.105751691902132</v>
      </c>
      <c r="AI152">
        <v>-118.20908788903139</v>
      </c>
      <c r="AJ152">
        <v>-31.149144178887479</v>
      </c>
      <c r="AK152">
        <v>-118.20908788903139</v>
      </c>
      <c r="AL152">
        <v>-31.149144178887479</v>
      </c>
      <c r="AM152">
        <v>33.411796154933818</v>
      </c>
      <c r="AN152">
        <v>33.411796154933818</v>
      </c>
    </row>
    <row r="153" spans="1:40" x14ac:dyDescent="0.25">
      <c r="A153" s="1" t="s">
        <v>425</v>
      </c>
      <c r="B153">
        <v>37418468500</v>
      </c>
      <c r="C153" t="s">
        <v>82</v>
      </c>
      <c r="D153" t="s">
        <v>126</v>
      </c>
      <c r="E153">
        <v>1092673000</v>
      </c>
      <c r="F153">
        <v>-1159808000</v>
      </c>
      <c r="G153">
        <v>-308844000</v>
      </c>
      <c r="H153">
        <v>-1172044000</v>
      </c>
      <c r="I153">
        <v>-1173679000</v>
      </c>
      <c r="J153">
        <v>-1166391000</v>
      </c>
      <c r="K153">
        <v>2011323000</v>
      </c>
      <c r="L153">
        <v>0</v>
      </c>
      <c r="M153">
        <v>2011323000</v>
      </c>
      <c r="N153">
        <v>2257429000</v>
      </c>
      <c r="O153">
        <v>51889000</v>
      </c>
      <c r="P153">
        <v>29079000</v>
      </c>
      <c r="Q153">
        <v>427777000</v>
      </c>
      <c r="R153">
        <v>603823000</v>
      </c>
      <c r="S153">
        <v>1167954000</v>
      </c>
      <c r="T153">
        <v>0</v>
      </c>
      <c r="U153">
        <v>0</v>
      </c>
      <c r="V153">
        <v>1522550000</v>
      </c>
      <c r="W153">
        <v>35864001500</v>
      </c>
      <c r="X153">
        <v>35864001500</v>
      </c>
      <c r="Y153">
        <v>34.244891655600533</v>
      </c>
      <c r="Z153">
        <v>-32.262640454282092</v>
      </c>
      <c r="AA153">
        <v>-121.1565337192887</v>
      </c>
      <c r="AB153">
        <v>-31.92582232407657</v>
      </c>
      <c r="AC153">
        <v>-31.881347881320188</v>
      </c>
      <c r="AD153">
        <v>-32.080553176421972</v>
      </c>
      <c r="AE153">
        <v>-30.92236085627966</v>
      </c>
      <c r="AF153">
        <v>-30.92236085627966</v>
      </c>
      <c r="AG153">
        <v>-30.556908234704721</v>
      </c>
      <c r="AH153">
        <v>-30.556908234704721</v>
      </c>
      <c r="AI153">
        <v>-116.1233551566487</v>
      </c>
      <c r="AJ153">
        <v>-30.599535085713509</v>
      </c>
      <c r="AK153">
        <v>-116.1233551566487</v>
      </c>
      <c r="AL153">
        <v>-30.599535085713509</v>
      </c>
      <c r="AM153">
        <v>32.822263842888027</v>
      </c>
      <c r="AN153">
        <v>32.822263842888027</v>
      </c>
    </row>
    <row r="154" spans="1:40" x14ac:dyDescent="0.25">
      <c r="A154" s="1" t="s">
        <v>426</v>
      </c>
      <c r="B154">
        <v>34993372820</v>
      </c>
      <c r="C154" t="s">
        <v>82</v>
      </c>
      <c r="D154" t="s">
        <v>126</v>
      </c>
      <c r="E154">
        <v>1092673000</v>
      </c>
      <c r="F154">
        <v>-1159808000</v>
      </c>
      <c r="G154">
        <v>-308844000</v>
      </c>
      <c r="H154">
        <v>-1172044000</v>
      </c>
      <c r="I154">
        <v>-1173679000</v>
      </c>
      <c r="J154">
        <v>-1166391000</v>
      </c>
      <c r="K154">
        <v>2011323000</v>
      </c>
      <c r="L154">
        <v>0</v>
      </c>
      <c r="M154">
        <v>2011323000</v>
      </c>
      <c r="N154">
        <v>2257429000</v>
      </c>
      <c r="O154">
        <v>51889000</v>
      </c>
      <c r="P154">
        <v>29079000</v>
      </c>
      <c r="Q154">
        <v>427777000</v>
      </c>
      <c r="R154">
        <v>603823000</v>
      </c>
      <c r="S154">
        <v>1167954000</v>
      </c>
      <c r="T154">
        <v>0</v>
      </c>
      <c r="U154">
        <v>0</v>
      </c>
      <c r="V154">
        <v>1522550000</v>
      </c>
      <c r="W154">
        <v>33438905820</v>
      </c>
      <c r="X154">
        <v>33438905820</v>
      </c>
      <c r="Y154">
        <v>32.025475892604653</v>
      </c>
      <c r="Z154">
        <v>-30.17169464256153</v>
      </c>
      <c r="AA154">
        <v>-113.30436343267149</v>
      </c>
      <c r="AB154">
        <v>-29.85670573800984</v>
      </c>
      <c r="AC154">
        <v>-29.815113689518171</v>
      </c>
      <c r="AD154">
        <v>-30.00140846422855</v>
      </c>
      <c r="AE154">
        <v>-28.831415044559101</v>
      </c>
      <c r="AF154">
        <v>-28.831415044559101</v>
      </c>
      <c r="AG154">
        <v>-28.4906740429027</v>
      </c>
      <c r="AH154">
        <v>-28.4906740429027</v>
      </c>
      <c r="AI154">
        <v>-108.2711848700315</v>
      </c>
      <c r="AJ154">
        <v>-28.530418499646771</v>
      </c>
      <c r="AK154">
        <v>-108.2711848700315</v>
      </c>
      <c r="AL154">
        <v>-28.530418499646771</v>
      </c>
      <c r="AM154">
        <v>30.602848079892151</v>
      </c>
      <c r="AN154">
        <v>30.602848079892151</v>
      </c>
    </row>
    <row r="155" spans="1:40" x14ac:dyDescent="0.25">
      <c r="A155" s="1" t="s">
        <v>143</v>
      </c>
      <c r="B155">
        <v>38289987260</v>
      </c>
      <c r="C155" t="s">
        <v>81</v>
      </c>
      <c r="D155" t="s">
        <v>126</v>
      </c>
      <c r="E155">
        <v>1204580000</v>
      </c>
      <c r="F155">
        <v>-1204071000</v>
      </c>
      <c r="G155">
        <v>97529000</v>
      </c>
      <c r="H155">
        <v>-1213999000</v>
      </c>
      <c r="I155">
        <v>-1217508000</v>
      </c>
      <c r="J155">
        <v>-1235591000</v>
      </c>
      <c r="K155">
        <v>2339437000</v>
      </c>
      <c r="L155">
        <v>0</v>
      </c>
      <c r="M155">
        <v>2339437000</v>
      </c>
      <c r="N155">
        <v>2589698000</v>
      </c>
      <c r="O155">
        <v>61755000</v>
      </c>
      <c r="P155">
        <v>32110000</v>
      </c>
      <c r="Q155">
        <v>420614000</v>
      </c>
      <c r="R155">
        <v>667626000</v>
      </c>
      <c r="S155">
        <v>1208242000</v>
      </c>
      <c r="T155">
        <v>0</v>
      </c>
      <c r="U155">
        <v>0</v>
      </c>
      <c r="V155">
        <v>1805943000</v>
      </c>
      <c r="W155">
        <v>36403274260</v>
      </c>
      <c r="X155">
        <v>36403274260</v>
      </c>
      <c r="Y155">
        <v>31.787002324461639</v>
      </c>
      <c r="Z155">
        <v>-31.800439724899949</v>
      </c>
      <c r="AA155">
        <v>392.60104440730453</v>
      </c>
      <c r="AB155">
        <v>-31.540377924528769</v>
      </c>
      <c r="AC155">
        <v>-31.449474878193818</v>
      </c>
      <c r="AD155">
        <v>-30.989208613529879</v>
      </c>
      <c r="AE155">
        <v>-30.233494752385869</v>
      </c>
      <c r="AF155">
        <v>-30.233494752385869</v>
      </c>
      <c r="AG155">
        <v>-29.899823459065569</v>
      </c>
      <c r="AH155">
        <v>-29.899823459065569</v>
      </c>
      <c r="AI155">
        <v>373.25589578484352</v>
      </c>
      <c r="AJ155">
        <v>-29.986247319808339</v>
      </c>
      <c r="AK155">
        <v>373.25589578484352</v>
      </c>
      <c r="AL155">
        <v>-29.986247319808339</v>
      </c>
      <c r="AM155">
        <v>30.22071947068688</v>
      </c>
      <c r="AN155">
        <v>30.22071947068688</v>
      </c>
    </row>
    <row r="156" spans="1:40" x14ac:dyDescent="0.25">
      <c r="A156" s="1" t="s">
        <v>427</v>
      </c>
      <c r="B156">
        <v>35789107340</v>
      </c>
      <c r="C156" t="s">
        <v>81</v>
      </c>
      <c r="D156" t="s">
        <v>126</v>
      </c>
      <c r="E156">
        <v>1204580000</v>
      </c>
      <c r="F156">
        <v>-1204071000</v>
      </c>
      <c r="G156">
        <v>97529000</v>
      </c>
      <c r="H156">
        <v>-1213999000</v>
      </c>
      <c r="I156">
        <v>-1217508000</v>
      </c>
      <c r="J156">
        <v>-1235591000</v>
      </c>
      <c r="K156">
        <v>2339437000</v>
      </c>
      <c r="L156">
        <v>0</v>
      </c>
      <c r="M156">
        <v>2339437000</v>
      </c>
      <c r="N156">
        <v>2589698000</v>
      </c>
      <c r="O156">
        <v>61755000</v>
      </c>
      <c r="P156">
        <v>32110000</v>
      </c>
      <c r="Q156">
        <v>420614000</v>
      </c>
      <c r="R156">
        <v>667626000</v>
      </c>
      <c r="S156">
        <v>1208242000</v>
      </c>
      <c r="T156">
        <v>0</v>
      </c>
      <c r="U156">
        <v>0</v>
      </c>
      <c r="V156">
        <v>1805943000</v>
      </c>
      <c r="W156">
        <v>33902394340</v>
      </c>
      <c r="X156">
        <v>33902394340</v>
      </c>
      <c r="Y156">
        <v>29.710859668930251</v>
      </c>
      <c r="Z156">
        <v>-29.723419416296881</v>
      </c>
      <c r="AA156">
        <v>366.95862092300752</v>
      </c>
      <c r="AB156">
        <v>-29.480343344599131</v>
      </c>
      <c r="AC156">
        <v>-29.395377558094079</v>
      </c>
      <c r="AD156">
        <v>-28.96517321670359</v>
      </c>
      <c r="AE156">
        <v>-28.156474443782798</v>
      </c>
      <c r="AF156">
        <v>-28.156474443782798</v>
      </c>
      <c r="AG156">
        <v>-27.845726138965819</v>
      </c>
      <c r="AH156">
        <v>-27.845726138965819</v>
      </c>
      <c r="AI156">
        <v>347.6134723005465</v>
      </c>
      <c r="AJ156">
        <v>-27.9262127398787</v>
      </c>
      <c r="AK156">
        <v>347.6134723005465</v>
      </c>
      <c r="AL156">
        <v>-27.9262127398787</v>
      </c>
      <c r="AM156">
        <v>28.144576815155489</v>
      </c>
      <c r="AN156">
        <v>28.144576815155489</v>
      </c>
    </row>
    <row r="157" spans="1:40" x14ac:dyDescent="0.25">
      <c r="A157" s="1" t="s">
        <v>428</v>
      </c>
      <c r="B157">
        <v>34803912220</v>
      </c>
      <c r="C157" t="s">
        <v>81</v>
      </c>
      <c r="D157" t="s">
        <v>126</v>
      </c>
      <c r="E157">
        <v>1204580000</v>
      </c>
      <c r="F157">
        <v>-1204071000</v>
      </c>
      <c r="G157">
        <v>97529000</v>
      </c>
      <c r="H157">
        <v>-1213999000</v>
      </c>
      <c r="I157">
        <v>-1217508000</v>
      </c>
      <c r="J157">
        <v>-1235591000</v>
      </c>
      <c r="K157">
        <v>2339437000</v>
      </c>
      <c r="L157">
        <v>0</v>
      </c>
      <c r="M157">
        <v>2339437000</v>
      </c>
      <c r="N157">
        <v>2589698000</v>
      </c>
      <c r="O157">
        <v>61755000</v>
      </c>
      <c r="P157">
        <v>32110000</v>
      </c>
      <c r="Q157">
        <v>420614000</v>
      </c>
      <c r="R157">
        <v>667626000</v>
      </c>
      <c r="S157">
        <v>1208242000</v>
      </c>
      <c r="T157">
        <v>0</v>
      </c>
      <c r="U157">
        <v>0</v>
      </c>
      <c r="V157">
        <v>1805943000</v>
      </c>
      <c r="W157">
        <v>32917199220</v>
      </c>
      <c r="X157">
        <v>32917199220</v>
      </c>
      <c r="Y157">
        <v>28.892985289478489</v>
      </c>
      <c r="Z157">
        <v>-28.905199294725971</v>
      </c>
      <c r="AA157">
        <v>356.85706015646628</v>
      </c>
      <c r="AB157">
        <v>-28.668814570687459</v>
      </c>
      <c r="AC157">
        <v>-28.58618770472145</v>
      </c>
      <c r="AD157">
        <v>-28.167825939165951</v>
      </c>
      <c r="AE157">
        <v>-27.338254322211899</v>
      </c>
      <c r="AF157">
        <v>-27.338254322211899</v>
      </c>
      <c r="AG157">
        <v>-27.036536285593201</v>
      </c>
      <c r="AH157">
        <v>-27.036536285593201</v>
      </c>
      <c r="AI157">
        <v>337.51191153400532</v>
      </c>
      <c r="AJ157">
        <v>-27.114683965967021</v>
      </c>
      <c r="AK157">
        <v>337.51191153400532</v>
      </c>
      <c r="AL157">
        <v>-27.114683965967021</v>
      </c>
      <c r="AM157">
        <v>27.32670243570373</v>
      </c>
      <c r="AN157">
        <v>27.32670243570373</v>
      </c>
    </row>
    <row r="158" spans="1:40" x14ac:dyDescent="0.25">
      <c r="A158" s="1" t="s">
        <v>429</v>
      </c>
      <c r="B158">
        <v>38043688480</v>
      </c>
      <c r="C158" t="s">
        <v>81</v>
      </c>
      <c r="D158" t="s">
        <v>126</v>
      </c>
      <c r="E158">
        <v>1204580000</v>
      </c>
      <c r="F158">
        <v>-1204071000</v>
      </c>
      <c r="G158">
        <v>97529000</v>
      </c>
      <c r="H158">
        <v>-1213999000</v>
      </c>
      <c r="I158">
        <v>-1217508000</v>
      </c>
      <c r="J158">
        <v>-1235591000</v>
      </c>
      <c r="K158">
        <v>2339437000</v>
      </c>
      <c r="L158">
        <v>0</v>
      </c>
      <c r="M158">
        <v>2339437000</v>
      </c>
      <c r="N158">
        <v>2589698000</v>
      </c>
      <c r="O158">
        <v>61755000</v>
      </c>
      <c r="P158">
        <v>32110000</v>
      </c>
      <c r="Q158">
        <v>420614000</v>
      </c>
      <c r="R158">
        <v>667626000</v>
      </c>
      <c r="S158">
        <v>1208242000</v>
      </c>
      <c r="T158">
        <v>0</v>
      </c>
      <c r="U158">
        <v>0</v>
      </c>
      <c r="V158">
        <v>1805943000</v>
      </c>
      <c r="W158">
        <v>36156975480</v>
      </c>
      <c r="X158">
        <v>36156975480</v>
      </c>
      <c r="Y158">
        <v>31.582533729598701</v>
      </c>
      <c r="Z158">
        <v>-31.59588469450722</v>
      </c>
      <c r="AA158">
        <v>390.0756542156692</v>
      </c>
      <c r="AB158">
        <v>-31.337495731050851</v>
      </c>
      <c r="AC158">
        <v>-31.247177414850661</v>
      </c>
      <c r="AD158">
        <v>-30.789871794145469</v>
      </c>
      <c r="AE158">
        <v>-30.02893972199314</v>
      </c>
      <c r="AF158">
        <v>-30.02893972199314</v>
      </c>
      <c r="AG158">
        <v>-29.697525995722408</v>
      </c>
      <c r="AH158">
        <v>-29.697525995722408</v>
      </c>
      <c r="AI158">
        <v>370.73050559320819</v>
      </c>
      <c r="AJ158">
        <v>-29.78336512633042</v>
      </c>
      <c r="AK158">
        <v>370.73050559320819</v>
      </c>
      <c r="AL158">
        <v>-29.78336512633042</v>
      </c>
      <c r="AM158">
        <v>30.016250875823939</v>
      </c>
      <c r="AN158">
        <v>30.016250875823939</v>
      </c>
    </row>
    <row r="159" spans="1:40" x14ac:dyDescent="0.25">
      <c r="A159" s="1" t="s">
        <v>430</v>
      </c>
      <c r="B159">
        <v>38763638760</v>
      </c>
      <c r="C159" t="s">
        <v>81</v>
      </c>
      <c r="D159" t="s">
        <v>126</v>
      </c>
      <c r="E159">
        <v>1204580000</v>
      </c>
      <c r="F159">
        <v>-1204071000</v>
      </c>
      <c r="G159">
        <v>97529000</v>
      </c>
      <c r="H159">
        <v>-1213999000</v>
      </c>
      <c r="I159">
        <v>-1217508000</v>
      </c>
      <c r="J159">
        <v>-1235591000</v>
      </c>
      <c r="K159">
        <v>2339437000</v>
      </c>
      <c r="L159">
        <v>0</v>
      </c>
      <c r="M159">
        <v>2339437000</v>
      </c>
      <c r="N159">
        <v>2589698000</v>
      </c>
      <c r="O159">
        <v>61755000</v>
      </c>
      <c r="P159">
        <v>32110000</v>
      </c>
      <c r="Q159">
        <v>420614000</v>
      </c>
      <c r="R159">
        <v>667626000</v>
      </c>
      <c r="S159">
        <v>1208242000</v>
      </c>
      <c r="T159">
        <v>0</v>
      </c>
      <c r="U159">
        <v>0</v>
      </c>
      <c r="V159">
        <v>1805943000</v>
      </c>
      <c r="W159">
        <v>36876925760</v>
      </c>
      <c r="X159">
        <v>36876925760</v>
      </c>
      <c r="Y159">
        <v>32.180211160736519</v>
      </c>
      <c r="Z159">
        <v>-32.193814783347491</v>
      </c>
      <c r="AA159">
        <v>397.45756400660309</v>
      </c>
      <c r="AB159">
        <v>-31.93053598890938</v>
      </c>
      <c r="AC159">
        <v>-31.838508461546041</v>
      </c>
      <c r="AD159">
        <v>-31.372548650807591</v>
      </c>
      <c r="AE159">
        <v>-30.626869810833419</v>
      </c>
      <c r="AF159">
        <v>-30.626869810833419</v>
      </c>
      <c r="AG159">
        <v>-30.288857042417789</v>
      </c>
      <c r="AH159">
        <v>-30.288857042417789</v>
      </c>
      <c r="AI159">
        <v>378.11241538414208</v>
      </c>
      <c r="AJ159">
        <v>-30.376405384188949</v>
      </c>
      <c r="AK159">
        <v>378.11241538414208</v>
      </c>
      <c r="AL159">
        <v>-30.376405384188949</v>
      </c>
      <c r="AM159">
        <v>30.61392830696176</v>
      </c>
      <c r="AN159">
        <v>30.61392830696176</v>
      </c>
    </row>
    <row r="160" spans="1:40" x14ac:dyDescent="0.25">
      <c r="A160" s="1" t="s">
        <v>431</v>
      </c>
      <c r="B160">
        <v>40241431440</v>
      </c>
      <c r="C160" t="s">
        <v>81</v>
      </c>
      <c r="D160" t="s">
        <v>126</v>
      </c>
      <c r="E160">
        <v>1204580000</v>
      </c>
      <c r="F160">
        <v>-1204071000</v>
      </c>
      <c r="G160">
        <v>97529000</v>
      </c>
      <c r="H160">
        <v>-1213999000</v>
      </c>
      <c r="I160">
        <v>-1217508000</v>
      </c>
      <c r="J160">
        <v>-1235591000</v>
      </c>
      <c r="K160">
        <v>2339437000</v>
      </c>
      <c r="L160">
        <v>0</v>
      </c>
      <c r="M160">
        <v>2339437000</v>
      </c>
      <c r="N160">
        <v>2589698000</v>
      </c>
      <c r="O160">
        <v>61755000</v>
      </c>
      <c r="P160">
        <v>32110000</v>
      </c>
      <c r="Q160">
        <v>420614000</v>
      </c>
      <c r="R160">
        <v>667626000</v>
      </c>
      <c r="S160">
        <v>1208242000</v>
      </c>
      <c r="T160">
        <v>0</v>
      </c>
      <c r="U160">
        <v>0</v>
      </c>
      <c r="V160">
        <v>1805943000</v>
      </c>
      <c r="W160">
        <v>38354718440</v>
      </c>
      <c r="X160">
        <v>38354718440</v>
      </c>
      <c r="Y160">
        <v>33.407022729914161</v>
      </c>
      <c r="Z160">
        <v>-33.421144965703853</v>
      </c>
      <c r="AA160">
        <v>412.60990515641498</v>
      </c>
      <c r="AB160">
        <v>-33.147829149776904</v>
      </c>
      <c r="AC160">
        <v>-33.052293241604993</v>
      </c>
      <c r="AD160">
        <v>-32.568569567114039</v>
      </c>
      <c r="AE160">
        <v>-31.85419999318977</v>
      </c>
      <c r="AF160">
        <v>-31.85419999318977</v>
      </c>
      <c r="AG160">
        <v>-31.502641822476729</v>
      </c>
      <c r="AH160">
        <v>-31.502641822476729</v>
      </c>
      <c r="AI160">
        <v>393.26475653395403</v>
      </c>
      <c r="AJ160">
        <v>-31.593698545056458</v>
      </c>
      <c r="AK160">
        <v>393.26475653395403</v>
      </c>
      <c r="AL160">
        <v>-31.593698545056458</v>
      </c>
      <c r="AM160">
        <v>31.840739876139398</v>
      </c>
      <c r="AN160">
        <v>31.840739876139398</v>
      </c>
    </row>
    <row r="161" spans="1:40" x14ac:dyDescent="0.25">
      <c r="A161" s="1" t="s">
        <v>432</v>
      </c>
      <c r="B161">
        <v>39161506020</v>
      </c>
      <c r="C161" t="s">
        <v>81</v>
      </c>
      <c r="D161" t="s">
        <v>126</v>
      </c>
      <c r="E161">
        <v>1204580000</v>
      </c>
      <c r="F161">
        <v>-1204071000</v>
      </c>
      <c r="G161">
        <v>97529000</v>
      </c>
      <c r="H161">
        <v>-1213999000</v>
      </c>
      <c r="I161">
        <v>-1217508000</v>
      </c>
      <c r="J161">
        <v>-1235591000</v>
      </c>
      <c r="K161">
        <v>2339437000</v>
      </c>
      <c r="L161">
        <v>0</v>
      </c>
      <c r="M161">
        <v>2339437000</v>
      </c>
      <c r="N161">
        <v>2589698000</v>
      </c>
      <c r="O161">
        <v>61755000</v>
      </c>
      <c r="P161">
        <v>32110000</v>
      </c>
      <c r="Q161">
        <v>420614000</v>
      </c>
      <c r="R161">
        <v>667626000</v>
      </c>
      <c r="S161">
        <v>1208242000</v>
      </c>
      <c r="T161">
        <v>0</v>
      </c>
      <c r="U161">
        <v>0</v>
      </c>
      <c r="V161">
        <v>1805943000</v>
      </c>
      <c r="W161">
        <v>37274793020</v>
      </c>
      <c r="X161">
        <v>37274793020</v>
      </c>
      <c r="Y161">
        <v>32.510506583207423</v>
      </c>
      <c r="Z161">
        <v>-32.524249832443438</v>
      </c>
      <c r="AA161">
        <v>401.53704047001412</v>
      </c>
      <c r="AB161">
        <v>-32.258268762989097</v>
      </c>
      <c r="AC161">
        <v>-32.165296671561912</v>
      </c>
      <c r="AD161">
        <v>-31.694554282120858</v>
      </c>
      <c r="AE161">
        <v>-30.957304859929351</v>
      </c>
      <c r="AF161">
        <v>-30.957304859929351</v>
      </c>
      <c r="AG161">
        <v>-30.615645252433659</v>
      </c>
      <c r="AH161">
        <v>-30.615645252433659</v>
      </c>
      <c r="AI161">
        <v>382.19189184755311</v>
      </c>
      <c r="AJ161">
        <v>-30.704138158268659</v>
      </c>
      <c r="AK161">
        <v>382.19189184755311</v>
      </c>
      <c r="AL161">
        <v>-30.704138158268659</v>
      </c>
      <c r="AM161">
        <v>30.944223729432661</v>
      </c>
      <c r="AN161">
        <v>30.944223729432661</v>
      </c>
    </row>
    <row r="162" spans="1:40" x14ac:dyDescent="0.25">
      <c r="A162" s="1" t="s">
        <v>433</v>
      </c>
      <c r="B162">
        <v>39047829660</v>
      </c>
      <c r="C162" t="s">
        <v>81</v>
      </c>
      <c r="D162" t="s">
        <v>126</v>
      </c>
      <c r="E162">
        <v>1204580000</v>
      </c>
      <c r="F162">
        <v>-1204071000</v>
      </c>
      <c r="G162">
        <v>97529000</v>
      </c>
      <c r="H162">
        <v>-1213999000</v>
      </c>
      <c r="I162">
        <v>-1217508000</v>
      </c>
      <c r="J162">
        <v>-1235591000</v>
      </c>
      <c r="K162">
        <v>2339437000</v>
      </c>
      <c r="L162">
        <v>0</v>
      </c>
      <c r="M162">
        <v>2339437000</v>
      </c>
      <c r="N162">
        <v>2589698000</v>
      </c>
      <c r="O162">
        <v>61755000</v>
      </c>
      <c r="P162">
        <v>32110000</v>
      </c>
      <c r="Q162">
        <v>420614000</v>
      </c>
      <c r="R162">
        <v>667626000</v>
      </c>
      <c r="S162">
        <v>1208242000</v>
      </c>
      <c r="T162">
        <v>0</v>
      </c>
      <c r="U162">
        <v>0</v>
      </c>
      <c r="V162">
        <v>1805943000</v>
      </c>
      <c r="W162">
        <v>37161116660</v>
      </c>
      <c r="X162">
        <v>37161116660</v>
      </c>
      <c r="Y162">
        <v>32.416136462501463</v>
      </c>
      <c r="Z162">
        <v>-32.429839818416021</v>
      </c>
      <c r="AA162">
        <v>400.37147576618241</v>
      </c>
      <c r="AB162">
        <v>-32.164630827537749</v>
      </c>
      <c r="AC162">
        <v>-32.071928611557382</v>
      </c>
      <c r="AD162">
        <v>-31.602552673174209</v>
      </c>
      <c r="AE162">
        <v>-30.862894845901941</v>
      </c>
      <c r="AF162">
        <v>-30.862894845901941</v>
      </c>
      <c r="AG162">
        <v>-30.522277192429129</v>
      </c>
      <c r="AH162">
        <v>-30.522277192429129</v>
      </c>
      <c r="AI162">
        <v>381.02632714372129</v>
      </c>
      <c r="AJ162">
        <v>-30.610500222817318</v>
      </c>
      <c r="AK162">
        <v>381.02632714372129</v>
      </c>
      <c r="AL162">
        <v>-30.610500222817318</v>
      </c>
      <c r="AM162">
        <v>30.84985360872669</v>
      </c>
      <c r="AN162">
        <v>30.84985360872669</v>
      </c>
    </row>
    <row r="163" spans="1:40" x14ac:dyDescent="0.25">
      <c r="A163" s="1" t="s">
        <v>434</v>
      </c>
      <c r="B163">
        <v>39313074500</v>
      </c>
      <c r="C163" t="s">
        <v>81</v>
      </c>
      <c r="D163" t="s">
        <v>126</v>
      </c>
      <c r="E163">
        <v>1204580000</v>
      </c>
      <c r="F163">
        <v>-1204071000</v>
      </c>
      <c r="G163">
        <v>97529000</v>
      </c>
      <c r="H163">
        <v>-1213999000</v>
      </c>
      <c r="I163">
        <v>-1217508000</v>
      </c>
      <c r="J163">
        <v>-1235591000</v>
      </c>
      <c r="K163">
        <v>2339437000</v>
      </c>
      <c r="L163">
        <v>0</v>
      </c>
      <c r="M163">
        <v>2339437000</v>
      </c>
      <c r="N163">
        <v>2589698000</v>
      </c>
      <c r="O163">
        <v>61755000</v>
      </c>
      <c r="P163">
        <v>32110000</v>
      </c>
      <c r="Q163">
        <v>420614000</v>
      </c>
      <c r="R163">
        <v>667626000</v>
      </c>
      <c r="S163">
        <v>1208242000</v>
      </c>
      <c r="T163">
        <v>0</v>
      </c>
      <c r="U163">
        <v>0</v>
      </c>
      <c r="V163">
        <v>1805943000</v>
      </c>
      <c r="W163">
        <v>37426361500</v>
      </c>
      <c r="X163">
        <v>37426361500</v>
      </c>
      <c r="Y163">
        <v>32.636333410815389</v>
      </c>
      <c r="Z163">
        <v>-32.650129851146652</v>
      </c>
      <c r="AA163">
        <v>403.09112674178959</v>
      </c>
      <c r="AB163">
        <v>-32.383119343590892</v>
      </c>
      <c r="AC163">
        <v>-32.289787418234617</v>
      </c>
      <c r="AD163">
        <v>-31.81722309404973</v>
      </c>
      <c r="AE163">
        <v>-31.083184878632569</v>
      </c>
      <c r="AF163">
        <v>-31.083184878632569</v>
      </c>
      <c r="AG163">
        <v>-30.740135999106371</v>
      </c>
      <c r="AH163">
        <v>-30.740135999106371</v>
      </c>
      <c r="AI163">
        <v>383.74597811932858</v>
      </c>
      <c r="AJ163">
        <v>-30.828988738870461</v>
      </c>
      <c r="AK163">
        <v>383.74597811932858</v>
      </c>
      <c r="AL163">
        <v>-30.828988738870461</v>
      </c>
      <c r="AM163">
        <v>31.070050557040631</v>
      </c>
      <c r="AN163">
        <v>31.070050557040631</v>
      </c>
    </row>
    <row r="164" spans="1:40" x14ac:dyDescent="0.25">
      <c r="A164" s="1" t="s">
        <v>435</v>
      </c>
      <c r="B164">
        <v>40203539320</v>
      </c>
      <c r="C164" t="s">
        <v>81</v>
      </c>
      <c r="D164" t="s">
        <v>126</v>
      </c>
      <c r="E164">
        <v>1204580000</v>
      </c>
      <c r="F164">
        <v>-1204071000</v>
      </c>
      <c r="G164">
        <v>97529000</v>
      </c>
      <c r="H164">
        <v>-1213999000</v>
      </c>
      <c r="I164">
        <v>-1217508000</v>
      </c>
      <c r="J164">
        <v>-1235591000</v>
      </c>
      <c r="K164">
        <v>2339437000</v>
      </c>
      <c r="L164">
        <v>0</v>
      </c>
      <c r="M164">
        <v>2339437000</v>
      </c>
      <c r="N164">
        <v>2589698000</v>
      </c>
      <c r="O164">
        <v>61755000</v>
      </c>
      <c r="P164">
        <v>32110000</v>
      </c>
      <c r="Q164">
        <v>420614000</v>
      </c>
      <c r="R164">
        <v>667626000</v>
      </c>
      <c r="S164">
        <v>1208242000</v>
      </c>
      <c r="T164">
        <v>0</v>
      </c>
      <c r="U164">
        <v>0</v>
      </c>
      <c r="V164">
        <v>1805943000</v>
      </c>
      <c r="W164">
        <v>38316826320</v>
      </c>
      <c r="X164">
        <v>38316826320</v>
      </c>
      <c r="Y164">
        <v>33.375566023012169</v>
      </c>
      <c r="Z164">
        <v>-33.389674961028042</v>
      </c>
      <c r="AA164">
        <v>412.2213835884711</v>
      </c>
      <c r="AB164">
        <v>-33.116616504626442</v>
      </c>
      <c r="AC164">
        <v>-33.021170554936802</v>
      </c>
      <c r="AD164">
        <v>-32.537902364131817</v>
      </c>
      <c r="AE164">
        <v>-31.82272998851397</v>
      </c>
      <c r="AF164">
        <v>-31.82272998851397</v>
      </c>
      <c r="AG164">
        <v>-31.471519135808549</v>
      </c>
      <c r="AH164">
        <v>-31.471519135808549</v>
      </c>
      <c r="AI164">
        <v>392.87623496601009</v>
      </c>
      <c r="AJ164">
        <v>-31.562485899906012</v>
      </c>
      <c r="AK164">
        <v>392.87623496601009</v>
      </c>
      <c r="AL164">
        <v>-31.562485899906012</v>
      </c>
      <c r="AM164">
        <v>31.809283169237411</v>
      </c>
      <c r="AN164">
        <v>31.809283169237411</v>
      </c>
    </row>
    <row r="165" spans="1:40" x14ac:dyDescent="0.25">
      <c r="A165" s="1" t="s">
        <v>436</v>
      </c>
      <c r="B165">
        <v>40696136880</v>
      </c>
      <c r="C165" t="s">
        <v>81</v>
      </c>
      <c r="D165" t="s">
        <v>126</v>
      </c>
      <c r="E165">
        <v>1204580000</v>
      </c>
      <c r="F165">
        <v>-1204071000</v>
      </c>
      <c r="G165">
        <v>97529000</v>
      </c>
      <c r="H165">
        <v>-1213999000</v>
      </c>
      <c r="I165">
        <v>-1217508000</v>
      </c>
      <c r="J165">
        <v>-1235591000</v>
      </c>
      <c r="K165">
        <v>2339437000</v>
      </c>
      <c r="L165">
        <v>0</v>
      </c>
      <c r="M165">
        <v>2339437000</v>
      </c>
      <c r="N165">
        <v>2589698000</v>
      </c>
      <c r="O165">
        <v>61755000</v>
      </c>
      <c r="P165">
        <v>32110000</v>
      </c>
      <c r="Q165">
        <v>420614000</v>
      </c>
      <c r="R165">
        <v>667626000</v>
      </c>
      <c r="S165">
        <v>1208242000</v>
      </c>
      <c r="T165">
        <v>0</v>
      </c>
      <c r="U165">
        <v>0</v>
      </c>
      <c r="V165">
        <v>1805943000</v>
      </c>
      <c r="W165">
        <v>38809423880</v>
      </c>
      <c r="X165">
        <v>38809423880</v>
      </c>
      <c r="Y165">
        <v>33.784503212738052</v>
      </c>
      <c r="Z165">
        <v>-33.798785021813501</v>
      </c>
      <c r="AA165">
        <v>417.27216397174169</v>
      </c>
      <c r="AB165">
        <v>-33.52238089158228</v>
      </c>
      <c r="AC165">
        <v>-33.425765481623117</v>
      </c>
      <c r="AD165">
        <v>-32.936576002900637</v>
      </c>
      <c r="AE165">
        <v>-32.231840049299421</v>
      </c>
      <c r="AF165">
        <v>-32.231840049299421</v>
      </c>
      <c r="AG165">
        <v>-31.876114062494871</v>
      </c>
      <c r="AH165">
        <v>-31.876114062494871</v>
      </c>
      <c r="AI165">
        <v>397.92701534928068</v>
      </c>
      <c r="AJ165">
        <v>-31.968250286861849</v>
      </c>
      <c r="AK165">
        <v>397.92701534928068</v>
      </c>
      <c r="AL165">
        <v>-31.968250286861849</v>
      </c>
      <c r="AM165">
        <v>32.218220358963293</v>
      </c>
      <c r="AN165">
        <v>32.218220358963293</v>
      </c>
    </row>
    <row r="166" spans="1:40" x14ac:dyDescent="0.25">
      <c r="A166" s="1" t="s">
        <v>437</v>
      </c>
      <c r="B166">
        <v>41908684720</v>
      </c>
      <c r="C166" t="s">
        <v>81</v>
      </c>
      <c r="D166" t="s">
        <v>126</v>
      </c>
      <c r="E166">
        <v>1204580000</v>
      </c>
      <c r="F166">
        <v>-1204071000</v>
      </c>
      <c r="G166">
        <v>97529000</v>
      </c>
      <c r="H166">
        <v>-1213999000</v>
      </c>
      <c r="I166">
        <v>-1217508000</v>
      </c>
      <c r="J166">
        <v>-1235591000</v>
      </c>
      <c r="K166">
        <v>2339437000</v>
      </c>
      <c r="L166">
        <v>0</v>
      </c>
      <c r="M166">
        <v>2339437000</v>
      </c>
      <c r="N166">
        <v>2589698000</v>
      </c>
      <c r="O166">
        <v>61755000</v>
      </c>
      <c r="P166">
        <v>32110000</v>
      </c>
      <c r="Q166">
        <v>420614000</v>
      </c>
      <c r="R166">
        <v>667626000</v>
      </c>
      <c r="S166">
        <v>1208242000</v>
      </c>
      <c r="T166">
        <v>0</v>
      </c>
      <c r="U166">
        <v>0</v>
      </c>
      <c r="V166">
        <v>1805943000</v>
      </c>
      <c r="W166">
        <v>40021971720</v>
      </c>
      <c r="X166">
        <v>40021971720</v>
      </c>
      <c r="Y166">
        <v>34.791117833601753</v>
      </c>
      <c r="Z166">
        <v>-34.805825171439217</v>
      </c>
      <c r="AA166">
        <v>429.70485414594629</v>
      </c>
      <c r="AB166">
        <v>-34.521185536396651</v>
      </c>
      <c r="AC166">
        <v>-34.421691455004812</v>
      </c>
      <c r="AD166">
        <v>-33.917926498331568</v>
      </c>
      <c r="AE166">
        <v>-33.238880198925138</v>
      </c>
      <c r="AF166">
        <v>-33.238880198925138</v>
      </c>
      <c r="AG166">
        <v>-32.872040035876559</v>
      </c>
      <c r="AH166">
        <v>-32.872040035876559</v>
      </c>
      <c r="AI166">
        <v>410.35970552348527</v>
      </c>
      <c r="AJ166">
        <v>-32.967054931676223</v>
      </c>
      <c r="AK166">
        <v>410.35970552348527</v>
      </c>
      <c r="AL166">
        <v>-32.967054931676223</v>
      </c>
      <c r="AM166">
        <v>33.224834979826987</v>
      </c>
      <c r="AN166">
        <v>33.224834979826987</v>
      </c>
    </row>
    <row r="167" spans="1:40" x14ac:dyDescent="0.25">
      <c r="A167" s="1" t="s">
        <v>438</v>
      </c>
      <c r="B167">
        <v>43007556200</v>
      </c>
      <c r="C167" t="s">
        <v>81</v>
      </c>
      <c r="D167" t="s">
        <v>126</v>
      </c>
      <c r="E167">
        <v>1204580000</v>
      </c>
      <c r="F167">
        <v>-1204071000</v>
      </c>
      <c r="G167">
        <v>97529000</v>
      </c>
      <c r="H167">
        <v>-1213999000</v>
      </c>
      <c r="I167">
        <v>-1217508000</v>
      </c>
      <c r="J167">
        <v>-1235591000</v>
      </c>
      <c r="K167">
        <v>2339437000</v>
      </c>
      <c r="L167">
        <v>0</v>
      </c>
      <c r="M167">
        <v>2339437000</v>
      </c>
      <c r="N167">
        <v>2589698000</v>
      </c>
      <c r="O167">
        <v>61755000</v>
      </c>
      <c r="P167">
        <v>32110000</v>
      </c>
      <c r="Q167">
        <v>420614000</v>
      </c>
      <c r="R167">
        <v>667626000</v>
      </c>
      <c r="S167">
        <v>1208242000</v>
      </c>
      <c r="T167">
        <v>0</v>
      </c>
      <c r="U167">
        <v>0</v>
      </c>
      <c r="V167">
        <v>1805943000</v>
      </c>
      <c r="W167">
        <v>41120843200</v>
      </c>
      <c r="X167">
        <v>41120843200</v>
      </c>
      <c r="Y167">
        <v>35.703362333759493</v>
      </c>
      <c r="Z167">
        <v>-35.718455307037537</v>
      </c>
      <c r="AA167">
        <v>440.97197961631917</v>
      </c>
      <c r="AB167">
        <v>-35.426352245759666</v>
      </c>
      <c r="AC167">
        <v>-35.32424936838197</v>
      </c>
      <c r="AD167">
        <v>-34.807275384815853</v>
      </c>
      <c r="AE167">
        <v>-34.151510334523458</v>
      </c>
      <c r="AF167">
        <v>-34.151510334523458</v>
      </c>
      <c r="AG167">
        <v>-33.774597949253717</v>
      </c>
      <c r="AH167">
        <v>-33.774597949253717</v>
      </c>
      <c r="AI167">
        <v>421.62683099385822</v>
      </c>
      <c r="AJ167">
        <v>-33.872221641039253</v>
      </c>
      <c r="AK167">
        <v>421.62683099385822</v>
      </c>
      <c r="AL167">
        <v>-33.872221641039253</v>
      </c>
      <c r="AM167">
        <v>34.137079479984727</v>
      </c>
      <c r="AN167">
        <v>34.137079479984727</v>
      </c>
    </row>
    <row r="168" spans="1:40" x14ac:dyDescent="0.25">
      <c r="A168" s="1" t="s">
        <v>439</v>
      </c>
      <c r="B168">
        <v>43481207700</v>
      </c>
      <c r="C168" t="s">
        <v>81</v>
      </c>
      <c r="D168" t="s">
        <v>126</v>
      </c>
      <c r="E168">
        <v>1204580000</v>
      </c>
      <c r="F168">
        <v>-1204071000</v>
      </c>
      <c r="G168">
        <v>97529000</v>
      </c>
      <c r="H168">
        <v>-1213999000</v>
      </c>
      <c r="I168">
        <v>-1217508000</v>
      </c>
      <c r="J168">
        <v>-1235591000</v>
      </c>
      <c r="K168">
        <v>2339437000</v>
      </c>
      <c r="L168">
        <v>0</v>
      </c>
      <c r="M168">
        <v>2339437000</v>
      </c>
      <c r="N168">
        <v>2589698000</v>
      </c>
      <c r="O168">
        <v>61755000</v>
      </c>
      <c r="P168">
        <v>32110000</v>
      </c>
      <c r="Q168">
        <v>420614000</v>
      </c>
      <c r="R168">
        <v>667626000</v>
      </c>
      <c r="S168">
        <v>1208242000</v>
      </c>
      <c r="T168">
        <v>0</v>
      </c>
      <c r="U168">
        <v>0</v>
      </c>
      <c r="V168">
        <v>1805943000</v>
      </c>
      <c r="W168">
        <v>41594494700</v>
      </c>
      <c r="X168">
        <v>41594494700</v>
      </c>
      <c r="Y168">
        <v>36.096571170034373</v>
      </c>
      <c r="Z168">
        <v>-36.111830365485091</v>
      </c>
      <c r="AA168">
        <v>445.82849921561791</v>
      </c>
      <c r="AB168">
        <v>-35.816510310140288</v>
      </c>
      <c r="AC168">
        <v>-35.7132829517342</v>
      </c>
      <c r="AD168">
        <v>-35.190615422093558</v>
      </c>
      <c r="AE168">
        <v>-34.544885392971011</v>
      </c>
      <c r="AF168">
        <v>-34.544885392971011</v>
      </c>
      <c r="AG168">
        <v>-34.163631532605947</v>
      </c>
      <c r="AH168">
        <v>-34.163631532605947</v>
      </c>
      <c r="AI168">
        <v>426.4833505931569</v>
      </c>
      <c r="AJ168">
        <v>-34.262379705419853</v>
      </c>
      <c r="AK168">
        <v>426.4833505931569</v>
      </c>
      <c r="AL168">
        <v>-34.262379705419853</v>
      </c>
      <c r="AM168">
        <v>34.530288316259607</v>
      </c>
      <c r="AN168">
        <v>34.530288316259607</v>
      </c>
    </row>
    <row r="169" spans="1:40" x14ac:dyDescent="0.25">
      <c r="A169" s="1" t="s">
        <v>440</v>
      </c>
      <c r="B169">
        <v>43689614360</v>
      </c>
      <c r="C169" t="s">
        <v>81</v>
      </c>
      <c r="D169" t="s">
        <v>126</v>
      </c>
      <c r="E169">
        <v>1204580000</v>
      </c>
      <c r="F169">
        <v>-1204071000</v>
      </c>
      <c r="G169">
        <v>97529000</v>
      </c>
      <c r="H169">
        <v>-1213999000</v>
      </c>
      <c r="I169">
        <v>-1217508000</v>
      </c>
      <c r="J169">
        <v>-1235591000</v>
      </c>
      <c r="K169">
        <v>2339437000</v>
      </c>
      <c r="L169">
        <v>0</v>
      </c>
      <c r="M169">
        <v>2339437000</v>
      </c>
      <c r="N169">
        <v>2589698000</v>
      </c>
      <c r="O169">
        <v>61755000</v>
      </c>
      <c r="P169">
        <v>32110000</v>
      </c>
      <c r="Q169">
        <v>420614000</v>
      </c>
      <c r="R169">
        <v>667626000</v>
      </c>
      <c r="S169">
        <v>1208242000</v>
      </c>
      <c r="T169">
        <v>0</v>
      </c>
      <c r="U169">
        <v>0</v>
      </c>
      <c r="V169">
        <v>1805943000</v>
      </c>
      <c r="W169">
        <v>41802901360</v>
      </c>
      <c r="X169">
        <v>41802901360</v>
      </c>
      <c r="Y169">
        <v>36.26958305799532</v>
      </c>
      <c r="Z169">
        <v>-36.284915391202013</v>
      </c>
      <c r="AA169">
        <v>447.96536783930941</v>
      </c>
      <c r="AB169">
        <v>-35.98817985846776</v>
      </c>
      <c r="AC169">
        <v>-35.884457728409167</v>
      </c>
      <c r="AD169">
        <v>-35.359285038495749</v>
      </c>
      <c r="AE169">
        <v>-34.717970418687933</v>
      </c>
      <c r="AF169">
        <v>-34.717970418687933</v>
      </c>
      <c r="AG169">
        <v>-34.334806309280921</v>
      </c>
      <c r="AH169">
        <v>-34.334806309280921</v>
      </c>
      <c r="AI169">
        <v>428.62021921684828</v>
      </c>
      <c r="AJ169">
        <v>-34.434049253747332</v>
      </c>
      <c r="AK169">
        <v>428.62021921684828</v>
      </c>
      <c r="AL169">
        <v>-34.434049253747332</v>
      </c>
      <c r="AM169">
        <v>34.703300204220561</v>
      </c>
      <c r="AN169">
        <v>34.703300204220561</v>
      </c>
    </row>
    <row r="170" spans="1:40" x14ac:dyDescent="0.25">
      <c r="A170" s="1" t="s">
        <v>441</v>
      </c>
      <c r="B170">
        <v>46323116700</v>
      </c>
      <c r="C170" t="s">
        <v>81</v>
      </c>
      <c r="D170" t="s">
        <v>126</v>
      </c>
      <c r="E170">
        <v>1204580000</v>
      </c>
      <c r="F170">
        <v>-1204071000</v>
      </c>
      <c r="G170">
        <v>97529000</v>
      </c>
      <c r="H170">
        <v>-1213999000</v>
      </c>
      <c r="I170">
        <v>-1217508000</v>
      </c>
      <c r="J170">
        <v>-1235591000</v>
      </c>
      <c r="K170">
        <v>2339437000</v>
      </c>
      <c r="L170">
        <v>0</v>
      </c>
      <c r="M170">
        <v>2339437000</v>
      </c>
      <c r="N170">
        <v>2589698000</v>
      </c>
      <c r="O170">
        <v>61755000</v>
      </c>
      <c r="P170">
        <v>32110000</v>
      </c>
      <c r="Q170">
        <v>420614000</v>
      </c>
      <c r="R170">
        <v>667626000</v>
      </c>
      <c r="S170">
        <v>1208242000</v>
      </c>
      <c r="T170">
        <v>0</v>
      </c>
      <c r="U170">
        <v>0</v>
      </c>
      <c r="V170">
        <v>1805943000</v>
      </c>
      <c r="W170">
        <v>44436403700</v>
      </c>
      <c r="X170">
        <v>44436403700</v>
      </c>
      <c r="Y170">
        <v>38.455824187683668</v>
      </c>
      <c r="Z170">
        <v>-38.472080716170389</v>
      </c>
      <c r="AA170">
        <v>474.96761681140993</v>
      </c>
      <c r="AB170">
        <v>-38.157458696423973</v>
      </c>
      <c r="AC170">
        <v>-38.047484451847552</v>
      </c>
      <c r="AD170">
        <v>-37.490655645759801</v>
      </c>
      <c r="AE170">
        <v>-36.905135743656309</v>
      </c>
      <c r="AF170">
        <v>-36.905135743656309</v>
      </c>
      <c r="AG170">
        <v>-36.497833032719292</v>
      </c>
      <c r="AH170">
        <v>-36.497833032719292</v>
      </c>
      <c r="AI170">
        <v>455.62246818894891</v>
      </c>
      <c r="AJ170">
        <v>-36.603328091703538</v>
      </c>
      <c r="AK170">
        <v>455.62246818894891</v>
      </c>
      <c r="AL170">
        <v>-36.603328091703538</v>
      </c>
      <c r="AM170">
        <v>36.889541333908923</v>
      </c>
      <c r="AN170">
        <v>36.889541333908923</v>
      </c>
    </row>
    <row r="171" spans="1:40" x14ac:dyDescent="0.25">
      <c r="A171" s="1" t="s">
        <v>442</v>
      </c>
      <c r="B171">
        <v>44769539780</v>
      </c>
      <c r="C171" t="s">
        <v>81</v>
      </c>
      <c r="D171" t="s">
        <v>126</v>
      </c>
      <c r="E171">
        <v>1204580000</v>
      </c>
      <c r="F171">
        <v>-1204071000</v>
      </c>
      <c r="G171">
        <v>97529000</v>
      </c>
      <c r="H171">
        <v>-1213999000</v>
      </c>
      <c r="I171">
        <v>-1217508000</v>
      </c>
      <c r="J171">
        <v>-1235591000</v>
      </c>
      <c r="K171">
        <v>2339437000</v>
      </c>
      <c r="L171">
        <v>0</v>
      </c>
      <c r="M171">
        <v>2339437000</v>
      </c>
      <c r="N171">
        <v>2589698000</v>
      </c>
      <c r="O171">
        <v>61755000</v>
      </c>
      <c r="P171">
        <v>32110000</v>
      </c>
      <c r="Q171">
        <v>420614000</v>
      </c>
      <c r="R171">
        <v>667626000</v>
      </c>
      <c r="S171">
        <v>1208242000</v>
      </c>
      <c r="T171">
        <v>0</v>
      </c>
      <c r="U171">
        <v>0</v>
      </c>
      <c r="V171">
        <v>1805943000</v>
      </c>
      <c r="W171">
        <v>42882826780</v>
      </c>
      <c r="X171">
        <v>42882826780</v>
      </c>
      <c r="Y171">
        <v>37.166099204702057</v>
      </c>
      <c r="Z171">
        <v>-37.181810524462428</v>
      </c>
      <c r="AA171">
        <v>459.03823252571033</v>
      </c>
      <c r="AB171">
        <v>-36.877740245255559</v>
      </c>
      <c r="AC171">
        <v>-36.771454298452248</v>
      </c>
      <c r="AD171">
        <v>-36.233300323488919</v>
      </c>
      <c r="AE171">
        <v>-35.614865551948348</v>
      </c>
      <c r="AF171">
        <v>-35.614865551948348</v>
      </c>
      <c r="AG171">
        <v>-35.221802879324002</v>
      </c>
      <c r="AH171">
        <v>-35.221802879324002</v>
      </c>
      <c r="AI171">
        <v>439.69308390324932</v>
      </c>
      <c r="AJ171">
        <v>-35.323609640535118</v>
      </c>
      <c r="AK171">
        <v>439.69308390324932</v>
      </c>
      <c r="AL171">
        <v>-35.323609640535118</v>
      </c>
      <c r="AM171">
        <v>35.599816350927291</v>
      </c>
      <c r="AN171">
        <v>35.599816350927291</v>
      </c>
    </row>
    <row r="172" spans="1:40" x14ac:dyDescent="0.25">
      <c r="A172" s="1" t="s">
        <v>443</v>
      </c>
      <c r="B172">
        <v>45527382180</v>
      </c>
      <c r="C172" t="s">
        <v>81</v>
      </c>
      <c r="D172" t="s">
        <v>126</v>
      </c>
      <c r="E172">
        <v>1204580000</v>
      </c>
      <c r="F172">
        <v>-1204071000</v>
      </c>
      <c r="G172">
        <v>97529000</v>
      </c>
      <c r="H172">
        <v>-1213999000</v>
      </c>
      <c r="I172">
        <v>-1217508000</v>
      </c>
      <c r="J172">
        <v>-1235591000</v>
      </c>
      <c r="K172">
        <v>2339437000</v>
      </c>
      <c r="L172">
        <v>0</v>
      </c>
      <c r="M172">
        <v>2339437000</v>
      </c>
      <c r="N172">
        <v>2589698000</v>
      </c>
      <c r="O172">
        <v>61755000</v>
      </c>
      <c r="P172">
        <v>32110000</v>
      </c>
      <c r="Q172">
        <v>420614000</v>
      </c>
      <c r="R172">
        <v>667626000</v>
      </c>
      <c r="S172">
        <v>1208242000</v>
      </c>
      <c r="T172">
        <v>0</v>
      </c>
      <c r="U172">
        <v>0</v>
      </c>
      <c r="V172">
        <v>1805943000</v>
      </c>
      <c r="W172">
        <v>43640669180</v>
      </c>
      <c r="X172">
        <v>43640669180</v>
      </c>
      <c r="Y172">
        <v>37.795233342741867</v>
      </c>
      <c r="Z172">
        <v>-37.81121061797851</v>
      </c>
      <c r="AA172">
        <v>466.80866388458821</v>
      </c>
      <c r="AB172">
        <v>-37.501993148264539</v>
      </c>
      <c r="AC172">
        <v>-37.393908031815798</v>
      </c>
      <c r="AD172">
        <v>-36.846644383133253</v>
      </c>
      <c r="AE172">
        <v>-36.244265645464431</v>
      </c>
      <c r="AF172">
        <v>-36.244265645464431</v>
      </c>
      <c r="AG172">
        <v>-35.844256612687552</v>
      </c>
      <c r="AH172">
        <v>-35.844256612687552</v>
      </c>
      <c r="AI172">
        <v>447.46351526212709</v>
      </c>
      <c r="AJ172">
        <v>-35.947862543544097</v>
      </c>
      <c r="AK172">
        <v>447.46351526212709</v>
      </c>
      <c r="AL172">
        <v>-35.947862543544097</v>
      </c>
      <c r="AM172">
        <v>36.228950488967108</v>
      </c>
      <c r="AN172">
        <v>36.228950488967108</v>
      </c>
    </row>
    <row r="173" spans="1:40" x14ac:dyDescent="0.25">
      <c r="A173" s="1" t="s">
        <v>444</v>
      </c>
      <c r="B173">
        <v>46342062760</v>
      </c>
      <c r="C173" t="s">
        <v>81</v>
      </c>
      <c r="D173" t="s">
        <v>126</v>
      </c>
      <c r="E173">
        <v>1204580000</v>
      </c>
      <c r="F173">
        <v>-1204071000</v>
      </c>
      <c r="G173">
        <v>97529000</v>
      </c>
      <c r="H173">
        <v>-1213999000</v>
      </c>
      <c r="I173">
        <v>-1217508000</v>
      </c>
      <c r="J173">
        <v>-1235591000</v>
      </c>
      <c r="K173">
        <v>2339437000</v>
      </c>
      <c r="L173">
        <v>0</v>
      </c>
      <c r="M173">
        <v>2339437000</v>
      </c>
      <c r="N173">
        <v>2589698000</v>
      </c>
      <c r="O173">
        <v>61755000</v>
      </c>
      <c r="P173">
        <v>32110000</v>
      </c>
      <c r="Q173">
        <v>420614000</v>
      </c>
      <c r="R173">
        <v>667626000</v>
      </c>
      <c r="S173">
        <v>1208242000</v>
      </c>
      <c r="T173">
        <v>0</v>
      </c>
      <c r="U173">
        <v>0</v>
      </c>
      <c r="V173">
        <v>1805943000</v>
      </c>
      <c r="W173">
        <v>44455349760</v>
      </c>
      <c r="X173">
        <v>44455349760</v>
      </c>
      <c r="Y173">
        <v>38.47155254113467</v>
      </c>
      <c r="Z173">
        <v>-38.487815718508287</v>
      </c>
      <c r="AA173">
        <v>475.1618775953819</v>
      </c>
      <c r="AB173">
        <v>-38.173065018999189</v>
      </c>
      <c r="AC173">
        <v>-38.063045795181637</v>
      </c>
      <c r="AD173">
        <v>-37.505989247250909</v>
      </c>
      <c r="AE173">
        <v>-36.920870745994208</v>
      </c>
      <c r="AF173">
        <v>-36.920870745994208</v>
      </c>
      <c r="AG173">
        <v>-36.513394376053377</v>
      </c>
      <c r="AH173">
        <v>-36.513394376053377</v>
      </c>
      <c r="AI173">
        <v>455.81672897292088</v>
      </c>
      <c r="AJ173">
        <v>-36.618934414278762</v>
      </c>
      <c r="AK173">
        <v>455.81672897292088</v>
      </c>
      <c r="AL173">
        <v>-36.618934414278762</v>
      </c>
      <c r="AM173">
        <v>36.905269687359912</v>
      </c>
      <c r="AN173">
        <v>36.905269687359912</v>
      </c>
    </row>
    <row r="174" spans="1:40" x14ac:dyDescent="0.25">
      <c r="A174" s="1" t="s">
        <v>445</v>
      </c>
      <c r="B174">
        <v>46190494280</v>
      </c>
      <c r="C174" t="s">
        <v>81</v>
      </c>
      <c r="D174" t="s">
        <v>126</v>
      </c>
      <c r="E174">
        <v>1204580000</v>
      </c>
      <c r="F174">
        <v>-1204071000</v>
      </c>
      <c r="G174">
        <v>97529000</v>
      </c>
      <c r="H174">
        <v>-1213999000</v>
      </c>
      <c r="I174">
        <v>-1217508000</v>
      </c>
      <c r="J174">
        <v>-1235591000</v>
      </c>
      <c r="K174">
        <v>2339437000</v>
      </c>
      <c r="L174">
        <v>0</v>
      </c>
      <c r="M174">
        <v>2339437000</v>
      </c>
      <c r="N174">
        <v>2589698000</v>
      </c>
      <c r="O174">
        <v>61755000</v>
      </c>
      <c r="P174">
        <v>32110000</v>
      </c>
      <c r="Q174">
        <v>420614000</v>
      </c>
      <c r="R174">
        <v>667626000</v>
      </c>
      <c r="S174">
        <v>1208242000</v>
      </c>
      <c r="T174">
        <v>0</v>
      </c>
      <c r="U174">
        <v>0</v>
      </c>
      <c r="V174">
        <v>1805943000</v>
      </c>
      <c r="W174">
        <v>44303781280</v>
      </c>
      <c r="X174">
        <v>44303781280</v>
      </c>
      <c r="Y174">
        <v>38.345725713526697</v>
      </c>
      <c r="Z174">
        <v>-38.36193569980508</v>
      </c>
      <c r="AA174">
        <v>473.60779132360631</v>
      </c>
      <c r="AB174">
        <v>-38.048214438397387</v>
      </c>
      <c r="AC174">
        <v>-37.938555048508917</v>
      </c>
      <c r="AD174">
        <v>-37.383320435322041</v>
      </c>
      <c r="AE174">
        <v>-36.794990727291001</v>
      </c>
      <c r="AF174">
        <v>-36.794990727291001</v>
      </c>
      <c r="AG174">
        <v>-36.388903629380671</v>
      </c>
      <c r="AH174">
        <v>-36.388903629380671</v>
      </c>
      <c r="AI174">
        <v>454.2626427011453</v>
      </c>
      <c r="AJ174">
        <v>-36.49408383367696</v>
      </c>
      <c r="AK174">
        <v>454.2626427011453</v>
      </c>
      <c r="AL174">
        <v>-36.49408383367696</v>
      </c>
      <c r="AM174">
        <v>36.779442859751953</v>
      </c>
      <c r="AN174">
        <v>36.779442859751953</v>
      </c>
    </row>
    <row r="175" spans="1:40" x14ac:dyDescent="0.25">
      <c r="A175" s="1" t="s">
        <v>446</v>
      </c>
      <c r="B175">
        <v>45792627020</v>
      </c>
      <c r="C175" t="s">
        <v>81</v>
      </c>
      <c r="D175" t="s">
        <v>126</v>
      </c>
      <c r="E175">
        <v>1204580000</v>
      </c>
      <c r="F175">
        <v>-1204071000</v>
      </c>
      <c r="G175">
        <v>97529000</v>
      </c>
      <c r="H175">
        <v>-1213999000</v>
      </c>
      <c r="I175">
        <v>-1217508000</v>
      </c>
      <c r="J175">
        <v>-1235591000</v>
      </c>
      <c r="K175">
        <v>2339437000</v>
      </c>
      <c r="L175">
        <v>0</v>
      </c>
      <c r="M175">
        <v>2339437000</v>
      </c>
      <c r="N175">
        <v>2589698000</v>
      </c>
      <c r="O175">
        <v>61755000</v>
      </c>
      <c r="P175">
        <v>32110000</v>
      </c>
      <c r="Q175">
        <v>420614000</v>
      </c>
      <c r="R175">
        <v>667626000</v>
      </c>
      <c r="S175">
        <v>1208242000</v>
      </c>
      <c r="T175">
        <v>0</v>
      </c>
      <c r="U175">
        <v>0</v>
      </c>
      <c r="V175">
        <v>1805943000</v>
      </c>
      <c r="W175">
        <v>43905914020</v>
      </c>
      <c r="X175">
        <v>43905914020</v>
      </c>
      <c r="Y175">
        <v>38.0154302910558</v>
      </c>
      <c r="Z175">
        <v>-38.031500650709127</v>
      </c>
      <c r="AA175">
        <v>469.52831486019551</v>
      </c>
      <c r="AB175">
        <v>-37.720481664317681</v>
      </c>
      <c r="AC175">
        <v>-37.611766838493047</v>
      </c>
      <c r="AD175">
        <v>-37.061314804008767</v>
      </c>
      <c r="AE175">
        <v>-36.464555678195048</v>
      </c>
      <c r="AF175">
        <v>-36.464555678195048</v>
      </c>
      <c r="AG175">
        <v>-36.062115419364801</v>
      </c>
      <c r="AH175">
        <v>-36.062115419364801</v>
      </c>
      <c r="AI175">
        <v>450.18316623773438</v>
      </c>
      <c r="AJ175">
        <v>-36.166351059597247</v>
      </c>
      <c r="AK175">
        <v>450.18316623773438</v>
      </c>
      <c r="AL175">
        <v>-36.166351059597247</v>
      </c>
      <c r="AM175">
        <v>36.449147437281042</v>
      </c>
      <c r="AN175">
        <v>36.449147437281042</v>
      </c>
    </row>
    <row r="176" spans="1:40" x14ac:dyDescent="0.25">
      <c r="A176" s="1" t="s">
        <v>447</v>
      </c>
      <c r="B176">
        <v>45735788840</v>
      </c>
      <c r="C176" t="s">
        <v>81</v>
      </c>
      <c r="D176" t="s">
        <v>126</v>
      </c>
      <c r="E176">
        <v>1204580000</v>
      </c>
      <c r="F176">
        <v>-1204071000</v>
      </c>
      <c r="G176">
        <v>97529000</v>
      </c>
      <c r="H176">
        <v>-1213999000</v>
      </c>
      <c r="I176">
        <v>-1217508000</v>
      </c>
      <c r="J176">
        <v>-1235591000</v>
      </c>
      <c r="K176">
        <v>2339437000</v>
      </c>
      <c r="L176">
        <v>0</v>
      </c>
      <c r="M176">
        <v>2339437000</v>
      </c>
      <c r="N176">
        <v>2589698000</v>
      </c>
      <c r="O176">
        <v>61755000</v>
      </c>
      <c r="P176">
        <v>32110000</v>
      </c>
      <c r="Q176">
        <v>420614000</v>
      </c>
      <c r="R176">
        <v>667626000</v>
      </c>
      <c r="S176">
        <v>1208242000</v>
      </c>
      <c r="T176">
        <v>0</v>
      </c>
      <c r="U176">
        <v>0</v>
      </c>
      <c r="V176">
        <v>1805943000</v>
      </c>
      <c r="W176">
        <v>43849075840</v>
      </c>
      <c r="X176">
        <v>43849075840</v>
      </c>
      <c r="Y176">
        <v>37.96824523070282</v>
      </c>
      <c r="Z176">
        <v>-37.984295643695432</v>
      </c>
      <c r="AA176">
        <v>468.9455325082796</v>
      </c>
      <c r="AB176">
        <v>-37.673662696591997</v>
      </c>
      <c r="AC176">
        <v>-37.565082808490793</v>
      </c>
      <c r="AD176">
        <v>-37.015313999535437</v>
      </c>
      <c r="AE176">
        <v>-36.417350671181353</v>
      </c>
      <c r="AF176">
        <v>-36.417350671181353</v>
      </c>
      <c r="AG176">
        <v>-36.015431389362533</v>
      </c>
      <c r="AH176">
        <v>-36.015431389362533</v>
      </c>
      <c r="AI176">
        <v>449.60038388581859</v>
      </c>
      <c r="AJ176">
        <v>-36.119532091871577</v>
      </c>
      <c r="AK176">
        <v>449.60038388581859</v>
      </c>
      <c r="AL176">
        <v>-36.119532091871577</v>
      </c>
      <c r="AM176">
        <v>36.401962376928061</v>
      </c>
      <c r="AN176">
        <v>36.401962376928061</v>
      </c>
    </row>
    <row r="177" spans="1:40" x14ac:dyDescent="0.25">
      <c r="A177" s="1" t="s">
        <v>448</v>
      </c>
      <c r="B177">
        <v>46739930020</v>
      </c>
      <c r="C177" t="s">
        <v>81</v>
      </c>
      <c r="D177" t="s">
        <v>126</v>
      </c>
      <c r="E177">
        <v>1204580000</v>
      </c>
      <c r="F177">
        <v>-1204071000</v>
      </c>
      <c r="G177">
        <v>97529000</v>
      </c>
      <c r="H177">
        <v>-1213999000</v>
      </c>
      <c r="I177">
        <v>-1217508000</v>
      </c>
      <c r="J177">
        <v>-1235591000</v>
      </c>
      <c r="K177">
        <v>2339437000</v>
      </c>
      <c r="L177">
        <v>0</v>
      </c>
      <c r="M177">
        <v>2339437000</v>
      </c>
      <c r="N177">
        <v>2589698000</v>
      </c>
      <c r="O177">
        <v>61755000</v>
      </c>
      <c r="P177">
        <v>32110000</v>
      </c>
      <c r="Q177">
        <v>420614000</v>
      </c>
      <c r="R177">
        <v>667626000</v>
      </c>
      <c r="S177">
        <v>1208242000</v>
      </c>
      <c r="T177">
        <v>0</v>
      </c>
      <c r="U177">
        <v>0</v>
      </c>
      <c r="V177">
        <v>1805943000</v>
      </c>
      <c r="W177">
        <v>44853217020</v>
      </c>
      <c r="X177">
        <v>44853217020</v>
      </c>
      <c r="Y177">
        <v>38.801847963605567</v>
      </c>
      <c r="Z177">
        <v>-38.818250767604233</v>
      </c>
      <c r="AA177">
        <v>479.24135405879281</v>
      </c>
      <c r="AB177">
        <v>-38.50079779307891</v>
      </c>
      <c r="AC177">
        <v>-38.3898340051975</v>
      </c>
      <c r="AD177">
        <v>-37.827994878564184</v>
      </c>
      <c r="AE177">
        <v>-37.251305795090147</v>
      </c>
      <c r="AF177">
        <v>-37.251305795090147</v>
      </c>
      <c r="AG177">
        <v>-36.840182586069247</v>
      </c>
      <c r="AH177">
        <v>-36.840182586069247</v>
      </c>
      <c r="AI177">
        <v>459.89620543633168</v>
      </c>
      <c r="AJ177">
        <v>-36.946667188358482</v>
      </c>
      <c r="AK177">
        <v>459.89620543633168</v>
      </c>
      <c r="AL177">
        <v>-36.946667188358482</v>
      </c>
      <c r="AM177">
        <v>37.235565109830823</v>
      </c>
      <c r="AN177">
        <v>37.235565109830823</v>
      </c>
    </row>
    <row r="178" spans="1:40" x14ac:dyDescent="0.25">
      <c r="A178" s="1" t="s">
        <v>449</v>
      </c>
      <c r="B178">
        <v>47365150000</v>
      </c>
      <c r="C178" t="s">
        <v>81</v>
      </c>
      <c r="D178" t="s">
        <v>126</v>
      </c>
      <c r="E178">
        <v>1204580000</v>
      </c>
      <c r="F178">
        <v>-1204071000</v>
      </c>
      <c r="G178">
        <v>97529000</v>
      </c>
      <c r="H178">
        <v>-1213999000</v>
      </c>
      <c r="I178">
        <v>-1217508000</v>
      </c>
      <c r="J178">
        <v>-1235591000</v>
      </c>
      <c r="K178">
        <v>2339437000</v>
      </c>
      <c r="L178">
        <v>0</v>
      </c>
      <c r="M178">
        <v>2339437000</v>
      </c>
      <c r="N178">
        <v>2589698000</v>
      </c>
      <c r="O178">
        <v>61755000</v>
      </c>
      <c r="P178">
        <v>32110000</v>
      </c>
      <c r="Q178">
        <v>420614000</v>
      </c>
      <c r="R178">
        <v>667626000</v>
      </c>
      <c r="S178">
        <v>1208242000</v>
      </c>
      <c r="T178">
        <v>0</v>
      </c>
      <c r="U178">
        <v>0</v>
      </c>
      <c r="V178">
        <v>1805943000</v>
      </c>
      <c r="W178">
        <v>45478437000</v>
      </c>
      <c r="X178">
        <v>45478437000</v>
      </c>
      <c r="Y178">
        <v>39.320883627488421</v>
      </c>
      <c r="Z178">
        <v>-39.337505844755</v>
      </c>
      <c r="AA178">
        <v>485.65195992986702</v>
      </c>
      <c r="AB178">
        <v>-39.015806438061318</v>
      </c>
      <c r="AC178">
        <v>-38.903358335222443</v>
      </c>
      <c r="AD178">
        <v>-38.334003727770757</v>
      </c>
      <c r="AE178">
        <v>-37.770560872240921</v>
      </c>
      <c r="AF178">
        <v>-37.770560872240921</v>
      </c>
      <c r="AG178">
        <v>-37.353706916094183</v>
      </c>
      <c r="AH178">
        <v>-37.353706916094183</v>
      </c>
      <c r="AI178">
        <v>466.30681130740601</v>
      </c>
      <c r="AJ178">
        <v>-37.461675833340877</v>
      </c>
      <c r="AK178">
        <v>466.30681130740601</v>
      </c>
      <c r="AL178">
        <v>-37.461675833340877</v>
      </c>
      <c r="AM178">
        <v>37.754600773713662</v>
      </c>
      <c r="AN178">
        <v>37.754600773713662</v>
      </c>
    </row>
    <row r="179" spans="1:40" x14ac:dyDescent="0.25">
      <c r="A179" s="1" t="s">
        <v>450</v>
      </c>
      <c r="B179">
        <v>46247332460</v>
      </c>
      <c r="C179" t="s">
        <v>81</v>
      </c>
      <c r="D179" t="s">
        <v>126</v>
      </c>
      <c r="E179">
        <v>1204580000</v>
      </c>
      <c r="F179">
        <v>-1204071000</v>
      </c>
      <c r="G179">
        <v>97529000</v>
      </c>
      <c r="H179">
        <v>-1213999000</v>
      </c>
      <c r="I179">
        <v>-1217508000</v>
      </c>
      <c r="J179">
        <v>-1235591000</v>
      </c>
      <c r="K179">
        <v>2339437000</v>
      </c>
      <c r="L179">
        <v>0</v>
      </c>
      <c r="M179">
        <v>2339437000</v>
      </c>
      <c r="N179">
        <v>2589698000</v>
      </c>
      <c r="O179">
        <v>61755000</v>
      </c>
      <c r="P179">
        <v>32110000</v>
      </c>
      <c r="Q179">
        <v>420614000</v>
      </c>
      <c r="R179">
        <v>667626000</v>
      </c>
      <c r="S179">
        <v>1208242000</v>
      </c>
      <c r="T179">
        <v>0</v>
      </c>
      <c r="U179">
        <v>0</v>
      </c>
      <c r="V179">
        <v>1805943000</v>
      </c>
      <c r="W179">
        <v>44360619460</v>
      </c>
      <c r="X179">
        <v>44360619460</v>
      </c>
      <c r="Y179">
        <v>38.392910773879692</v>
      </c>
      <c r="Z179">
        <v>-38.409140706818782</v>
      </c>
      <c r="AA179">
        <v>474.19057367552222</v>
      </c>
      <c r="AB179">
        <v>-38.095033406123072</v>
      </c>
      <c r="AC179">
        <v>-37.985239078511192</v>
      </c>
      <c r="AD179">
        <v>-37.429321239795371</v>
      </c>
      <c r="AE179">
        <v>-36.842195734304703</v>
      </c>
      <c r="AF179">
        <v>-36.842195734304703</v>
      </c>
      <c r="AG179">
        <v>-36.435587659382939</v>
      </c>
      <c r="AH179">
        <v>-36.435587659382939</v>
      </c>
      <c r="AI179">
        <v>454.84542505306109</v>
      </c>
      <c r="AJ179">
        <v>-36.540902801402638</v>
      </c>
      <c r="AK179">
        <v>454.84542505306109</v>
      </c>
      <c r="AL179">
        <v>-36.540902801402638</v>
      </c>
      <c r="AM179">
        <v>36.826627920104933</v>
      </c>
      <c r="AN179">
        <v>36.826627920104933</v>
      </c>
    </row>
    <row r="180" spans="1:40" x14ac:dyDescent="0.25">
      <c r="A180" s="1" t="s">
        <v>451</v>
      </c>
      <c r="B180">
        <v>46986228800</v>
      </c>
      <c r="C180" t="s">
        <v>81</v>
      </c>
      <c r="D180" t="s">
        <v>126</v>
      </c>
      <c r="E180">
        <v>1204580000</v>
      </c>
      <c r="F180">
        <v>-1204071000</v>
      </c>
      <c r="G180">
        <v>97529000</v>
      </c>
      <c r="H180">
        <v>-1213999000</v>
      </c>
      <c r="I180">
        <v>-1217508000</v>
      </c>
      <c r="J180">
        <v>-1235591000</v>
      </c>
      <c r="K180">
        <v>2339437000</v>
      </c>
      <c r="L180">
        <v>0</v>
      </c>
      <c r="M180">
        <v>2339437000</v>
      </c>
      <c r="N180">
        <v>2589698000</v>
      </c>
      <c r="O180">
        <v>61755000</v>
      </c>
      <c r="P180">
        <v>32110000</v>
      </c>
      <c r="Q180">
        <v>420614000</v>
      </c>
      <c r="R180">
        <v>667626000</v>
      </c>
      <c r="S180">
        <v>1208242000</v>
      </c>
      <c r="T180">
        <v>0</v>
      </c>
      <c r="U180">
        <v>0</v>
      </c>
      <c r="V180">
        <v>1805943000</v>
      </c>
      <c r="W180">
        <v>45099515800</v>
      </c>
      <c r="X180">
        <v>45099515800</v>
      </c>
      <c r="Y180">
        <v>39.006316558468512</v>
      </c>
      <c r="Z180">
        <v>-39.022805797996959</v>
      </c>
      <c r="AA180">
        <v>481.76674425042808</v>
      </c>
      <c r="AB180">
        <v>-38.703679986556828</v>
      </c>
      <c r="AC180">
        <v>-38.592131468540657</v>
      </c>
      <c r="AD180">
        <v>-38.02733169794859</v>
      </c>
      <c r="AE180">
        <v>-37.45586082548288</v>
      </c>
      <c r="AF180">
        <v>-37.45586082548288</v>
      </c>
      <c r="AG180">
        <v>-37.042480049412397</v>
      </c>
      <c r="AH180">
        <v>-37.042480049412397</v>
      </c>
      <c r="AI180">
        <v>462.42159562796712</v>
      </c>
      <c r="AJ180">
        <v>-37.149549381836387</v>
      </c>
      <c r="AK180">
        <v>462.42159562796712</v>
      </c>
      <c r="AL180">
        <v>-37.149549381836387</v>
      </c>
      <c r="AM180">
        <v>37.440033704693747</v>
      </c>
      <c r="AN180">
        <v>37.440033704693747</v>
      </c>
    </row>
    <row r="181" spans="1:40" x14ac:dyDescent="0.25">
      <c r="A181" s="1" t="s">
        <v>452</v>
      </c>
      <c r="B181">
        <v>48217722700</v>
      </c>
      <c r="C181" t="s">
        <v>81</v>
      </c>
      <c r="D181" t="s">
        <v>126</v>
      </c>
      <c r="E181">
        <v>1204580000</v>
      </c>
      <c r="F181">
        <v>-1204071000</v>
      </c>
      <c r="G181">
        <v>97529000</v>
      </c>
      <c r="H181">
        <v>-1213999000</v>
      </c>
      <c r="I181">
        <v>-1217508000</v>
      </c>
      <c r="J181">
        <v>-1235591000</v>
      </c>
      <c r="K181">
        <v>2339437000</v>
      </c>
      <c r="L181">
        <v>0</v>
      </c>
      <c r="M181">
        <v>2339437000</v>
      </c>
      <c r="N181">
        <v>2589698000</v>
      </c>
      <c r="O181">
        <v>61755000</v>
      </c>
      <c r="P181">
        <v>32110000</v>
      </c>
      <c r="Q181">
        <v>420614000</v>
      </c>
      <c r="R181">
        <v>667626000</v>
      </c>
      <c r="S181">
        <v>1208242000</v>
      </c>
      <c r="T181">
        <v>0</v>
      </c>
      <c r="U181">
        <v>0</v>
      </c>
      <c r="V181">
        <v>1805943000</v>
      </c>
      <c r="W181">
        <v>46331009700</v>
      </c>
      <c r="X181">
        <v>46331009700</v>
      </c>
      <c r="Y181">
        <v>40.028659532783209</v>
      </c>
      <c r="Z181">
        <v>-40.045580949960588</v>
      </c>
      <c r="AA181">
        <v>494.39369520860458</v>
      </c>
      <c r="AB181">
        <v>-39.718090953946422</v>
      </c>
      <c r="AC181">
        <v>-39.603618785256437</v>
      </c>
      <c r="AD181">
        <v>-39.024015794870643</v>
      </c>
      <c r="AE181">
        <v>-38.478635977446523</v>
      </c>
      <c r="AF181">
        <v>-38.478635977446523</v>
      </c>
      <c r="AG181">
        <v>-38.053967366128191</v>
      </c>
      <c r="AH181">
        <v>-38.053967366128191</v>
      </c>
      <c r="AI181">
        <v>475.04854658614357</v>
      </c>
      <c r="AJ181">
        <v>-38.163960349225988</v>
      </c>
      <c r="AK181">
        <v>475.04854658614357</v>
      </c>
      <c r="AL181">
        <v>-38.163960349225988</v>
      </c>
      <c r="AM181">
        <v>38.46237667900845</v>
      </c>
      <c r="AN181">
        <v>38.46237667900845</v>
      </c>
    </row>
    <row r="182" spans="1:40" x14ac:dyDescent="0.25">
      <c r="A182" s="1" t="s">
        <v>453</v>
      </c>
      <c r="B182">
        <v>48066154220</v>
      </c>
      <c r="C182" t="s">
        <v>81</v>
      </c>
      <c r="D182" t="s">
        <v>126</v>
      </c>
      <c r="E182">
        <v>1204580000</v>
      </c>
      <c r="F182">
        <v>-1204071000</v>
      </c>
      <c r="G182">
        <v>97529000</v>
      </c>
      <c r="H182">
        <v>-1213999000</v>
      </c>
      <c r="I182">
        <v>-1217508000</v>
      </c>
      <c r="J182">
        <v>-1235591000</v>
      </c>
      <c r="K182">
        <v>2339437000</v>
      </c>
      <c r="L182">
        <v>0</v>
      </c>
      <c r="M182">
        <v>2339437000</v>
      </c>
      <c r="N182">
        <v>2589698000</v>
      </c>
      <c r="O182">
        <v>61755000</v>
      </c>
      <c r="P182">
        <v>32110000</v>
      </c>
      <c r="Q182">
        <v>420614000</v>
      </c>
      <c r="R182">
        <v>667626000</v>
      </c>
      <c r="S182">
        <v>1208242000</v>
      </c>
      <c r="T182">
        <v>0</v>
      </c>
      <c r="U182">
        <v>0</v>
      </c>
      <c r="V182">
        <v>1805943000</v>
      </c>
      <c r="W182">
        <v>46179441220</v>
      </c>
      <c r="X182">
        <v>46179441220</v>
      </c>
      <c r="Y182">
        <v>39.90283270517525</v>
      </c>
      <c r="Z182">
        <v>-39.919700931257367</v>
      </c>
      <c r="AA182">
        <v>492.83960893682911</v>
      </c>
      <c r="AB182">
        <v>-39.593240373344621</v>
      </c>
      <c r="AC182">
        <v>-39.479128038583731</v>
      </c>
      <c r="AD182">
        <v>-38.901346982941767</v>
      </c>
      <c r="AE182">
        <v>-38.352755958743288</v>
      </c>
      <c r="AF182">
        <v>-38.352755958743288</v>
      </c>
      <c r="AG182">
        <v>-37.929476619455478</v>
      </c>
      <c r="AH182">
        <v>-37.929476619455478</v>
      </c>
      <c r="AI182">
        <v>473.49446031436798</v>
      </c>
      <c r="AJ182">
        <v>-38.039109768624193</v>
      </c>
      <c r="AK182">
        <v>473.49446031436798</v>
      </c>
      <c r="AL182">
        <v>-38.039109768624193</v>
      </c>
      <c r="AM182">
        <v>38.336549851400491</v>
      </c>
      <c r="AN182">
        <v>38.336549851400491</v>
      </c>
    </row>
    <row r="183" spans="1:40" x14ac:dyDescent="0.25">
      <c r="A183" s="1" t="s">
        <v>454</v>
      </c>
      <c r="B183">
        <v>48160884520</v>
      </c>
      <c r="C183" t="s">
        <v>81</v>
      </c>
      <c r="D183" t="s">
        <v>126</v>
      </c>
      <c r="E183">
        <v>1204580000</v>
      </c>
      <c r="F183">
        <v>-1204071000</v>
      </c>
      <c r="G183">
        <v>97529000</v>
      </c>
      <c r="H183">
        <v>-1213999000</v>
      </c>
      <c r="I183">
        <v>-1217508000</v>
      </c>
      <c r="J183">
        <v>-1235591000</v>
      </c>
      <c r="K183">
        <v>2339437000</v>
      </c>
      <c r="L183">
        <v>0</v>
      </c>
      <c r="M183">
        <v>2339437000</v>
      </c>
      <c r="N183">
        <v>2589698000</v>
      </c>
      <c r="O183">
        <v>61755000</v>
      </c>
      <c r="P183">
        <v>32110000</v>
      </c>
      <c r="Q183">
        <v>420614000</v>
      </c>
      <c r="R183">
        <v>667626000</v>
      </c>
      <c r="S183">
        <v>1208242000</v>
      </c>
      <c r="T183">
        <v>0</v>
      </c>
      <c r="U183">
        <v>0</v>
      </c>
      <c r="V183">
        <v>1805943000</v>
      </c>
      <c r="W183">
        <v>46274171520</v>
      </c>
      <c r="X183">
        <v>46274171520</v>
      </c>
      <c r="Y183">
        <v>39.981474472430222</v>
      </c>
      <c r="Z183">
        <v>-39.998375942946893</v>
      </c>
      <c r="AA183">
        <v>493.81091285668879</v>
      </c>
      <c r="AB183">
        <v>-39.671271986220752</v>
      </c>
      <c r="AC183">
        <v>-39.556934755254183</v>
      </c>
      <c r="AD183">
        <v>-38.978014990397313</v>
      </c>
      <c r="AE183">
        <v>-38.431430970432807</v>
      </c>
      <c r="AF183">
        <v>-38.431430970432807</v>
      </c>
      <c r="AG183">
        <v>-38.007283336125923</v>
      </c>
      <c r="AH183">
        <v>-38.007283336125923</v>
      </c>
      <c r="AI183">
        <v>474.46576423422778</v>
      </c>
      <c r="AJ183">
        <v>-38.117141381500318</v>
      </c>
      <c r="AK183">
        <v>474.46576423422778</v>
      </c>
      <c r="AL183">
        <v>-38.117141381500318</v>
      </c>
      <c r="AM183">
        <v>38.415191618655463</v>
      </c>
      <c r="AN183">
        <v>38.415191618655463</v>
      </c>
    </row>
    <row r="184" spans="1:40" x14ac:dyDescent="0.25">
      <c r="A184" s="1" t="s">
        <v>455</v>
      </c>
      <c r="B184">
        <v>48122992400</v>
      </c>
      <c r="C184" t="s">
        <v>81</v>
      </c>
      <c r="D184" t="s">
        <v>126</v>
      </c>
      <c r="E184">
        <v>1204580000</v>
      </c>
      <c r="F184">
        <v>-1204071000</v>
      </c>
      <c r="G184">
        <v>97529000</v>
      </c>
      <c r="H184">
        <v>-1213999000</v>
      </c>
      <c r="I184">
        <v>-1217508000</v>
      </c>
      <c r="J184">
        <v>-1235591000</v>
      </c>
      <c r="K184">
        <v>2339437000</v>
      </c>
      <c r="L184">
        <v>0</v>
      </c>
      <c r="M184">
        <v>2339437000</v>
      </c>
      <c r="N184">
        <v>2589698000</v>
      </c>
      <c r="O184">
        <v>61755000</v>
      </c>
      <c r="P184">
        <v>32110000</v>
      </c>
      <c r="Q184">
        <v>420614000</v>
      </c>
      <c r="R184">
        <v>667626000</v>
      </c>
      <c r="S184">
        <v>1208242000</v>
      </c>
      <c r="T184">
        <v>0</v>
      </c>
      <c r="U184">
        <v>0</v>
      </c>
      <c r="V184">
        <v>1805943000</v>
      </c>
      <c r="W184">
        <v>46236279400</v>
      </c>
      <c r="X184">
        <v>46236279400</v>
      </c>
      <c r="Y184">
        <v>39.950017765528237</v>
      </c>
      <c r="Z184">
        <v>-39.966905938271083</v>
      </c>
      <c r="AA184">
        <v>493.4223912887449</v>
      </c>
      <c r="AB184">
        <v>-39.640059341070298</v>
      </c>
      <c r="AC184">
        <v>-39.525812068585999</v>
      </c>
      <c r="AD184">
        <v>-38.94734778741509</v>
      </c>
      <c r="AE184">
        <v>-38.399960965757003</v>
      </c>
      <c r="AF184">
        <v>-38.399960965757003</v>
      </c>
      <c r="AG184">
        <v>-37.976160649457753</v>
      </c>
      <c r="AH184">
        <v>-37.976160649457753</v>
      </c>
      <c r="AI184">
        <v>474.07724266628389</v>
      </c>
      <c r="AJ184">
        <v>-38.085928736349857</v>
      </c>
      <c r="AK184">
        <v>474.07724266628389</v>
      </c>
      <c r="AL184">
        <v>-38.085928736349857</v>
      </c>
      <c r="AM184">
        <v>38.383734911753471</v>
      </c>
      <c r="AN184">
        <v>38.383734911753471</v>
      </c>
    </row>
    <row r="185" spans="1:40" x14ac:dyDescent="0.25">
      <c r="A185" s="1" t="s">
        <v>456</v>
      </c>
      <c r="B185">
        <v>49771299620</v>
      </c>
      <c r="C185" t="s">
        <v>81</v>
      </c>
      <c r="D185" t="s">
        <v>126</v>
      </c>
      <c r="E185">
        <v>1204580000</v>
      </c>
      <c r="F185">
        <v>-1204071000</v>
      </c>
      <c r="G185">
        <v>97529000</v>
      </c>
      <c r="H185">
        <v>-1213999000</v>
      </c>
      <c r="I185">
        <v>-1217508000</v>
      </c>
      <c r="J185">
        <v>-1235591000</v>
      </c>
      <c r="K185">
        <v>2339437000</v>
      </c>
      <c r="L185">
        <v>0</v>
      </c>
      <c r="M185">
        <v>2339437000</v>
      </c>
      <c r="N185">
        <v>2589698000</v>
      </c>
      <c r="O185">
        <v>61755000</v>
      </c>
      <c r="P185">
        <v>32110000</v>
      </c>
      <c r="Q185">
        <v>420614000</v>
      </c>
      <c r="R185">
        <v>667626000</v>
      </c>
      <c r="S185">
        <v>1208242000</v>
      </c>
      <c r="T185">
        <v>0</v>
      </c>
      <c r="U185">
        <v>0</v>
      </c>
      <c r="V185">
        <v>1805943000</v>
      </c>
      <c r="W185">
        <v>47884586620</v>
      </c>
      <c r="X185">
        <v>47884586620</v>
      </c>
      <c r="Y185">
        <v>41.318384515764834</v>
      </c>
      <c r="Z185">
        <v>-41.335851141668563</v>
      </c>
      <c r="AA185">
        <v>510.32307949430418</v>
      </c>
      <c r="AB185">
        <v>-40.997809405114829</v>
      </c>
      <c r="AC185">
        <v>-40.879648938651741</v>
      </c>
      <c r="AD185">
        <v>-40.281371117141511</v>
      </c>
      <c r="AE185">
        <v>-39.768906169154477</v>
      </c>
      <c r="AF185">
        <v>-39.768906169154477</v>
      </c>
      <c r="AG185">
        <v>-39.329997519523488</v>
      </c>
      <c r="AH185">
        <v>-39.329997519523488</v>
      </c>
      <c r="AI185">
        <v>490.97793087184323</v>
      </c>
      <c r="AJ185">
        <v>-39.443678800394402</v>
      </c>
      <c r="AK185">
        <v>490.97793087184323</v>
      </c>
      <c r="AL185">
        <v>-39.443678800394402</v>
      </c>
      <c r="AM185">
        <v>39.752101661990068</v>
      </c>
      <c r="AN185">
        <v>39.752101661990068</v>
      </c>
    </row>
    <row r="186" spans="1:40" x14ac:dyDescent="0.25">
      <c r="A186" s="1" t="s">
        <v>457</v>
      </c>
      <c r="B186">
        <v>50263897180</v>
      </c>
      <c r="C186" t="s">
        <v>81</v>
      </c>
      <c r="D186" t="s">
        <v>126</v>
      </c>
      <c r="E186">
        <v>1204580000</v>
      </c>
      <c r="F186">
        <v>-1204071000</v>
      </c>
      <c r="G186">
        <v>97529000</v>
      </c>
      <c r="H186">
        <v>-1213999000</v>
      </c>
      <c r="I186">
        <v>-1217508000</v>
      </c>
      <c r="J186">
        <v>-1235591000</v>
      </c>
      <c r="K186">
        <v>2339437000</v>
      </c>
      <c r="L186">
        <v>0</v>
      </c>
      <c r="M186">
        <v>2339437000</v>
      </c>
      <c r="N186">
        <v>2589698000</v>
      </c>
      <c r="O186">
        <v>61755000</v>
      </c>
      <c r="P186">
        <v>32110000</v>
      </c>
      <c r="Q186">
        <v>420614000</v>
      </c>
      <c r="R186">
        <v>667626000</v>
      </c>
      <c r="S186">
        <v>1208242000</v>
      </c>
      <c r="T186">
        <v>0</v>
      </c>
      <c r="U186">
        <v>0</v>
      </c>
      <c r="V186">
        <v>1805943000</v>
      </c>
      <c r="W186">
        <v>48377184180</v>
      </c>
      <c r="X186">
        <v>48377184180</v>
      </c>
      <c r="Y186">
        <v>41.727321705490709</v>
      </c>
      <c r="Z186">
        <v>-41.744961202454007</v>
      </c>
      <c r="AA186">
        <v>515.37385987757489</v>
      </c>
      <c r="AB186">
        <v>-41.403573792070667</v>
      </c>
      <c r="AC186">
        <v>-41.284243865338048</v>
      </c>
      <c r="AD186">
        <v>-40.68004475591033</v>
      </c>
      <c r="AE186">
        <v>-40.178016229939928</v>
      </c>
      <c r="AF186">
        <v>-40.178016229939928</v>
      </c>
      <c r="AG186">
        <v>-39.734592446209803</v>
      </c>
      <c r="AH186">
        <v>-39.734592446209803</v>
      </c>
      <c r="AI186">
        <v>496.02871125511388</v>
      </c>
      <c r="AJ186">
        <v>-39.849443187350239</v>
      </c>
      <c r="AK186">
        <v>496.02871125511388</v>
      </c>
      <c r="AL186">
        <v>-39.849443187350239</v>
      </c>
      <c r="AM186">
        <v>40.161038851715951</v>
      </c>
      <c r="AN186">
        <v>40.161038851715951</v>
      </c>
    </row>
    <row r="187" spans="1:40" x14ac:dyDescent="0.25">
      <c r="A187" s="1" t="s">
        <v>458</v>
      </c>
      <c r="B187">
        <v>50737548680</v>
      </c>
      <c r="C187" t="s">
        <v>81</v>
      </c>
      <c r="D187" t="s">
        <v>126</v>
      </c>
      <c r="E187">
        <v>1204580000</v>
      </c>
      <c r="F187">
        <v>-1204071000</v>
      </c>
      <c r="G187">
        <v>97529000</v>
      </c>
      <c r="H187">
        <v>-1213999000</v>
      </c>
      <c r="I187">
        <v>-1217508000</v>
      </c>
      <c r="J187">
        <v>-1235591000</v>
      </c>
      <c r="K187">
        <v>2339437000</v>
      </c>
      <c r="L187">
        <v>0</v>
      </c>
      <c r="M187">
        <v>2339437000</v>
      </c>
      <c r="N187">
        <v>2589698000</v>
      </c>
      <c r="O187">
        <v>61755000</v>
      </c>
      <c r="P187">
        <v>32110000</v>
      </c>
      <c r="Q187">
        <v>420614000</v>
      </c>
      <c r="R187">
        <v>667626000</v>
      </c>
      <c r="S187">
        <v>1208242000</v>
      </c>
      <c r="T187">
        <v>0</v>
      </c>
      <c r="U187">
        <v>0</v>
      </c>
      <c r="V187">
        <v>1805943000</v>
      </c>
      <c r="W187">
        <v>48850835680</v>
      </c>
      <c r="X187">
        <v>48850835680</v>
      </c>
      <c r="Y187">
        <v>42.120530541765604</v>
      </c>
      <c r="Z187">
        <v>-42.138336260901561</v>
      </c>
      <c r="AA187">
        <v>520.23037947687351</v>
      </c>
      <c r="AB187">
        <v>-41.793731856451281</v>
      </c>
      <c r="AC187">
        <v>-41.673277448690278</v>
      </c>
      <c r="AD187">
        <v>-41.063384793188042</v>
      </c>
      <c r="AE187">
        <v>-40.571391288387481</v>
      </c>
      <c r="AF187">
        <v>-40.571391288387481</v>
      </c>
      <c r="AG187">
        <v>-40.123626029562033</v>
      </c>
      <c r="AH187">
        <v>-40.123626029562033</v>
      </c>
      <c r="AI187">
        <v>500.88523085441261</v>
      </c>
      <c r="AJ187">
        <v>-40.239601251730853</v>
      </c>
      <c r="AK187">
        <v>500.88523085441261</v>
      </c>
      <c r="AL187">
        <v>-40.239601251730853</v>
      </c>
      <c r="AM187">
        <v>40.554247687990838</v>
      </c>
      <c r="AN187">
        <v>40.554247687990838</v>
      </c>
    </row>
    <row r="188" spans="1:40" x14ac:dyDescent="0.25">
      <c r="A188" s="1" t="s">
        <v>459</v>
      </c>
      <c r="B188">
        <v>51874312280</v>
      </c>
      <c r="C188" t="s">
        <v>81</v>
      </c>
      <c r="D188" t="s">
        <v>126</v>
      </c>
      <c r="E188">
        <v>1204580000</v>
      </c>
      <c r="F188">
        <v>-1204071000</v>
      </c>
      <c r="G188">
        <v>97529000</v>
      </c>
      <c r="H188">
        <v>-1213999000</v>
      </c>
      <c r="I188">
        <v>-1217508000</v>
      </c>
      <c r="J188">
        <v>-1235591000</v>
      </c>
      <c r="K188">
        <v>2339437000</v>
      </c>
      <c r="L188">
        <v>0</v>
      </c>
      <c r="M188">
        <v>2339437000</v>
      </c>
      <c r="N188">
        <v>2589698000</v>
      </c>
      <c r="O188">
        <v>61755000</v>
      </c>
      <c r="P188">
        <v>32110000</v>
      </c>
      <c r="Q188">
        <v>420614000</v>
      </c>
      <c r="R188">
        <v>667626000</v>
      </c>
      <c r="S188">
        <v>1208242000</v>
      </c>
      <c r="T188">
        <v>0</v>
      </c>
      <c r="U188">
        <v>0</v>
      </c>
      <c r="V188">
        <v>1805943000</v>
      </c>
      <c r="W188">
        <v>49987599280</v>
      </c>
      <c r="X188">
        <v>49987599280</v>
      </c>
      <c r="Y188">
        <v>43.064231748825307</v>
      </c>
      <c r="Z188">
        <v>-43.082436401175677</v>
      </c>
      <c r="AA188">
        <v>531.88602651519034</v>
      </c>
      <c r="AB188">
        <v>-42.730111210964751</v>
      </c>
      <c r="AC188">
        <v>-42.606958048735613</v>
      </c>
      <c r="AD188">
        <v>-41.983400882654543</v>
      </c>
      <c r="AE188">
        <v>-41.515491428661598</v>
      </c>
      <c r="AF188">
        <v>-41.515491428661598</v>
      </c>
      <c r="AG188">
        <v>-41.057306629607361</v>
      </c>
      <c r="AH188">
        <v>-41.057306629607361</v>
      </c>
      <c r="AI188">
        <v>512.54087789272933</v>
      </c>
      <c r="AJ188">
        <v>-41.175980606244323</v>
      </c>
      <c r="AK188">
        <v>512.54087789272933</v>
      </c>
      <c r="AL188">
        <v>-41.175980606244323</v>
      </c>
      <c r="AM188">
        <v>41.497948895050563</v>
      </c>
      <c r="AN188">
        <v>41.497948895050563</v>
      </c>
    </row>
    <row r="189" spans="1:40" x14ac:dyDescent="0.25">
      <c r="A189" s="1" t="s">
        <v>460</v>
      </c>
      <c r="B189">
        <v>50453357780</v>
      </c>
      <c r="C189" t="s">
        <v>81</v>
      </c>
      <c r="D189" t="s">
        <v>126</v>
      </c>
      <c r="E189">
        <v>1204580000</v>
      </c>
      <c r="F189">
        <v>-1204071000</v>
      </c>
      <c r="G189">
        <v>97529000</v>
      </c>
      <c r="H189">
        <v>-1213999000</v>
      </c>
      <c r="I189">
        <v>-1217508000</v>
      </c>
      <c r="J189">
        <v>-1235591000</v>
      </c>
      <c r="K189">
        <v>2339437000</v>
      </c>
      <c r="L189">
        <v>0</v>
      </c>
      <c r="M189">
        <v>2339437000</v>
      </c>
      <c r="N189">
        <v>2589698000</v>
      </c>
      <c r="O189">
        <v>61755000</v>
      </c>
      <c r="P189">
        <v>32110000</v>
      </c>
      <c r="Q189">
        <v>420614000</v>
      </c>
      <c r="R189">
        <v>667626000</v>
      </c>
      <c r="S189">
        <v>1208242000</v>
      </c>
      <c r="T189">
        <v>0</v>
      </c>
      <c r="U189">
        <v>0</v>
      </c>
      <c r="V189">
        <v>1805943000</v>
      </c>
      <c r="W189">
        <v>48566644780</v>
      </c>
      <c r="X189">
        <v>48566644780</v>
      </c>
      <c r="Y189">
        <v>41.884605240000667</v>
      </c>
      <c r="Z189">
        <v>-41.902311225833031</v>
      </c>
      <c r="AA189">
        <v>517.31646771729436</v>
      </c>
      <c r="AB189">
        <v>-41.559637017822922</v>
      </c>
      <c r="AC189">
        <v>-41.439857298678938</v>
      </c>
      <c r="AD189">
        <v>-40.833380770821407</v>
      </c>
      <c r="AE189">
        <v>-40.335366253318952</v>
      </c>
      <c r="AF189">
        <v>-40.335366253318952</v>
      </c>
      <c r="AG189">
        <v>-39.890205879550692</v>
      </c>
      <c r="AH189">
        <v>-39.890205879550692</v>
      </c>
      <c r="AI189">
        <v>497.97131909483329</v>
      </c>
      <c r="AJ189">
        <v>-40.005506413102481</v>
      </c>
      <c r="AK189">
        <v>497.97131909483329</v>
      </c>
      <c r="AL189">
        <v>-40.005506413102481</v>
      </c>
      <c r="AM189">
        <v>40.318322386225901</v>
      </c>
      <c r="AN189">
        <v>40.318322386225901</v>
      </c>
    </row>
    <row r="190" spans="1:40" x14ac:dyDescent="0.25">
      <c r="A190" s="1" t="s">
        <v>80</v>
      </c>
      <c r="B190">
        <v>51781452200</v>
      </c>
      <c r="C190" t="s">
        <v>81</v>
      </c>
      <c r="D190" t="s">
        <v>126</v>
      </c>
      <c r="E190">
        <v>1204580000</v>
      </c>
      <c r="F190">
        <v>-1204071000</v>
      </c>
      <c r="G190">
        <v>97529000</v>
      </c>
      <c r="H190">
        <v>-1213999000</v>
      </c>
      <c r="I190">
        <v>-1217508000</v>
      </c>
      <c r="J190">
        <v>-1235591000</v>
      </c>
      <c r="K190">
        <v>2339437000</v>
      </c>
      <c r="L190">
        <v>0</v>
      </c>
      <c r="M190">
        <v>2339437000</v>
      </c>
      <c r="N190">
        <v>2589698000</v>
      </c>
      <c r="O190">
        <v>61755000</v>
      </c>
      <c r="P190">
        <v>32110000</v>
      </c>
      <c r="Q190">
        <v>420614000</v>
      </c>
      <c r="R190">
        <v>667626000</v>
      </c>
      <c r="S190">
        <v>1208242000</v>
      </c>
      <c r="T190">
        <v>0</v>
      </c>
      <c r="U190">
        <v>0</v>
      </c>
      <c r="V190">
        <v>1805943000</v>
      </c>
      <c r="W190">
        <v>49894739200</v>
      </c>
      <c r="X190">
        <v>49894739200</v>
      </c>
      <c r="Y190">
        <v>42.987142572514898</v>
      </c>
      <c r="Z190">
        <v>-43.005314636761447</v>
      </c>
      <c r="AA190">
        <v>530.93389863527773</v>
      </c>
      <c r="AB190">
        <v>-42.653620143014948</v>
      </c>
      <c r="AC190">
        <v>-42.530687436961401</v>
      </c>
      <c r="AD190">
        <v>-41.908246499043777</v>
      </c>
      <c r="AE190">
        <v>-41.438369664247382</v>
      </c>
      <c r="AF190">
        <v>-41.438369664247382</v>
      </c>
      <c r="AG190">
        <v>-40.981036017833148</v>
      </c>
      <c r="AH190">
        <v>-40.981036017833148</v>
      </c>
      <c r="AI190">
        <v>511.58875001281672</v>
      </c>
      <c r="AJ190">
        <v>-41.099489538294513</v>
      </c>
      <c r="AK190">
        <v>511.58875001281672</v>
      </c>
      <c r="AL190">
        <v>-41.099489538294513</v>
      </c>
      <c r="AM190">
        <v>41.420859718740139</v>
      </c>
      <c r="AN190">
        <v>41.420859718740139</v>
      </c>
    </row>
    <row r="191" spans="1:40" x14ac:dyDescent="0.25">
      <c r="A191" s="1" t="s">
        <v>461</v>
      </c>
      <c r="B191">
        <v>48559844400</v>
      </c>
      <c r="C191" t="s">
        <v>81</v>
      </c>
      <c r="D191" t="s">
        <v>126</v>
      </c>
      <c r="E191">
        <v>1204580000</v>
      </c>
      <c r="F191">
        <v>-1204071000</v>
      </c>
      <c r="G191">
        <v>97529000</v>
      </c>
      <c r="H191">
        <v>-1213999000</v>
      </c>
      <c r="I191">
        <v>-1217508000</v>
      </c>
      <c r="J191">
        <v>-1235591000</v>
      </c>
      <c r="K191">
        <v>2339437000</v>
      </c>
      <c r="L191">
        <v>0</v>
      </c>
      <c r="M191">
        <v>2339437000</v>
      </c>
      <c r="N191">
        <v>2589698000</v>
      </c>
      <c r="O191">
        <v>61755000</v>
      </c>
      <c r="P191">
        <v>32110000</v>
      </c>
      <c r="Q191">
        <v>420614000</v>
      </c>
      <c r="R191">
        <v>667626000</v>
      </c>
      <c r="S191">
        <v>1208242000</v>
      </c>
      <c r="T191">
        <v>0</v>
      </c>
      <c r="U191">
        <v>0</v>
      </c>
      <c r="V191">
        <v>1805943000</v>
      </c>
      <c r="W191">
        <v>46673131400</v>
      </c>
      <c r="X191">
        <v>46673131400</v>
      </c>
      <c r="Y191">
        <v>40.312676949642203</v>
      </c>
      <c r="Z191">
        <v>-40.329718430225462</v>
      </c>
      <c r="AA191">
        <v>497.90159234689168</v>
      </c>
      <c r="AB191">
        <v>-39.999904777516292</v>
      </c>
      <c r="AC191">
        <v>-39.884620388531317</v>
      </c>
      <c r="AD191">
        <v>-39.300904911091131</v>
      </c>
      <c r="AE191">
        <v>-38.762773457711383</v>
      </c>
      <c r="AF191">
        <v>-38.762773457711383</v>
      </c>
      <c r="AG191">
        <v>-38.334968969403079</v>
      </c>
      <c r="AH191">
        <v>-38.334968969403079</v>
      </c>
      <c r="AI191">
        <v>478.55644372443072</v>
      </c>
      <c r="AJ191">
        <v>-38.445774172795858</v>
      </c>
      <c r="AK191">
        <v>478.55644372443072</v>
      </c>
      <c r="AL191">
        <v>-38.445774172795858</v>
      </c>
      <c r="AM191">
        <v>38.746394095867437</v>
      </c>
      <c r="AN191">
        <v>38.746394095867437</v>
      </c>
    </row>
    <row r="192" spans="1:40" x14ac:dyDescent="0.25">
      <c r="A192" s="1" t="s">
        <v>462</v>
      </c>
      <c r="B192">
        <v>48009813800</v>
      </c>
      <c r="C192" t="s">
        <v>81</v>
      </c>
      <c r="D192" t="s">
        <v>126</v>
      </c>
      <c r="E192">
        <v>1204580000</v>
      </c>
      <c r="F192">
        <v>-1204071000</v>
      </c>
      <c r="G192">
        <v>97529000</v>
      </c>
      <c r="H192">
        <v>-1213999000</v>
      </c>
      <c r="I192">
        <v>-1217508000</v>
      </c>
      <c r="J192">
        <v>-1235591000</v>
      </c>
      <c r="K192">
        <v>2339437000</v>
      </c>
      <c r="L192">
        <v>0</v>
      </c>
      <c r="M192">
        <v>2339437000</v>
      </c>
      <c r="N192">
        <v>2589698000</v>
      </c>
      <c r="O192">
        <v>61755000</v>
      </c>
      <c r="P192">
        <v>32110000</v>
      </c>
      <c r="Q192">
        <v>420614000</v>
      </c>
      <c r="R192">
        <v>667626000</v>
      </c>
      <c r="S192">
        <v>1208242000</v>
      </c>
      <c r="T192">
        <v>0</v>
      </c>
      <c r="U192">
        <v>0</v>
      </c>
      <c r="V192">
        <v>1805943000</v>
      </c>
      <c r="W192">
        <v>46123100800</v>
      </c>
      <c r="X192">
        <v>46123100800</v>
      </c>
      <c r="Y192">
        <v>39.856060867688321</v>
      </c>
      <c r="Z192">
        <v>-39.872909321792477</v>
      </c>
      <c r="AA192">
        <v>492.26193029765511</v>
      </c>
      <c r="AB192">
        <v>-39.546831422431147</v>
      </c>
      <c r="AC192">
        <v>-39.432852843677423</v>
      </c>
      <c r="AD192">
        <v>-38.855749030221162</v>
      </c>
      <c r="AE192">
        <v>-38.305964349278398</v>
      </c>
      <c r="AF192">
        <v>-38.305964349278398</v>
      </c>
      <c r="AG192">
        <v>-37.883201424549164</v>
      </c>
      <c r="AH192">
        <v>-37.883201424549164</v>
      </c>
      <c r="AI192">
        <v>472.91678167519399</v>
      </c>
      <c r="AJ192">
        <v>-37.99270081771072</v>
      </c>
      <c r="AK192">
        <v>472.91678167519399</v>
      </c>
      <c r="AL192">
        <v>-37.99270081771072</v>
      </c>
      <c r="AM192">
        <v>38.289778013913562</v>
      </c>
      <c r="AN192">
        <v>38.289778013913562</v>
      </c>
    </row>
    <row r="193" spans="1:40" x14ac:dyDescent="0.25">
      <c r="A193" s="1" t="s">
        <v>463</v>
      </c>
      <c r="B193">
        <v>48481268600</v>
      </c>
      <c r="C193" t="s">
        <v>81</v>
      </c>
      <c r="D193" t="s">
        <v>126</v>
      </c>
      <c r="E193">
        <v>1204580000</v>
      </c>
      <c r="F193">
        <v>-1204071000</v>
      </c>
      <c r="G193">
        <v>97529000</v>
      </c>
      <c r="H193">
        <v>-1213999000</v>
      </c>
      <c r="I193">
        <v>-1217508000</v>
      </c>
      <c r="J193">
        <v>-1235591000</v>
      </c>
      <c r="K193">
        <v>2339437000</v>
      </c>
      <c r="L193">
        <v>0</v>
      </c>
      <c r="M193">
        <v>2339437000</v>
      </c>
      <c r="N193">
        <v>2589698000</v>
      </c>
      <c r="O193">
        <v>61755000</v>
      </c>
      <c r="P193">
        <v>32110000</v>
      </c>
      <c r="Q193">
        <v>420614000</v>
      </c>
      <c r="R193">
        <v>667626000</v>
      </c>
      <c r="S193">
        <v>1208242000</v>
      </c>
      <c r="T193">
        <v>0</v>
      </c>
      <c r="U193">
        <v>0</v>
      </c>
      <c r="V193">
        <v>1805943000</v>
      </c>
      <c r="W193">
        <v>46594555600</v>
      </c>
      <c r="X193">
        <v>46594555600</v>
      </c>
      <c r="Y193">
        <v>40.247446080791647</v>
      </c>
      <c r="Z193">
        <v>-40.264459986163608</v>
      </c>
      <c r="AA193">
        <v>497.0959263398579</v>
      </c>
      <c r="AB193">
        <v>-39.935180012504127</v>
      </c>
      <c r="AC193">
        <v>-39.82008216783791</v>
      </c>
      <c r="AD193">
        <v>-39.237311213823993</v>
      </c>
      <c r="AE193">
        <v>-38.697515013649529</v>
      </c>
      <c r="AF193">
        <v>-38.697515013649529</v>
      </c>
      <c r="AG193">
        <v>-38.270430748709657</v>
      </c>
      <c r="AH193">
        <v>-38.270430748709657</v>
      </c>
      <c r="AI193">
        <v>477.75077771739689</v>
      </c>
      <c r="AJ193">
        <v>-38.381049407783699</v>
      </c>
      <c r="AK193">
        <v>477.75077771739689</v>
      </c>
      <c r="AL193">
        <v>-38.381049407783699</v>
      </c>
      <c r="AM193">
        <v>38.681163227016889</v>
      </c>
      <c r="AN193">
        <v>38.681163227016889</v>
      </c>
    </row>
    <row r="194" spans="1:40" x14ac:dyDescent="0.25">
      <c r="A194" s="1" t="s">
        <v>464</v>
      </c>
      <c r="B194">
        <v>44965001550</v>
      </c>
      <c r="C194" t="s">
        <v>81</v>
      </c>
      <c r="D194" t="s">
        <v>126</v>
      </c>
      <c r="E194">
        <v>1204580000</v>
      </c>
      <c r="F194">
        <v>-1204071000</v>
      </c>
      <c r="G194">
        <v>97529000</v>
      </c>
      <c r="H194">
        <v>-1213999000</v>
      </c>
      <c r="I194">
        <v>-1217508000</v>
      </c>
      <c r="J194">
        <v>-1235591000</v>
      </c>
      <c r="K194">
        <v>2339437000</v>
      </c>
      <c r="L194">
        <v>0</v>
      </c>
      <c r="M194">
        <v>2339437000</v>
      </c>
      <c r="N194">
        <v>2589698000</v>
      </c>
      <c r="O194">
        <v>61755000</v>
      </c>
      <c r="P194">
        <v>32110000</v>
      </c>
      <c r="Q194">
        <v>420614000</v>
      </c>
      <c r="R194">
        <v>667626000</v>
      </c>
      <c r="S194">
        <v>1208242000</v>
      </c>
      <c r="T194">
        <v>0</v>
      </c>
      <c r="U194">
        <v>0</v>
      </c>
      <c r="V194">
        <v>1805943000</v>
      </c>
      <c r="W194">
        <v>43078288550</v>
      </c>
      <c r="X194">
        <v>43078288550</v>
      </c>
      <c r="Y194">
        <v>37.328364699729363</v>
      </c>
      <c r="Z194">
        <v>-37.34414461439566</v>
      </c>
      <c r="AA194">
        <v>461.04237252509512</v>
      </c>
      <c r="AB194">
        <v>-37.03874677820987</v>
      </c>
      <c r="AC194">
        <v>-36.931996791807528</v>
      </c>
      <c r="AD194">
        <v>-36.391493261119578</v>
      </c>
      <c r="AE194">
        <v>-35.77719964188158</v>
      </c>
      <c r="AF194">
        <v>-35.77719964188158</v>
      </c>
      <c r="AG194">
        <v>-35.382345372679268</v>
      </c>
      <c r="AH194">
        <v>-35.382345372679268</v>
      </c>
      <c r="AI194">
        <v>441.69722390263411</v>
      </c>
      <c r="AJ194">
        <v>-35.484616173489442</v>
      </c>
      <c r="AK194">
        <v>441.69722390263411</v>
      </c>
      <c r="AL194">
        <v>-35.484616173489442</v>
      </c>
      <c r="AM194">
        <v>35.762081845954597</v>
      </c>
      <c r="AN194">
        <v>35.762081845954597</v>
      </c>
    </row>
    <row r="195" spans="1:40" x14ac:dyDescent="0.25">
      <c r="A195" s="1" t="s">
        <v>465</v>
      </c>
      <c r="B195">
        <v>45338236600</v>
      </c>
      <c r="C195" t="s">
        <v>81</v>
      </c>
      <c r="D195" t="s">
        <v>126</v>
      </c>
      <c r="E195">
        <v>1204580000</v>
      </c>
      <c r="F195">
        <v>-1204071000</v>
      </c>
      <c r="G195">
        <v>97529000</v>
      </c>
      <c r="H195">
        <v>-1213999000</v>
      </c>
      <c r="I195">
        <v>-1217508000</v>
      </c>
      <c r="J195">
        <v>-1235591000</v>
      </c>
      <c r="K195">
        <v>2339437000</v>
      </c>
      <c r="L195">
        <v>0</v>
      </c>
      <c r="M195">
        <v>2339437000</v>
      </c>
      <c r="N195">
        <v>2589698000</v>
      </c>
      <c r="O195">
        <v>61755000</v>
      </c>
      <c r="P195">
        <v>32110000</v>
      </c>
      <c r="Q195">
        <v>420614000</v>
      </c>
      <c r="R195">
        <v>667626000</v>
      </c>
      <c r="S195">
        <v>1208242000</v>
      </c>
      <c r="T195">
        <v>0</v>
      </c>
      <c r="U195">
        <v>0</v>
      </c>
      <c r="V195">
        <v>1805943000</v>
      </c>
      <c r="W195">
        <v>43451523600</v>
      </c>
      <c r="X195">
        <v>43451523600</v>
      </c>
      <c r="Y195">
        <v>37.638211326769493</v>
      </c>
      <c r="Z195">
        <v>-37.65412222368947</v>
      </c>
      <c r="AA195">
        <v>464.86928605850568</v>
      </c>
      <c r="AB195">
        <v>-37.346189412017637</v>
      </c>
      <c r="AC195">
        <v>-37.238553340101262</v>
      </c>
      <c r="AD195">
        <v>-36.693563323138477</v>
      </c>
      <c r="AE195">
        <v>-36.08717725117539</v>
      </c>
      <c r="AF195">
        <v>-36.08717725117539</v>
      </c>
      <c r="AG195">
        <v>-35.688901920973002</v>
      </c>
      <c r="AH195">
        <v>-35.688901920973002</v>
      </c>
      <c r="AI195">
        <v>445.52413743604473</v>
      </c>
      <c r="AJ195">
        <v>-35.792058807297202</v>
      </c>
      <c r="AK195">
        <v>445.52413743604473</v>
      </c>
      <c r="AL195">
        <v>-35.792058807297202</v>
      </c>
      <c r="AM195">
        <v>36.071928472994728</v>
      </c>
      <c r="AN195">
        <v>36.071928472994728</v>
      </c>
    </row>
    <row r="196" spans="1:40" x14ac:dyDescent="0.25">
      <c r="A196" s="1" t="s">
        <v>466</v>
      </c>
      <c r="B196">
        <v>45750759550</v>
      </c>
      <c r="C196" t="s">
        <v>81</v>
      </c>
      <c r="D196" t="s">
        <v>126</v>
      </c>
      <c r="E196">
        <v>1204580000</v>
      </c>
      <c r="F196">
        <v>-1204071000</v>
      </c>
      <c r="G196">
        <v>97529000</v>
      </c>
      <c r="H196">
        <v>-1213999000</v>
      </c>
      <c r="I196">
        <v>-1217508000</v>
      </c>
      <c r="J196">
        <v>-1235591000</v>
      </c>
      <c r="K196">
        <v>2339437000</v>
      </c>
      <c r="L196">
        <v>0</v>
      </c>
      <c r="M196">
        <v>2339437000</v>
      </c>
      <c r="N196">
        <v>2589698000</v>
      </c>
      <c r="O196">
        <v>61755000</v>
      </c>
      <c r="P196">
        <v>32110000</v>
      </c>
      <c r="Q196">
        <v>420614000</v>
      </c>
      <c r="R196">
        <v>667626000</v>
      </c>
      <c r="S196">
        <v>1208242000</v>
      </c>
      <c r="T196">
        <v>0</v>
      </c>
      <c r="U196">
        <v>0</v>
      </c>
      <c r="V196">
        <v>1805943000</v>
      </c>
      <c r="W196">
        <v>43864046550</v>
      </c>
      <c r="X196">
        <v>43864046550</v>
      </c>
      <c r="Y196">
        <v>37.980673388234912</v>
      </c>
      <c r="Z196">
        <v>-37.9967290550142</v>
      </c>
      <c r="AA196">
        <v>469.09903259543307</v>
      </c>
      <c r="AB196">
        <v>-37.68599442833149</v>
      </c>
      <c r="AC196">
        <v>-37.577378998741693</v>
      </c>
      <c r="AD196">
        <v>-37.027430233790952</v>
      </c>
      <c r="AE196">
        <v>-36.42978408250012</v>
      </c>
      <c r="AF196">
        <v>-36.42978408250012</v>
      </c>
      <c r="AG196">
        <v>-36.02772757961344</v>
      </c>
      <c r="AH196">
        <v>-36.02772757961344</v>
      </c>
      <c r="AI196">
        <v>449.75388397297212</v>
      </c>
      <c r="AJ196">
        <v>-36.131863823611063</v>
      </c>
      <c r="AK196">
        <v>449.75388397297212</v>
      </c>
      <c r="AL196">
        <v>-36.131863823611063</v>
      </c>
      <c r="AM196">
        <v>36.414390534460154</v>
      </c>
      <c r="AN196">
        <v>36.414390534460154</v>
      </c>
    </row>
    <row r="197" spans="1:40" x14ac:dyDescent="0.25">
      <c r="A197" s="1" t="s">
        <v>467</v>
      </c>
      <c r="B197">
        <v>45082865250</v>
      </c>
      <c r="C197" t="s">
        <v>81</v>
      </c>
      <c r="D197" t="s">
        <v>126</v>
      </c>
      <c r="E197">
        <v>1204580000</v>
      </c>
      <c r="F197">
        <v>-1204071000</v>
      </c>
      <c r="G197">
        <v>97529000</v>
      </c>
      <c r="H197">
        <v>-1213999000</v>
      </c>
      <c r="I197">
        <v>-1217508000</v>
      </c>
      <c r="J197">
        <v>-1235591000</v>
      </c>
      <c r="K197">
        <v>2339437000</v>
      </c>
      <c r="L197">
        <v>0</v>
      </c>
      <c r="M197">
        <v>2339437000</v>
      </c>
      <c r="N197">
        <v>2589698000</v>
      </c>
      <c r="O197">
        <v>61755000</v>
      </c>
      <c r="P197">
        <v>32110000</v>
      </c>
      <c r="Q197">
        <v>420614000</v>
      </c>
      <c r="R197">
        <v>667626000</v>
      </c>
      <c r="S197">
        <v>1208242000</v>
      </c>
      <c r="T197">
        <v>0</v>
      </c>
      <c r="U197">
        <v>0</v>
      </c>
      <c r="V197">
        <v>1805943000</v>
      </c>
      <c r="W197">
        <v>43196152250</v>
      </c>
      <c r="X197">
        <v>43196152250</v>
      </c>
      <c r="Y197">
        <v>37.4262110030052</v>
      </c>
      <c r="Z197">
        <v>-37.442032280488441</v>
      </c>
      <c r="AA197">
        <v>462.25087153564579</v>
      </c>
      <c r="AB197">
        <v>-37.135833925728107</v>
      </c>
      <c r="AC197">
        <v>-37.028804122847653</v>
      </c>
      <c r="AD197">
        <v>-36.486883807020277</v>
      </c>
      <c r="AE197">
        <v>-35.875087307974361</v>
      </c>
      <c r="AF197">
        <v>-35.875087307974361</v>
      </c>
      <c r="AG197">
        <v>-35.4791527037194</v>
      </c>
      <c r="AH197">
        <v>-35.4791527037194</v>
      </c>
      <c r="AI197">
        <v>442.90572291318477</v>
      </c>
      <c r="AJ197">
        <v>-35.58170332100768</v>
      </c>
      <c r="AK197">
        <v>442.90572291318477</v>
      </c>
      <c r="AL197">
        <v>-35.58170332100768</v>
      </c>
      <c r="AM197">
        <v>35.859928149230427</v>
      </c>
      <c r="AN197">
        <v>35.859928149230427</v>
      </c>
    </row>
    <row r="198" spans="1:40" x14ac:dyDescent="0.25">
      <c r="A198" s="1" t="s">
        <v>468</v>
      </c>
      <c r="B198">
        <v>44100667750</v>
      </c>
      <c r="C198" t="s">
        <v>81</v>
      </c>
      <c r="D198" t="s">
        <v>126</v>
      </c>
      <c r="E198">
        <v>1204580000</v>
      </c>
      <c r="F198">
        <v>-1204071000</v>
      </c>
      <c r="G198">
        <v>97529000</v>
      </c>
      <c r="H198">
        <v>-1213999000</v>
      </c>
      <c r="I198">
        <v>-1217508000</v>
      </c>
      <c r="J198">
        <v>-1235591000</v>
      </c>
      <c r="K198">
        <v>2339437000</v>
      </c>
      <c r="L198">
        <v>0</v>
      </c>
      <c r="M198">
        <v>2339437000</v>
      </c>
      <c r="N198">
        <v>2589698000</v>
      </c>
      <c r="O198">
        <v>61755000</v>
      </c>
      <c r="P198">
        <v>32110000</v>
      </c>
      <c r="Q198">
        <v>420614000</v>
      </c>
      <c r="R198">
        <v>667626000</v>
      </c>
      <c r="S198">
        <v>1208242000</v>
      </c>
      <c r="T198">
        <v>0</v>
      </c>
      <c r="U198">
        <v>0</v>
      </c>
      <c r="V198">
        <v>1805943000</v>
      </c>
      <c r="W198">
        <v>42213954750</v>
      </c>
      <c r="X198">
        <v>42213954750</v>
      </c>
      <c r="Y198">
        <v>36.610825142373272</v>
      </c>
      <c r="Z198">
        <v>-36.626301729715273</v>
      </c>
      <c r="AA198">
        <v>452.18004644772321</v>
      </c>
      <c r="AB198">
        <v>-36.326774363076083</v>
      </c>
      <c r="AC198">
        <v>-36.222076364179948</v>
      </c>
      <c r="AD198">
        <v>-35.69196259118106</v>
      </c>
      <c r="AE198">
        <v>-35.059356757201193</v>
      </c>
      <c r="AF198">
        <v>-35.059356757201193</v>
      </c>
      <c r="AG198">
        <v>-34.672424945051702</v>
      </c>
      <c r="AH198">
        <v>-34.672424945051702</v>
      </c>
      <c r="AI198">
        <v>432.8348978252622</v>
      </c>
      <c r="AJ198">
        <v>-34.772643758355649</v>
      </c>
      <c r="AK198">
        <v>432.8348978252622</v>
      </c>
      <c r="AL198">
        <v>-34.772643758355649</v>
      </c>
      <c r="AM198">
        <v>35.044542288598507</v>
      </c>
      <c r="AN198">
        <v>35.044542288598507</v>
      </c>
    </row>
    <row r="199" spans="1:40" x14ac:dyDescent="0.25">
      <c r="A199" s="1" t="s">
        <v>469</v>
      </c>
      <c r="B199">
        <v>42352356200</v>
      </c>
      <c r="C199" t="s">
        <v>81</v>
      </c>
      <c r="D199" t="s">
        <v>126</v>
      </c>
      <c r="E199">
        <v>1204580000</v>
      </c>
      <c r="F199">
        <v>-1204071000</v>
      </c>
      <c r="G199">
        <v>97529000</v>
      </c>
      <c r="H199">
        <v>-1213999000</v>
      </c>
      <c r="I199">
        <v>-1217508000</v>
      </c>
      <c r="J199">
        <v>-1235591000</v>
      </c>
      <c r="K199">
        <v>2339437000</v>
      </c>
      <c r="L199">
        <v>0</v>
      </c>
      <c r="M199">
        <v>2339437000</v>
      </c>
      <c r="N199">
        <v>2589698000</v>
      </c>
      <c r="O199">
        <v>61755000</v>
      </c>
      <c r="P199">
        <v>32110000</v>
      </c>
      <c r="Q199">
        <v>420614000</v>
      </c>
      <c r="R199">
        <v>667626000</v>
      </c>
      <c r="S199">
        <v>1208242000</v>
      </c>
      <c r="T199">
        <v>0</v>
      </c>
      <c r="U199">
        <v>0</v>
      </c>
      <c r="V199">
        <v>1805943000</v>
      </c>
      <c r="W199">
        <v>40465643200</v>
      </c>
      <c r="X199">
        <v>40465643200</v>
      </c>
      <c r="Y199">
        <v>35.159438310448458</v>
      </c>
      <c r="Z199">
        <v>-35.174301349339032</v>
      </c>
      <c r="AA199">
        <v>434.25397779122108</v>
      </c>
      <c r="AB199">
        <v>-34.886648341555471</v>
      </c>
      <c r="AC199">
        <v>-34.786100953751443</v>
      </c>
      <c r="AD199">
        <v>-34.27700282698725</v>
      </c>
      <c r="AE199">
        <v>-33.607356376824953</v>
      </c>
      <c r="AF199">
        <v>-33.607356376824953</v>
      </c>
      <c r="AG199">
        <v>-33.236449534623183</v>
      </c>
      <c r="AH199">
        <v>-33.236449534623183</v>
      </c>
      <c r="AI199">
        <v>414.90882916876012</v>
      </c>
      <c r="AJ199">
        <v>-33.332517736835037</v>
      </c>
      <c r="AK199">
        <v>414.90882916876012</v>
      </c>
      <c r="AL199">
        <v>-33.332517736835037</v>
      </c>
      <c r="AM199">
        <v>33.593155456673692</v>
      </c>
      <c r="AN199">
        <v>33.593155456673692</v>
      </c>
    </row>
    <row r="200" spans="1:40" x14ac:dyDescent="0.25">
      <c r="A200" s="1" t="s">
        <v>470</v>
      </c>
      <c r="B200">
        <v>42175560650</v>
      </c>
      <c r="C200" t="s">
        <v>81</v>
      </c>
      <c r="D200" t="s">
        <v>126</v>
      </c>
      <c r="E200">
        <v>1204580000</v>
      </c>
      <c r="F200">
        <v>-1204071000</v>
      </c>
      <c r="G200">
        <v>97529000</v>
      </c>
      <c r="H200">
        <v>-1213999000</v>
      </c>
      <c r="I200">
        <v>-1217508000</v>
      </c>
      <c r="J200">
        <v>-1235591000</v>
      </c>
      <c r="K200">
        <v>2339437000</v>
      </c>
      <c r="L200">
        <v>0</v>
      </c>
      <c r="M200">
        <v>2339437000</v>
      </c>
      <c r="N200">
        <v>2589698000</v>
      </c>
      <c r="O200">
        <v>61755000</v>
      </c>
      <c r="P200">
        <v>32110000</v>
      </c>
      <c r="Q200">
        <v>420614000</v>
      </c>
      <c r="R200">
        <v>667626000</v>
      </c>
      <c r="S200">
        <v>1208242000</v>
      </c>
      <c r="T200">
        <v>0</v>
      </c>
      <c r="U200">
        <v>0</v>
      </c>
      <c r="V200">
        <v>1805943000</v>
      </c>
      <c r="W200">
        <v>40288847650</v>
      </c>
      <c r="X200">
        <v>40288847650</v>
      </c>
      <c r="Y200">
        <v>35.012668855534713</v>
      </c>
      <c r="Z200">
        <v>-35.027469850199857</v>
      </c>
      <c r="AA200">
        <v>432.44122927539502</v>
      </c>
      <c r="AB200">
        <v>-34.741017620278107</v>
      </c>
      <c r="AC200">
        <v>-34.640889957191249</v>
      </c>
      <c r="AD200">
        <v>-34.133917008136187</v>
      </c>
      <c r="AE200">
        <v>-33.460524877685778</v>
      </c>
      <c r="AF200">
        <v>-33.460524877685778</v>
      </c>
      <c r="AG200">
        <v>-33.091238538063003</v>
      </c>
      <c r="AH200">
        <v>-33.091238538063003</v>
      </c>
      <c r="AI200">
        <v>413.09608065293401</v>
      </c>
      <c r="AJ200">
        <v>-33.186887015557673</v>
      </c>
      <c r="AK200">
        <v>413.09608065293401</v>
      </c>
      <c r="AL200">
        <v>-33.186887015557673</v>
      </c>
      <c r="AM200">
        <v>33.446386001759947</v>
      </c>
      <c r="AN200">
        <v>33.446386001759947</v>
      </c>
    </row>
    <row r="201" spans="1:40" x14ac:dyDescent="0.25">
      <c r="A201" s="1" t="s">
        <v>471</v>
      </c>
      <c r="B201">
        <v>41979121150</v>
      </c>
      <c r="C201" t="s">
        <v>81</v>
      </c>
      <c r="D201" t="s">
        <v>126</v>
      </c>
      <c r="E201">
        <v>1204580000</v>
      </c>
      <c r="F201">
        <v>-1204071000</v>
      </c>
      <c r="G201">
        <v>97529000</v>
      </c>
      <c r="H201">
        <v>-1213999000</v>
      </c>
      <c r="I201">
        <v>-1217508000</v>
      </c>
      <c r="J201">
        <v>-1235591000</v>
      </c>
      <c r="K201">
        <v>2339437000</v>
      </c>
      <c r="L201">
        <v>0</v>
      </c>
      <c r="M201">
        <v>2339437000</v>
      </c>
      <c r="N201">
        <v>2589698000</v>
      </c>
      <c r="O201">
        <v>61755000</v>
      </c>
      <c r="P201">
        <v>32110000</v>
      </c>
      <c r="Q201">
        <v>420614000</v>
      </c>
      <c r="R201">
        <v>667626000</v>
      </c>
      <c r="S201">
        <v>1208242000</v>
      </c>
      <c r="T201">
        <v>0</v>
      </c>
      <c r="U201">
        <v>0</v>
      </c>
      <c r="V201">
        <v>1805943000</v>
      </c>
      <c r="W201">
        <v>40092408150</v>
      </c>
      <c r="X201">
        <v>40092408150</v>
      </c>
      <c r="Y201">
        <v>34.849591683408327</v>
      </c>
      <c r="Z201">
        <v>-34.864323740045229</v>
      </c>
      <c r="AA201">
        <v>430.42706425781051</v>
      </c>
      <c r="AB201">
        <v>-34.579205707747697</v>
      </c>
      <c r="AC201">
        <v>-34.479544405457709</v>
      </c>
      <c r="AD201">
        <v>-33.974932764968337</v>
      </c>
      <c r="AE201">
        <v>-33.29737876753115</v>
      </c>
      <c r="AF201">
        <v>-33.29737876753115</v>
      </c>
      <c r="AG201">
        <v>-32.929892986329463</v>
      </c>
      <c r="AH201">
        <v>-32.929892986329463</v>
      </c>
      <c r="AI201">
        <v>411.0819156353495</v>
      </c>
      <c r="AJ201">
        <v>-33.02507510302727</v>
      </c>
      <c r="AK201">
        <v>411.0819156353495</v>
      </c>
      <c r="AL201">
        <v>-33.02507510302727</v>
      </c>
      <c r="AM201">
        <v>33.283308829633562</v>
      </c>
      <c r="AN201">
        <v>33.283308829633562</v>
      </c>
    </row>
    <row r="202" spans="1:40" x14ac:dyDescent="0.25">
      <c r="A202" s="1" t="s">
        <v>472</v>
      </c>
      <c r="B202">
        <v>42313068300</v>
      </c>
      <c r="C202" t="s">
        <v>81</v>
      </c>
      <c r="D202" t="s">
        <v>126</v>
      </c>
      <c r="E202">
        <v>1204580000</v>
      </c>
      <c r="F202">
        <v>-1204071000</v>
      </c>
      <c r="G202">
        <v>97529000</v>
      </c>
      <c r="H202">
        <v>-1213999000</v>
      </c>
      <c r="I202">
        <v>-1217508000</v>
      </c>
      <c r="J202">
        <v>-1235591000</v>
      </c>
      <c r="K202">
        <v>2339437000</v>
      </c>
      <c r="L202">
        <v>0</v>
      </c>
      <c r="M202">
        <v>2339437000</v>
      </c>
      <c r="N202">
        <v>2589698000</v>
      </c>
      <c r="O202">
        <v>61755000</v>
      </c>
      <c r="P202">
        <v>32110000</v>
      </c>
      <c r="Q202">
        <v>420614000</v>
      </c>
      <c r="R202">
        <v>667626000</v>
      </c>
      <c r="S202">
        <v>1208242000</v>
      </c>
      <c r="T202">
        <v>0</v>
      </c>
      <c r="U202">
        <v>0</v>
      </c>
      <c r="V202">
        <v>1805943000</v>
      </c>
      <c r="W202">
        <v>40426355300</v>
      </c>
      <c r="X202">
        <v>40426355300</v>
      </c>
      <c r="Y202">
        <v>35.126822876023184</v>
      </c>
      <c r="Z202">
        <v>-35.141672127308112</v>
      </c>
      <c r="AA202">
        <v>433.85114478770419</v>
      </c>
      <c r="AB202">
        <v>-34.854285959049392</v>
      </c>
      <c r="AC202">
        <v>-34.753831843404733</v>
      </c>
      <c r="AD202">
        <v>-34.245205978353681</v>
      </c>
      <c r="AE202">
        <v>-33.574727154794033</v>
      </c>
      <c r="AF202">
        <v>-33.574727154794033</v>
      </c>
      <c r="AG202">
        <v>-33.204180424276473</v>
      </c>
      <c r="AH202">
        <v>-33.204180424276473</v>
      </c>
      <c r="AI202">
        <v>414.50599616524318</v>
      </c>
      <c r="AJ202">
        <v>-33.300155354328957</v>
      </c>
      <c r="AK202">
        <v>414.50599616524318</v>
      </c>
      <c r="AL202">
        <v>-33.300155354328957</v>
      </c>
      <c r="AM202">
        <v>33.560540022248418</v>
      </c>
      <c r="AN202">
        <v>33.560540022248418</v>
      </c>
    </row>
    <row r="203" spans="1:40" x14ac:dyDescent="0.25">
      <c r="A203" s="1" t="s">
        <v>473</v>
      </c>
      <c r="B203">
        <v>43570281100</v>
      </c>
      <c r="C203" t="s">
        <v>81</v>
      </c>
      <c r="D203" t="s">
        <v>126</v>
      </c>
      <c r="E203">
        <v>1204580000</v>
      </c>
      <c r="F203">
        <v>-1204071000</v>
      </c>
      <c r="G203">
        <v>97529000</v>
      </c>
      <c r="H203">
        <v>-1213999000</v>
      </c>
      <c r="I203">
        <v>-1217508000</v>
      </c>
      <c r="J203">
        <v>-1235591000</v>
      </c>
      <c r="K203">
        <v>2339437000</v>
      </c>
      <c r="L203">
        <v>0</v>
      </c>
      <c r="M203">
        <v>2339437000</v>
      </c>
      <c r="N203">
        <v>2589698000</v>
      </c>
      <c r="O203">
        <v>61755000</v>
      </c>
      <c r="P203">
        <v>32110000</v>
      </c>
      <c r="Q203">
        <v>420614000</v>
      </c>
      <c r="R203">
        <v>667626000</v>
      </c>
      <c r="S203">
        <v>1208242000</v>
      </c>
      <c r="T203">
        <v>0</v>
      </c>
      <c r="U203">
        <v>0</v>
      </c>
      <c r="V203">
        <v>1805943000</v>
      </c>
      <c r="W203">
        <v>41683568100</v>
      </c>
      <c r="X203">
        <v>41683568100</v>
      </c>
      <c r="Y203">
        <v>36.170516777632038</v>
      </c>
      <c r="Z203">
        <v>-36.185807232297762</v>
      </c>
      <c r="AA203">
        <v>446.74180090024498</v>
      </c>
      <c r="AB203">
        <v>-35.889882199243978</v>
      </c>
      <c r="AC203">
        <v>-35.786443374499378</v>
      </c>
      <c r="AD203">
        <v>-35.262705134627879</v>
      </c>
      <c r="AE203">
        <v>-34.618862259783683</v>
      </c>
      <c r="AF203">
        <v>-34.618862259783683</v>
      </c>
      <c r="AG203">
        <v>-34.236791955371132</v>
      </c>
      <c r="AH203">
        <v>-34.236791955371132</v>
      </c>
      <c r="AI203">
        <v>427.39665227778403</v>
      </c>
      <c r="AJ203">
        <v>-34.335751594523551</v>
      </c>
      <c r="AK203">
        <v>427.39665227778403</v>
      </c>
      <c r="AL203">
        <v>-34.335751594523551</v>
      </c>
      <c r="AM203">
        <v>34.604233923857279</v>
      </c>
      <c r="AN203">
        <v>34.604233923857279</v>
      </c>
    </row>
    <row r="204" spans="1:40" x14ac:dyDescent="0.25">
      <c r="A204" s="1" t="s">
        <v>474</v>
      </c>
      <c r="B204">
        <v>44238175400</v>
      </c>
      <c r="C204" t="s">
        <v>81</v>
      </c>
      <c r="D204" t="s">
        <v>126</v>
      </c>
      <c r="E204">
        <v>1204580000</v>
      </c>
      <c r="F204">
        <v>-1204071000</v>
      </c>
      <c r="G204">
        <v>97529000</v>
      </c>
      <c r="H204">
        <v>-1213999000</v>
      </c>
      <c r="I204">
        <v>-1217508000</v>
      </c>
      <c r="J204">
        <v>-1235591000</v>
      </c>
      <c r="K204">
        <v>2339437000</v>
      </c>
      <c r="L204">
        <v>0</v>
      </c>
      <c r="M204">
        <v>2339437000</v>
      </c>
      <c r="N204">
        <v>2589698000</v>
      </c>
      <c r="O204">
        <v>61755000</v>
      </c>
      <c r="P204">
        <v>32110000</v>
      </c>
      <c r="Q204">
        <v>420614000</v>
      </c>
      <c r="R204">
        <v>667626000</v>
      </c>
      <c r="S204">
        <v>1208242000</v>
      </c>
      <c r="T204">
        <v>0</v>
      </c>
      <c r="U204">
        <v>0</v>
      </c>
      <c r="V204">
        <v>1805943000</v>
      </c>
      <c r="W204">
        <v>42351462400</v>
      </c>
      <c r="X204">
        <v>42351462400</v>
      </c>
      <c r="Y204">
        <v>36.724979162861743</v>
      </c>
      <c r="Z204">
        <v>-36.740504006823521</v>
      </c>
      <c r="AA204">
        <v>453.58996196003238</v>
      </c>
      <c r="AB204">
        <v>-36.440042701847368</v>
      </c>
      <c r="AC204">
        <v>-36.335018250393418</v>
      </c>
      <c r="AD204">
        <v>-35.803251561398547</v>
      </c>
      <c r="AE204">
        <v>-35.173559034309442</v>
      </c>
      <c r="AF204">
        <v>-35.173559034309442</v>
      </c>
      <c r="AG204">
        <v>-34.785366831265172</v>
      </c>
      <c r="AH204">
        <v>-34.785366831265172</v>
      </c>
      <c r="AI204">
        <v>434.24481333757137</v>
      </c>
      <c r="AJ204">
        <v>-34.885912097126933</v>
      </c>
      <c r="AK204">
        <v>434.24481333757137</v>
      </c>
      <c r="AL204">
        <v>-34.885912097126933</v>
      </c>
      <c r="AM204">
        <v>35.158696309086977</v>
      </c>
      <c r="AN204">
        <v>35.158696309086977</v>
      </c>
    </row>
    <row r="205" spans="1:40" x14ac:dyDescent="0.25">
      <c r="A205" s="1" t="s">
        <v>475</v>
      </c>
      <c r="B205">
        <v>43354197650</v>
      </c>
      <c r="C205" t="s">
        <v>81</v>
      </c>
      <c r="D205" t="s">
        <v>126</v>
      </c>
      <c r="E205">
        <v>1204580000</v>
      </c>
      <c r="F205">
        <v>-1204071000</v>
      </c>
      <c r="G205">
        <v>97529000</v>
      </c>
      <c r="H205">
        <v>-1213999000</v>
      </c>
      <c r="I205">
        <v>-1217508000</v>
      </c>
      <c r="J205">
        <v>-1235591000</v>
      </c>
      <c r="K205">
        <v>2339437000</v>
      </c>
      <c r="L205">
        <v>0</v>
      </c>
      <c r="M205">
        <v>2339437000</v>
      </c>
      <c r="N205">
        <v>2589698000</v>
      </c>
      <c r="O205">
        <v>61755000</v>
      </c>
      <c r="P205">
        <v>32110000</v>
      </c>
      <c r="Q205">
        <v>420614000</v>
      </c>
      <c r="R205">
        <v>667626000</v>
      </c>
      <c r="S205">
        <v>1208242000</v>
      </c>
      <c r="T205">
        <v>0</v>
      </c>
      <c r="U205">
        <v>0</v>
      </c>
      <c r="V205">
        <v>1805943000</v>
      </c>
      <c r="W205">
        <v>41467484650</v>
      </c>
      <c r="X205">
        <v>41467484650</v>
      </c>
      <c r="Y205">
        <v>35.991131888293012</v>
      </c>
      <c r="Z205">
        <v>-36.006346511127667</v>
      </c>
      <c r="AA205">
        <v>444.52621938090209</v>
      </c>
      <c r="AB205">
        <v>-35.711889095460542</v>
      </c>
      <c r="AC205">
        <v>-35.608963267592493</v>
      </c>
      <c r="AD205">
        <v>-35.087822467143248</v>
      </c>
      <c r="AE205">
        <v>-34.439401538613588</v>
      </c>
      <c r="AF205">
        <v>-34.439401538613588</v>
      </c>
      <c r="AG205">
        <v>-34.05931184846424</v>
      </c>
      <c r="AH205">
        <v>-34.05931184846424</v>
      </c>
      <c r="AI205">
        <v>425.18107075844108</v>
      </c>
      <c r="AJ205">
        <v>-34.157758490740108</v>
      </c>
      <c r="AK205">
        <v>425.18107075844108</v>
      </c>
      <c r="AL205">
        <v>-34.157758490740108</v>
      </c>
      <c r="AM205">
        <v>34.424849034518253</v>
      </c>
      <c r="AN205">
        <v>34.424849034518253</v>
      </c>
    </row>
    <row r="206" spans="1:40" x14ac:dyDescent="0.25">
      <c r="A206" s="1" t="s">
        <v>476</v>
      </c>
      <c r="B206">
        <v>42843454950</v>
      </c>
      <c r="C206" t="s">
        <v>81</v>
      </c>
      <c r="D206" t="s">
        <v>126</v>
      </c>
      <c r="E206">
        <v>1204580000</v>
      </c>
      <c r="F206">
        <v>-1204071000</v>
      </c>
      <c r="G206">
        <v>97529000</v>
      </c>
      <c r="H206">
        <v>-1213999000</v>
      </c>
      <c r="I206">
        <v>-1217508000</v>
      </c>
      <c r="J206">
        <v>-1235591000</v>
      </c>
      <c r="K206">
        <v>2339437000</v>
      </c>
      <c r="L206">
        <v>0</v>
      </c>
      <c r="M206">
        <v>2339437000</v>
      </c>
      <c r="N206">
        <v>2589698000</v>
      </c>
      <c r="O206">
        <v>61755000</v>
      </c>
      <c r="P206">
        <v>32110000</v>
      </c>
      <c r="Q206">
        <v>420614000</v>
      </c>
      <c r="R206">
        <v>667626000</v>
      </c>
      <c r="S206">
        <v>1208242000</v>
      </c>
      <c r="T206">
        <v>0</v>
      </c>
      <c r="U206">
        <v>0</v>
      </c>
      <c r="V206">
        <v>1805943000</v>
      </c>
      <c r="W206">
        <v>40956741950</v>
      </c>
      <c r="X206">
        <v>40956741950</v>
      </c>
      <c r="Y206">
        <v>35.567131240764418</v>
      </c>
      <c r="Z206">
        <v>-35.582166624725623</v>
      </c>
      <c r="AA206">
        <v>439.28939033518242</v>
      </c>
      <c r="AB206">
        <v>-35.291178122881483</v>
      </c>
      <c r="AC206">
        <v>-35.189464833085289</v>
      </c>
      <c r="AD206">
        <v>-34.674463434906848</v>
      </c>
      <c r="AE206">
        <v>-34.015221652211537</v>
      </c>
      <c r="AF206">
        <v>-34.015221652211537</v>
      </c>
      <c r="AG206">
        <v>-33.639813413957043</v>
      </c>
      <c r="AH206">
        <v>-33.639813413957043</v>
      </c>
      <c r="AI206">
        <v>419.94424171272141</v>
      </c>
      <c r="AJ206">
        <v>-33.737047518161063</v>
      </c>
      <c r="AK206">
        <v>419.94424171272141</v>
      </c>
      <c r="AL206">
        <v>-33.737047518161063</v>
      </c>
      <c r="AM206">
        <v>34.000848386989659</v>
      </c>
      <c r="AN206">
        <v>34.000848386989659</v>
      </c>
    </row>
    <row r="207" spans="1:40" x14ac:dyDescent="0.25">
      <c r="A207" s="1" t="s">
        <v>477</v>
      </c>
      <c r="B207">
        <v>43472061350</v>
      </c>
      <c r="C207" t="s">
        <v>81</v>
      </c>
      <c r="D207" t="s">
        <v>126</v>
      </c>
      <c r="E207">
        <v>1204580000</v>
      </c>
      <c r="F207">
        <v>-1204071000</v>
      </c>
      <c r="G207">
        <v>97529000</v>
      </c>
      <c r="H207">
        <v>-1213999000</v>
      </c>
      <c r="I207">
        <v>-1217508000</v>
      </c>
      <c r="J207">
        <v>-1235591000</v>
      </c>
      <c r="K207">
        <v>2339437000</v>
      </c>
      <c r="L207">
        <v>0</v>
      </c>
      <c r="M207">
        <v>2339437000</v>
      </c>
      <c r="N207">
        <v>2589698000</v>
      </c>
      <c r="O207">
        <v>61755000</v>
      </c>
      <c r="P207">
        <v>32110000</v>
      </c>
      <c r="Q207">
        <v>420614000</v>
      </c>
      <c r="R207">
        <v>667626000</v>
      </c>
      <c r="S207">
        <v>1208242000</v>
      </c>
      <c r="T207">
        <v>0</v>
      </c>
      <c r="U207">
        <v>0</v>
      </c>
      <c r="V207">
        <v>1805943000</v>
      </c>
      <c r="W207">
        <v>41585348350</v>
      </c>
      <c r="X207">
        <v>41585348350</v>
      </c>
      <c r="Y207">
        <v>36.088978191568849</v>
      </c>
      <c r="Z207">
        <v>-36.104234177220448</v>
      </c>
      <c r="AA207">
        <v>445.73471839145282</v>
      </c>
      <c r="AB207">
        <v>-35.808976242978787</v>
      </c>
      <c r="AC207">
        <v>-35.705770598632618</v>
      </c>
      <c r="AD207">
        <v>-35.183213013043961</v>
      </c>
      <c r="AE207">
        <v>-34.537289204706369</v>
      </c>
      <c r="AF207">
        <v>-34.537289204706369</v>
      </c>
      <c r="AG207">
        <v>-34.156119179504373</v>
      </c>
      <c r="AH207">
        <v>-34.156119179504373</v>
      </c>
      <c r="AI207">
        <v>426.38956976899181</v>
      </c>
      <c r="AJ207">
        <v>-34.254845638258352</v>
      </c>
      <c r="AK207">
        <v>426.38956976899181</v>
      </c>
      <c r="AL207">
        <v>-34.254845638258352</v>
      </c>
      <c r="AM207">
        <v>34.522695337794083</v>
      </c>
      <c r="AN207">
        <v>34.522695337794083</v>
      </c>
    </row>
    <row r="208" spans="1:40" x14ac:dyDescent="0.25">
      <c r="A208" s="1" t="s">
        <v>478</v>
      </c>
      <c r="B208">
        <v>42588083600</v>
      </c>
      <c r="C208" t="s">
        <v>81</v>
      </c>
      <c r="D208" t="s">
        <v>126</v>
      </c>
      <c r="E208">
        <v>1204580000</v>
      </c>
      <c r="F208">
        <v>-1204071000</v>
      </c>
      <c r="G208">
        <v>97529000</v>
      </c>
      <c r="H208">
        <v>-1213999000</v>
      </c>
      <c r="I208">
        <v>-1217508000</v>
      </c>
      <c r="J208">
        <v>-1235591000</v>
      </c>
      <c r="K208">
        <v>2339437000</v>
      </c>
      <c r="L208">
        <v>0</v>
      </c>
      <c r="M208">
        <v>2339437000</v>
      </c>
      <c r="N208">
        <v>2589698000</v>
      </c>
      <c r="O208">
        <v>61755000</v>
      </c>
      <c r="P208">
        <v>32110000</v>
      </c>
      <c r="Q208">
        <v>420614000</v>
      </c>
      <c r="R208">
        <v>667626000</v>
      </c>
      <c r="S208">
        <v>1208242000</v>
      </c>
      <c r="T208">
        <v>0</v>
      </c>
      <c r="U208">
        <v>0</v>
      </c>
      <c r="V208">
        <v>1805943000</v>
      </c>
      <c r="W208">
        <v>40701370600</v>
      </c>
      <c r="X208">
        <v>40701370600</v>
      </c>
      <c r="Y208">
        <v>35.355130917000118</v>
      </c>
      <c r="Z208">
        <v>-35.370076681524587</v>
      </c>
      <c r="AA208">
        <v>436.67097581232252</v>
      </c>
      <c r="AB208">
        <v>-35.080822636591961</v>
      </c>
      <c r="AC208">
        <v>-34.97971561583168</v>
      </c>
      <c r="AD208">
        <v>-34.467783918788662</v>
      </c>
      <c r="AE208">
        <v>-33.803131709010508</v>
      </c>
      <c r="AF208">
        <v>-33.803131709010508</v>
      </c>
      <c r="AG208">
        <v>-33.430064196703427</v>
      </c>
      <c r="AH208">
        <v>-33.430064196703427</v>
      </c>
      <c r="AI208">
        <v>417.32582718986151</v>
      </c>
      <c r="AJ208">
        <v>-33.526692031871526</v>
      </c>
      <c r="AK208">
        <v>417.32582718986151</v>
      </c>
      <c r="AL208">
        <v>-33.526692031871526</v>
      </c>
      <c r="AM208">
        <v>33.788848063225359</v>
      </c>
      <c r="AN208">
        <v>33.788848063225359</v>
      </c>
    </row>
    <row r="209" spans="1:40" x14ac:dyDescent="0.25">
      <c r="A209" s="1" t="s">
        <v>479</v>
      </c>
      <c r="B209">
        <v>44316751200</v>
      </c>
      <c r="C209" t="s">
        <v>81</v>
      </c>
      <c r="D209" t="s">
        <v>126</v>
      </c>
      <c r="E209">
        <v>1204580000</v>
      </c>
      <c r="F209">
        <v>-1204071000</v>
      </c>
      <c r="G209">
        <v>97529000</v>
      </c>
      <c r="H209">
        <v>-1213999000</v>
      </c>
      <c r="I209">
        <v>-1217508000</v>
      </c>
      <c r="J209">
        <v>-1235591000</v>
      </c>
      <c r="K209">
        <v>2339437000</v>
      </c>
      <c r="L209">
        <v>0</v>
      </c>
      <c r="M209">
        <v>2339437000</v>
      </c>
      <c r="N209">
        <v>2589698000</v>
      </c>
      <c r="O209">
        <v>61755000</v>
      </c>
      <c r="P209">
        <v>32110000</v>
      </c>
      <c r="Q209">
        <v>420614000</v>
      </c>
      <c r="R209">
        <v>667626000</v>
      </c>
      <c r="S209">
        <v>1208242000</v>
      </c>
      <c r="T209">
        <v>0</v>
      </c>
      <c r="U209">
        <v>0</v>
      </c>
      <c r="V209">
        <v>1805943000</v>
      </c>
      <c r="W209">
        <v>42430038200</v>
      </c>
      <c r="X209">
        <v>42430038200</v>
      </c>
      <c r="Y209">
        <v>36.790210031712299</v>
      </c>
      <c r="Z209">
        <v>-36.805762450885368</v>
      </c>
      <c r="AA209">
        <v>454.39562796706622</v>
      </c>
      <c r="AB209">
        <v>-36.504767466859533</v>
      </c>
      <c r="AC209">
        <v>-36.399556471086854</v>
      </c>
      <c r="AD209">
        <v>-35.866845258665691</v>
      </c>
      <c r="AE209">
        <v>-35.238817478371303</v>
      </c>
      <c r="AF209">
        <v>-35.238817478371303</v>
      </c>
      <c r="AG209">
        <v>-34.849905051958586</v>
      </c>
      <c r="AH209">
        <v>-34.849905051958586</v>
      </c>
      <c r="AI209">
        <v>435.05047934460521</v>
      </c>
      <c r="AJ209">
        <v>-34.950636862139099</v>
      </c>
      <c r="AK209">
        <v>435.05047934460521</v>
      </c>
      <c r="AL209">
        <v>-34.950636862139099</v>
      </c>
      <c r="AM209">
        <v>35.22392717793754</v>
      </c>
      <c r="AN209">
        <v>35.22392717793754</v>
      </c>
    </row>
    <row r="210" spans="1:40" x14ac:dyDescent="0.25">
      <c r="A210" s="1" t="s">
        <v>480</v>
      </c>
      <c r="B210">
        <v>43570281100</v>
      </c>
      <c r="C210" t="s">
        <v>81</v>
      </c>
      <c r="D210" t="s">
        <v>126</v>
      </c>
      <c r="E210">
        <v>1204580000</v>
      </c>
      <c r="F210">
        <v>-1204071000</v>
      </c>
      <c r="G210">
        <v>97529000</v>
      </c>
      <c r="H210">
        <v>-1213999000</v>
      </c>
      <c r="I210">
        <v>-1217508000</v>
      </c>
      <c r="J210">
        <v>-1235591000</v>
      </c>
      <c r="K210">
        <v>2339437000</v>
      </c>
      <c r="L210">
        <v>0</v>
      </c>
      <c r="M210">
        <v>2339437000</v>
      </c>
      <c r="N210">
        <v>2589698000</v>
      </c>
      <c r="O210">
        <v>61755000</v>
      </c>
      <c r="P210">
        <v>32110000</v>
      </c>
      <c r="Q210">
        <v>420614000</v>
      </c>
      <c r="R210">
        <v>667626000</v>
      </c>
      <c r="S210">
        <v>1208242000</v>
      </c>
      <c r="T210">
        <v>0</v>
      </c>
      <c r="U210">
        <v>0</v>
      </c>
      <c r="V210">
        <v>1805943000</v>
      </c>
      <c r="W210">
        <v>41683568100</v>
      </c>
      <c r="X210">
        <v>41683568100</v>
      </c>
      <c r="Y210">
        <v>36.170516777632038</v>
      </c>
      <c r="Z210">
        <v>-36.185807232297762</v>
      </c>
      <c r="AA210">
        <v>446.74180090024498</v>
      </c>
      <c r="AB210">
        <v>-35.889882199243978</v>
      </c>
      <c r="AC210">
        <v>-35.786443374499378</v>
      </c>
      <c r="AD210">
        <v>-35.262705134627879</v>
      </c>
      <c r="AE210">
        <v>-34.618862259783683</v>
      </c>
      <c r="AF210">
        <v>-34.618862259783683</v>
      </c>
      <c r="AG210">
        <v>-34.236791955371132</v>
      </c>
      <c r="AH210">
        <v>-34.236791955371132</v>
      </c>
      <c r="AI210">
        <v>427.39665227778403</v>
      </c>
      <c r="AJ210">
        <v>-34.335751594523551</v>
      </c>
      <c r="AK210">
        <v>427.39665227778403</v>
      </c>
      <c r="AL210">
        <v>-34.335751594523551</v>
      </c>
      <c r="AM210">
        <v>34.604233923857279</v>
      </c>
      <c r="AN210">
        <v>34.604233923857279</v>
      </c>
    </row>
    <row r="211" spans="1:40" x14ac:dyDescent="0.25">
      <c r="A211" s="1" t="s">
        <v>481</v>
      </c>
      <c r="B211">
        <v>42647015450</v>
      </c>
      <c r="C211" t="s">
        <v>81</v>
      </c>
      <c r="D211" t="s">
        <v>126</v>
      </c>
      <c r="E211">
        <v>1204580000</v>
      </c>
      <c r="F211">
        <v>-1204071000</v>
      </c>
      <c r="G211">
        <v>97529000</v>
      </c>
      <c r="H211">
        <v>-1213999000</v>
      </c>
      <c r="I211">
        <v>-1217508000</v>
      </c>
      <c r="J211">
        <v>-1235591000</v>
      </c>
      <c r="K211">
        <v>2339437000</v>
      </c>
      <c r="L211">
        <v>0</v>
      </c>
      <c r="M211">
        <v>2339437000</v>
      </c>
      <c r="N211">
        <v>2589698000</v>
      </c>
      <c r="O211">
        <v>61755000</v>
      </c>
      <c r="P211">
        <v>32110000</v>
      </c>
      <c r="Q211">
        <v>420614000</v>
      </c>
      <c r="R211">
        <v>667626000</v>
      </c>
      <c r="S211">
        <v>1208242000</v>
      </c>
      <c r="T211">
        <v>0</v>
      </c>
      <c r="U211">
        <v>0</v>
      </c>
      <c r="V211">
        <v>1805943000</v>
      </c>
      <c r="W211">
        <v>40760302450</v>
      </c>
      <c r="X211">
        <v>40760302450</v>
      </c>
      <c r="Y211">
        <v>35.404054068638033</v>
      </c>
      <c r="Z211">
        <v>-35.419020514570981</v>
      </c>
      <c r="AA211">
        <v>437.27522531759791</v>
      </c>
      <c r="AB211">
        <v>-35.12936621035108</v>
      </c>
      <c r="AC211">
        <v>-35.028119281351742</v>
      </c>
      <c r="AD211">
        <v>-34.515479191739011</v>
      </c>
      <c r="AE211">
        <v>-33.852075542056909</v>
      </c>
      <c r="AF211">
        <v>-33.852075542056909</v>
      </c>
      <c r="AG211">
        <v>-33.478467862223489</v>
      </c>
      <c r="AH211">
        <v>-33.478467862223489</v>
      </c>
      <c r="AI211">
        <v>417.93007669513679</v>
      </c>
      <c r="AJ211">
        <v>-33.575235605630652</v>
      </c>
      <c r="AK211">
        <v>417.93007669513679</v>
      </c>
      <c r="AL211">
        <v>-33.575235605630652</v>
      </c>
      <c r="AM211">
        <v>33.837771214863267</v>
      </c>
      <c r="AN211">
        <v>33.837771214863267</v>
      </c>
    </row>
    <row r="212" spans="1:40" x14ac:dyDescent="0.25">
      <c r="A212" s="1" t="s">
        <v>482</v>
      </c>
      <c r="B212">
        <v>43413129500</v>
      </c>
      <c r="C212" t="s">
        <v>81</v>
      </c>
      <c r="D212" t="s">
        <v>126</v>
      </c>
      <c r="E212">
        <v>1204580000</v>
      </c>
      <c r="F212">
        <v>-1204071000</v>
      </c>
      <c r="G212">
        <v>97529000</v>
      </c>
      <c r="H212">
        <v>-1213999000</v>
      </c>
      <c r="I212">
        <v>-1217508000</v>
      </c>
      <c r="J212">
        <v>-1235591000</v>
      </c>
      <c r="K212">
        <v>2339437000</v>
      </c>
      <c r="L212">
        <v>0</v>
      </c>
      <c r="M212">
        <v>2339437000</v>
      </c>
      <c r="N212">
        <v>2589698000</v>
      </c>
      <c r="O212">
        <v>61755000</v>
      </c>
      <c r="P212">
        <v>32110000</v>
      </c>
      <c r="Q212">
        <v>420614000</v>
      </c>
      <c r="R212">
        <v>667626000</v>
      </c>
      <c r="S212">
        <v>1208242000</v>
      </c>
      <c r="T212">
        <v>0</v>
      </c>
      <c r="U212">
        <v>0</v>
      </c>
      <c r="V212">
        <v>1805943000</v>
      </c>
      <c r="W212">
        <v>41526416500</v>
      </c>
      <c r="X212">
        <v>41526416500</v>
      </c>
      <c r="Y212">
        <v>36.040055039930927</v>
      </c>
      <c r="Z212">
        <v>-36.055290344174047</v>
      </c>
      <c r="AA212">
        <v>445.13046888617743</v>
      </c>
      <c r="AB212">
        <v>-35.760432669219661</v>
      </c>
      <c r="AC212">
        <v>-35.657366933112563</v>
      </c>
      <c r="AD212">
        <v>-35.135517740093597</v>
      </c>
      <c r="AE212">
        <v>-34.488345371659967</v>
      </c>
      <c r="AF212">
        <v>-34.488345371659967</v>
      </c>
      <c r="AG212">
        <v>-34.107715513984303</v>
      </c>
      <c r="AH212">
        <v>-34.107715513984303</v>
      </c>
      <c r="AI212">
        <v>425.78532026371641</v>
      </c>
      <c r="AJ212">
        <v>-34.206302064499233</v>
      </c>
      <c r="AK212">
        <v>425.78532026371641</v>
      </c>
      <c r="AL212">
        <v>-34.206302064499233</v>
      </c>
      <c r="AM212">
        <v>34.473772186156168</v>
      </c>
      <c r="AN212">
        <v>34.473772186156168</v>
      </c>
    </row>
    <row r="213" spans="1:40" x14ac:dyDescent="0.25">
      <c r="A213" s="1" t="s">
        <v>483</v>
      </c>
      <c r="B213">
        <v>43688144800</v>
      </c>
      <c r="C213" t="s">
        <v>81</v>
      </c>
      <c r="D213" t="s">
        <v>126</v>
      </c>
      <c r="E213">
        <v>1204580000</v>
      </c>
      <c r="F213">
        <v>-1204071000</v>
      </c>
      <c r="G213">
        <v>97529000</v>
      </c>
      <c r="H213">
        <v>-1213999000</v>
      </c>
      <c r="I213">
        <v>-1217508000</v>
      </c>
      <c r="J213">
        <v>-1235591000</v>
      </c>
      <c r="K213">
        <v>2339437000</v>
      </c>
      <c r="L213">
        <v>0</v>
      </c>
      <c r="M213">
        <v>2339437000</v>
      </c>
      <c r="N213">
        <v>2589698000</v>
      </c>
      <c r="O213">
        <v>61755000</v>
      </c>
      <c r="P213">
        <v>32110000</v>
      </c>
      <c r="Q213">
        <v>420614000</v>
      </c>
      <c r="R213">
        <v>667626000</v>
      </c>
      <c r="S213">
        <v>1208242000</v>
      </c>
      <c r="T213">
        <v>0</v>
      </c>
      <c r="U213">
        <v>0</v>
      </c>
      <c r="V213">
        <v>1805943000</v>
      </c>
      <c r="W213">
        <v>41801431800</v>
      </c>
      <c r="X213">
        <v>41801431800</v>
      </c>
      <c r="Y213">
        <v>36.268363080907868</v>
      </c>
      <c r="Z213">
        <v>-36.283694898390543</v>
      </c>
      <c r="AA213">
        <v>447.95029991079582</v>
      </c>
      <c r="AB213">
        <v>-35.98696934676223</v>
      </c>
      <c r="AC213">
        <v>-35.88325070553951</v>
      </c>
      <c r="AD213">
        <v>-35.358095680528592</v>
      </c>
      <c r="AE213">
        <v>-34.716749925876456</v>
      </c>
      <c r="AF213">
        <v>-34.716749925876456</v>
      </c>
      <c r="AG213">
        <v>-34.333599286411257</v>
      </c>
      <c r="AH213">
        <v>-34.333599286411257</v>
      </c>
      <c r="AI213">
        <v>428.60515128833481</v>
      </c>
      <c r="AJ213">
        <v>-34.432838742041803</v>
      </c>
      <c r="AK213">
        <v>428.60515128833481</v>
      </c>
      <c r="AL213">
        <v>-34.432838742041803</v>
      </c>
      <c r="AM213">
        <v>34.702080227133109</v>
      </c>
      <c r="AN213">
        <v>34.702080227133109</v>
      </c>
    </row>
    <row r="214" spans="1:40" x14ac:dyDescent="0.25">
      <c r="A214" s="1" t="s">
        <v>484</v>
      </c>
      <c r="B214">
        <v>43806008500</v>
      </c>
      <c r="C214" t="s">
        <v>81</v>
      </c>
      <c r="D214" t="s">
        <v>126</v>
      </c>
      <c r="E214">
        <v>1204580000</v>
      </c>
      <c r="F214">
        <v>-1204071000</v>
      </c>
      <c r="G214">
        <v>97529000</v>
      </c>
      <c r="H214">
        <v>-1213999000</v>
      </c>
      <c r="I214">
        <v>-1217508000</v>
      </c>
      <c r="J214">
        <v>-1235591000</v>
      </c>
      <c r="K214">
        <v>2339437000</v>
      </c>
      <c r="L214">
        <v>0</v>
      </c>
      <c r="M214">
        <v>2339437000</v>
      </c>
      <c r="N214">
        <v>2589698000</v>
      </c>
      <c r="O214">
        <v>61755000</v>
      </c>
      <c r="P214">
        <v>32110000</v>
      </c>
      <c r="Q214">
        <v>420614000</v>
      </c>
      <c r="R214">
        <v>667626000</v>
      </c>
      <c r="S214">
        <v>1208242000</v>
      </c>
      <c r="T214">
        <v>0</v>
      </c>
      <c r="U214">
        <v>0</v>
      </c>
      <c r="V214">
        <v>1805943000</v>
      </c>
      <c r="W214">
        <v>41919295500</v>
      </c>
      <c r="X214">
        <v>41919295500</v>
      </c>
      <c r="Y214">
        <v>36.366209384183698</v>
      </c>
      <c r="Z214">
        <v>-36.381582564483317</v>
      </c>
      <c r="AA214">
        <v>449.15879892134649</v>
      </c>
      <c r="AB214">
        <v>-36.084056494280468</v>
      </c>
      <c r="AC214">
        <v>-35.980058036579628</v>
      </c>
      <c r="AD214">
        <v>-35.453486226429298</v>
      </c>
      <c r="AE214">
        <v>-34.814637591969237</v>
      </c>
      <c r="AF214">
        <v>-34.814637591969237</v>
      </c>
      <c r="AG214">
        <v>-34.430406617451382</v>
      </c>
      <c r="AH214">
        <v>-34.430406617451382</v>
      </c>
      <c r="AI214">
        <v>429.81365029888548</v>
      </c>
      <c r="AJ214">
        <v>-34.52992588956004</v>
      </c>
      <c r="AK214">
        <v>429.81365029888548</v>
      </c>
      <c r="AL214">
        <v>-34.52992588956004</v>
      </c>
      <c r="AM214">
        <v>34.799926530408939</v>
      </c>
      <c r="AN214">
        <v>34.799926530408939</v>
      </c>
    </row>
    <row r="215" spans="1:40" x14ac:dyDescent="0.25">
      <c r="A215" s="1" t="s">
        <v>485</v>
      </c>
      <c r="B215">
        <v>44238175400</v>
      </c>
      <c r="C215" t="s">
        <v>81</v>
      </c>
      <c r="D215" t="s">
        <v>126</v>
      </c>
      <c r="E215">
        <v>1204580000</v>
      </c>
      <c r="F215">
        <v>-1204071000</v>
      </c>
      <c r="G215">
        <v>97529000</v>
      </c>
      <c r="H215">
        <v>-1213999000</v>
      </c>
      <c r="I215">
        <v>-1217508000</v>
      </c>
      <c r="J215">
        <v>-1235591000</v>
      </c>
      <c r="K215">
        <v>2339437000</v>
      </c>
      <c r="L215">
        <v>0</v>
      </c>
      <c r="M215">
        <v>2339437000</v>
      </c>
      <c r="N215">
        <v>2589698000</v>
      </c>
      <c r="O215">
        <v>61755000</v>
      </c>
      <c r="P215">
        <v>32110000</v>
      </c>
      <c r="Q215">
        <v>420614000</v>
      </c>
      <c r="R215">
        <v>667626000</v>
      </c>
      <c r="S215">
        <v>1208242000</v>
      </c>
      <c r="T215">
        <v>0</v>
      </c>
      <c r="U215">
        <v>0</v>
      </c>
      <c r="V215">
        <v>1805943000</v>
      </c>
      <c r="W215">
        <v>42351462400</v>
      </c>
      <c r="X215">
        <v>42351462400</v>
      </c>
      <c r="Y215">
        <v>36.724979162861743</v>
      </c>
      <c r="Z215">
        <v>-36.740504006823521</v>
      </c>
      <c r="AA215">
        <v>453.58996196003238</v>
      </c>
      <c r="AB215">
        <v>-36.440042701847368</v>
      </c>
      <c r="AC215">
        <v>-36.335018250393418</v>
      </c>
      <c r="AD215">
        <v>-35.803251561398547</v>
      </c>
      <c r="AE215">
        <v>-35.173559034309442</v>
      </c>
      <c r="AF215">
        <v>-35.173559034309442</v>
      </c>
      <c r="AG215">
        <v>-34.785366831265172</v>
      </c>
      <c r="AH215">
        <v>-34.785366831265172</v>
      </c>
      <c r="AI215">
        <v>434.24481333757137</v>
      </c>
      <c r="AJ215">
        <v>-34.885912097126933</v>
      </c>
      <c r="AK215">
        <v>434.24481333757137</v>
      </c>
      <c r="AL215">
        <v>-34.885912097126933</v>
      </c>
      <c r="AM215">
        <v>35.158696309086977</v>
      </c>
      <c r="AN215">
        <v>35.158696309086977</v>
      </c>
    </row>
    <row r="216" spans="1:40" x14ac:dyDescent="0.25">
      <c r="A216" s="1" t="s">
        <v>486</v>
      </c>
      <c r="B216">
        <v>42863098900</v>
      </c>
      <c r="C216" t="s">
        <v>81</v>
      </c>
      <c r="D216" t="s">
        <v>126</v>
      </c>
      <c r="E216">
        <v>1204580000</v>
      </c>
      <c r="F216">
        <v>-1204071000</v>
      </c>
      <c r="G216">
        <v>97529000</v>
      </c>
      <c r="H216">
        <v>-1213999000</v>
      </c>
      <c r="I216">
        <v>-1217508000</v>
      </c>
      <c r="J216">
        <v>-1235591000</v>
      </c>
      <c r="K216">
        <v>2339437000</v>
      </c>
      <c r="L216">
        <v>0</v>
      </c>
      <c r="M216">
        <v>2339437000</v>
      </c>
      <c r="N216">
        <v>2589698000</v>
      </c>
      <c r="O216">
        <v>61755000</v>
      </c>
      <c r="P216">
        <v>32110000</v>
      </c>
      <c r="Q216">
        <v>420614000</v>
      </c>
      <c r="R216">
        <v>667626000</v>
      </c>
      <c r="S216">
        <v>1208242000</v>
      </c>
      <c r="T216">
        <v>0</v>
      </c>
      <c r="U216">
        <v>0</v>
      </c>
      <c r="V216">
        <v>1805943000</v>
      </c>
      <c r="W216">
        <v>40976385900</v>
      </c>
      <c r="X216">
        <v>40976385900</v>
      </c>
      <c r="Y216">
        <v>35.583438957977052</v>
      </c>
      <c r="Z216">
        <v>-35.598481235741083</v>
      </c>
      <c r="AA216">
        <v>439.49080683694081</v>
      </c>
      <c r="AB216">
        <v>-35.307359314134523</v>
      </c>
      <c r="AC216">
        <v>-35.205599388258641</v>
      </c>
      <c r="AD216">
        <v>-34.690361859223643</v>
      </c>
      <c r="AE216">
        <v>-34.031536263226997</v>
      </c>
      <c r="AF216">
        <v>-34.031536263226997</v>
      </c>
      <c r="AG216">
        <v>-33.655947969130388</v>
      </c>
      <c r="AH216">
        <v>-33.655947969130388</v>
      </c>
      <c r="AI216">
        <v>420.14565821447979</v>
      </c>
      <c r="AJ216">
        <v>-33.753228709414103</v>
      </c>
      <c r="AK216">
        <v>420.14565821447979</v>
      </c>
      <c r="AL216">
        <v>-33.753228709414103</v>
      </c>
      <c r="AM216">
        <v>34.017156104202293</v>
      </c>
      <c r="AN216">
        <v>34.017156104202293</v>
      </c>
    </row>
    <row r="217" spans="1:40" x14ac:dyDescent="0.25">
      <c r="A217" s="1" t="s">
        <v>487</v>
      </c>
      <c r="B217">
        <v>45043577350</v>
      </c>
      <c r="C217" t="s">
        <v>81</v>
      </c>
      <c r="D217" t="s">
        <v>126</v>
      </c>
      <c r="E217">
        <v>1204580000</v>
      </c>
      <c r="F217">
        <v>-1204071000</v>
      </c>
      <c r="G217">
        <v>97529000</v>
      </c>
      <c r="H217">
        <v>-1213999000</v>
      </c>
      <c r="I217">
        <v>-1217508000</v>
      </c>
      <c r="J217">
        <v>-1235591000</v>
      </c>
      <c r="K217">
        <v>2339437000</v>
      </c>
      <c r="L217">
        <v>0</v>
      </c>
      <c r="M217">
        <v>2339437000</v>
      </c>
      <c r="N217">
        <v>2589698000</v>
      </c>
      <c r="O217">
        <v>61755000</v>
      </c>
      <c r="P217">
        <v>32110000</v>
      </c>
      <c r="Q217">
        <v>420614000</v>
      </c>
      <c r="R217">
        <v>667626000</v>
      </c>
      <c r="S217">
        <v>1208242000</v>
      </c>
      <c r="T217">
        <v>0</v>
      </c>
      <c r="U217">
        <v>0</v>
      </c>
      <c r="V217">
        <v>1805943000</v>
      </c>
      <c r="W217">
        <v>43156864350</v>
      </c>
      <c r="X217">
        <v>43156864350</v>
      </c>
      <c r="Y217">
        <v>37.393595568579919</v>
      </c>
      <c r="Z217">
        <v>-37.409403058457507</v>
      </c>
      <c r="AA217">
        <v>461.8480385321289</v>
      </c>
      <c r="AB217">
        <v>-37.103471543222028</v>
      </c>
      <c r="AC217">
        <v>-36.996535012500942</v>
      </c>
      <c r="AD217">
        <v>-36.455086958386723</v>
      </c>
      <c r="AE217">
        <v>-35.842458085943427</v>
      </c>
      <c r="AF217">
        <v>-35.842458085943427</v>
      </c>
      <c r="AG217">
        <v>-35.446883593372689</v>
      </c>
      <c r="AH217">
        <v>-35.446883593372689</v>
      </c>
      <c r="AI217">
        <v>442.50288990966789</v>
      </c>
      <c r="AJ217">
        <v>-35.549340938501587</v>
      </c>
      <c r="AK217">
        <v>442.50288990966789</v>
      </c>
      <c r="AL217">
        <v>-35.549340938501587</v>
      </c>
      <c r="AM217">
        <v>35.82731271480516</v>
      </c>
      <c r="AN217">
        <v>35.82731271480516</v>
      </c>
    </row>
    <row r="218" spans="1:40" x14ac:dyDescent="0.25">
      <c r="A218" s="1" t="s">
        <v>488</v>
      </c>
      <c r="B218">
        <v>45023933400</v>
      </c>
      <c r="C218" t="s">
        <v>81</v>
      </c>
      <c r="D218" t="s">
        <v>126</v>
      </c>
      <c r="E218">
        <v>1204580000</v>
      </c>
      <c r="F218">
        <v>-1204071000</v>
      </c>
      <c r="G218">
        <v>97529000</v>
      </c>
      <c r="H218">
        <v>-1213999000</v>
      </c>
      <c r="I218">
        <v>-1217508000</v>
      </c>
      <c r="J218">
        <v>-1235591000</v>
      </c>
      <c r="K218">
        <v>2339437000</v>
      </c>
      <c r="L218">
        <v>0</v>
      </c>
      <c r="M218">
        <v>2339437000</v>
      </c>
      <c r="N218">
        <v>2589698000</v>
      </c>
      <c r="O218">
        <v>61755000</v>
      </c>
      <c r="P218">
        <v>32110000</v>
      </c>
      <c r="Q218">
        <v>420614000</v>
      </c>
      <c r="R218">
        <v>667626000</v>
      </c>
      <c r="S218">
        <v>1208242000</v>
      </c>
      <c r="T218">
        <v>0</v>
      </c>
      <c r="U218">
        <v>0</v>
      </c>
      <c r="V218">
        <v>1805943000</v>
      </c>
      <c r="W218">
        <v>43137220400</v>
      </c>
      <c r="X218">
        <v>43137220400</v>
      </c>
      <c r="Y218">
        <v>37.377287851367292</v>
      </c>
      <c r="Z218">
        <v>-37.393088447442047</v>
      </c>
      <c r="AA218">
        <v>461.64662203037051</v>
      </c>
      <c r="AB218">
        <v>-37.087290351968988</v>
      </c>
      <c r="AC218">
        <v>-36.98040045732759</v>
      </c>
      <c r="AD218">
        <v>-36.439188534069928</v>
      </c>
      <c r="AE218">
        <v>-35.826143474927967</v>
      </c>
      <c r="AF218">
        <v>-35.826143474927967</v>
      </c>
      <c r="AG218">
        <v>-35.430749038199338</v>
      </c>
      <c r="AH218">
        <v>-35.430749038199338</v>
      </c>
      <c r="AI218">
        <v>442.30147340790938</v>
      </c>
      <c r="AJ218">
        <v>-35.533159747248547</v>
      </c>
      <c r="AK218">
        <v>442.30147340790938</v>
      </c>
      <c r="AL218">
        <v>-35.533159747248547</v>
      </c>
      <c r="AM218">
        <v>35.811004997592519</v>
      </c>
      <c r="AN218">
        <v>35.811004997592519</v>
      </c>
    </row>
    <row r="219" spans="1:40" x14ac:dyDescent="0.25">
      <c r="A219" s="1" t="s">
        <v>489</v>
      </c>
      <c r="B219">
        <v>43904228250</v>
      </c>
      <c r="C219" t="s">
        <v>81</v>
      </c>
      <c r="D219" t="s">
        <v>126</v>
      </c>
      <c r="E219">
        <v>1204580000</v>
      </c>
      <c r="F219">
        <v>-1204071000</v>
      </c>
      <c r="G219">
        <v>97529000</v>
      </c>
      <c r="H219">
        <v>-1213999000</v>
      </c>
      <c r="I219">
        <v>-1217508000</v>
      </c>
      <c r="J219">
        <v>-1235591000</v>
      </c>
      <c r="K219">
        <v>2339437000</v>
      </c>
      <c r="L219">
        <v>0</v>
      </c>
      <c r="M219">
        <v>2339437000</v>
      </c>
      <c r="N219">
        <v>2589698000</v>
      </c>
      <c r="O219">
        <v>61755000</v>
      </c>
      <c r="P219">
        <v>32110000</v>
      </c>
      <c r="Q219">
        <v>420614000</v>
      </c>
      <c r="R219">
        <v>667626000</v>
      </c>
      <c r="S219">
        <v>1208242000</v>
      </c>
      <c r="T219">
        <v>0</v>
      </c>
      <c r="U219">
        <v>0</v>
      </c>
      <c r="V219">
        <v>1805943000</v>
      </c>
      <c r="W219">
        <v>42017515250</v>
      </c>
      <c r="X219">
        <v>42017515250</v>
      </c>
      <c r="Y219">
        <v>36.447747970246887</v>
      </c>
      <c r="Z219">
        <v>-36.463155619560638</v>
      </c>
      <c r="AA219">
        <v>450.16588143013871</v>
      </c>
      <c r="AB219">
        <v>-36.164962450545673</v>
      </c>
      <c r="AC219">
        <v>-36.060730812446408</v>
      </c>
      <c r="AD219">
        <v>-35.532978348013224</v>
      </c>
      <c r="AE219">
        <v>-34.896210647046559</v>
      </c>
      <c r="AF219">
        <v>-34.896210647046559</v>
      </c>
      <c r="AG219">
        <v>-34.511079393318163</v>
      </c>
      <c r="AH219">
        <v>-34.511079393318163</v>
      </c>
      <c r="AI219">
        <v>430.8207328076777</v>
      </c>
      <c r="AJ219">
        <v>-34.610831845825253</v>
      </c>
      <c r="AK219">
        <v>430.8207328076777</v>
      </c>
      <c r="AL219">
        <v>-34.610831845825253</v>
      </c>
      <c r="AM219">
        <v>34.881465116472128</v>
      </c>
      <c r="AN219">
        <v>34.881465116472128</v>
      </c>
    </row>
    <row r="220" spans="1:40" x14ac:dyDescent="0.25">
      <c r="A220" s="1" t="s">
        <v>142</v>
      </c>
      <c r="B220">
        <v>48893791550</v>
      </c>
      <c r="C220" t="s">
        <v>80</v>
      </c>
      <c r="D220" t="s">
        <v>126</v>
      </c>
      <c r="E220">
        <v>1328333000</v>
      </c>
      <c r="F220">
        <v>-1250434000</v>
      </c>
      <c r="G220">
        <v>61657000</v>
      </c>
      <c r="H220">
        <v>-1258130000</v>
      </c>
      <c r="I220">
        <v>-1264511000</v>
      </c>
      <c r="J220">
        <v>-1263716000</v>
      </c>
      <c r="K220">
        <v>2341156000</v>
      </c>
      <c r="L220">
        <v>0</v>
      </c>
      <c r="M220">
        <v>2341156000</v>
      </c>
      <c r="N220">
        <v>2662552000</v>
      </c>
      <c r="O220">
        <v>41648000</v>
      </c>
      <c r="P220">
        <v>33162000</v>
      </c>
      <c r="Q220">
        <v>216630000</v>
      </c>
      <c r="R220">
        <v>682586000</v>
      </c>
      <c r="S220">
        <v>1006705000</v>
      </c>
      <c r="T220">
        <v>0</v>
      </c>
      <c r="U220">
        <v>0</v>
      </c>
      <c r="V220">
        <v>2068963000</v>
      </c>
      <c r="W220">
        <v>46802427550</v>
      </c>
      <c r="X220">
        <v>46802427550</v>
      </c>
      <c r="Y220">
        <v>36.808384305742607</v>
      </c>
      <c r="Z220">
        <v>-39.10145721405528</v>
      </c>
      <c r="AA220">
        <v>792.99660298100787</v>
      </c>
      <c r="AB220">
        <v>-38.86227301630197</v>
      </c>
      <c r="AC220">
        <v>-38.666165458426221</v>
      </c>
      <c r="AD220">
        <v>-38.690490228817232</v>
      </c>
      <c r="AE220">
        <v>-37.428946709702387</v>
      </c>
      <c r="AF220">
        <v>-37.428946709702387</v>
      </c>
      <c r="AG220">
        <v>-37.012273954121397</v>
      </c>
      <c r="AH220">
        <v>-37.012273954121397</v>
      </c>
      <c r="AI220">
        <v>759.07727508636492</v>
      </c>
      <c r="AJ220">
        <v>-37.199993283682929</v>
      </c>
      <c r="AK220">
        <v>759.07727508636492</v>
      </c>
      <c r="AL220">
        <v>-37.199993283682929</v>
      </c>
      <c r="AM220">
        <v>35.233956809023042</v>
      </c>
      <c r="AN220">
        <v>35.233956809023042</v>
      </c>
    </row>
    <row r="221" spans="1:40" x14ac:dyDescent="0.25">
      <c r="A221" s="1" t="s">
        <v>490</v>
      </c>
      <c r="B221">
        <v>48913435500</v>
      </c>
      <c r="C221" t="s">
        <v>80</v>
      </c>
      <c r="D221" t="s">
        <v>126</v>
      </c>
      <c r="E221">
        <v>1328333000</v>
      </c>
      <c r="F221">
        <v>-1250434000</v>
      </c>
      <c r="G221">
        <v>61657000</v>
      </c>
      <c r="H221">
        <v>-1258130000</v>
      </c>
      <c r="I221">
        <v>-1264511000</v>
      </c>
      <c r="J221">
        <v>-1263716000</v>
      </c>
      <c r="K221">
        <v>2341156000</v>
      </c>
      <c r="L221">
        <v>0</v>
      </c>
      <c r="M221">
        <v>2341156000</v>
      </c>
      <c r="N221">
        <v>2662552000</v>
      </c>
      <c r="O221">
        <v>41648000</v>
      </c>
      <c r="P221">
        <v>33162000</v>
      </c>
      <c r="Q221">
        <v>216630000</v>
      </c>
      <c r="R221">
        <v>682586000</v>
      </c>
      <c r="S221">
        <v>1006705000</v>
      </c>
      <c r="T221">
        <v>0</v>
      </c>
      <c r="U221">
        <v>0</v>
      </c>
      <c r="V221">
        <v>2068963000</v>
      </c>
      <c r="W221">
        <v>46822071500</v>
      </c>
      <c r="X221">
        <v>46822071500</v>
      </c>
      <c r="Y221">
        <v>36.823172728525151</v>
      </c>
      <c r="Z221">
        <v>-39.117166919645499</v>
      </c>
      <c r="AA221">
        <v>793.31520346432683</v>
      </c>
      <c r="AB221">
        <v>-38.87788662538847</v>
      </c>
      <c r="AC221">
        <v>-38.681700277814898</v>
      </c>
      <c r="AD221">
        <v>-38.706034821114869</v>
      </c>
      <c r="AE221">
        <v>-37.444656415292613</v>
      </c>
      <c r="AF221">
        <v>-37.444656415292613</v>
      </c>
      <c r="AG221">
        <v>-37.027808773510067</v>
      </c>
      <c r="AH221">
        <v>-37.027808773510067</v>
      </c>
      <c r="AI221">
        <v>759.39587556968388</v>
      </c>
      <c r="AJ221">
        <v>-37.215606892769429</v>
      </c>
      <c r="AK221">
        <v>759.39587556968388</v>
      </c>
      <c r="AL221">
        <v>-37.215606892769429</v>
      </c>
      <c r="AM221">
        <v>35.248745231805579</v>
      </c>
      <c r="AN221">
        <v>35.248745231805579</v>
      </c>
    </row>
    <row r="222" spans="1:40" x14ac:dyDescent="0.25">
      <c r="A222" s="1" t="s">
        <v>491</v>
      </c>
      <c r="B222">
        <v>48127677500</v>
      </c>
      <c r="C222" t="s">
        <v>80</v>
      </c>
      <c r="D222" t="s">
        <v>126</v>
      </c>
      <c r="E222">
        <v>1328333000</v>
      </c>
      <c r="F222">
        <v>-1250434000</v>
      </c>
      <c r="G222">
        <v>61657000</v>
      </c>
      <c r="H222">
        <v>-1258130000</v>
      </c>
      <c r="I222">
        <v>-1264511000</v>
      </c>
      <c r="J222">
        <v>-1263716000</v>
      </c>
      <c r="K222">
        <v>2341156000</v>
      </c>
      <c r="L222">
        <v>0</v>
      </c>
      <c r="M222">
        <v>2341156000</v>
      </c>
      <c r="N222">
        <v>2662552000</v>
      </c>
      <c r="O222">
        <v>41648000</v>
      </c>
      <c r="P222">
        <v>33162000</v>
      </c>
      <c r="Q222">
        <v>216630000</v>
      </c>
      <c r="R222">
        <v>682586000</v>
      </c>
      <c r="S222">
        <v>1006705000</v>
      </c>
      <c r="T222">
        <v>0</v>
      </c>
      <c r="U222">
        <v>0</v>
      </c>
      <c r="V222">
        <v>2068963000</v>
      </c>
      <c r="W222">
        <v>46036313500</v>
      </c>
      <c r="X222">
        <v>46036313500</v>
      </c>
      <c r="Y222">
        <v>36.231635817223541</v>
      </c>
      <c r="Z222">
        <v>-38.488778696036739</v>
      </c>
      <c r="AA222">
        <v>780.57118413156661</v>
      </c>
      <c r="AB222">
        <v>-38.253342261928417</v>
      </c>
      <c r="AC222">
        <v>-38.060307502267683</v>
      </c>
      <c r="AD222">
        <v>-38.084251129209413</v>
      </c>
      <c r="AE222">
        <v>-36.816268191683847</v>
      </c>
      <c r="AF222">
        <v>-36.816268191683847</v>
      </c>
      <c r="AG222">
        <v>-36.406415997962853</v>
      </c>
      <c r="AH222">
        <v>-36.406415997962853</v>
      </c>
      <c r="AI222">
        <v>746.65185623692366</v>
      </c>
      <c r="AJ222">
        <v>-36.591062529309369</v>
      </c>
      <c r="AK222">
        <v>746.65185623692366</v>
      </c>
      <c r="AL222">
        <v>-36.591062529309369</v>
      </c>
      <c r="AM222">
        <v>34.657208320503969</v>
      </c>
      <c r="AN222">
        <v>34.657208320503969</v>
      </c>
    </row>
    <row r="223" spans="1:40" x14ac:dyDescent="0.25">
      <c r="A223" s="1" t="s">
        <v>492</v>
      </c>
      <c r="B223">
        <v>47086548150</v>
      </c>
      <c r="C223" t="s">
        <v>80</v>
      </c>
      <c r="D223" t="s">
        <v>126</v>
      </c>
      <c r="E223">
        <v>1328333000</v>
      </c>
      <c r="F223">
        <v>-1250434000</v>
      </c>
      <c r="G223">
        <v>61657000</v>
      </c>
      <c r="H223">
        <v>-1258130000</v>
      </c>
      <c r="I223">
        <v>-1264511000</v>
      </c>
      <c r="J223">
        <v>-1263716000</v>
      </c>
      <c r="K223">
        <v>2341156000</v>
      </c>
      <c r="L223">
        <v>0</v>
      </c>
      <c r="M223">
        <v>2341156000</v>
      </c>
      <c r="N223">
        <v>2662552000</v>
      </c>
      <c r="O223">
        <v>41648000</v>
      </c>
      <c r="P223">
        <v>33162000</v>
      </c>
      <c r="Q223">
        <v>216630000</v>
      </c>
      <c r="R223">
        <v>682586000</v>
      </c>
      <c r="S223">
        <v>1006705000</v>
      </c>
      <c r="T223">
        <v>0</v>
      </c>
      <c r="U223">
        <v>0</v>
      </c>
      <c r="V223">
        <v>2068963000</v>
      </c>
      <c r="W223">
        <v>44995184150</v>
      </c>
      <c r="X223">
        <v>44995184150</v>
      </c>
      <c r="Y223">
        <v>35.447849409748912</v>
      </c>
      <c r="Z223">
        <v>-37.656164299755133</v>
      </c>
      <c r="AA223">
        <v>763.68535851565923</v>
      </c>
      <c r="AB223">
        <v>-37.425820980343843</v>
      </c>
      <c r="AC223">
        <v>-37.236962074667602</v>
      </c>
      <c r="AD223">
        <v>-37.260387737434677</v>
      </c>
      <c r="AE223">
        <v>-35.983653795402233</v>
      </c>
      <c r="AF223">
        <v>-35.983653795402233</v>
      </c>
      <c r="AG223">
        <v>-35.583070570362771</v>
      </c>
      <c r="AH223">
        <v>-35.583070570362771</v>
      </c>
      <c r="AI223">
        <v>729.76603062101628</v>
      </c>
      <c r="AJ223">
        <v>-35.763541247724802</v>
      </c>
      <c r="AK223">
        <v>729.76603062101628</v>
      </c>
      <c r="AL223">
        <v>-35.763541247724802</v>
      </c>
      <c r="AM223">
        <v>33.87342191302934</v>
      </c>
      <c r="AN223">
        <v>33.87342191302934</v>
      </c>
    </row>
    <row r="224" spans="1:40" x14ac:dyDescent="0.25">
      <c r="A224" s="1" t="s">
        <v>493</v>
      </c>
      <c r="B224">
        <v>49659905600</v>
      </c>
      <c r="C224" t="s">
        <v>80</v>
      </c>
      <c r="D224" t="s">
        <v>126</v>
      </c>
      <c r="E224">
        <v>1328333000</v>
      </c>
      <c r="F224">
        <v>-1250434000</v>
      </c>
      <c r="G224">
        <v>61657000</v>
      </c>
      <c r="H224">
        <v>-1258130000</v>
      </c>
      <c r="I224">
        <v>-1264511000</v>
      </c>
      <c r="J224">
        <v>-1263716000</v>
      </c>
      <c r="K224">
        <v>2341156000</v>
      </c>
      <c r="L224">
        <v>0</v>
      </c>
      <c r="M224">
        <v>2341156000</v>
      </c>
      <c r="N224">
        <v>2662552000</v>
      </c>
      <c r="O224">
        <v>41648000</v>
      </c>
      <c r="P224">
        <v>33162000</v>
      </c>
      <c r="Q224">
        <v>216630000</v>
      </c>
      <c r="R224">
        <v>682586000</v>
      </c>
      <c r="S224">
        <v>1006705000</v>
      </c>
      <c r="T224">
        <v>0</v>
      </c>
      <c r="U224">
        <v>0</v>
      </c>
      <c r="V224">
        <v>2068963000</v>
      </c>
      <c r="W224">
        <v>47568541600</v>
      </c>
      <c r="X224">
        <v>47568541600</v>
      </c>
      <c r="Y224">
        <v>37.385132794261679</v>
      </c>
      <c r="Z224">
        <v>-39.714135732073821</v>
      </c>
      <c r="AA224">
        <v>805.42202183044913</v>
      </c>
      <c r="AB224">
        <v>-39.47120377067553</v>
      </c>
      <c r="AC224">
        <v>-39.272023414584773</v>
      </c>
      <c r="AD224">
        <v>-39.296729328425059</v>
      </c>
      <c r="AE224">
        <v>-38.041625227720942</v>
      </c>
      <c r="AF224">
        <v>-38.041625227720942</v>
      </c>
      <c r="AG224">
        <v>-37.618131910279942</v>
      </c>
      <c r="AH224">
        <v>-37.618131910279942</v>
      </c>
      <c r="AI224">
        <v>771.50269393580618</v>
      </c>
      <c r="AJ224">
        <v>-37.808924038056482</v>
      </c>
      <c r="AK224">
        <v>771.50269393580618</v>
      </c>
      <c r="AL224">
        <v>-37.808924038056482</v>
      </c>
      <c r="AM224">
        <v>35.810705297542107</v>
      </c>
      <c r="AN224">
        <v>35.810705297542107</v>
      </c>
    </row>
    <row r="225" spans="1:40" x14ac:dyDescent="0.25">
      <c r="A225" s="1" t="s">
        <v>494</v>
      </c>
      <c r="B225">
        <v>47459783200</v>
      </c>
      <c r="C225" t="s">
        <v>80</v>
      </c>
      <c r="D225" t="s">
        <v>126</v>
      </c>
      <c r="E225">
        <v>1328333000</v>
      </c>
      <c r="F225">
        <v>-1250434000</v>
      </c>
      <c r="G225">
        <v>61657000</v>
      </c>
      <c r="H225">
        <v>-1258130000</v>
      </c>
      <c r="I225">
        <v>-1264511000</v>
      </c>
      <c r="J225">
        <v>-1263716000</v>
      </c>
      <c r="K225">
        <v>2341156000</v>
      </c>
      <c r="L225">
        <v>0</v>
      </c>
      <c r="M225">
        <v>2341156000</v>
      </c>
      <c r="N225">
        <v>2662552000</v>
      </c>
      <c r="O225">
        <v>41648000</v>
      </c>
      <c r="P225">
        <v>33162000</v>
      </c>
      <c r="Q225">
        <v>216630000</v>
      </c>
      <c r="R225">
        <v>682586000</v>
      </c>
      <c r="S225">
        <v>1006705000</v>
      </c>
      <c r="T225">
        <v>0</v>
      </c>
      <c r="U225">
        <v>0</v>
      </c>
      <c r="V225">
        <v>2068963000</v>
      </c>
      <c r="W225">
        <v>45368419200</v>
      </c>
      <c r="X225">
        <v>45368419200</v>
      </c>
      <c r="Y225">
        <v>35.728829442617183</v>
      </c>
      <c r="Z225">
        <v>-37.954648705969291</v>
      </c>
      <c r="AA225">
        <v>769.73876769872038</v>
      </c>
      <c r="AB225">
        <v>-37.722479552987373</v>
      </c>
      <c r="AC225">
        <v>-37.532123643052529</v>
      </c>
      <c r="AD225">
        <v>-37.555734991089771</v>
      </c>
      <c r="AE225">
        <v>-36.282138201616398</v>
      </c>
      <c r="AF225">
        <v>-36.282138201616398</v>
      </c>
      <c r="AG225">
        <v>-35.878232138747713</v>
      </c>
      <c r="AH225">
        <v>-35.878232138747713</v>
      </c>
      <c r="AI225">
        <v>735.81943980407743</v>
      </c>
      <c r="AJ225">
        <v>-36.060199820368332</v>
      </c>
      <c r="AK225">
        <v>735.81943980407743</v>
      </c>
      <c r="AL225">
        <v>-36.060199820368332</v>
      </c>
      <c r="AM225">
        <v>34.154401945897597</v>
      </c>
      <c r="AN225">
        <v>34.154401945897597</v>
      </c>
    </row>
    <row r="226" spans="1:40" x14ac:dyDescent="0.25">
      <c r="A226" s="1" t="s">
        <v>495</v>
      </c>
      <c r="B226">
        <v>47165123950</v>
      </c>
      <c r="C226" t="s">
        <v>80</v>
      </c>
      <c r="D226" t="s">
        <v>126</v>
      </c>
      <c r="E226">
        <v>1328333000</v>
      </c>
      <c r="F226">
        <v>-1250434000</v>
      </c>
      <c r="G226">
        <v>61657000</v>
      </c>
      <c r="H226">
        <v>-1258130000</v>
      </c>
      <c r="I226">
        <v>-1264511000</v>
      </c>
      <c r="J226">
        <v>-1263716000</v>
      </c>
      <c r="K226">
        <v>2341156000</v>
      </c>
      <c r="L226">
        <v>0</v>
      </c>
      <c r="M226">
        <v>2341156000</v>
      </c>
      <c r="N226">
        <v>2662552000</v>
      </c>
      <c r="O226">
        <v>41648000</v>
      </c>
      <c r="P226">
        <v>33162000</v>
      </c>
      <c r="Q226">
        <v>216630000</v>
      </c>
      <c r="R226">
        <v>682586000</v>
      </c>
      <c r="S226">
        <v>1006705000</v>
      </c>
      <c r="T226">
        <v>0</v>
      </c>
      <c r="U226">
        <v>0</v>
      </c>
      <c r="V226">
        <v>2068963000</v>
      </c>
      <c r="W226">
        <v>45073759950</v>
      </c>
      <c r="X226">
        <v>45073759950</v>
      </c>
      <c r="Y226">
        <v>35.507003100879068</v>
      </c>
      <c r="Z226">
        <v>-37.719003122116</v>
      </c>
      <c r="AA226">
        <v>764.95976044893519</v>
      </c>
      <c r="AB226">
        <v>-37.488275416689852</v>
      </c>
      <c r="AC226">
        <v>-37.299101352222323</v>
      </c>
      <c r="AD226">
        <v>-37.322566106625217</v>
      </c>
      <c r="AE226">
        <v>-36.046492617763107</v>
      </c>
      <c r="AF226">
        <v>-36.046492617763107</v>
      </c>
      <c r="AG226">
        <v>-35.645209847917492</v>
      </c>
      <c r="AH226">
        <v>-35.645209847917492</v>
      </c>
      <c r="AI226">
        <v>731.04043255429224</v>
      </c>
      <c r="AJ226">
        <v>-35.825995684070797</v>
      </c>
      <c r="AK226">
        <v>731.04043255429224</v>
      </c>
      <c r="AL226">
        <v>-35.825995684070797</v>
      </c>
      <c r="AM226">
        <v>33.932575604159503</v>
      </c>
      <c r="AN226">
        <v>33.932575604159503</v>
      </c>
    </row>
    <row r="227" spans="1:40" x14ac:dyDescent="0.25">
      <c r="A227" s="1" t="s">
        <v>496</v>
      </c>
      <c r="B227">
        <v>48756283900</v>
      </c>
      <c r="C227" t="s">
        <v>80</v>
      </c>
      <c r="D227" t="s">
        <v>126</v>
      </c>
      <c r="E227">
        <v>1328333000</v>
      </c>
      <c r="F227">
        <v>-1250434000</v>
      </c>
      <c r="G227">
        <v>61657000</v>
      </c>
      <c r="H227">
        <v>-1258130000</v>
      </c>
      <c r="I227">
        <v>-1264511000</v>
      </c>
      <c r="J227">
        <v>-1263716000</v>
      </c>
      <c r="K227">
        <v>2341156000</v>
      </c>
      <c r="L227">
        <v>0</v>
      </c>
      <c r="M227">
        <v>2341156000</v>
      </c>
      <c r="N227">
        <v>2662552000</v>
      </c>
      <c r="O227">
        <v>41648000</v>
      </c>
      <c r="P227">
        <v>33162000</v>
      </c>
      <c r="Q227">
        <v>216630000</v>
      </c>
      <c r="R227">
        <v>682586000</v>
      </c>
      <c r="S227">
        <v>1006705000</v>
      </c>
      <c r="T227">
        <v>0</v>
      </c>
      <c r="U227">
        <v>0</v>
      </c>
      <c r="V227">
        <v>2068963000</v>
      </c>
      <c r="W227">
        <v>46664919900</v>
      </c>
      <c r="X227">
        <v>46664919900</v>
      </c>
      <c r="Y227">
        <v>36.704865346264832</v>
      </c>
      <c r="Z227">
        <v>-38.991489274923737</v>
      </c>
      <c r="AA227">
        <v>790.76639959777481</v>
      </c>
      <c r="AB227">
        <v>-38.752977752696459</v>
      </c>
      <c r="AC227">
        <v>-38.557421722705463</v>
      </c>
      <c r="AD227">
        <v>-38.581678082733781</v>
      </c>
      <c r="AE227">
        <v>-37.318978770570858</v>
      </c>
      <c r="AF227">
        <v>-37.318978770570858</v>
      </c>
      <c r="AG227">
        <v>-36.903530218400633</v>
      </c>
      <c r="AH227">
        <v>-36.903530218400633</v>
      </c>
      <c r="AI227">
        <v>756.84707170313186</v>
      </c>
      <c r="AJ227">
        <v>-37.090698020077419</v>
      </c>
      <c r="AK227">
        <v>756.84707170313186</v>
      </c>
      <c r="AL227">
        <v>-37.090698020077419</v>
      </c>
      <c r="AM227">
        <v>35.13043784954526</v>
      </c>
      <c r="AN227">
        <v>35.13043784954526</v>
      </c>
    </row>
    <row r="228" spans="1:40" x14ac:dyDescent="0.25">
      <c r="A228" s="1" t="s">
        <v>497</v>
      </c>
      <c r="B228">
        <v>49306314500</v>
      </c>
      <c r="C228" t="s">
        <v>80</v>
      </c>
      <c r="D228" t="s">
        <v>126</v>
      </c>
      <c r="E228">
        <v>1328333000</v>
      </c>
      <c r="F228">
        <v>-1250434000</v>
      </c>
      <c r="G228">
        <v>61657000</v>
      </c>
      <c r="H228">
        <v>-1258130000</v>
      </c>
      <c r="I228">
        <v>-1264511000</v>
      </c>
      <c r="J228">
        <v>-1263716000</v>
      </c>
      <c r="K228">
        <v>2341156000</v>
      </c>
      <c r="L228">
        <v>0</v>
      </c>
      <c r="M228">
        <v>2341156000</v>
      </c>
      <c r="N228">
        <v>2662552000</v>
      </c>
      <c r="O228">
        <v>41648000</v>
      </c>
      <c r="P228">
        <v>33162000</v>
      </c>
      <c r="Q228">
        <v>216630000</v>
      </c>
      <c r="R228">
        <v>682586000</v>
      </c>
      <c r="S228">
        <v>1006705000</v>
      </c>
      <c r="T228">
        <v>0</v>
      </c>
      <c r="U228">
        <v>0</v>
      </c>
      <c r="V228">
        <v>2068963000</v>
      </c>
      <c r="W228">
        <v>47214950500</v>
      </c>
      <c r="X228">
        <v>47214950500</v>
      </c>
      <c r="Y228">
        <v>37.118941184175959</v>
      </c>
      <c r="Z228">
        <v>-39.431361031449882</v>
      </c>
      <c r="AA228">
        <v>799.68721313070694</v>
      </c>
      <c r="AB228">
        <v>-39.1901588071185</v>
      </c>
      <c r="AC228">
        <v>-38.992396665588522</v>
      </c>
      <c r="AD228">
        <v>-39.016926667067601</v>
      </c>
      <c r="AE228">
        <v>-37.758850527096989</v>
      </c>
      <c r="AF228">
        <v>-37.758850527096989</v>
      </c>
      <c r="AG228">
        <v>-37.338505161283692</v>
      </c>
      <c r="AH228">
        <v>-37.338505161283692</v>
      </c>
      <c r="AI228">
        <v>765.76788523606399</v>
      </c>
      <c r="AJ228">
        <v>-37.527879074499452</v>
      </c>
      <c r="AK228">
        <v>765.76788523606399</v>
      </c>
      <c r="AL228">
        <v>-37.527879074499452</v>
      </c>
      <c r="AM228">
        <v>35.54451368745638</v>
      </c>
      <c r="AN228">
        <v>35.54451368745638</v>
      </c>
    </row>
    <row r="229" spans="1:40" x14ac:dyDescent="0.25">
      <c r="A229" s="1" t="s">
        <v>498</v>
      </c>
      <c r="B229">
        <v>47833018250</v>
      </c>
      <c r="C229" t="s">
        <v>80</v>
      </c>
      <c r="D229" t="s">
        <v>126</v>
      </c>
      <c r="E229">
        <v>1328333000</v>
      </c>
      <c r="F229">
        <v>-1250434000</v>
      </c>
      <c r="G229">
        <v>61657000</v>
      </c>
      <c r="H229">
        <v>-1258130000</v>
      </c>
      <c r="I229">
        <v>-1264511000</v>
      </c>
      <c r="J229">
        <v>-1263716000</v>
      </c>
      <c r="K229">
        <v>2341156000</v>
      </c>
      <c r="L229">
        <v>0</v>
      </c>
      <c r="M229">
        <v>2341156000</v>
      </c>
      <c r="N229">
        <v>2662552000</v>
      </c>
      <c r="O229">
        <v>41648000</v>
      </c>
      <c r="P229">
        <v>33162000</v>
      </c>
      <c r="Q229">
        <v>216630000</v>
      </c>
      <c r="R229">
        <v>682586000</v>
      </c>
      <c r="S229">
        <v>1006705000</v>
      </c>
      <c r="T229">
        <v>0</v>
      </c>
      <c r="U229">
        <v>0</v>
      </c>
      <c r="V229">
        <v>2068963000</v>
      </c>
      <c r="W229">
        <v>45741654250</v>
      </c>
      <c r="X229">
        <v>45741654250</v>
      </c>
      <c r="Y229">
        <v>36.00980947548544</v>
      </c>
      <c r="Z229">
        <v>-38.253133112183448</v>
      </c>
      <c r="AA229">
        <v>775.79217688178142</v>
      </c>
      <c r="AB229">
        <v>-38.019138125630903</v>
      </c>
      <c r="AC229">
        <v>-37.827285211437463</v>
      </c>
      <c r="AD229">
        <v>-37.851082244744873</v>
      </c>
      <c r="AE229">
        <v>-36.580622607830563</v>
      </c>
      <c r="AF229">
        <v>-36.580622607830563</v>
      </c>
      <c r="AG229">
        <v>-36.173393707132639</v>
      </c>
      <c r="AH229">
        <v>-36.173393707132639</v>
      </c>
      <c r="AI229">
        <v>741.87284898713847</v>
      </c>
      <c r="AJ229">
        <v>-36.356858393011848</v>
      </c>
      <c r="AK229">
        <v>741.87284898713847</v>
      </c>
      <c r="AL229">
        <v>-36.356858393011848</v>
      </c>
      <c r="AM229">
        <v>34.435381978765868</v>
      </c>
      <c r="AN229">
        <v>34.435381978765868</v>
      </c>
    </row>
    <row r="230" spans="1:40" x14ac:dyDescent="0.25">
      <c r="A230" s="1" t="s">
        <v>499</v>
      </c>
      <c r="B230">
        <v>48854503650</v>
      </c>
      <c r="C230" t="s">
        <v>80</v>
      </c>
      <c r="D230" t="s">
        <v>126</v>
      </c>
      <c r="E230">
        <v>1328333000</v>
      </c>
      <c r="F230">
        <v>-1250434000</v>
      </c>
      <c r="G230">
        <v>61657000</v>
      </c>
      <c r="H230">
        <v>-1258130000</v>
      </c>
      <c r="I230">
        <v>-1264511000</v>
      </c>
      <c r="J230">
        <v>-1263716000</v>
      </c>
      <c r="K230">
        <v>2341156000</v>
      </c>
      <c r="L230">
        <v>0</v>
      </c>
      <c r="M230">
        <v>2341156000</v>
      </c>
      <c r="N230">
        <v>2662552000</v>
      </c>
      <c r="O230">
        <v>41648000</v>
      </c>
      <c r="P230">
        <v>33162000</v>
      </c>
      <c r="Q230">
        <v>216630000</v>
      </c>
      <c r="R230">
        <v>682586000</v>
      </c>
      <c r="S230">
        <v>1006705000</v>
      </c>
      <c r="T230">
        <v>0</v>
      </c>
      <c r="U230">
        <v>0</v>
      </c>
      <c r="V230">
        <v>2068963000</v>
      </c>
      <c r="W230">
        <v>46763139650</v>
      </c>
      <c r="X230">
        <v>46763139650</v>
      </c>
      <c r="Y230">
        <v>36.778807460177532</v>
      </c>
      <c r="Z230">
        <v>-39.070037802874843</v>
      </c>
      <c r="AA230">
        <v>792.35940201436983</v>
      </c>
      <c r="AB230">
        <v>-38.831045798128969</v>
      </c>
      <c r="AC230">
        <v>-38.635095819648861</v>
      </c>
      <c r="AD230">
        <v>-38.659401044221958</v>
      </c>
      <c r="AE230">
        <v>-37.39752729852195</v>
      </c>
      <c r="AF230">
        <v>-37.39752729852195</v>
      </c>
      <c r="AG230">
        <v>-36.981204315344037</v>
      </c>
      <c r="AH230">
        <v>-36.981204315344037</v>
      </c>
      <c r="AI230">
        <v>758.44007411972689</v>
      </c>
      <c r="AJ230">
        <v>-37.168766065509921</v>
      </c>
      <c r="AK230">
        <v>758.44007411972689</v>
      </c>
      <c r="AL230">
        <v>-37.168766065509921</v>
      </c>
      <c r="AM230">
        <v>35.20437996345796</v>
      </c>
      <c r="AN230">
        <v>35.20437996345796</v>
      </c>
    </row>
    <row r="231" spans="1:40" x14ac:dyDescent="0.25">
      <c r="A231" s="1" t="s">
        <v>500</v>
      </c>
      <c r="B231">
        <v>50504595450</v>
      </c>
      <c r="C231" t="s">
        <v>80</v>
      </c>
      <c r="D231" t="s">
        <v>126</v>
      </c>
      <c r="E231">
        <v>1328333000</v>
      </c>
      <c r="F231">
        <v>-1250434000</v>
      </c>
      <c r="G231">
        <v>61657000</v>
      </c>
      <c r="H231">
        <v>-1258130000</v>
      </c>
      <c r="I231">
        <v>-1264511000</v>
      </c>
      <c r="J231">
        <v>-1263716000</v>
      </c>
      <c r="K231">
        <v>2341156000</v>
      </c>
      <c r="L231">
        <v>0</v>
      </c>
      <c r="M231">
        <v>2341156000</v>
      </c>
      <c r="N231">
        <v>2662552000</v>
      </c>
      <c r="O231">
        <v>41648000</v>
      </c>
      <c r="P231">
        <v>33162000</v>
      </c>
      <c r="Q231">
        <v>216630000</v>
      </c>
      <c r="R231">
        <v>682586000</v>
      </c>
      <c r="S231">
        <v>1006705000</v>
      </c>
      <c r="T231">
        <v>0</v>
      </c>
      <c r="U231">
        <v>0</v>
      </c>
      <c r="V231">
        <v>2068963000</v>
      </c>
      <c r="W231">
        <v>48413231450</v>
      </c>
      <c r="X231">
        <v>48413231450</v>
      </c>
      <c r="Y231">
        <v>38.021034973910908</v>
      </c>
      <c r="Z231">
        <v>-40.389653072453243</v>
      </c>
      <c r="AA231">
        <v>819.12184261316634</v>
      </c>
      <c r="AB231">
        <v>-40.142588961395077</v>
      </c>
      <c r="AC231">
        <v>-39.940020648298038</v>
      </c>
      <c r="AD231">
        <v>-39.965146797223433</v>
      </c>
      <c r="AE231">
        <v>-38.717142568100357</v>
      </c>
      <c r="AF231">
        <v>-38.717142568100357</v>
      </c>
      <c r="AG231">
        <v>-38.286129143993207</v>
      </c>
      <c r="AH231">
        <v>-38.286129143993207</v>
      </c>
      <c r="AI231">
        <v>785.20251471852339</v>
      </c>
      <c r="AJ231">
        <v>-38.480309228776044</v>
      </c>
      <c r="AK231">
        <v>785.20251471852339</v>
      </c>
      <c r="AL231">
        <v>-38.480309228776044</v>
      </c>
      <c r="AM231">
        <v>36.446607477191343</v>
      </c>
      <c r="AN231">
        <v>36.446607477191343</v>
      </c>
    </row>
    <row r="232" spans="1:40" x14ac:dyDescent="0.25">
      <c r="A232" s="1" t="s">
        <v>501</v>
      </c>
      <c r="B232">
        <v>50602815200</v>
      </c>
      <c r="C232" t="s">
        <v>80</v>
      </c>
      <c r="D232" t="s">
        <v>126</v>
      </c>
      <c r="E232">
        <v>1328333000</v>
      </c>
      <c r="F232">
        <v>-1250434000</v>
      </c>
      <c r="G232">
        <v>61657000</v>
      </c>
      <c r="H232">
        <v>-1258130000</v>
      </c>
      <c r="I232">
        <v>-1264511000</v>
      </c>
      <c r="J232">
        <v>-1263716000</v>
      </c>
      <c r="K232">
        <v>2341156000</v>
      </c>
      <c r="L232">
        <v>0</v>
      </c>
      <c r="M232">
        <v>2341156000</v>
      </c>
      <c r="N232">
        <v>2662552000</v>
      </c>
      <c r="O232">
        <v>41648000</v>
      </c>
      <c r="P232">
        <v>33162000</v>
      </c>
      <c r="Q232">
        <v>216630000</v>
      </c>
      <c r="R232">
        <v>682586000</v>
      </c>
      <c r="S232">
        <v>1006705000</v>
      </c>
      <c r="T232">
        <v>0</v>
      </c>
      <c r="U232">
        <v>0</v>
      </c>
      <c r="V232">
        <v>2068963000</v>
      </c>
      <c r="W232">
        <v>48511451200</v>
      </c>
      <c r="X232">
        <v>48511451200</v>
      </c>
      <c r="Y232">
        <v>38.094977087823608</v>
      </c>
      <c r="Z232">
        <v>-40.468201600404342</v>
      </c>
      <c r="AA232">
        <v>820.71484502976148</v>
      </c>
      <c r="AB232">
        <v>-40.220657006827587</v>
      </c>
      <c r="AC232">
        <v>-40.017694745241442</v>
      </c>
      <c r="AD232">
        <v>-40.04286975871161</v>
      </c>
      <c r="AE232">
        <v>-38.795691096051449</v>
      </c>
      <c r="AF232">
        <v>-38.795691096051449</v>
      </c>
      <c r="AG232">
        <v>-38.363803240936612</v>
      </c>
      <c r="AH232">
        <v>-38.363803240936612</v>
      </c>
      <c r="AI232">
        <v>786.79551713511853</v>
      </c>
      <c r="AJ232">
        <v>-38.558377274208553</v>
      </c>
      <c r="AK232">
        <v>786.79551713511853</v>
      </c>
      <c r="AL232">
        <v>-38.558377274208553</v>
      </c>
      <c r="AM232">
        <v>36.520549591104043</v>
      </c>
      <c r="AN232">
        <v>36.520549591104043</v>
      </c>
    </row>
    <row r="233" spans="1:40" x14ac:dyDescent="0.25">
      <c r="A233" s="1" t="s">
        <v>502</v>
      </c>
      <c r="B233">
        <v>51742164300</v>
      </c>
      <c r="C233" t="s">
        <v>80</v>
      </c>
      <c r="D233" t="s">
        <v>126</v>
      </c>
      <c r="E233">
        <v>1328333000</v>
      </c>
      <c r="F233">
        <v>-1250434000</v>
      </c>
      <c r="G233">
        <v>61657000</v>
      </c>
      <c r="H233">
        <v>-1258130000</v>
      </c>
      <c r="I233">
        <v>-1264511000</v>
      </c>
      <c r="J233">
        <v>-1263716000</v>
      </c>
      <c r="K233">
        <v>2341156000</v>
      </c>
      <c r="L233">
        <v>0</v>
      </c>
      <c r="M233">
        <v>2341156000</v>
      </c>
      <c r="N233">
        <v>2662552000</v>
      </c>
      <c r="O233">
        <v>41648000</v>
      </c>
      <c r="P233">
        <v>33162000</v>
      </c>
      <c r="Q233">
        <v>216630000</v>
      </c>
      <c r="R233">
        <v>682586000</v>
      </c>
      <c r="S233">
        <v>1006705000</v>
      </c>
      <c r="T233">
        <v>0</v>
      </c>
      <c r="U233">
        <v>0</v>
      </c>
      <c r="V233">
        <v>2068963000</v>
      </c>
      <c r="W233">
        <v>49650800300</v>
      </c>
      <c r="X233">
        <v>49650800300</v>
      </c>
      <c r="Y233">
        <v>38.952705609210938</v>
      </c>
      <c r="Z233">
        <v>-41.379364524637047</v>
      </c>
      <c r="AA233">
        <v>839.19367306226377</v>
      </c>
      <c r="AB233">
        <v>-41.126246333844684</v>
      </c>
      <c r="AC233">
        <v>-40.918714269784921</v>
      </c>
      <c r="AD233">
        <v>-40.944456111974517</v>
      </c>
      <c r="AE233">
        <v>-39.706854020284148</v>
      </c>
      <c r="AF233">
        <v>-39.706854020284148</v>
      </c>
      <c r="AG233">
        <v>-39.264822765480098</v>
      </c>
      <c r="AH233">
        <v>-39.264822765480098</v>
      </c>
      <c r="AI233">
        <v>805.27434516762082</v>
      </c>
      <c r="AJ233">
        <v>-39.463966601225628</v>
      </c>
      <c r="AK233">
        <v>805.27434516762082</v>
      </c>
      <c r="AL233">
        <v>-39.463966601225628</v>
      </c>
      <c r="AM233">
        <v>37.378278112491373</v>
      </c>
      <c r="AN233">
        <v>37.378278112491373</v>
      </c>
    </row>
    <row r="234" spans="1:40" x14ac:dyDescent="0.25">
      <c r="A234" s="1" t="s">
        <v>503</v>
      </c>
      <c r="B234">
        <v>51467149000</v>
      </c>
      <c r="C234" t="s">
        <v>80</v>
      </c>
      <c r="D234" t="s">
        <v>126</v>
      </c>
      <c r="E234">
        <v>1328333000</v>
      </c>
      <c r="F234">
        <v>-1250434000</v>
      </c>
      <c r="G234">
        <v>61657000</v>
      </c>
      <c r="H234">
        <v>-1258130000</v>
      </c>
      <c r="I234">
        <v>-1264511000</v>
      </c>
      <c r="J234">
        <v>-1263716000</v>
      </c>
      <c r="K234">
        <v>2341156000</v>
      </c>
      <c r="L234">
        <v>0</v>
      </c>
      <c r="M234">
        <v>2341156000</v>
      </c>
      <c r="N234">
        <v>2662552000</v>
      </c>
      <c r="O234">
        <v>41648000</v>
      </c>
      <c r="P234">
        <v>33162000</v>
      </c>
      <c r="Q234">
        <v>216630000</v>
      </c>
      <c r="R234">
        <v>682586000</v>
      </c>
      <c r="S234">
        <v>1006705000</v>
      </c>
      <c r="T234">
        <v>0</v>
      </c>
      <c r="U234">
        <v>0</v>
      </c>
      <c r="V234">
        <v>2068963000</v>
      </c>
      <c r="W234">
        <v>49375785000</v>
      </c>
      <c r="X234">
        <v>49375785000</v>
      </c>
      <c r="Y234">
        <v>38.745667690255381</v>
      </c>
      <c r="Z234">
        <v>-41.159428646373982</v>
      </c>
      <c r="AA234">
        <v>834.73326629579776</v>
      </c>
      <c r="AB234">
        <v>-40.907655806633663</v>
      </c>
      <c r="AC234">
        <v>-40.701226798343392</v>
      </c>
      <c r="AD234">
        <v>-40.726831819807607</v>
      </c>
      <c r="AE234">
        <v>-39.486918142021089</v>
      </c>
      <c r="AF234">
        <v>-39.486918142021089</v>
      </c>
      <c r="AG234">
        <v>-39.047335294038568</v>
      </c>
      <c r="AH234">
        <v>-39.047335294038568</v>
      </c>
      <c r="AI234">
        <v>800.81393840115481</v>
      </c>
      <c r="AJ234">
        <v>-39.245376074014608</v>
      </c>
      <c r="AK234">
        <v>800.81393840115481</v>
      </c>
      <c r="AL234">
        <v>-39.245376074014608</v>
      </c>
      <c r="AM234">
        <v>37.171240193535809</v>
      </c>
      <c r="AN234">
        <v>37.171240193535809</v>
      </c>
    </row>
    <row r="235" spans="1:40" x14ac:dyDescent="0.25">
      <c r="A235" s="1" t="s">
        <v>504</v>
      </c>
      <c r="B235">
        <v>52076111450</v>
      </c>
      <c r="C235" t="s">
        <v>80</v>
      </c>
      <c r="D235" t="s">
        <v>126</v>
      </c>
      <c r="E235">
        <v>1328333000</v>
      </c>
      <c r="F235">
        <v>-1250434000</v>
      </c>
      <c r="G235">
        <v>61657000</v>
      </c>
      <c r="H235">
        <v>-1258130000</v>
      </c>
      <c r="I235">
        <v>-1264511000</v>
      </c>
      <c r="J235">
        <v>-1263716000</v>
      </c>
      <c r="K235">
        <v>2341156000</v>
      </c>
      <c r="L235">
        <v>0</v>
      </c>
      <c r="M235">
        <v>2341156000</v>
      </c>
      <c r="N235">
        <v>2662552000</v>
      </c>
      <c r="O235">
        <v>41648000</v>
      </c>
      <c r="P235">
        <v>33162000</v>
      </c>
      <c r="Q235">
        <v>216630000</v>
      </c>
      <c r="R235">
        <v>682586000</v>
      </c>
      <c r="S235">
        <v>1006705000</v>
      </c>
      <c r="T235">
        <v>0</v>
      </c>
      <c r="U235">
        <v>0</v>
      </c>
      <c r="V235">
        <v>2068963000</v>
      </c>
      <c r="W235">
        <v>49984747450</v>
      </c>
      <c r="X235">
        <v>49984747450</v>
      </c>
      <c r="Y235">
        <v>39.204108796514127</v>
      </c>
      <c r="Z235">
        <v>-41.646429519670768</v>
      </c>
      <c r="AA235">
        <v>844.60988127868688</v>
      </c>
      <c r="AB235">
        <v>-41.391677688315198</v>
      </c>
      <c r="AC235">
        <v>-41.182806199392488</v>
      </c>
      <c r="AD235">
        <v>-41.208714181034352</v>
      </c>
      <c r="AE235">
        <v>-39.973919015317882</v>
      </c>
      <c r="AF235">
        <v>-39.973919015317882</v>
      </c>
      <c r="AG235">
        <v>-39.528914695087657</v>
      </c>
      <c r="AH235">
        <v>-39.528914695087657</v>
      </c>
      <c r="AI235">
        <v>810.69055338404394</v>
      </c>
      <c r="AJ235">
        <v>-39.72939795569615</v>
      </c>
      <c r="AK235">
        <v>810.69055338404394</v>
      </c>
      <c r="AL235">
        <v>-39.72939795569615</v>
      </c>
      <c r="AM235">
        <v>37.629681299794562</v>
      </c>
      <c r="AN235">
        <v>37.629681299794562</v>
      </c>
    </row>
    <row r="236" spans="1:40" x14ac:dyDescent="0.25">
      <c r="A236" s="1" t="s">
        <v>505</v>
      </c>
      <c r="B236">
        <v>52331482800</v>
      </c>
      <c r="C236" t="s">
        <v>80</v>
      </c>
      <c r="D236" t="s">
        <v>126</v>
      </c>
      <c r="E236">
        <v>1328333000</v>
      </c>
      <c r="F236">
        <v>-1250434000</v>
      </c>
      <c r="G236">
        <v>61657000</v>
      </c>
      <c r="H236">
        <v>-1258130000</v>
      </c>
      <c r="I236">
        <v>-1264511000</v>
      </c>
      <c r="J236">
        <v>-1263716000</v>
      </c>
      <c r="K236">
        <v>2341156000</v>
      </c>
      <c r="L236">
        <v>0</v>
      </c>
      <c r="M236">
        <v>2341156000</v>
      </c>
      <c r="N236">
        <v>2662552000</v>
      </c>
      <c r="O236">
        <v>41648000</v>
      </c>
      <c r="P236">
        <v>33162000</v>
      </c>
      <c r="Q236">
        <v>216630000</v>
      </c>
      <c r="R236">
        <v>682586000</v>
      </c>
      <c r="S236">
        <v>1006705000</v>
      </c>
      <c r="T236">
        <v>0</v>
      </c>
      <c r="U236">
        <v>0</v>
      </c>
      <c r="V236">
        <v>2068963000</v>
      </c>
      <c r="W236">
        <v>50240118800</v>
      </c>
      <c r="X236">
        <v>50240118800</v>
      </c>
      <c r="Y236">
        <v>39.396358292687147</v>
      </c>
      <c r="Z236">
        <v>-41.850655692343622</v>
      </c>
      <c r="AA236">
        <v>848.75168756183405</v>
      </c>
      <c r="AB236">
        <v>-41.594654606439718</v>
      </c>
      <c r="AC236">
        <v>-41.384758851445341</v>
      </c>
      <c r="AD236">
        <v>-41.410793880903618</v>
      </c>
      <c r="AE236">
        <v>-40.178145187990729</v>
      </c>
      <c r="AF236">
        <v>-40.178145187990729</v>
      </c>
      <c r="AG236">
        <v>-39.730867347140517</v>
      </c>
      <c r="AH236">
        <v>-39.730867347140517</v>
      </c>
      <c r="AI236">
        <v>814.8323596671911</v>
      </c>
      <c r="AJ236">
        <v>-39.93237487382067</v>
      </c>
      <c r="AK236">
        <v>814.8323596671911</v>
      </c>
      <c r="AL236">
        <v>-39.93237487382067</v>
      </c>
      <c r="AM236">
        <v>37.821930795967567</v>
      </c>
      <c r="AN236">
        <v>37.821930795967567</v>
      </c>
    </row>
    <row r="237" spans="1:40" x14ac:dyDescent="0.25">
      <c r="A237" s="1" t="s">
        <v>506</v>
      </c>
      <c r="B237">
        <v>52449346500</v>
      </c>
      <c r="C237" t="s">
        <v>80</v>
      </c>
      <c r="D237" t="s">
        <v>126</v>
      </c>
      <c r="E237">
        <v>1328333000</v>
      </c>
      <c r="F237">
        <v>-1250434000</v>
      </c>
      <c r="G237">
        <v>61657000</v>
      </c>
      <c r="H237">
        <v>-1258130000</v>
      </c>
      <c r="I237">
        <v>-1264511000</v>
      </c>
      <c r="J237">
        <v>-1263716000</v>
      </c>
      <c r="K237">
        <v>2341156000</v>
      </c>
      <c r="L237">
        <v>0</v>
      </c>
      <c r="M237">
        <v>2341156000</v>
      </c>
      <c r="N237">
        <v>2662552000</v>
      </c>
      <c r="O237">
        <v>41648000</v>
      </c>
      <c r="P237">
        <v>33162000</v>
      </c>
      <c r="Q237">
        <v>216630000</v>
      </c>
      <c r="R237">
        <v>682586000</v>
      </c>
      <c r="S237">
        <v>1006705000</v>
      </c>
      <c r="T237">
        <v>0</v>
      </c>
      <c r="U237">
        <v>0</v>
      </c>
      <c r="V237">
        <v>2068963000</v>
      </c>
      <c r="W237">
        <v>50357982500</v>
      </c>
      <c r="X237">
        <v>50357982500</v>
      </c>
      <c r="Y237">
        <v>39.485088829382391</v>
      </c>
      <c r="Z237">
        <v>-41.944913925884933</v>
      </c>
      <c r="AA237">
        <v>850.66329046174803</v>
      </c>
      <c r="AB237">
        <v>-41.688336260958721</v>
      </c>
      <c r="AC237">
        <v>-41.477967767777429</v>
      </c>
      <c r="AD237">
        <v>-41.50406143468944</v>
      </c>
      <c r="AE237">
        <v>-40.272403421532047</v>
      </c>
      <c r="AF237">
        <v>-40.272403421532047</v>
      </c>
      <c r="AG237">
        <v>-39.824076263472598</v>
      </c>
      <c r="AH237">
        <v>-39.824076263472598</v>
      </c>
      <c r="AI237">
        <v>816.74396256710509</v>
      </c>
      <c r="AJ237">
        <v>-40.02605652833968</v>
      </c>
      <c r="AK237">
        <v>816.74396256710509</v>
      </c>
      <c r="AL237">
        <v>-40.02605652833968</v>
      </c>
      <c r="AM237">
        <v>37.910661332662819</v>
      </c>
      <c r="AN237">
        <v>37.910661332662819</v>
      </c>
    </row>
    <row r="238" spans="1:40" x14ac:dyDescent="0.25">
      <c r="A238" s="1" t="s">
        <v>507</v>
      </c>
      <c r="B238">
        <v>50249224100</v>
      </c>
      <c r="C238" t="s">
        <v>80</v>
      </c>
      <c r="D238" t="s">
        <v>126</v>
      </c>
      <c r="E238">
        <v>1328333000</v>
      </c>
      <c r="F238">
        <v>-1250434000</v>
      </c>
      <c r="G238">
        <v>61657000</v>
      </c>
      <c r="H238">
        <v>-1258130000</v>
      </c>
      <c r="I238">
        <v>-1264511000</v>
      </c>
      <c r="J238">
        <v>-1263716000</v>
      </c>
      <c r="K238">
        <v>2341156000</v>
      </c>
      <c r="L238">
        <v>0</v>
      </c>
      <c r="M238">
        <v>2341156000</v>
      </c>
      <c r="N238">
        <v>2662552000</v>
      </c>
      <c r="O238">
        <v>41648000</v>
      </c>
      <c r="P238">
        <v>33162000</v>
      </c>
      <c r="Q238">
        <v>216630000</v>
      </c>
      <c r="R238">
        <v>682586000</v>
      </c>
      <c r="S238">
        <v>1006705000</v>
      </c>
      <c r="T238">
        <v>0</v>
      </c>
      <c r="U238">
        <v>0</v>
      </c>
      <c r="V238">
        <v>2068963000</v>
      </c>
      <c r="W238">
        <v>48157860100</v>
      </c>
      <c r="X238">
        <v>48157860100</v>
      </c>
      <c r="Y238">
        <v>37.828785477737888</v>
      </c>
      <c r="Z238">
        <v>-40.185426899780403</v>
      </c>
      <c r="AA238">
        <v>814.98003633001929</v>
      </c>
      <c r="AB238">
        <v>-39.939612043270571</v>
      </c>
      <c r="AC238">
        <v>-39.738067996245192</v>
      </c>
      <c r="AD238">
        <v>-39.763067097354153</v>
      </c>
      <c r="AE238">
        <v>-38.51291639542751</v>
      </c>
      <c r="AF238">
        <v>-38.51291639542751</v>
      </c>
      <c r="AG238">
        <v>-38.084176491940362</v>
      </c>
      <c r="AH238">
        <v>-38.084176491940362</v>
      </c>
      <c r="AI238">
        <v>781.06070843537634</v>
      </c>
      <c r="AJ238">
        <v>-38.277332310651524</v>
      </c>
      <c r="AK238">
        <v>781.06070843537634</v>
      </c>
      <c r="AL238">
        <v>-38.277332310651524</v>
      </c>
      <c r="AM238">
        <v>36.254357981018323</v>
      </c>
      <c r="AN238">
        <v>36.254357981018323</v>
      </c>
    </row>
    <row r="239" spans="1:40" x14ac:dyDescent="0.25">
      <c r="A239" s="1" t="s">
        <v>508</v>
      </c>
      <c r="B239">
        <v>51329641350</v>
      </c>
      <c r="C239" t="s">
        <v>80</v>
      </c>
      <c r="D239" t="s">
        <v>126</v>
      </c>
      <c r="E239">
        <v>1328333000</v>
      </c>
      <c r="F239">
        <v>-1250434000</v>
      </c>
      <c r="G239">
        <v>61657000</v>
      </c>
      <c r="H239">
        <v>-1258130000</v>
      </c>
      <c r="I239">
        <v>-1264511000</v>
      </c>
      <c r="J239">
        <v>-1263716000</v>
      </c>
      <c r="K239">
        <v>2341156000</v>
      </c>
      <c r="L239">
        <v>0</v>
      </c>
      <c r="M239">
        <v>2341156000</v>
      </c>
      <c r="N239">
        <v>2662552000</v>
      </c>
      <c r="O239">
        <v>41648000</v>
      </c>
      <c r="P239">
        <v>33162000</v>
      </c>
      <c r="Q239">
        <v>216630000</v>
      </c>
      <c r="R239">
        <v>682586000</v>
      </c>
      <c r="S239">
        <v>1006705000</v>
      </c>
      <c r="T239">
        <v>0</v>
      </c>
      <c r="U239">
        <v>0</v>
      </c>
      <c r="V239">
        <v>2068963000</v>
      </c>
      <c r="W239">
        <v>49238277350</v>
      </c>
      <c r="X239">
        <v>49238277350</v>
      </c>
      <c r="Y239">
        <v>38.642148730777599</v>
      </c>
      <c r="Z239">
        <v>-41.049460707242453</v>
      </c>
      <c r="AA239">
        <v>832.5030629125647</v>
      </c>
      <c r="AB239">
        <v>-40.798360543028153</v>
      </c>
      <c r="AC239">
        <v>-40.592483062622627</v>
      </c>
      <c r="AD239">
        <v>-40.618019673724163</v>
      </c>
      <c r="AE239">
        <v>-39.37695020288956</v>
      </c>
      <c r="AF239">
        <v>-39.37695020288956</v>
      </c>
      <c r="AG239">
        <v>-38.938591558317803</v>
      </c>
      <c r="AH239">
        <v>-38.938591558317803</v>
      </c>
      <c r="AI239">
        <v>798.58373501792175</v>
      </c>
      <c r="AJ239">
        <v>-39.136080810409098</v>
      </c>
      <c r="AK239">
        <v>798.58373501792175</v>
      </c>
      <c r="AL239">
        <v>-39.136080810409098</v>
      </c>
      <c r="AM239">
        <v>37.067721234058027</v>
      </c>
      <c r="AN239">
        <v>37.067721234058027</v>
      </c>
    </row>
    <row r="240" spans="1:40" x14ac:dyDescent="0.25">
      <c r="A240" s="1" t="s">
        <v>509</v>
      </c>
      <c r="B240">
        <v>51624300600</v>
      </c>
      <c r="C240" t="s">
        <v>80</v>
      </c>
      <c r="D240" t="s">
        <v>126</v>
      </c>
      <c r="E240">
        <v>1328333000</v>
      </c>
      <c r="F240">
        <v>-1250434000</v>
      </c>
      <c r="G240">
        <v>61657000</v>
      </c>
      <c r="H240">
        <v>-1258130000</v>
      </c>
      <c r="I240">
        <v>-1264511000</v>
      </c>
      <c r="J240">
        <v>-1263716000</v>
      </c>
      <c r="K240">
        <v>2341156000</v>
      </c>
      <c r="L240">
        <v>0</v>
      </c>
      <c r="M240">
        <v>2341156000</v>
      </c>
      <c r="N240">
        <v>2662552000</v>
      </c>
      <c r="O240">
        <v>41648000</v>
      </c>
      <c r="P240">
        <v>33162000</v>
      </c>
      <c r="Q240">
        <v>216630000</v>
      </c>
      <c r="R240">
        <v>682586000</v>
      </c>
      <c r="S240">
        <v>1006705000</v>
      </c>
      <c r="T240">
        <v>0</v>
      </c>
      <c r="U240">
        <v>0</v>
      </c>
      <c r="V240">
        <v>2068963000</v>
      </c>
      <c r="W240">
        <v>49532936600</v>
      </c>
      <c r="X240">
        <v>49532936600</v>
      </c>
      <c r="Y240">
        <v>38.8639750725157</v>
      </c>
      <c r="Z240">
        <v>-41.28510629109573</v>
      </c>
      <c r="AA240">
        <v>837.28207016234978</v>
      </c>
      <c r="AB240">
        <v>-41.032564679325667</v>
      </c>
      <c r="AC240">
        <v>-40.82550535345284</v>
      </c>
      <c r="AD240">
        <v>-40.85118855818871</v>
      </c>
      <c r="AE240">
        <v>-39.612595786742837</v>
      </c>
      <c r="AF240">
        <v>-39.612595786742837</v>
      </c>
      <c r="AG240">
        <v>-39.171613849148009</v>
      </c>
      <c r="AH240">
        <v>-39.171613849148009</v>
      </c>
      <c r="AI240">
        <v>803.36274226770684</v>
      </c>
      <c r="AJ240">
        <v>-39.370284946706619</v>
      </c>
      <c r="AK240">
        <v>803.36274226770684</v>
      </c>
      <c r="AL240">
        <v>-39.370284946706619</v>
      </c>
      <c r="AM240">
        <v>37.289547575796128</v>
      </c>
      <c r="AN240">
        <v>37.289547575796128</v>
      </c>
    </row>
    <row r="241" spans="1:40" x14ac:dyDescent="0.25">
      <c r="A241" s="1" t="s">
        <v>510</v>
      </c>
      <c r="B241">
        <v>50740322850</v>
      </c>
      <c r="C241" t="s">
        <v>80</v>
      </c>
      <c r="D241" t="s">
        <v>126</v>
      </c>
      <c r="E241">
        <v>1328333000</v>
      </c>
      <c r="F241">
        <v>-1250434000</v>
      </c>
      <c r="G241">
        <v>61657000</v>
      </c>
      <c r="H241">
        <v>-1258130000</v>
      </c>
      <c r="I241">
        <v>-1264511000</v>
      </c>
      <c r="J241">
        <v>-1263716000</v>
      </c>
      <c r="K241">
        <v>2341156000</v>
      </c>
      <c r="L241">
        <v>0</v>
      </c>
      <c r="M241">
        <v>2341156000</v>
      </c>
      <c r="N241">
        <v>2662552000</v>
      </c>
      <c r="O241">
        <v>41648000</v>
      </c>
      <c r="P241">
        <v>33162000</v>
      </c>
      <c r="Q241">
        <v>216630000</v>
      </c>
      <c r="R241">
        <v>682586000</v>
      </c>
      <c r="S241">
        <v>1006705000</v>
      </c>
      <c r="T241">
        <v>0</v>
      </c>
      <c r="U241">
        <v>0</v>
      </c>
      <c r="V241">
        <v>2068963000</v>
      </c>
      <c r="W241">
        <v>48648958850</v>
      </c>
      <c r="X241">
        <v>48648958850</v>
      </c>
      <c r="Y241">
        <v>38.19849604730139</v>
      </c>
      <c r="Z241">
        <v>-40.578169539535871</v>
      </c>
      <c r="AA241">
        <v>822.94504841299442</v>
      </c>
      <c r="AB241">
        <v>-40.329952270433097</v>
      </c>
      <c r="AC241">
        <v>-40.126438480962207</v>
      </c>
      <c r="AD241">
        <v>-40.151681904795062</v>
      </c>
      <c r="AE241">
        <v>-38.905659035182993</v>
      </c>
      <c r="AF241">
        <v>-38.905659035182993</v>
      </c>
      <c r="AG241">
        <v>-38.472546976657377</v>
      </c>
      <c r="AH241">
        <v>-38.472546976657377</v>
      </c>
      <c r="AI241">
        <v>789.02572051835148</v>
      </c>
      <c r="AJ241">
        <v>-38.667672537814063</v>
      </c>
      <c r="AK241">
        <v>789.02572051835148</v>
      </c>
      <c r="AL241">
        <v>-38.667672537814063</v>
      </c>
      <c r="AM241">
        <v>36.624068550581818</v>
      </c>
      <c r="AN241">
        <v>36.624068550581818</v>
      </c>
    </row>
    <row r="242" spans="1:40" x14ac:dyDescent="0.25">
      <c r="A242" s="1" t="s">
        <v>511</v>
      </c>
      <c r="B242">
        <v>51585012700</v>
      </c>
      <c r="C242" t="s">
        <v>80</v>
      </c>
      <c r="D242" t="s">
        <v>126</v>
      </c>
      <c r="E242">
        <v>1328333000</v>
      </c>
      <c r="F242">
        <v>-1250434000</v>
      </c>
      <c r="G242">
        <v>61657000</v>
      </c>
      <c r="H242">
        <v>-1258130000</v>
      </c>
      <c r="I242">
        <v>-1264511000</v>
      </c>
      <c r="J242">
        <v>-1263716000</v>
      </c>
      <c r="K242">
        <v>2341156000</v>
      </c>
      <c r="L242">
        <v>0</v>
      </c>
      <c r="M242">
        <v>2341156000</v>
      </c>
      <c r="N242">
        <v>2662552000</v>
      </c>
      <c r="O242">
        <v>41648000</v>
      </c>
      <c r="P242">
        <v>33162000</v>
      </c>
      <c r="Q242">
        <v>216630000</v>
      </c>
      <c r="R242">
        <v>682586000</v>
      </c>
      <c r="S242">
        <v>1006705000</v>
      </c>
      <c r="T242">
        <v>0</v>
      </c>
      <c r="U242">
        <v>0</v>
      </c>
      <c r="V242">
        <v>2068963000</v>
      </c>
      <c r="W242">
        <v>49493648700</v>
      </c>
      <c r="X242">
        <v>49493648700</v>
      </c>
      <c r="Y242">
        <v>38.834398226950618</v>
      </c>
      <c r="Z242">
        <v>-41.253686879915293</v>
      </c>
      <c r="AA242">
        <v>836.64486919571175</v>
      </c>
      <c r="AB242">
        <v>-41.001337461152673</v>
      </c>
      <c r="AC242">
        <v>-40.794435714675473</v>
      </c>
      <c r="AD242">
        <v>-40.820099373593443</v>
      </c>
      <c r="AE242">
        <v>-39.581176375562407</v>
      </c>
      <c r="AF242">
        <v>-39.581176375562407</v>
      </c>
      <c r="AG242">
        <v>-39.140544210370649</v>
      </c>
      <c r="AH242">
        <v>-39.140544210370649</v>
      </c>
      <c r="AI242">
        <v>802.7255413010688</v>
      </c>
      <c r="AJ242">
        <v>-39.339057728533618</v>
      </c>
      <c r="AK242">
        <v>802.7255413010688</v>
      </c>
      <c r="AL242">
        <v>-39.339057728533618</v>
      </c>
      <c r="AM242">
        <v>37.259970730231053</v>
      </c>
      <c r="AN242">
        <v>37.259970730231053</v>
      </c>
    </row>
    <row r="243" spans="1:40" x14ac:dyDescent="0.25">
      <c r="A243" s="1" t="s">
        <v>512</v>
      </c>
      <c r="B243">
        <v>53195816600</v>
      </c>
      <c r="C243" t="s">
        <v>80</v>
      </c>
      <c r="D243" t="s">
        <v>126</v>
      </c>
      <c r="E243">
        <v>1328333000</v>
      </c>
      <c r="F243">
        <v>-1250434000</v>
      </c>
      <c r="G243">
        <v>61657000</v>
      </c>
      <c r="H243">
        <v>-1258130000</v>
      </c>
      <c r="I243">
        <v>-1264511000</v>
      </c>
      <c r="J243">
        <v>-1263716000</v>
      </c>
      <c r="K243">
        <v>2341156000</v>
      </c>
      <c r="L243">
        <v>0</v>
      </c>
      <c r="M243">
        <v>2341156000</v>
      </c>
      <c r="N243">
        <v>2662552000</v>
      </c>
      <c r="O243">
        <v>41648000</v>
      </c>
      <c r="P243">
        <v>33162000</v>
      </c>
      <c r="Q243">
        <v>216630000</v>
      </c>
      <c r="R243">
        <v>682586000</v>
      </c>
      <c r="S243">
        <v>1006705000</v>
      </c>
      <c r="T243">
        <v>0</v>
      </c>
      <c r="U243">
        <v>0</v>
      </c>
      <c r="V243">
        <v>2068963000</v>
      </c>
      <c r="W243">
        <v>51104452600</v>
      </c>
      <c r="X243">
        <v>51104452600</v>
      </c>
      <c r="Y243">
        <v>40.04704889511892</v>
      </c>
      <c r="Z243">
        <v>-42.541882738313262</v>
      </c>
      <c r="AA243">
        <v>862.77010882787033</v>
      </c>
      <c r="AB243">
        <v>-42.281653406245781</v>
      </c>
      <c r="AC243">
        <v>-42.06829090454729</v>
      </c>
      <c r="AD243">
        <v>-42.09475594199963</v>
      </c>
      <c r="AE243">
        <v>-40.86937223396037</v>
      </c>
      <c r="AF243">
        <v>-40.86937223396037</v>
      </c>
      <c r="AG243">
        <v>-40.414399400242473</v>
      </c>
      <c r="AH243">
        <v>-40.414399400242473</v>
      </c>
      <c r="AI243">
        <v>828.85078093322738</v>
      </c>
      <c r="AJ243">
        <v>-40.619373673626733</v>
      </c>
      <c r="AK243">
        <v>828.85078093322738</v>
      </c>
      <c r="AL243">
        <v>-40.619373673626733</v>
      </c>
      <c r="AM243">
        <v>38.472621398399347</v>
      </c>
      <c r="AN243">
        <v>38.472621398399347</v>
      </c>
    </row>
    <row r="244" spans="1:40" x14ac:dyDescent="0.25">
      <c r="A244" s="1" t="s">
        <v>513</v>
      </c>
      <c r="B244">
        <v>56240628850</v>
      </c>
      <c r="C244" t="s">
        <v>80</v>
      </c>
      <c r="D244" t="s">
        <v>126</v>
      </c>
      <c r="E244">
        <v>1328333000</v>
      </c>
      <c r="F244">
        <v>-1250434000</v>
      </c>
      <c r="G244">
        <v>61657000</v>
      </c>
      <c r="H244">
        <v>-1258130000</v>
      </c>
      <c r="I244">
        <v>-1264511000</v>
      </c>
      <c r="J244">
        <v>-1263716000</v>
      </c>
      <c r="K244">
        <v>2341156000</v>
      </c>
      <c r="L244">
        <v>0</v>
      </c>
      <c r="M244">
        <v>2341156000</v>
      </c>
      <c r="N244">
        <v>2662552000</v>
      </c>
      <c r="O244">
        <v>41648000</v>
      </c>
      <c r="P244">
        <v>33162000</v>
      </c>
      <c r="Q244">
        <v>216630000</v>
      </c>
      <c r="R244">
        <v>682586000</v>
      </c>
      <c r="S244">
        <v>1006705000</v>
      </c>
      <c r="T244">
        <v>0</v>
      </c>
      <c r="U244">
        <v>0</v>
      </c>
      <c r="V244">
        <v>2068963000</v>
      </c>
      <c r="W244">
        <v>54149264850</v>
      </c>
      <c r="X244">
        <v>54149264850</v>
      </c>
      <c r="Y244">
        <v>42.339254426412651</v>
      </c>
      <c r="Z244">
        <v>-44.976887104797207</v>
      </c>
      <c r="AA244">
        <v>912.1531837423164</v>
      </c>
      <c r="AB244">
        <v>-44.701762814653492</v>
      </c>
      <c r="AC244">
        <v>-44.476187909792799</v>
      </c>
      <c r="AD244">
        <v>-44.504167748133277</v>
      </c>
      <c r="AE244">
        <v>-43.304376600444328</v>
      </c>
      <c r="AF244">
        <v>-43.304376600444328</v>
      </c>
      <c r="AG244">
        <v>-42.822296405487968</v>
      </c>
      <c r="AH244">
        <v>-42.822296405487968</v>
      </c>
      <c r="AI244">
        <v>878.23385584767345</v>
      </c>
      <c r="AJ244">
        <v>-43.039483082034451</v>
      </c>
      <c r="AK244">
        <v>878.23385584767345</v>
      </c>
      <c r="AL244">
        <v>-43.039483082034451</v>
      </c>
      <c r="AM244">
        <v>40.764826929693079</v>
      </c>
      <c r="AN244">
        <v>40.764826929693079</v>
      </c>
    </row>
    <row r="245" spans="1:40" x14ac:dyDescent="0.25">
      <c r="A245" s="1" t="s">
        <v>514</v>
      </c>
      <c r="B245">
        <v>56397780450</v>
      </c>
      <c r="C245" t="s">
        <v>80</v>
      </c>
      <c r="D245" t="s">
        <v>126</v>
      </c>
      <c r="E245">
        <v>1328333000</v>
      </c>
      <c r="F245">
        <v>-1250434000</v>
      </c>
      <c r="G245">
        <v>61657000</v>
      </c>
      <c r="H245">
        <v>-1258130000</v>
      </c>
      <c r="I245">
        <v>-1264511000</v>
      </c>
      <c r="J245">
        <v>-1263716000</v>
      </c>
      <c r="K245">
        <v>2341156000</v>
      </c>
      <c r="L245">
        <v>0</v>
      </c>
      <c r="M245">
        <v>2341156000</v>
      </c>
      <c r="N245">
        <v>2662552000</v>
      </c>
      <c r="O245">
        <v>41648000</v>
      </c>
      <c r="P245">
        <v>33162000</v>
      </c>
      <c r="Q245">
        <v>216630000</v>
      </c>
      <c r="R245">
        <v>682586000</v>
      </c>
      <c r="S245">
        <v>1006705000</v>
      </c>
      <c r="T245">
        <v>0</v>
      </c>
      <c r="U245">
        <v>0</v>
      </c>
      <c r="V245">
        <v>2068963000</v>
      </c>
      <c r="W245">
        <v>54306416450</v>
      </c>
      <c r="X245">
        <v>54306416450</v>
      </c>
      <c r="Y245">
        <v>42.457561808672978</v>
      </c>
      <c r="Z245">
        <v>-45.102564749518969</v>
      </c>
      <c r="AA245">
        <v>914.70198760886842</v>
      </c>
      <c r="AB245">
        <v>-44.826671687345502</v>
      </c>
      <c r="AC245">
        <v>-44.60046646490224</v>
      </c>
      <c r="AD245">
        <v>-44.628524486514372</v>
      </c>
      <c r="AE245">
        <v>-43.430054245166083</v>
      </c>
      <c r="AF245">
        <v>-43.430054245166083</v>
      </c>
      <c r="AG245">
        <v>-42.946574960597417</v>
      </c>
      <c r="AH245">
        <v>-42.946574960597417</v>
      </c>
      <c r="AI245">
        <v>880.78265971422547</v>
      </c>
      <c r="AJ245">
        <v>-43.164391954726462</v>
      </c>
      <c r="AK245">
        <v>880.78265971422547</v>
      </c>
      <c r="AL245">
        <v>-43.164391954726462</v>
      </c>
      <c r="AM245">
        <v>40.883134311953413</v>
      </c>
      <c r="AN245">
        <v>40.883134311953413</v>
      </c>
    </row>
    <row r="246" spans="1:40" x14ac:dyDescent="0.25">
      <c r="A246" s="1" t="s">
        <v>515</v>
      </c>
      <c r="B246">
        <v>52154687250</v>
      </c>
      <c r="C246" t="s">
        <v>80</v>
      </c>
      <c r="D246" t="s">
        <v>126</v>
      </c>
      <c r="E246">
        <v>1328333000</v>
      </c>
      <c r="F246">
        <v>-1250434000</v>
      </c>
      <c r="G246">
        <v>61657000</v>
      </c>
      <c r="H246">
        <v>-1258130000</v>
      </c>
      <c r="I246">
        <v>-1264511000</v>
      </c>
      <c r="J246">
        <v>-1263716000</v>
      </c>
      <c r="K246">
        <v>2341156000</v>
      </c>
      <c r="L246">
        <v>0</v>
      </c>
      <c r="M246">
        <v>2341156000</v>
      </c>
      <c r="N246">
        <v>2662552000</v>
      </c>
      <c r="O246">
        <v>41648000</v>
      </c>
      <c r="P246">
        <v>33162000</v>
      </c>
      <c r="Q246">
        <v>216630000</v>
      </c>
      <c r="R246">
        <v>682586000</v>
      </c>
      <c r="S246">
        <v>1006705000</v>
      </c>
      <c r="T246">
        <v>0</v>
      </c>
      <c r="U246">
        <v>0</v>
      </c>
      <c r="V246">
        <v>2068963000</v>
      </c>
      <c r="W246">
        <v>50063323250</v>
      </c>
      <c r="X246">
        <v>50063323250</v>
      </c>
      <c r="Y246">
        <v>39.26326248764429</v>
      </c>
      <c r="Z246">
        <v>-41.709268342031649</v>
      </c>
      <c r="AA246">
        <v>845.88428321196295</v>
      </c>
      <c r="AB246">
        <v>-41.4541321246612</v>
      </c>
      <c r="AC246">
        <v>-41.244945476947223</v>
      </c>
      <c r="AD246">
        <v>-41.270892550224893</v>
      </c>
      <c r="AE246">
        <v>-40.036757837678763</v>
      </c>
      <c r="AF246">
        <v>-40.036757837678763</v>
      </c>
      <c r="AG246">
        <v>-39.591053972642392</v>
      </c>
      <c r="AH246">
        <v>-39.591053972642392</v>
      </c>
      <c r="AI246">
        <v>811.96495531732</v>
      </c>
      <c r="AJ246">
        <v>-39.791852392042159</v>
      </c>
      <c r="AK246">
        <v>811.96495531732</v>
      </c>
      <c r="AL246">
        <v>-39.791852392042159</v>
      </c>
      <c r="AM246">
        <v>37.688834990924718</v>
      </c>
      <c r="AN246">
        <v>37.688834990924718</v>
      </c>
    </row>
    <row r="247" spans="1:40" x14ac:dyDescent="0.25">
      <c r="A247" s="1" t="s">
        <v>516</v>
      </c>
      <c r="B247">
        <v>52292194900</v>
      </c>
      <c r="C247" t="s">
        <v>80</v>
      </c>
      <c r="D247" t="s">
        <v>126</v>
      </c>
      <c r="E247">
        <v>1328333000</v>
      </c>
      <c r="F247">
        <v>-1250434000</v>
      </c>
      <c r="G247">
        <v>61657000</v>
      </c>
      <c r="H247">
        <v>-1258130000</v>
      </c>
      <c r="I247">
        <v>-1264511000</v>
      </c>
      <c r="J247">
        <v>-1263716000</v>
      </c>
      <c r="K247">
        <v>2341156000</v>
      </c>
      <c r="L247">
        <v>0</v>
      </c>
      <c r="M247">
        <v>2341156000</v>
      </c>
      <c r="N247">
        <v>2662552000</v>
      </c>
      <c r="O247">
        <v>41648000</v>
      </c>
      <c r="P247">
        <v>33162000</v>
      </c>
      <c r="Q247">
        <v>216630000</v>
      </c>
      <c r="R247">
        <v>682586000</v>
      </c>
      <c r="S247">
        <v>1006705000</v>
      </c>
      <c r="T247">
        <v>0</v>
      </c>
      <c r="U247">
        <v>0</v>
      </c>
      <c r="V247">
        <v>2068963000</v>
      </c>
      <c r="W247">
        <v>50200830900</v>
      </c>
      <c r="X247">
        <v>50200830900</v>
      </c>
      <c r="Y247">
        <v>39.366781447122072</v>
      </c>
      <c r="Z247">
        <v>-41.819236281163178</v>
      </c>
      <c r="AA247">
        <v>848.11448659519601</v>
      </c>
      <c r="AB247">
        <v>-41.56342738826671</v>
      </c>
      <c r="AC247">
        <v>-41.35368921266798</v>
      </c>
      <c r="AD247">
        <v>-41.379704696308337</v>
      </c>
      <c r="AE247">
        <v>-40.146725776810293</v>
      </c>
      <c r="AF247">
        <v>-40.146725776810293</v>
      </c>
      <c r="AG247">
        <v>-39.699797708363157</v>
      </c>
      <c r="AH247">
        <v>-39.699797708363157</v>
      </c>
      <c r="AI247">
        <v>814.19515870055307</v>
      </c>
      <c r="AJ247">
        <v>-39.901147655647669</v>
      </c>
      <c r="AK247">
        <v>814.19515870055307</v>
      </c>
      <c r="AL247">
        <v>-39.901147655647669</v>
      </c>
      <c r="AM247">
        <v>37.7923539504025</v>
      </c>
      <c r="AN247">
        <v>37.7923539504025</v>
      </c>
    </row>
    <row r="248" spans="1:40" x14ac:dyDescent="0.25">
      <c r="A248" s="1" t="s">
        <v>517</v>
      </c>
      <c r="B248">
        <v>53883354850</v>
      </c>
      <c r="C248" t="s">
        <v>80</v>
      </c>
      <c r="D248" t="s">
        <v>126</v>
      </c>
      <c r="E248">
        <v>1328333000</v>
      </c>
      <c r="F248">
        <v>-1250434000</v>
      </c>
      <c r="G248">
        <v>61657000</v>
      </c>
      <c r="H248">
        <v>-1258130000</v>
      </c>
      <c r="I248">
        <v>-1264511000</v>
      </c>
      <c r="J248">
        <v>-1263716000</v>
      </c>
      <c r="K248">
        <v>2341156000</v>
      </c>
      <c r="L248">
        <v>0</v>
      </c>
      <c r="M248">
        <v>2341156000</v>
      </c>
      <c r="N248">
        <v>2662552000</v>
      </c>
      <c r="O248">
        <v>41648000</v>
      </c>
      <c r="P248">
        <v>33162000</v>
      </c>
      <c r="Q248">
        <v>216630000</v>
      </c>
      <c r="R248">
        <v>682586000</v>
      </c>
      <c r="S248">
        <v>1006705000</v>
      </c>
      <c r="T248">
        <v>0</v>
      </c>
      <c r="U248">
        <v>0</v>
      </c>
      <c r="V248">
        <v>2068963000</v>
      </c>
      <c r="W248">
        <v>51791990850</v>
      </c>
      <c r="X248">
        <v>51791990850</v>
      </c>
      <c r="Y248">
        <v>40.564643692507829</v>
      </c>
      <c r="Z248">
        <v>-43.091722433970922</v>
      </c>
      <c r="AA248">
        <v>873.92112574403552</v>
      </c>
      <c r="AB248">
        <v>-42.828129724273317</v>
      </c>
      <c r="AC248">
        <v>-42.612009583151107</v>
      </c>
      <c r="AD248">
        <v>-42.638816672416901</v>
      </c>
      <c r="AE248">
        <v>-41.419211929618037</v>
      </c>
      <c r="AF248">
        <v>-41.419211929618037</v>
      </c>
      <c r="AG248">
        <v>-40.95811807884629</v>
      </c>
      <c r="AH248">
        <v>-40.95811807884629</v>
      </c>
      <c r="AI248">
        <v>840.00179784939257</v>
      </c>
      <c r="AJ248">
        <v>-41.165849991654277</v>
      </c>
      <c r="AK248">
        <v>840.00179784939257</v>
      </c>
      <c r="AL248">
        <v>-41.165849991654277</v>
      </c>
      <c r="AM248">
        <v>38.990216195788257</v>
      </c>
      <c r="AN248">
        <v>38.990216195788257</v>
      </c>
    </row>
    <row r="249" spans="1:40" x14ac:dyDescent="0.25">
      <c r="A249" s="1" t="s">
        <v>518</v>
      </c>
      <c r="B249">
        <v>56515644150</v>
      </c>
      <c r="C249" t="s">
        <v>80</v>
      </c>
      <c r="D249" t="s">
        <v>126</v>
      </c>
      <c r="E249">
        <v>1328333000</v>
      </c>
      <c r="F249">
        <v>-1250434000</v>
      </c>
      <c r="G249">
        <v>61657000</v>
      </c>
      <c r="H249">
        <v>-1258130000</v>
      </c>
      <c r="I249">
        <v>-1264511000</v>
      </c>
      <c r="J249">
        <v>-1263716000</v>
      </c>
      <c r="K249">
        <v>2341156000</v>
      </c>
      <c r="L249">
        <v>0</v>
      </c>
      <c r="M249">
        <v>2341156000</v>
      </c>
      <c r="N249">
        <v>2662552000</v>
      </c>
      <c r="O249">
        <v>41648000</v>
      </c>
      <c r="P249">
        <v>33162000</v>
      </c>
      <c r="Q249">
        <v>216630000</v>
      </c>
      <c r="R249">
        <v>682586000</v>
      </c>
      <c r="S249">
        <v>1006705000</v>
      </c>
      <c r="T249">
        <v>0</v>
      </c>
      <c r="U249">
        <v>0</v>
      </c>
      <c r="V249">
        <v>2068963000</v>
      </c>
      <c r="W249">
        <v>54424280150</v>
      </c>
      <c r="X249">
        <v>54424280150</v>
      </c>
      <c r="Y249">
        <v>42.546292345368222</v>
      </c>
      <c r="Z249">
        <v>-45.196822983060279</v>
      </c>
      <c r="AA249">
        <v>916.61359050878241</v>
      </c>
      <c r="AB249">
        <v>-44.920353341864512</v>
      </c>
      <c r="AC249">
        <v>-44.693675381234328</v>
      </c>
      <c r="AD249">
        <v>-44.721792040300187</v>
      </c>
      <c r="AE249">
        <v>-43.524312478707387</v>
      </c>
      <c r="AF249">
        <v>-43.524312478707387</v>
      </c>
      <c r="AG249">
        <v>-43.039783876929498</v>
      </c>
      <c r="AH249">
        <v>-43.039783876929498</v>
      </c>
      <c r="AI249">
        <v>882.69426261413946</v>
      </c>
      <c r="AJ249">
        <v>-43.258073609245457</v>
      </c>
      <c r="AK249">
        <v>882.69426261413946</v>
      </c>
      <c r="AL249">
        <v>-43.258073609245457</v>
      </c>
      <c r="AM249">
        <v>40.971864848648643</v>
      </c>
      <c r="AN249">
        <v>40.971864848648643</v>
      </c>
    </row>
    <row r="250" spans="1:40" x14ac:dyDescent="0.25">
      <c r="A250" s="1" t="s">
        <v>519</v>
      </c>
      <c r="B250">
        <v>56103121200</v>
      </c>
      <c r="C250" t="s">
        <v>80</v>
      </c>
      <c r="D250" t="s">
        <v>126</v>
      </c>
      <c r="E250">
        <v>1328333000</v>
      </c>
      <c r="F250">
        <v>-1250434000</v>
      </c>
      <c r="G250">
        <v>61657000</v>
      </c>
      <c r="H250">
        <v>-1258130000</v>
      </c>
      <c r="I250">
        <v>-1264511000</v>
      </c>
      <c r="J250">
        <v>-1263716000</v>
      </c>
      <c r="K250">
        <v>2341156000</v>
      </c>
      <c r="L250">
        <v>0</v>
      </c>
      <c r="M250">
        <v>2341156000</v>
      </c>
      <c r="N250">
        <v>2662552000</v>
      </c>
      <c r="O250">
        <v>41648000</v>
      </c>
      <c r="P250">
        <v>33162000</v>
      </c>
      <c r="Q250">
        <v>216630000</v>
      </c>
      <c r="R250">
        <v>682586000</v>
      </c>
      <c r="S250">
        <v>1006705000</v>
      </c>
      <c r="T250">
        <v>0</v>
      </c>
      <c r="U250">
        <v>0</v>
      </c>
      <c r="V250">
        <v>2068963000</v>
      </c>
      <c r="W250">
        <v>54011757200</v>
      </c>
      <c r="X250">
        <v>54011757200</v>
      </c>
      <c r="Y250">
        <v>42.235735466934869</v>
      </c>
      <c r="Z250">
        <v>-44.866919165665678</v>
      </c>
      <c r="AA250">
        <v>909.92298035908334</v>
      </c>
      <c r="AB250">
        <v>-44.592467551047982</v>
      </c>
      <c r="AC250">
        <v>-44.367444174072027</v>
      </c>
      <c r="AD250">
        <v>-44.395355602049833</v>
      </c>
      <c r="AE250">
        <v>-43.194408661312792</v>
      </c>
      <c r="AF250">
        <v>-43.194408661312792</v>
      </c>
      <c r="AG250">
        <v>-42.713552669767203</v>
      </c>
      <c r="AH250">
        <v>-42.713552669767203</v>
      </c>
      <c r="AI250">
        <v>876.00365246444039</v>
      </c>
      <c r="AJ250">
        <v>-42.930187818428941</v>
      </c>
      <c r="AK250">
        <v>876.00365246444039</v>
      </c>
      <c r="AL250">
        <v>-42.930187818428941</v>
      </c>
      <c r="AM250">
        <v>40.661307970215297</v>
      </c>
      <c r="AN250">
        <v>40.661307970215297</v>
      </c>
    </row>
    <row r="251" spans="1:40" x14ac:dyDescent="0.25">
      <c r="A251" s="1" t="s">
        <v>520</v>
      </c>
      <c r="B251">
        <v>53961930650</v>
      </c>
      <c r="C251" t="s">
        <v>80</v>
      </c>
      <c r="D251" t="s">
        <v>126</v>
      </c>
      <c r="E251">
        <v>1328333000</v>
      </c>
      <c r="F251">
        <v>-1250434000</v>
      </c>
      <c r="G251">
        <v>61657000</v>
      </c>
      <c r="H251">
        <v>-1258130000</v>
      </c>
      <c r="I251">
        <v>-1264511000</v>
      </c>
      <c r="J251">
        <v>-1263716000</v>
      </c>
      <c r="K251">
        <v>2341156000</v>
      </c>
      <c r="L251">
        <v>0</v>
      </c>
      <c r="M251">
        <v>2341156000</v>
      </c>
      <c r="N251">
        <v>2662552000</v>
      </c>
      <c r="O251">
        <v>41648000</v>
      </c>
      <c r="P251">
        <v>33162000</v>
      </c>
      <c r="Q251">
        <v>216630000</v>
      </c>
      <c r="R251">
        <v>682586000</v>
      </c>
      <c r="S251">
        <v>1006705000</v>
      </c>
      <c r="T251">
        <v>0</v>
      </c>
      <c r="U251">
        <v>0</v>
      </c>
      <c r="V251">
        <v>2068963000</v>
      </c>
      <c r="W251">
        <v>51870566650</v>
      </c>
      <c r="X251">
        <v>51870566650</v>
      </c>
      <c r="Y251">
        <v>40.623797383637992</v>
      </c>
      <c r="Z251">
        <v>-43.154561256331803</v>
      </c>
      <c r="AA251">
        <v>875.19552767731159</v>
      </c>
      <c r="AB251">
        <v>-42.890584160619333</v>
      </c>
      <c r="AC251">
        <v>-42.674148860705841</v>
      </c>
      <c r="AD251">
        <v>-42.700995041607449</v>
      </c>
      <c r="AE251">
        <v>-41.48205075197891</v>
      </c>
      <c r="AF251">
        <v>-41.48205075197891</v>
      </c>
      <c r="AG251">
        <v>-41.020257356401011</v>
      </c>
      <c r="AH251">
        <v>-41.020257356401011</v>
      </c>
      <c r="AI251">
        <v>841.27619978266864</v>
      </c>
      <c r="AJ251">
        <v>-41.228304428000293</v>
      </c>
      <c r="AK251">
        <v>841.27619978266864</v>
      </c>
      <c r="AL251">
        <v>-41.228304428000293</v>
      </c>
      <c r="AM251">
        <v>39.049369886918413</v>
      </c>
      <c r="AN251">
        <v>39.049369886918413</v>
      </c>
    </row>
    <row r="252" spans="1:40" x14ac:dyDescent="0.25">
      <c r="A252" s="1" t="s">
        <v>521</v>
      </c>
      <c r="B252">
        <v>49777769300</v>
      </c>
      <c r="C252" t="s">
        <v>80</v>
      </c>
      <c r="D252" t="s">
        <v>126</v>
      </c>
      <c r="E252">
        <v>1328333000</v>
      </c>
      <c r="F252">
        <v>-1250434000</v>
      </c>
      <c r="G252">
        <v>61657000</v>
      </c>
      <c r="H252">
        <v>-1258130000</v>
      </c>
      <c r="I252">
        <v>-1264511000</v>
      </c>
      <c r="J252">
        <v>-1263716000</v>
      </c>
      <c r="K252">
        <v>2341156000</v>
      </c>
      <c r="L252">
        <v>0</v>
      </c>
      <c r="M252">
        <v>2341156000</v>
      </c>
      <c r="N252">
        <v>2662552000</v>
      </c>
      <c r="O252">
        <v>41648000</v>
      </c>
      <c r="P252">
        <v>33162000</v>
      </c>
      <c r="Q252">
        <v>216630000</v>
      </c>
      <c r="R252">
        <v>682586000</v>
      </c>
      <c r="S252">
        <v>1006705000</v>
      </c>
      <c r="T252">
        <v>0</v>
      </c>
      <c r="U252">
        <v>0</v>
      </c>
      <c r="V252">
        <v>2068963000</v>
      </c>
      <c r="W252">
        <v>47686405300</v>
      </c>
      <c r="X252">
        <v>47686405300</v>
      </c>
      <c r="Y252">
        <v>37.473863330956917</v>
      </c>
      <c r="Z252">
        <v>-39.808393965615139</v>
      </c>
      <c r="AA252">
        <v>807.33362473036311</v>
      </c>
      <c r="AB252">
        <v>-39.564885425194532</v>
      </c>
      <c r="AC252">
        <v>-39.365232330916847</v>
      </c>
      <c r="AD252">
        <v>-39.389996882210873</v>
      </c>
      <c r="AE252">
        <v>-38.135883461262253</v>
      </c>
      <c r="AF252">
        <v>-38.135883461262253</v>
      </c>
      <c r="AG252">
        <v>-37.711340826612023</v>
      </c>
      <c r="AH252">
        <v>-37.711340826612023</v>
      </c>
      <c r="AI252">
        <v>773.41429683572017</v>
      </c>
      <c r="AJ252">
        <v>-37.902605692575492</v>
      </c>
      <c r="AK252">
        <v>773.41429683572017</v>
      </c>
      <c r="AL252">
        <v>-37.902605692575492</v>
      </c>
      <c r="AM252">
        <v>35.899435834237352</v>
      </c>
      <c r="AN252">
        <v>35.899435834237352</v>
      </c>
    </row>
    <row r="253" spans="1:40" x14ac:dyDescent="0.25">
      <c r="A253" s="1" t="s">
        <v>522</v>
      </c>
      <c r="B253">
        <v>48166965400</v>
      </c>
      <c r="C253" t="s">
        <v>80</v>
      </c>
      <c r="D253" t="s">
        <v>126</v>
      </c>
      <c r="E253">
        <v>1328333000</v>
      </c>
      <c r="F253">
        <v>-1250434000</v>
      </c>
      <c r="G253">
        <v>61657000</v>
      </c>
      <c r="H253">
        <v>-1258130000</v>
      </c>
      <c r="I253">
        <v>-1264511000</v>
      </c>
      <c r="J253">
        <v>-1263716000</v>
      </c>
      <c r="K253">
        <v>2341156000</v>
      </c>
      <c r="L253">
        <v>0</v>
      </c>
      <c r="M253">
        <v>2341156000</v>
      </c>
      <c r="N253">
        <v>2662552000</v>
      </c>
      <c r="O253">
        <v>41648000</v>
      </c>
      <c r="P253">
        <v>33162000</v>
      </c>
      <c r="Q253">
        <v>216630000</v>
      </c>
      <c r="R253">
        <v>682586000</v>
      </c>
      <c r="S253">
        <v>1006705000</v>
      </c>
      <c r="T253">
        <v>0</v>
      </c>
      <c r="U253">
        <v>0</v>
      </c>
      <c r="V253">
        <v>2068963000</v>
      </c>
      <c r="W253">
        <v>46075601400</v>
      </c>
      <c r="X253">
        <v>46075601400</v>
      </c>
      <c r="Y253">
        <v>36.261212662788623</v>
      </c>
      <c r="Z253">
        <v>-38.520198107217183</v>
      </c>
      <c r="AA253">
        <v>781.20838509820453</v>
      </c>
      <c r="AB253">
        <v>-38.284569480101418</v>
      </c>
      <c r="AC253">
        <v>-38.091377141045037</v>
      </c>
      <c r="AD253">
        <v>-38.115340313804687</v>
      </c>
      <c r="AE253">
        <v>-36.847687602864283</v>
      </c>
      <c r="AF253">
        <v>-36.847687602864283</v>
      </c>
      <c r="AG253">
        <v>-36.437485636740213</v>
      </c>
      <c r="AH253">
        <v>-36.437485636740213</v>
      </c>
      <c r="AI253">
        <v>747.28905720356158</v>
      </c>
      <c r="AJ253">
        <v>-36.622289747482377</v>
      </c>
      <c r="AK253">
        <v>747.28905720356158</v>
      </c>
      <c r="AL253">
        <v>-36.622289747482377</v>
      </c>
      <c r="AM253">
        <v>34.68678516606905</v>
      </c>
      <c r="AN253">
        <v>34.68678516606905</v>
      </c>
    </row>
    <row r="254" spans="1:40" x14ac:dyDescent="0.25">
      <c r="A254" s="1" t="s">
        <v>79</v>
      </c>
      <c r="B254">
        <v>48362806560</v>
      </c>
      <c r="C254" t="s">
        <v>80</v>
      </c>
      <c r="D254" t="s">
        <v>126</v>
      </c>
      <c r="E254">
        <v>1328333000</v>
      </c>
      <c r="F254">
        <v>-1250434000</v>
      </c>
      <c r="G254">
        <v>61657000</v>
      </c>
      <c r="H254">
        <v>-1258130000</v>
      </c>
      <c r="I254">
        <v>-1264511000</v>
      </c>
      <c r="J254">
        <v>-1263716000</v>
      </c>
      <c r="K254">
        <v>2341156000</v>
      </c>
      <c r="L254">
        <v>0</v>
      </c>
      <c r="M254">
        <v>2341156000</v>
      </c>
      <c r="N254">
        <v>2662552000</v>
      </c>
      <c r="O254">
        <v>41648000</v>
      </c>
      <c r="P254">
        <v>33162000</v>
      </c>
      <c r="Q254">
        <v>216630000</v>
      </c>
      <c r="R254">
        <v>682586000</v>
      </c>
      <c r="S254">
        <v>1006705000</v>
      </c>
      <c r="T254">
        <v>0</v>
      </c>
      <c r="U254">
        <v>0</v>
      </c>
      <c r="V254">
        <v>2068963000</v>
      </c>
      <c r="W254">
        <v>46271442560</v>
      </c>
      <c r="X254">
        <v>46271442560</v>
      </c>
      <c r="Y254">
        <v>36.408646446335368</v>
      </c>
      <c r="Z254">
        <v>-38.676816657256602</v>
      </c>
      <c r="AA254">
        <v>784.38468559936427</v>
      </c>
      <c r="AB254">
        <v>-38.440229992131179</v>
      </c>
      <c r="AC254">
        <v>-38.246252155971753</v>
      </c>
      <c r="AD254">
        <v>-38.270312760145472</v>
      </c>
      <c r="AE254">
        <v>-37.004306152903709</v>
      </c>
      <c r="AF254">
        <v>-37.004306152903709</v>
      </c>
      <c r="AG254">
        <v>-36.59236065166693</v>
      </c>
      <c r="AH254">
        <v>-36.59236065166693</v>
      </c>
      <c r="AI254">
        <v>750.46535770472133</v>
      </c>
      <c r="AJ254">
        <v>-36.777950259512131</v>
      </c>
      <c r="AK254">
        <v>750.46535770472133</v>
      </c>
      <c r="AL254">
        <v>-36.777950259512131</v>
      </c>
      <c r="AM254">
        <v>34.834218949615803</v>
      </c>
      <c r="AN254">
        <v>34.834218949615803</v>
      </c>
    </row>
    <row r="255" spans="1:40" x14ac:dyDescent="0.25">
      <c r="A255" s="1" t="s">
        <v>523</v>
      </c>
      <c r="B255">
        <v>48946218120</v>
      </c>
      <c r="C255" t="s">
        <v>80</v>
      </c>
      <c r="D255" t="s">
        <v>126</v>
      </c>
      <c r="E255">
        <v>1328333000</v>
      </c>
      <c r="F255">
        <v>-1250434000</v>
      </c>
      <c r="G255">
        <v>61657000</v>
      </c>
      <c r="H255">
        <v>-1258130000</v>
      </c>
      <c r="I255">
        <v>-1264511000</v>
      </c>
      <c r="J255">
        <v>-1263716000</v>
      </c>
      <c r="K255">
        <v>2341156000</v>
      </c>
      <c r="L255">
        <v>0</v>
      </c>
      <c r="M255">
        <v>2341156000</v>
      </c>
      <c r="N255">
        <v>2662552000</v>
      </c>
      <c r="O255">
        <v>41648000</v>
      </c>
      <c r="P255">
        <v>33162000</v>
      </c>
      <c r="Q255">
        <v>216630000</v>
      </c>
      <c r="R255">
        <v>682586000</v>
      </c>
      <c r="S255">
        <v>1006705000</v>
      </c>
      <c r="T255">
        <v>0</v>
      </c>
      <c r="U255">
        <v>0</v>
      </c>
      <c r="V255">
        <v>2068963000</v>
      </c>
      <c r="W255">
        <v>46854854120</v>
      </c>
      <c r="X255">
        <v>46854854120</v>
      </c>
      <c r="Y255">
        <v>36.847852247892661</v>
      </c>
      <c r="Z255">
        <v>-39.143383913105367</v>
      </c>
      <c r="AA255">
        <v>793.84689686491402</v>
      </c>
      <c r="AB255">
        <v>-38.903943249107797</v>
      </c>
      <c r="AC255">
        <v>-38.707625414092881</v>
      </c>
      <c r="AD255">
        <v>-38.731976266819437</v>
      </c>
      <c r="AE255">
        <v>-37.470873408752482</v>
      </c>
      <c r="AF255">
        <v>-37.470873408752482</v>
      </c>
      <c r="AG255">
        <v>-37.05373390978805</v>
      </c>
      <c r="AH255">
        <v>-37.05373390978805</v>
      </c>
      <c r="AI255">
        <v>759.92756897027107</v>
      </c>
      <c r="AJ255">
        <v>-37.241663516488757</v>
      </c>
      <c r="AK255">
        <v>759.92756897027107</v>
      </c>
      <c r="AL255">
        <v>-37.241663516488757</v>
      </c>
      <c r="AM255">
        <v>35.273424751173089</v>
      </c>
      <c r="AN255">
        <v>35.273424751173089</v>
      </c>
    </row>
    <row r="256" spans="1:40" x14ac:dyDescent="0.25">
      <c r="A256" s="1" t="s">
        <v>524</v>
      </c>
      <c r="B256">
        <v>46612571880</v>
      </c>
      <c r="C256" t="s">
        <v>80</v>
      </c>
      <c r="D256" t="s">
        <v>126</v>
      </c>
      <c r="E256">
        <v>1328333000</v>
      </c>
      <c r="F256">
        <v>-1250434000</v>
      </c>
      <c r="G256">
        <v>61657000</v>
      </c>
      <c r="H256">
        <v>-1258130000</v>
      </c>
      <c r="I256">
        <v>-1264511000</v>
      </c>
      <c r="J256">
        <v>-1263716000</v>
      </c>
      <c r="K256">
        <v>2341156000</v>
      </c>
      <c r="L256">
        <v>0</v>
      </c>
      <c r="M256">
        <v>2341156000</v>
      </c>
      <c r="N256">
        <v>2662552000</v>
      </c>
      <c r="O256">
        <v>41648000</v>
      </c>
      <c r="P256">
        <v>33162000</v>
      </c>
      <c r="Q256">
        <v>216630000</v>
      </c>
      <c r="R256">
        <v>682586000</v>
      </c>
      <c r="S256">
        <v>1006705000</v>
      </c>
      <c r="T256">
        <v>0</v>
      </c>
      <c r="U256">
        <v>0</v>
      </c>
      <c r="V256">
        <v>2068963000</v>
      </c>
      <c r="W256">
        <v>44521207880</v>
      </c>
      <c r="X256">
        <v>44521207880</v>
      </c>
      <c r="Y256">
        <v>35.091029041663496</v>
      </c>
      <c r="Z256">
        <v>-37.27711488971029</v>
      </c>
      <c r="AA256">
        <v>755.99805180271505</v>
      </c>
      <c r="AB256">
        <v>-37.049090221201297</v>
      </c>
      <c r="AC256">
        <v>-36.862132381608383</v>
      </c>
      <c r="AD256">
        <v>-36.885322240123571</v>
      </c>
      <c r="AE256">
        <v>-35.604604385357398</v>
      </c>
      <c r="AF256">
        <v>-35.604604385357398</v>
      </c>
      <c r="AG256">
        <v>-35.20824087730356</v>
      </c>
      <c r="AH256">
        <v>-35.20824087730356</v>
      </c>
      <c r="AI256">
        <v>722.07872390807211</v>
      </c>
      <c r="AJ256">
        <v>-35.386810488582263</v>
      </c>
      <c r="AK256">
        <v>722.07872390807211</v>
      </c>
      <c r="AL256">
        <v>-35.386810488582263</v>
      </c>
      <c r="AM256">
        <v>33.516601544943917</v>
      </c>
      <c r="AN256">
        <v>33.516601544943917</v>
      </c>
    </row>
    <row r="257" spans="1:40" x14ac:dyDescent="0.25">
      <c r="A257" s="1" t="s">
        <v>525</v>
      </c>
      <c r="B257">
        <v>46693042440</v>
      </c>
      <c r="C257" t="s">
        <v>80</v>
      </c>
      <c r="D257" t="s">
        <v>126</v>
      </c>
      <c r="E257">
        <v>1328333000</v>
      </c>
      <c r="F257">
        <v>-1250434000</v>
      </c>
      <c r="G257">
        <v>61657000</v>
      </c>
      <c r="H257">
        <v>-1258130000</v>
      </c>
      <c r="I257">
        <v>-1264511000</v>
      </c>
      <c r="J257">
        <v>-1263716000</v>
      </c>
      <c r="K257">
        <v>2341156000</v>
      </c>
      <c r="L257">
        <v>0</v>
      </c>
      <c r="M257">
        <v>2341156000</v>
      </c>
      <c r="N257">
        <v>2662552000</v>
      </c>
      <c r="O257">
        <v>41648000</v>
      </c>
      <c r="P257">
        <v>33162000</v>
      </c>
      <c r="Q257">
        <v>216630000</v>
      </c>
      <c r="R257">
        <v>682586000</v>
      </c>
      <c r="S257">
        <v>1006705000</v>
      </c>
      <c r="T257">
        <v>0</v>
      </c>
      <c r="U257">
        <v>0</v>
      </c>
      <c r="V257">
        <v>2068963000</v>
      </c>
      <c r="W257">
        <v>44601678440</v>
      </c>
      <c r="X257">
        <v>44601678440</v>
      </c>
      <c r="Y257">
        <v>35.151609152223124</v>
      </c>
      <c r="Z257">
        <v>-37.341468993965293</v>
      </c>
      <c r="AA257">
        <v>757.30318439106668</v>
      </c>
      <c r="AB257">
        <v>-37.113050670439463</v>
      </c>
      <c r="AC257">
        <v>-36.925770072383713</v>
      </c>
      <c r="AD257">
        <v>-36.948999965182047</v>
      </c>
      <c r="AE257">
        <v>-35.668958489612407</v>
      </c>
      <c r="AF257">
        <v>-35.668958489612407</v>
      </c>
      <c r="AG257">
        <v>-35.271878568078883</v>
      </c>
      <c r="AH257">
        <v>-35.271878568078883</v>
      </c>
      <c r="AI257">
        <v>723.38385649642373</v>
      </c>
      <c r="AJ257">
        <v>-35.450770937820423</v>
      </c>
      <c r="AK257">
        <v>723.38385649642373</v>
      </c>
      <c r="AL257">
        <v>-35.450770937820423</v>
      </c>
      <c r="AM257">
        <v>33.577181655503551</v>
      </c>
      <c r="AN257">
        <v>33.577181655503551</v>
      </c>
    </row>
    <row r="258" spans="1:40" x14ac:dyDescent="0.25">
      <c r="A258" s="1" t="s">
        <v>526</v>
      </c>
      <c r="B258">
        <v>47437395120</v>
      </c>
      <c r="C258" t="s">
        <v>80</v>
      </c>
      <c r="D258" t="s">
        <v>126</v>
      </c>
      <c r="E258">
        <v>1328333000</v>
      </c>
      <c r="F258">
        <v>-1250434000</v>
      </c>
      <c r="G258">
        <v>61657000</v>
      </c>
      <c r="H258">
        <v>-1258130000</v>
      </c>
      <c r="I258">
        <v>-1264511000</v>
      </c>
      <c r="J258">
        <v>-1263716000</v>
      </c>
      <c r="K258">
        <v>2341156000</v>
      </c>
      <c r="L258">
        <v>0</v>
      </c>
      <c r="M258">
        <v>2341156000</v>
      </c>
      <c r="N258">
        <v>2662552000</v>
      </c>
      <c r="O258">
        <v>41648000</v>
      </c>
      <c r="P258">
        <v>33162000</v>
      </c>
      <c r="Q258">
        <v>216630000</v>
      </c>
      <c r="R258">
        <v>682586000</v>
      </c>
      <c r="S258">
        <v>1006705000</v>
      </c>
      <c r="T258">
        <v>0</v>
      </c>
      <c r="U258">
        <v>0</v>
      </c>
      <c r="V258">
        <v>2068963000</v>
      </c>
      <c r="W258">
        <v>45346031120</v>
      </c>
      <c r="X258">
        <v>45346031120</v>
      </c>
      <c r="Y258">
        <v>35.711975174899671</v>
      </c>
      <c r="Z258">
        <v>-37.936744458324071</v>
      </c>
      <c r="AA258">
        <v>769.37566083331978</v>
      </c>
      <c r="AB258">
        <v>-37.704684825892393</v>
      </c>
      <c r="AC258">
        <v>-37.514418712055488</v>
      </c>
      <c r="AD258">
        <v>-37.538018921972977</v>
      </c>
      <c r="AE258">
        <v>-36.264233953971178</v>
      </c>
      <c r="AF258">
        <v>-36.264233953971178</v>
      </c>
      <c r="AG258">
        <v>-35.860527207750657</v>
      </c>
      <c r="AH258">
        <v>-35.860527207750657</v>
      </c>
      <c r="AI258">
        <v>735.45633293867684</v>
      </c>
      <c r="AJ258">
        <v>-36.042405093273352</v>
      </c>
      <c r="AK258">
        <v>735.45633293867684</v>
      </c>
      <c r="AL258">
        <v>-36.042405093273352</v>
      </c>
      <c r="AM258">
        <v>34.137547678180098</v>
      </c>
      <c r="AN258">
        <v>34.137547678180098</v>
      </c>
    </row>
    <row r="259" spans="1:40" x14ac:dyDescent="0.25">
      <c r="A259" s="1" t="s">
        <v>527</v>
      </c>
      <c r="B259">
        <v>47739159720</v>
      </c>
      <c r="C259" t="s">
        <v>80</v>
      </c>
      <c r="D259" t="s">
        <v>126</v>
      </c>
      <c r="E259">
        <v>1328333000</v>
      </c>
      <c r="F259">
        <v>-1250434000</v>
      </c>
      <c r="G259">
        <v>61657000</v>
      </c>
      <c r="H259">
        <v>-1258130000</v>
      </c>
      <c r="I259">
        <v>-1264511000</v>
      </c>
      <c r="J259">
        <v>-1263716000</v>
      </c>
      <c r="K259">
        <v>2341156000</v>
      </c>
      <c r="L259">
        <v>0</v>
      </c>
      <c r="M259">
        <v>2341156000</v>
      </c>
      <c r="N259">
        <v>2662552000</v>
      </c>
      <c r="O259">
        <v>41648000</v>
      </c>
      <c r="P259">
        <v>33162000</v>
      </c>
      <c r="Q259">
        <v>216630000</v>
      </c>
      <c r="R259">
        <v>682586000</v>
      </c>
      <c r="S259">
        <v>1006705000</v>
      </c>
      <c r="T259">
        <v>0</v>
      </c>
      <c r="U259">
        <v>0</v>
      </c>
      <c r="V259">
        <v>2068963000</v>
      </c>
      <c r="W259">
        <v>45647795720</v>
      </c>
      <c r="X259">
        <v>45647795720</v>
      </c>
      <c r="Y259">
        <v>35.939150589498269</v>
      </c>
      <c r="Z259">
        <v>-38.178072349280328</v>
      </c>
      <c r="AA259">
        <v>774.26990803963861</v>
      </c>
      <c r="AB259">
        <v>-37.944536510535478</v>
      </c>
      <c r="AC259">
        <v>-37.75306005246297</v>
      </c>
      <c r="AD259">
        <v>-37.776810390942273</v>
      </c>
      <c r="AE259">
        <v>-36.505561844927442</v>
      </c>
      <c r="AF259">
        <v>-36.505561844927442</v>
      </c>
      <c r="AG259">
        <v>-36.09916854815814</v>
      </c>
      <c r="AH259">
        <v>-36.09916854815814</v>
      </c>
      <c r="AI259">
        <v>740.35058014499566</v>
      </c>
      <c r="AJ259">
        <v>-36.28225677791643</v>
      </c>
      <c r="AK259">
        <v>740.35058014499566</v>
      </c>
      <c r="AL259">
        <v>-36.28225677791643</v>
      </c>
      <c r="AM259">
        <v>34.364723092778704</v>
      </c>
      <c r="AN259">
        <v>34.364723092778704</v>
      </c>
    </row>
    <row r="260" spans="1:40" x14ac:dyDescent="0.25">
      <c r="A260" s="1" t="s">
        <v>528</v>
      </c>
      <c r="B260">
        <v>47276454000</v>
      </c>
      <c r="C260" t="s">
        <v>80</v>
      </c>
      <c r="D260" t="s">
        <v>126</v>
      </c>
      <c r="E260">
        <v>1328333000</v>
      </c>
      <c r="F260">
        <v>-1250434000</v>
      </c>
      <c r="G260">
        <v>61657000</v>
      </c>
      <c r="H260">
        <v>-1258130000</v>
      </c>
      <c r="I260">
        <v>-1264511000</v>
      </c>
      <c r="J260">
        <v>-1263716000</v>
      </c>
      <c r="K260">
        <v>2341156000</v>
      </c>
      <c r="L260">
        <v>0</v>
      </c>
      <c r="M260">
        <v>2341156000</v>
      </c>
      <c r="N260">
        <v>2662552000</v>
      </c>
      <c r="O260">
        <v>41648000</v>
      </c>
      <c r="P260">
        <v>33162000</v>
      </c>
      <c r="Q260">
        <v>216630000</v>
      </c>
      <c r="R260">
        <v>682586000</v>
      </c>
      <c r="S260">
        <v>1006705000</v>
      </c>
      <c r="T260">
        <v>0</v>
      </c>
      <c r="U260">
        <v>0</v>
      </c>
      <c r="V260">
        <v>2068963000</v>
      </c>
      <c r="W260">
        <v>45185090000</v>
      </c>
      <c r="X260">
        <v>45185090000</v>
      </c>
      <c r="Y260">
        <v>35.590814953780423</v>
      </c>
      <c r="Z260">
        <v>-37.808036249814073</v>
      </c>
      <c r="AA260">
        <v>766.76539565661642</v>
      </c>
      <c r="AB260">
        <v>-37.576763927416089</v>
      </c>
      <c r="AC260">
        <v>-37.387143330504827</v>
      </c>
      <c r="AD260">
        <v>-37.410663471856019</v>
      </c>
      <c r="AE260">
        <v>-36.135525745461173</v>
      </c>
      <c r="AF260">
        <v>-36.135525745461173</v>
      </c>
      <c r="AG260">
        <v>-35.733251826200011</v>
      </c>
      <c r="AH260">
        <v>-35.733251826200011</v>
      </c>
      <c r="AI260">
        <v>732.84606776197347</v>
      </c>
      <c r="AJ260">
        <v>-35.914484194797041</v>
      </c>
      <c r="AK260">
        <v>732.84606776197347</v>
      </c>
      <c r="AL260">
        <v>-35.914484194797041</v>
      </c>
      <c r="AM260">
        <v>34.016387457060837</v>
      </c>
      <c r="AN260">
        <v>34.016387457060837</v>
      </c>
    </row>
    <row r="261" spans="1:40" x14ac:dyDescent="0.25">
      <c r="A261" s="1" t="s">
        <v>529</v>
      </c>
      <c r="B261">
        <v>47336806920</v>
      </c>
      <c r="C261" t="s">
        <v>80</v>
      </c>
      <c r="D261" t="s">
        <v>126</v>
      </c>
      <c r="E261">
        <v>1328333000</v>
      </c>
      <c r="F261">
        <v>-1250434000</v>
      </c>
      <c r="G261">
        <v>61657000</v>
      </c>
      <c r="H261">
        <v>-1258130000</v>
      </c>
      <c r="I261">
        <v>-1264511000</v>
      </c>
      <c r="J261">
        <v>-1263716000</v>
      </c>
      <c r="K261">
        <v>2341156000</v>
      </c>
      <c r="L261">
        <v>0</v>
      </c>
      <c r="M261">
        <v>2341156000</v>
      </c>
      <c r="N261">
        <v>2662552000</v>
      </c>
      <c r="O261">
        <v>41648000</v>
      </c>
      <c r="P261">
        <v>33162000</v>
      </c>
      <c r="Q261">
        <v>216630000</v>
      </c>
      <c r="R261">
        <v>682586000</v>
      </c>
      <c r="S261">
        <v>1006705000</v>
      </c>
      <c r="T261">
        <v>0</v>
      </c>
      <c r="U261">
        <v>0</v>
      </c>
      <c r="V261">
        <v>2068963000</v>
      </c>
      <c r="W261">
        <v>45245442920</v>
      </c>
      <c r="X261">
        <v>45245442920</v>
      </c>
      <c r="Y261">
        <v>35.636250036700133</v>
      </c>
      <c r="Z261">
        <v>-37.856301828005307</v>
      </c>
      <c r="AA261">
        <v>767.74424509788025</v>
      </c>
      <c r="AB261">
        <v>-37.624734264344703</v>
      </c>
      <c r="AC261">
        <v>-37.434871598586327</v>
      </c>
      <c r="AD261">
        <v>-37.458421765649867</v>
      </c>
      <c r="AE261">
        <v>-36.183791323652429</v>
      </c>
      <c r="AF261">
        <v>-36.183791323652429</v>
      </c>
      <c r="AG261">
        <v>-35.780980094281503</v>
      </c>
      <c r="AH261">
        <v>-35.780980094281503</v>
      </c>
      <c r="AI261">
        <v>733.82491720323731</v>
      </c>
      <c r="AJ261">
        <v>-35.962454531725648</v>
      </c>
      <c r="AK261">
        <v>733.82491720323731</v>
      </c>
      <c r="AL261">
        <v>-35.962454531725648</v>
      </c>
      <c r="AM261">
        <v>34.061822539980561</v>
      </c>
      <c r="AN261">
        <v>34.061822539980561</v>
      </c>
    </row>
    <row r="262" spans="1:40" x14ac:dyDescent="0.25">
      <c r="A262" s="1" t="s">
        <v>530</v>
      </c>
      <c r="B262">
        <v>47658689160</v>
      </c>
      <c r="C262" t="s">
        <v>80</v>
      </c>
      <c r="D262" t="s">
        <v>126</v>
      </c>
      <c r="E262">
        <v>1328333000</v>
      </c>
      <c r="F262">
        <v>-1250434000</v>
      </c>
      <c r="G262">
        <v>61657000</v>
      </c>
      <c r="H262">
        <v>-1258130000</v>
      </c>
      <c r="I262">
        <v>-1264511000</v>
      </c>
      <c r="J262">
        <v>-1263716000</v>
      </c>
      <c r="K262">
        <v>2341156000</v>
      </c>
      <c r="L262">
        <v>0</v>
      </c>
      <c r="M262">
        <v>2341156000</v>
      </c>
      <c r="N262">
        <v>2662552000</v>
      </c>
      <c r="O262">
        <v>41648000</v>
      </c>
      <c r="P262">
        <v>33162000</v>
      </c>
      <c r="Q262">
        <v>216630000</v>
      </c>
      <c r="R262">
        <v>682586000</v>
      </c>
      <c r="S262">
        <v>1006705000</v>
      </c>
      <c r="T262">
        <v>0</v>
      </c>
      <c r="U262">
        <v>0</v>
      </c>
      <c r="V262">
        <v>2068963000</v>
      </c>
      <c r="W262">
        <v>45567325160</v>
      </c>
      <c r="X262">
        <v>45567325160</v>
      </c>
      <c r="Y262">
        <v>35.878570478938641</v>
      </c>
      <c r="Z262">
        <v>-38.113718245025318</v>
      </c>
      <c r="AA262">
        <v>772.96477545128698</v>
      </c>
      <c r="AB262">
        <v>-37.880576061297319</v>
      </c>
      <c r="AC262">
        <v>-37.68942236168764</v>
      </c>
      <c r="AD262">
        <v>-37.713132665883791</v>
      </c>
      <c r="AE262">
        <v>-36.441207740672439</v>
      </c>
      <c r="AF262">
        <v>-36.441207740672439</v>
      </c>
      <c r="AG262">
        <v>-36.035530857382817</v>
      </c>
      <c r="AH262">
        <v>-36.035530857382817</v>
      </c>
      <c r="AI262">
        <v>739.04544755664404</v>
      </c>
      <c r="AJ262">
        <v>-36.218296328678278</v>
      </c>
      <c r="AK262">
        <v>739.04544755664404</v>
      </c>
      <c r="AL262">
        <v>-36.218296328678278</v>
      </c>
      <c r="AM262">
        <v>34.304142982219069</v>
      </c>
      <c r="AN262">
        <v>34.304142982219069</v>
      </c>
    </row>
    <row r="263" spans="1:40" x14ac:dyDescent="0.25">
      <c r="A263" s="1" t="s">
        <v>531</v>
      </c>
      <c r="B263">
        <v>48543865320</v>
      </c>
      <c r="C263" t="s">
        <v>80</v>
      </c>
      <c r="D263" t="s">
        <v>126</v>
      </c>
      <c r="E263">
        <v>1328333000</v>
      </c>
      <c r="F263">
        <v>-1250434000</v>
      </c>
      <c r="G263">
        <v>61657000</v>
      </c>
      <c r="H263">
        <v>-1258130000</v>
      </c>
      <c r="I263">
        <v>-1264511000</v>
      </c>
      <c r="J263">
        <v>-1263716000</v>
      </c>
      <c r="K263">
        <v>2341156000</v>
      </c>
      <c r="L263">
        <v>0</v>
      </c>
      <c r="M263">
        <v>2341156000</v>
      </c>
      <c r="N263">
        <v>2662552000</v>
      </c>
      <c r="O263">
        <v>41648000</v>
      </c>
      <c r="P263">
        <v>33162000</v>
      </c>
      <c r="Q263">
        <v>216630000</v>
      </c>
      <c r="R263">
        <v>682586000</v>
      </c>
      <c r="S263">
        <v>1006705000</v>
      </c>
      <c r="T263">
        <v>0</v>
      </c>
      <c r="U263">
        <v>0</v>
      </c>
      <c r="V263">
        <v>2068963000</v>
      </c>
      <c r="W263">
        <v>46452501320</v>
      </c>
      <c r="X263">
        <v>46452501320</v>
      </c>
      <c r="Y263">
        <v>36.544951695094532</v>
      </c>
      <c r="Z263">
        <v>-38.821613391830347</v>
      </c>
      <c r="AA263">
        <v>787.32123392315555</v>
      </c>
      <c r="AB263">
        <v>-38.584141002917029</v>
      </c>
      <c r="AC263">
        <v>-38.389436960216237</v>
      </c>
      <c r="AD263">
        <v>-38.413587641527052</v>
      </c>
      <c r="AE263">
        <v>-37.149102887477468</v>
      </c>
      <c r="AF263">
        <v>-37.149102887477468</v>
      </c>
      <c r="AG263">
        <v>-36.735545455911407</v>
      </c>
      <c r="AH263">
        <v>-36.735545455911407</v>
      </c>
      <c r="AI263">
        <v>753.4019060285126</v>
      </c>
      <c r="AJ263">
        <v>-36.921861270297981</v>
      </c>
      <c r="AK263">
        <v>753.4019060285126</v>
      </c>
      <c r="AL263">
        <v>-36.921861270297981</v>
      </c>
      <c r="AM263">
        <v>34.970524198374953</v>
      </c>
      <c r="AN263">
        <v>34.970524198374953</v>
      </c>
    </row>
    <row r="264" spans="1:40" x14ac:dyDescent="0.25">
      <c r="A264" s="1" t="s">
        <v>532</v>
      </c>
      <c r="B264">
        <v>48986453400</v>
      </c>
      <c r="C264" t="s">
        <v>80</v>
      </c>
      <c r="D264" t="s">
        <v>126</v>
      </c>
      <c r="E264">
        <v>1328333000</v>
      </c>
      <c r="F264">
        <v>-1250434000</v>
      </c>
      <c r="G264">
        <v>61657000</v>
      </c>
      <c r="H264">
        <v>-1258130000</v>
      </c>
      <c r="I264">
        <v>-1264511000</v>
      </c>
      <c r="J264">
        <v>-1263716000</v>
      </c>
      <c r="K264">
        <v>2341156000</v>
      </c>
      <c r="L264">
        <v>0</v>
      </c>
      <c r="M264">
        <v>2341156000</v>
      </c>
      <c r="N264">
        <v>2662552000</v>
      </c>
      <c r="O264">
        <v>41648000</v>
      </c>
      <c r="P264">
        <v>33162000</v>
      </c>
      <c r="Q264">
        <v>216630000</v>
      </c>
      <c r="R264">
        <v>682586000</v>
      </c>
      <c r="S264">
        <v>1006705000</v>
      </c>
      <c r="T264">
        <v>0</v>
      </c>
      <c r="U264">
        <v>0</v>
      </c>
      <c r="V264">
        <v>2068963000</v>
      </c>
      <c r="W264">
        <v>46895089400</v>
      </c>
      <c r="X264">
        <v>46895089400</v>
      </c>
      <c r="Y264">
        <v>36.878142303172467</v>
      </c>
      <c r="Z264">
        <v>-39.175560965232869</v>
      </c>
      <c r="AA264">
        <v>794.49946315908983</v>
      </c>
      <c r="AB264">
        <v>-38.935923473726881</v>
      </c>
      <c r="AC264">
        <v>-38.739444259480543</v>
      </c>
      <c r="AD264">
        <v>-38.763815129348693</v>
      </c>
      <c r="AE264">
        <v>-37.503050460879983</v>
      </c>
      <c r="AF264">
        <v>-37.503050460879983</v>
      </c>
      <c r="AG264">
        <v>-37.085552755175719</v>
      </c>
      <c r="AH264">
        <v>-37.085552755175719</v>
      </c>
      <c r="AI264">
        <v>760.58013526444688</v>
      </c>
      <c r="AJ264">
        <v>-37.273643741107833</v>
      </c>
      <c r="AK264">
        <v>760.58013526444688</v>
      </c>
      <c r="AL264">
        <v>-37.273643741107833</v>
      </c>
      <c r="AM264">
        <v>35.303714806452902</v>
      </c>
      <c r="AN264">
        <v>35.303714806452902</v>
      </c>
    </row>
    <row r="265" spans="1:40" x14ac:dyDescent="0.25">
      <c r="A265" s="1" t="s">
        <v>533</v>
      </c>
      <c r="B265">
        <v>48282336000</v>
      </c>
      <c r="C265" t="s">
        <v>80</v>
      </c>
      <c r="D265" t="s">
        <v>126</v>
      </c>
      <c r="E265">
        <v>1328333000</v>
      </c>
      <c r="F265">
        <v>-1250434000</v>
      </c>
      <c r="G265">
        <v>61657000</v>
      </c>
      <c r="H265">
        <v>-1258130000</v>
      </c>
      <c r="I265">
        <v>-1264511000</v>
      </c>
      <c r="J265">
        <v>-1263716000</v>
      </c>
      <c r="K265">
        <v>2341156000</v>
      </c>
      <c r="L265">
        <v>0</v>
      </c>
      <c r="M265">
        <v>2341156000</v>
      </c>
      <c r="N265">
        <v>2662552000</v>
      </c>
      <c r="O265">
        <v>41648000</v>
      </c>
      <c r="P265">
        <v>33162000</v>
      </c>
      <c r="Q265">
        <v>216630000</v>
      </c>
      <c r="R265">
        <v>682586000</v>
      </c>
      <c r="S265">
        <v>1006705000</v>
      </c>
      <c r="T265">
        <v>0</v>
      </c>
      <c r="U265">
        <v>0</v>
      </c>
      <c r="V265">
        <v>2068963000</v>
      </c>
      <c r="W265">
        <v>46190972000</v>
      </c>
      <c r="X265">
        <v>46190972000</v>
      </c>
      <c r="Y265">
        <v>36.348066335775741</v>
      </c>
      <c r="Z265">
        <v>-38.612462553001599</v>
      </c>
      <c r="AA265">
        <v>783.07955301101254</v>
      </c>
      <c r="AB265">
        <v>-38.376269542893027</v>
      </c>
      <c r="AC265">
        <v>-38.18261446519643</v>
      </c>
      <c r="AD265">
        <v>-38.206635035086997</v>
      </c>
      <c r="AE265">
        <v>-36.939952048648713</v>
      </c>
      <c r="AF265">
        <v>-36.939952048648713</v>
      </c>
      <c r="AG265">
        <v>-36.528722960891599</v>
      </c>
      <c r="AH265">
        <v>-36.528722960891599</v>
      </c>
      <c r="AI265">
        <v>749.16022511636959</v>
      </c>
      <c r="AJ265">
        <v>-36.713989810273979</v>
      </c>
      <c r="AK265">
        <v>749.16022511636959</v>
      </c>
      <c r="AL265">
        <v>-36.713989810273979</v>
      </c>
      <c r="AM265">
        <v>34.773638839056169</v>
      </c>
      <c r="AN265">
        <v>34.773638839056169</v>
      </c>
    </row>
    <row r="266" spans="1:40" x14ac:dyDescent="0.25">
      <c r="A266" s="1" t="s">
        <v>534</v>
      </c>
      <c r="B266">
        <v>48805394640</v>
      </c>
      <c r="C266" t="s">
        <v>80</v>
      </c>
      <c r="D266" t="s">
        <v>126</v>
      </c>
      <c r="E266">
        <v>1328333000</v>
      </c>
      <c r="F266">
        <v>-1250434000</v>
      </c>
      <c r="G266">
        <v>61657000</v>
      </c>
      <c r="H266">
        <v>-1258130000</v>
      </c>
      <c r="I266">
        <v>-1264511000</v>
      </c>
      <c r="J266">
        <v>-1263716000</v>
      </c>
      <c r="K266">
        <v>2341156000</v>
      </c>
      <c r="L266">
        <v>0</v>
      </c>
      <c r="M266">
        <v>2341156000</v>
      </c>
      <c r="N266">
        <v>2662552000</v>
      </c>
      <c r="O266">
        <v>41648000</v>
      </c>
      <c r="P266">
        <v>33162000</v>
      </c>
      <c r="Q266">
        <v>216630000</v>
      </c>
      <c r="R266">
        <v>682586000</v>
      </c>
      <c r="S266">
        <v>1006705000</v>
      </c>
      <c r="T266">
        <v>0</v>
      </c>
      <c r="U266">
        <v>0</v>
      </c>
      <c r="V266">
        <v>2068963000</v>
      </c>
      <c r="W266">
        <v>46714030640</v>
      </c>
      <c r="X266">
        <v>46714030640</v>
      </c>
      <c r="Y266">
        <v>36.741837054413317</v>
      </c>
      <c r="Z266">
        <v>-39.030764230659123</v>
      </c>
      <c r="AA266">
        <v>791.56291483529856</v>
      </c>
      <c r="AB266">
        <v>-38.792012462941031</v>
      </c>
      <c r="AC266">
        <v>-38.596259455236058</v>
      </c>
      <c r="AD266">
        <v>-38.620540247967106</v>
      </c>
      <c r="AE266">
        <v>-37.358253726306224</v>
      </c>
      <c r="AF266">
        <v>-37.358253726306224</v>
      </c>
      <c r="AG266">
        <v>-36.942367950931228</v>
      </c>
      <c r="AH266">
        <v>-36.942367950931228</v>
      </c>
      <c r="AI266">
        <v>757.64358694065561</v>
      </c>
      <c r="AJ266">
        <v>-37.129732730321983</v>
      </c>
      <c r="AK266">
        <v>757.64358694065561</v>
      </c>
      <c r="AL266">
        <v>-37.129732730321983</v>
      </c>
      <c r="AM266">
        <v>35.167409557693738</v>
      </c>
      <c r="AN266">
        <v>35.167409557693738</v>
      </c>
    </row>
    <row r="267" spans="1:40" x14ac:dyDescent="0.25">
      <c r="A267" s="1" t="s">
        <v>535</v>
      </c>
      <c r="B267">
        <v>49670453160</v>
      </c>
      <c r="C267" t="s">
        <v>80</v>
      </c>
      <c r="D267" t="s">
        <v>126</v>
      </c>
      <c r="E267">
        <v>1328333000</v>
      </c>
      <c r="F267">
        <v>-1250434000</v>
      </c>
      <c r="G267">
        <v>61657000</v>
      </c>
      <c r="H267">
        <v>-1258130000</v>
      </c>
      <c r="I267">
        <v>-1264511000</v>
      </c>
      <c r="J267">
        <v>-1263716000</v>
      </c>
      <c r="K267">
        <v>2341156000</v>
      </c>
      <c r="L267">
        <v>0</v>
      </c>
      <c r="M267">
        <v>2341156000</v>
      </c>
      <c r="N267">
        <v>2662552000</v>
      </c>
      <c r="O267">
        <v>41648000</v>
      </c>
      <c r="P267">
        <v>33162000</v>
      </c>
      <c r="Q267">
        <v>216630000</v>
      </c>
      <c r="R267">
        <v>682586000</v>
      </c>
      <c r="S267">
        <v>1006705000</v>
      </c>
      <c r="T267">
        <v>0</v>
      </c>
      <c r="U267">
        <v>0</v>
      </c>
      <c r="V267">
        <v>2068963000</v>
      </c>
      <c r="W267">
        <v>47579089160</v>
      </c>
      <c r="X267">
        <v>47579089160</v>
      </c>
      <c r="Y267">
        <v>37.393073242929297</v>
      </c>
      <c r="Z267">
        <v>-39.722570851400391</v>
      </c>
      <c r="AA267">
        <v>805.5930901600791</v>
      </c>
      <c r="AB267">
        <v>-39.479587292251203</v>
      </c>
      <c r="AC267">
        <v>-39.280364631070817</v>
      </c>
      <c r="AD267">
        <v>-39.305075792345747</v>
      </c>
      <c r="AE267">
        <v>-38.050060347047513</v>
      </c>
      <c r="AF267">
        <v>-38.050060347047513</v>
      </c>
      <c r="AG267">
        <v>-37.626473126766001</v>
      </c>
      <c r="AH267">
        <v>-37.626473126766001</v>
      </c>
      <c r="AI267">
        <v>771.67376226543615</v>
      </c>
      <c r="AJ267">
        <v>-37.817307559632162</v>
      </c>
      <c r="AK267">
        <v>771.67376226543615</v>
      </c>
      <c r="AL267">
        <v>-37.817307559632162</v>
      </c>
      <c r="AM267">
        <v>35.818645746209732</v>
      </c>
      <c r="AN267">
        <v>35.818645746209732</v>
      </c>
    </row>
    <row r="268" spans="1:40" x14ac:dyDescent="0.25">
      <c r="A268" s="1" t="s">
        <v>536</v>
      </c>
      <c r="B268">
        <v>48724924080</v>
      </c>
      <c r="C268" t="s">
        <v>80</v>
      </c>
      <c r="D268" t="s">
        <v>126</v>
      </c>
      <c r="E268">
        <v>1328333000</v>
      </c>
      <c r="F268">
        <v>-1250434000</v>
      </c>
      <c r="G268">
        <v>61657000</v>
      </c>
      <c r="H268">
        <v>-1258130000</v>
      </c>
      <c r="I268">
        <v>-1264511000</v>
      </c>
      <c r="J268">
        <v>-1263716000</v>
      </c>
      <c r="K268">
        <v>2341156000</v>
      </c>
      <c r="L268">
        <v>0</v>
      </c>
      <c r="M268">
        <v>2341156000</v>
      </c>
      <c r="N268">
        <v>2662552000</v>
      </c>
      <c r="O268">
        <v>41648000</v>
      </c>
      <c r="P268">
        <v>33162000</v>
      </c>
      <c r="Q268">
        <v>216630000</v>
      </c>
      <c r="R268">
        <v>682586000</v>
      </c>
      <c r="S268">
        <v>1006705000</v>
      </c>
      <c r="T268">
        <v>0</v>
      </c>
      <c r="U268">
        <v>0</v>
      </c>
      <c r="V268">
        <v>2068963000</v>
      </c>
      <c r="W268">
        <v>46633560080</v>
      </c>
      <c r="X268">
        <v>46633560080</v>
      </c>
      <c r="Y268">
        <v>36.68125694385369</v>
      </c>
      <c r="Z268">
        <v>-38.966410126404107</v>
      </c>
      <c r="AA268">
        <v>790.25778224694682</v>
      </c>
      <c r="AB268">
        <v>-38.728052013702879</v>
      </c>
      <c r="AC268">
        <v>-38.532621764460728</v>
      </c>
      <c r="AD268">
        <v>-38.556862522908631</v>
      </c>
      <c r="AE268">
        <v>-37.293899622051221</v>
      </c>
      <c r="AF268">
        <v>-37.293899622051221</v>
      </c>
      <c r="AG268">
        <v>-36.878730260155898</v>
      </c>
      <c r="AH268">
        <v>-36.878730260155898</v>
      </c>
      <c r="AI268">
        <v>756.33845435230387</v>
      </c>
      <c r="AJ268">
        <v>-37.065772281083831</v>
      </c>
      <c r="AK268">
        <v>756.33845435230387</v>
      </c>
      <c r="AL268">
        <v>-37.065772281083831</v>
      </c>
      <c r="AM268">
        <v>35.106829447134118</v>
      </c>
      <c r="AN268">
        <v>35.106829447134118</v>
      </c>
    </row>
    <row r="269" spans="1:40" x14ac:dyDescent="0.25">
      <c r="A269" s="1" t="s">
        <v>537</v>
      </c>
      <c r="B269">
        <v>49851511920</v>
      </c>
      <c r="C269" t="s">
        <v>80</v>
      </c>
      <c r="D269" t="s">
        <v>126</v>
      </c>
      <c r="E269">
        <v>1328333000</v>
      </c>
      <c r="F269">
        <v>-1250434000</v>
      </c>
      <c r="G269">
        <v>61657000</v>
      </c>
      <c r="H269">
        <v>-1258130000</v>
      </c>
      <c r="I269">
        <v>-1264511000</v>
      </c>
      <c r="J269">
        <v>-1263716000</v>
      </c>
      <c r="K269">
        <v>2341156000</v>
      </c>
      <c r="L269">
        <v>0</v>
      </c>
      <c r="M269">
        <v>2341156000</v>
      </c>
      <c r="N269">
        <v>2662552000</v>
      </c>
      <c r="O269">
        <v>41648000</v>
      </c>
      <c r="P269">
        <v>33162000</v>
      </c>
      <c r="Q269">
        <v>216630000</v>
      </c>
      <c r="R269">
        <v>682586000</v>
      </c>
      <c r="S269">
        <v>1006705000</v>
      </c>
      <c r="T269">
        <v>0</v>
      </c>
      <c r="U269">
        <v>0</v>
      </c>
      <c r="V269">
        <v>2068963000</v>
      </c>
      <c r="W269">
        <v>47760147920</v>
      </c>
      <c r="X269">
        <v>47760147920</v>
      </c>
      <c r="Y269">
        <v>37.529378491688448</v>
      </c>
      <c r="Z269">
        <v>-39.867367585974151</v>
      </c>
      <c r="AA269">
        <v>808.52963848387049</v>
      </c>
      <c r="AB269">
        <v>-39.623498303037053</v>
      </c>
      <c r="AC269">
        <v>-39.423549435315309</v>
      </c>
      <c r="AD269">
        <v>-39.448350673727333</v>
      </c>
      <c r="AE269">
        <v>-38.194857081621258</v>
      </c>
      <c r="AF269">
        <v>-38.194857081621258</v>
      </c>
      <c r="AG269">
        <v>-37.769657931010492</v>
      </c>
      <c r="AH269">
        <v>-37.769657931010492</v>
      </c>
      <c r="AI269">
        <v>774.61031058922754</v>
      </c>
      <c r="AJ269">
        <v>-37.961218570417998</v>
      </c>
      <c r="AK269">
        <v>774.61031058922754</v>
      </c>
      <c r="AL269">
        <v>-37.961218570417998</v>
      </c>
      <c r="AM269">
        <v>35.954950994968883</v>
      </c>
      <c r="AN269">
        <v>35.954950994968883</v>
      </c>
    </row>
    <row r="270" spans="1:40" x14ac:dyDescent="0.25">
      <c r="A270" s="1" t="s">
        <v>538</v>
      </c>
      <c r="B270">
        <v>49147394520</v>
      </c>
      <c r="C270" t="s">
        <v>80</v>
      </c>
      <c r="D270" t="s">
        <v>126</v>
      </c>
      <c r="E270">
        <v>1328333000</v>
      </c>
      <c r="F270">
        <v>-1250434000</v>
      </c>
      <c r="G270">
        <v>61657000</v>
      </c>
      <c r="H270">
        <v>-1258130000</v>
      </c>
      <c r="I270">
        <v>-1264511000</v>
      </c>
      <c r="J270">
        <v>-1263716000</v>
      </c>
      <c r="K270">
        <v>2341156000</v>
      </c>
      <c r="L270">
        <v>0</v>
      </c>
      <c r="M270">
        <v>2341156000</v>
      </c>
      <c r="N270">
        <v>2662552000</v>
      </c>
      <c r="O270">
        <v>41648000</v>
      </c>
      <c r="P270">
        <v>33162000</v>
      </c>
      <c r="Q270">
        <v>216630000</v>
      </c>
      <c r="R270">
        <v>682586000</v>
      </c>
      <c r="S270">
        <v>1006705000</v>
      </c>
      <c r="T270">
        <v>0</v>
      </c>
      <c r="U270">
        <v>0</v>
      </c>
      <c r="V270">
        <v>2068963000</v>
      </c>
      <c r="W270">
        <v>47056030520</v>
      </c>
      <c r="X270">
        <v>47056030520</v>
      </c>
      <c r="Y270">
        <v>36.999302524291728</v>
      </c>
      <c r="Z270">
        <v>-39.304269173742867</v>
      </c>
      <c r="AA270">
        <v>797.10972833579319</v>
      </c>
      <c r="AB270">
        <v>-39.063844372203192</v>
      </c>
      <c r="AC270">
        <v>-38.866719641031203</v>
      </c>
      <c r="AD270">
        <v>-38.891170579465637</v>
      </c>
      <c r="AE270">
        <v>-37.631758669389988</v>
      </c>
      <c r="AF270">
        <v>-37.631758669389988</v>
      </c>
      <c r="AG270">
        <v>-37.212828136726372</v>
      </c>
      <c r="AH270">
        <v>-37.212828136726372</v>
      </c>
      <c r="AI270">
        <v>763.19040044115025</v>
      </c>
      <c r="AJ270">
        <v>-37.401564639584137</v>
      </c>
      <c r="AK270">
        <v>763.19040044115025</v>
      </c>
      <c r="AL270">
        <v>-37.401564639584137</v>
      </c>
      <c r="AM270">
        <v>35.424875027572149</v>
      </c>
      <c r="AN270">
        <v>35.424875027572149</v>
      </c>
    </row>
    <row r="271" spans="1:40" x14ac:dyDescent="0.25">
      <c r="A271" s="1" t="s">
        <v>539</v>
      </c>
      <c r="B271">
        <v>51118923240</v>
      </c>
      <c r="C271" t="s">
        <v>80</v>
      </c>
      <c r="D271" t="s">
        <v>126</v>
      </c>
      <c r="E271">
        <v>1328333000</v>
      </c>
      <c r="F271">
        <v>-1250434000</v>
      </c>
      <c r="G271">
        <v>61657000</v>
      </c>
      <c r="H271">
        <v>-1258130000</v>
      </c>
      <c r="I271">
        <v>-1264511000</v>
      </c>
      <c r="J271">
        <v>-1263716000</v>
      </c>
      <c r="K271">
        <v>2341156000</v>
      </c>
      <c r="L271">
        <v>0</v>
      </c>
      <c r="M271">
        <v>2341156000</v>
      </c>
      <c r="N271">
        <v>2662552000</v>
      </c>
      <c r="O271">
        <v>41648000</v>
      </c>
      <c r="P271">
        <v>33162000</v>
      </c>
      <c r="Q271">
        <v>216630000</v>
      </c>
      <c r="R271">
        <v>682586000</v>
      </c>
      <c r="S271">
        <v>1006705000</v>
      </c>
      <c r="T271">
        <v>0</v>
      </c>
      <c r="U271">
        <v>0</v>
      </c>
      <c r="V271">
        <v>2068963000</v>
      </c>
      <c r="W271">
        <v>49027559240</v>
      </c>
      <c r="X271">
        <v>49027559240</v>
      </c>
      <c r="Y271">
        <v>38.483515233002571</v>
      </c>
      <c r="Z271">
        <v>-40.880944727990439</v>
      </c>
      <c r="AA271">
        <v>829.0854767504095</v>
      </c>
      <c r="AB271">
        <v>-40.630875378537993</v>
      </c>
      <c r="AC271">
        <v>-40.425843065026719</v>
      </c>
      <c r="AD271">
        <v>-40.451274843398359</v>
      </c>
      <c r="AE271">
        <v>-39.208434223637553</v>
      </c>
      <c r="AF271">
        <v>-39.208434223637553</v>
      </c>
      <c r="AG271">
        <v>-38.771951560721902</v>
      </c>
      <c r="AH271">
        <v>-38.771951560721902</v>
      </c>
      <c r="AI271">
        <v>795.16614885576655</v>
      </c>
      <c r="AJ271">
        <v>-38.968595645918953</v>
      </c>
      <c r="AK271">
        <v>795.16614885576655</v>
      </c>
      <c r="AL271">
        <v>-38.968595645918953</v>
      </c>
      <c r="AM271">
        <v>36.909087736282999</v>
      </c>
      <c r="AN271">
        <v>36.909087736282999</v>
      </c>
    </row>
    <row r="272" spans="1:40" x14ac:dyDescent="0.25">
      <c r="A272" s="1" t="s">
        <v>540</v>
      </c>
      <c r="B272">
        <v>51340217280</v>
      </c>
      <c r="C272" t="s">
        <v>80</v>
      </c>
      <c r="D272" t="s">
        <v>126</v>
      </c>
      <c r="E272">
        <v>1328333000</v>
      </c>
      <c r="F272">
        <v>-1250434000</v>
      </c>
      <c r="G272">
        <v>61657000</v>
      </c>
      <c r="H272">
        <v>-1258130000</v>
      </c>
      <c r="I272">
        <v>-1264511000</v>
      </c>
      <c r="J272">
        <v>-1263716000</v>
      </c>
      <c r="K272">
        <v>2341156000</v>
      </c>
      <c r="L272">
        <v>0</v>
      </c>
      <c r="M272">
        <v>2341156000</v>
      </c>
      <c r="N272">
        <v>2662552000</v>
      </c>
      <c r="O272">
        <v>41648000</v>
      </c>
      <c r="P272">
        <v>33162000</v>
      </c>
      <c r="Q272">
        <v>216630000</v>
      </c>
      <c r="R272">
        <v>682586000</v>
      </c>
      <c r="S272">
        <v>1006705000</v>
      </c>
      <c r="T272">
        <v>0</v>
      </c>
      <c r="U272">
        <v>0</v>
      </c>
      <c r="V272">
        <v>2068963000</v>
      </c>
      <c r="W272">
        <v>49248853280</v>
      </c>
      <c r="X272">
        <v>49248853280</v>
      </c>
      <c r="Y272">
        <v>38.650110537041542</v>
      </c>
      <c r="Z272">
        <v>-41.0579185146917</v>
      </c>
      <c r="AA272">
        <v>832.6745913683767</v>
      </c>
      <c r="AB272">
        <v>-40.806766613942912</v>
      </c>
      <c r="AC272">
        <v>-40.600846714658871</v>
      </c>
      <c r="AD272">
        <v>-40.626388587309172</v>
      </c>
      <c r="AE272">
        <v>-39.385408010338807</v>
      </c>
      <c r="AF272">
        <v>-39.385408010338807</v>
      </c>
      <c r="AG272">
        <v>-38.946955210354041</v>
      </c>
      <c r="AH272">
        <v>-38.946955210354041</v>
      </c>
      <c r="AI272">
        <v>798.75526347373375</v>
      </c>
      <c r="AJ272">
        <v>-39.144486881323871</v>
      </c>
      <c r="AK272">
        <v>798.75526347373375</v>
      </c>
      <c r="AL272">
        <v>-39.144486881323871</v>
      </c>
      <c r="AM272">
        <v>37.075683040321969</v>
      </c>
      <c r="AN272">
        <v>37.075683040321969</v>
      </c>
    </row>
    <row r="273" spans="1:40" x14ac:dyDescent="0.25">
      <c r="A273" s="1" t="s">
        <v>541</v>
      </c>
      <c r="B273">
        <v>50414805840</v>
      </c>
      <c r="C273" t="s">
        <v>80</v>
      </c>
      <c r="D273" t="s">
        <v>126</v>
      </c>
      <c r="E273">
        <v>1328333000</v>
      </c>
      <c r="F273">
        <v>-1250434000</v>
      </c>
      <c r="G273">
        <v>61657000</v>
      </c>
      <c r="H273">
        <v>-1258130000</v>
      </c>
      <c r="I273">
        <v>-1264511000</v>
      </c>
      <c r="J273">
        <v>-1263716000</v>
      </c>
      <c r="K273">
        <v>2341156000</v>
      </c>
      <c r="L273">
        <v>0</v>
      </c>
      <c r="M273">
        <v>2341156000</v>
      </c>
      <c r="N273">
        <v>2662552000</v>
      </c>
      <c r="O273">
        <v>41648000</v>
      </c>
      <c r="P273">
        <v>33162000</v>
      </c>
      <c r="Q273">
        <v>216630000</v>
      </c>
      <c r="R273">
        <v>682586000</v>
      </c>
      <c r="S273">
        <v>1006705000</v>
      </c>
      <c r="T273">
        <v>0</v>
      </c>
      <c r="U273">
        <v>0</v>
      </c>
      <c r="V273">
        <v>2068963000</v>
      </c>
      <c r="W273">
        <v>48323441840</v>
      </c>
      <c r="X273">
        <v>48323441840</v>
      </c>
      <c r="Y273">
        <v>37.953439265605837</v>
      </c>
      <c r="Z273">
        <v>-40.317846315759169</v>
      </c>
      <c r="AA273">
        <v>817.66556660233221</v>
      </c>
      <c r="AB273">
        <v>-40.071221447704133</v>
      </c>
      <c r="AC273">
        <v>-39.869013270742613</v>
      </c>
      <c r="AD273">
        <v>-39.89409474913667</v>
      </c>
      <c r="AE273">
        <v>-38.645335811406277</v>
      </c>
      <c r="AF273">
        <v>-38.645335811406277</v>
      </c>
      <c r="AG273">
        <v>-38.215121766437782</v>
      </c>
      <c r="AH273">
        <v>-38.215121766437782</v>
      </c>
      <c r="AI273">
        <v>783.74623870768926</v>
      </c>
      <c r="AJ273">
        <v>-38.408941715085078</v>
      </c>
      <c r="AK273">
        <v>783.74623870768926</v>
      </c>
      <c r="AL273">
        <v>-38.408941715085078</v>
      </c>
      <c r="AM273">
        <v>36.379011768886272</v>
      </c>
      <c r="AN273">
        <v>36.379011768886272</v>
      </c>
    </row>
    <row r="274" spans="1:40" x14ac:dyDescent="0.25">
      <c r="A274" s="1" t="s">
        <v>542</v>
      </c>
      <c r="B274">
        <v>51581628960</v>
      </c>
      <c r="C274" t="s">
        <v>80</v>
      </c>
      <c r="D274" t="s">
        <v>126</v>
      </c>
      <c r="E274">
        <v>1328333000</v>
      </c>
      <c r="F274">
        <v>-1250434000</v>
      </c>
      <c r="G274">
        <v>61657000</v>
      </c>
      <c r="H274">
        <v>-1258130000</v>
      </c>
      <c r="I274">
        <v>-1264511000</v>
      </c>
      <c r="J274">
        <v>-1263716000</v>
      </c>
      <c r="K274">
        <v>2341156000</v>
      </c>
      <c r="L274">
        <v>0</v>
      </c>
      <c r="M274">
        <v>2341156000</v>
      </c>
      <c r="N274">
        <v>2662552000</v>
      </c>
      <c r="O274">
        <v>41648000</v>
      </c>
      <c r="P274">
        <v>33162000</v>
      </c>
      <c r="Q274">
        <v>216630000</v>
      </c>
      <c r="R274">
        <v>682586000</v>
      </c>
      <c r="S274">
        <v>1006705000</v>
      </c>
      <c r="T274">
        <v>0</v>
      </c>
      <c r="U274">
        <v>0</v>
      </c>
      <c r="V274">
        <v>2068963000</v>
      </c>
      <c r="W274">
        <v>49490264960</v>
      </c>
      <c r="X274">
        <v>49490264960</v>
      </c>
      <c r="Y274">
        <v>38.831850868720423</v>
      </c>
      <c r="Z274">
        <v>-41.250980827456708</v>
      </c>
      <c r="AA274">
        <v>836.58998913343169</v>
      </c>
      <c r="AB274">
        <v>-40.998647961657383</v>
      </c>
      <c r="AC274">
        <v>-40.791759786984848</v>
      </c>
      <c r="AD274">
        <v>-40.817421762484607</v>
      </c>
      <c r="AE274">
        <v>-39.578470323103822</v>
      </c>
      <c r="AF274">
        <v>-39.578470323103822</v>
      </c>
      <c r="AG274">
        <v>-39.137868282680017</v>
      </c>
      <c r="AH274">
        <v>-39.137868282680017</v>
      </c>
      <c r="AI274">
        <v>802.67066123878874</v>
      </c>
      <c r="AJ274">
        <v>-39.336368229038342</v>
      </c>
      <c r="AK274">
        <v>802.67066123878874</v>
      </c>
      <c r="AL274">
        <v>-39.336368229038342</v>
      </c>
      <c r="AM274">
        <v>37.257423372000837</v>
      </c>
      <c r="AN274">
        <v>37.257423372000837</v>
      </c>
    </row>
    <row r="275" spans="1:40" x14ac:dyDescent="0.25">
      <c r="A275" s="1" t="s">
        <v>543</v>
      </c>
      <c r="B275">
        <v>52064452320</v>
      </c>
      <c r="C275" t="s">
        <v>80</v>
      </c>
      <c r="D275" t="s">
        <v>126</v>
      </c>
      <c r="E275">
        <v>1328333000</v>
      </c>
      <c r="F275">
        <v>-1250434000</v>
      </c>
      <c r="G275">
        <v>61657000</v>
      </c>
      <c r="H275">
        <v>-1258130000</v>
      </c>
      <c r="I275">
        <v>-1264511000</v>
      </c>
      <c r="J275">
        <v>-1263716000</v>
      </c>
      <c r="K275">
        <v>2341156000</v>
      </c>
      <c r="L275">
        <v>0</v>
      </c>
      <c r="M275">
        <v>2341156000</v>
      </c>
      <c r="N275">
        <v>2662552000</v>
      </c>
      <c r="O275">
        <v>41648000</v>
      </c>
      <c r="P275">
        <v>33162000</v>
      </c>
      <c r="Q275">
        <v>216630000</v>
      </c>
      <c r="R275">
        <v>682586000</v>
      </c>
      <c r="S275">
        <v>1006705000</v>
      </c>
      <c r="T275">
        <v>0</v>
      </c>
      <c r="U275">
        <v>0</v>
      </c>
      <c r="V275">
        <v>2068963000</v>
      </c>
      <c r="W275">
        <v>49973088320</v>
      </c>
      <c r="X275">
        <v>49973088320</v>
      </c>
      <c r="Y275">
        <v>39.195331532078178</v>
      </c>
      <c r="Z275">
        <v>-41.637105452986717</v>
      </c>
      <c r="AA275">
        <v>844.42078466354189</v>
      </c>
      <c r="AB275">
        <v>-41.382410657086311</v>
      </c>
      <c r="AC275">
        <v>-41.173585931636808</v>
      </c>
      <c r="AD275">
        <v>-41.199488112835482</v>
      </c>
      <c r="AE275">
        <v>-39.964594948633831</v>
      </c>
      <c r="AF275">
        <v>-39.964594948633831</v>
      </c>
      <c r="AG275">
        <v>-39.519694427331991</v>
      </c>
      <c r="AH275">
        <v>-39.519694427331991</v>
      </c>
      <c r="AI275">
        <v>810.50145676889895</v>
      </c>
      <c r="AJ275">
        <v>-39.720130924467263</v>
      </c>
      <c r="AK275">
        <v>810.50145676889895</v>
      </c>
      <c r="AL275">
        <v>-39.720130924467263</v>
      </c>
      <c r="AM275">
        <v>37.620904035358613</v>
      </c>
      <c r="AN275">
        <v>37.620904035358613</v>
      </c>
    </row>
    <row r="276" spans="1:40" x14ac:dyDescent="0.25">
      <c r="A276" s="1" t="s">
        <v>544</v>
      </c>
      <c r="B276">
        <v>53432451840</v>
      </c>
      <c r="C276" t="s">
        <v>80</v>
      </c>
      <c r="D276" t="s">
        <v>126</v>
      </c>
      <c r="E276">
        <v>1328333000</v>
      </c>
      <c r="F276">
        <v>-1250434000</v>
      </c>
      <c r="G276">
        <v>61657000</v>
      </c>
      <c r="H276">
        <v>-1258130000</v>
      </c>
      <c r="I276">
        <v>-1264511000</v>
      </c>
      <c r="J276">
        <v>-1263716000</v>
      </c>
      <c r="K276">
        <v>2341156000</v>
      </c>
      <c r="L276">
        <v>0</v>
      </c>
      <c r="M276">
        <v>2341156000</v>
      </c>
      <c r="N276">
        <v>2662552000</v>
      </c>
      <c r="O276">
        <v>41648000</v>
      </c>
      <c r="P276">
        <v>33162000</v>
      </c>
      <c r="Q276">
        <v>216630000</v>
      </c>
      <c r="R276">
        <v>682586000</v>
      </c>
      <c r="S276">
        <v>1006705000</v>
      </c>
      <c r="T276">
        <v>0</v>
      </c>
      <c r="U276">
        <v>0</v>
      </c>
      <c r="V276">
        <v>2068963000</v>
      </c>
      <c r="W276">
        <v>51341087840</v>
      </c>
      <c r="X276">
        <v>51341087840</v>
      </c>
      <c r="Y276">
        <v>40.225193411591817</v>
      </c>
      <c r="Z276">
        <v>-42.731125225321769</v>
      </c>
      <c r="AA276">
        <v>866.60803866552055</v>
      </c>
      <c r="AB276">
        <v>-42.469738294134949</v>
      </c>
      <c r="AC276">
        <v>-42.255426674817379</v>
      </c>
      <c r="AD276">
        <v>-42.282009438829611</v>
      </c>
      <c r="AE276">
        <v>-41.058614720968883</v>
      </c>
      <c r="AF276">
        <v>-41.058614720968883</v>
      </c>
      <c r="AG276">
        <v>-40.601535170512562</v>
      </c>
      <c r="AH276">
        <v>-40.601535170512562</v>
      </c>
      <c r="AI276">
        <v>832.68871077087761</v>
      </c>
      <c r="AJ276">
        <v>-40.807458561515901</v>
      </c>
      <c r="AK276">
        <v>832.68871077087761</v>
      </c>
      <c r="AL276">
        <v>-40.807458561515901</v>
      </c>
      <c r="AM276">
        <v>38.650765914872252</v>
      </c>
      <c r="AN276">
        <v>38.650765914872252</v>
      </c>
    </row>
    <row r="277" spans="1:40" x14ac:dyDescent="0.25">
      <c r="A277" s="1" t="s">
        <v>545</v>
      </c>
      <c r="B277">
        <v>52144922880</v>
      </c>
      <c r="C277" t="s">
        <v>80</v>
      </c>
      <c r="D277" t="s">
        <v>126</v>
      </c>
      <c r="E277">
        <v>1328333000</v>
      </c>
      <c r="F277">
        <v>-1250434000</v>
      </c>
      <c r="G277">
        <v>61657000</v>
      </c>
      <c r="H277">
        <v>-1258130000</v>
      </c>
      <c r="I277">
        <v>-1264511000</v>
      </c>
      <c r="J277">
        <v>-1263716000</v>
      </c>
      <c r="K277">
        <v>2341156000</v>
      </c>
      <c r="L277">
        <v>0</v>
      </c>
      <c r="M277">
        <v>2341156000</v>
      </c>
      <c r="N277">
        <v>2662552000</v>
      </c>
      <c r="O277">
        <v>41648000</v>
      </c>
      <c r="P277">
        <v>33162000</v>
      </c>
      <c r="Q277">
        <v>216630000</v>
      </c>
      <c r="R277">
        <v>682586000</v>
      </c>
      <c r="S277">
        <v>1006705000</v>
      </c>
      <c r="T277">
        <v>0</v>
      </c>
      <c r="U277">
        <v>0</v>
      </c>
      <c r="V277">
        <v>2068963000</v>
      </c>
      <c r="W277">
        <v>50053558880</v>
      </c>
      <c r="X277">
        <v>50053558880</v>
      </c>
      <c r="Y277">
        <v>39.255911642637813</v>
      </c>
      <c r="Z277">
        <v>-41.701459557241733</v>
      </c>
      <c r="AA277">
        <v>845.72591725189352</v>
      </c>
      <c r="AB277">
        <v>-41.446371106324463</v>
      </c>
      <c r="AC277">
        <v>-41.237223622412152</v>
      </c>
      <c r="AD277">
        <v>-41.263165837893958</v>
      </c>
      <c r="AE277">
        <v>-40.028949052888827</v>
      </c>
      <c r="AF277">
        <v>-40.028949052888827</v>
      </c>
      <c r="AG277">
        <v>-39.583332118107307</v>
      </c>
      <c r="AH277">
        <v>-39.583332118107307</v>
      </c>
      <c r="AI277">
        <v>811.80658935725057</v>
      </c>
      <c r="AJ277">
        <v>-39.784091373705422</v>
      </c>
      <c r="AK277">
        <v>811.80658935725057</v>
      </c>
      <c r="AL277">
        <v>-39.784091373705422</v>
      </c>
      <c r="AM277">
        <v>37.681484145918233</v>
      </c>
      <c r="AN277">
        <v>37.681484145918233</v>
      </c>
    </row>
    <row r="278" spans="1:40" x14ac:dyDescent="0.25">
      <c r="A278" s="1" t="s">
        <v>546</v>
      </c>
      <c r="B278">
        <v>52547275680</v>
      </c>
      <c r="C278" t="s">
        <v>80</v>
      </c>
      <c r="D278" t="s">
        <v>126</v>
      </c>
      <c r="E278">
        <v>1328333000</v>
      </c>
      <c r="F278">
        <v>-1250434000</v>
      </c>
      <c r="G278">
        <v>61657000</v>
      </c>
      <c r="H278">
        <v>-1258130000</v>
      </c>
      <c r="I278">
        <v>-1264511000</v>
      </c>
      <c r="J278">
        <v>-1263716000</v>
      </c>
      <c r="K278">
        <v>2341156000</v>
      </c>
      <c r="L278">
        <v>0</v>
      </c>
      <c r="M278">
        <v>2341156000</v>
      </c>
      <c r="N278">
        <v>2662552000</v>
      </c>
      <c r="O278">
        <v>41648000</v>
      </c>
      <c r="P278">
        <v>33162000</v>
      </c>
      <c r="Q278">
        <v>216630000</v>
      </c>
      <c r="R278">
        <v>682586000</v>
      </c>
      <c r="S278">
        <v>1006705000</v>
      </c>
      <c r="T278">
        <v>0</v>
      </c>
      <c r="U278">
        <v>0</v>
      </c>
      <c r="V278">
        <v>2068963000</v>
      </c>
      <c r="W278">
        <v>50455911680</v>
      </c>
      <c r="X278">
        <v>50455911680</v>
      </c>
      <c r="Y278">
        <v>39.558812195435927</v>
      </c>
      <c r="Z278">
        <v>-42.02323007851674</v>
      </c>
      <c r="AA278">
        <v>852.25158019365199</v>
      </c>
      <c r="AB278">
        <v>-41.766173352515239</v>
      </c>
      <c r="AC278">
        <v>-41.555412076288782</v>
      </c>
      <c r="AD278">
        <v>-41.58155446318635</v>
      </c>
      <c r="AE278">
        <v>-40.350719574163847</v>
      </c>
      <c r="AF278">
        <v>-40.350719574163847</v>
      </c>
      <c r="AG278">
        <v>-39.901520571983951</v>
      </c>
      <c r="AH278">
        <v>-39.901520571983951</v>
      </c>
      <c r="AI278">
        <v>818.33225229900904</v>
      </c>
      <c r="AJ278">
        <v>-40.103893619896198</v>
      </c>
      <c r="AK278">
        <v>818.33225229900904</v>
      </c>
      <c r="AL278">
        <v>-40.103893619896198</v>
      </c>
      <c r="AM278">
        <v>37.984384698716362</v>
      </c>
      <c r="AN278">
        <v>37.984384698716362</v>
      </c>
    </row>
    <row r="279" spans="1:40" x14ac:dyDescent="0.25">
      <c r="A279" s="1" t="s">
        <v>547</v>
      </c>
      <c r="B279">
        <v>53251393080</v>
      </c>
      <c r="C279" t="s">
        <v>80</v>
      </c>
      <c r="D279" t="s">
        <v>126</v>
      </c>
      <c r="E279">
        <v>1328333000</v>
      </c>
      <c r="F279">
        <v>-1250434000</v>
      </c>
      <c r="G279">
        <v>61657000</v>
      </c>
      <c r="H279">
        <v>-1258130000</v>
      </c>
      <c r="I279">
        <v>-1264511000</v>
      </c>
      <c r="J279">
        <v>-1263716000</v>
      </c>
      <c r="K279">
        <v>2341156000</v>
      </c>
      <c r="L279">
        <v>0</v>
      </c>
      <c r="M279">
        <v>2341156000</v>
      </c>
      <c r="N279">
        <v>2662552000</v>
      </c>
      <c r="O279">
        <v>41648000</v>
      </c>
      <c r="P279">
        <v>33162000</v>
      </c>
      <c r="Q279">
        <v>216630000</v>
      </c>
      <c r="R279">
        <v>682586000</v>
      </c>
      <c r="S279">
        <v>1006705000</v>
      </c>
      <c r="T279">
        <v>0</v>
      </c>
      <c r="U279">
        <v>0</v>
      </c>
      <c r="V279">
        <v>2068963000</v>
      </c>
      <c r="W279">
        <v>51160029080</v>
      </c>
      <c r="X279">
        <v>51160029080</v>
      </c>
      <c r="Y279">
        <v>40.08888816283266</v>
      </c>
      <c r="Z279">
        <v>-42.586328490748009</v>
      </c>
      <c r="AA279">
        <v>863.67149034172928</v>
      </c>
      <c r="AB279">
        <v>-42.325827283349099</v>
      </c>
      <c r="AC279">
        <v>-42.112241870572888</v>
      </c>
      <c r="AD279">
        <v>-42.138734557448032</v>
      </c>
      <c r="AE279">
        <v>-40.913817986395117</v>
      </c>
      <c r="AF279">
        <v>-40.913817986395117</v>
      </c>
      <c r="AG279">
        <v>-40.458350366268057</v>
      </c>
      <c r="AH279">
        <v>-40.458350366268057</v>
      </c>
      <c r="AI279">
        <v>829.75216244708633</v>
      </c>
      <c r="AJ279">
        <v>-40.663547550730051</v>
      </c>
      <c r="AK279">
        <v>829.75216244708633</v>
      </c>
      <c r="AL279">
        <v>-40.663547550730051</v>
      </c>
      <c r="AM279">
        <v>38.514460666113088</v>
      </c>
      <c r="AN279">
        <v>38.514460666113088</v>
      </c>
    </row>
    <row r="280" spans="1:40" x14ac:dyDescent="0.25">
      <c r="A280" s="1" t="s">
        <v>548</v>
      </c>
      <c r="B280">
        <v>52305864000</v>
      </c>
      <c r="C280" t="s">
        <v>80</v>
      </c>
      <c r="D280" t="s">
        <v>126</v>
      </c>
      <c r="E280">
        <v>1328333000</v>
      </c>
      <c r="F280">
        <v>-1250434000</v>
      </c>
      <c r="G280">
        <v>61657000</v>
      </c>
      <c r="H280">
        <v>-1258130000</v>
      </c>
      <c r="I280">
        <v>-1264511000</v>
      </c>
      <c r="J280">
        <v>-1263716000</v>
      </c>
      <c r="K280">
        <v>2341156000</v>
      </c>
      <c r="L280">
        <v>0</v>
      </c>
      <c r="M280">
        <v>2341156000</v>
      </c>
      <c r="N280">
        <v>2662552000</v>
      </c>
      <c r="O280">
        <v>41648000</v>
      </c>
      <c r="P280">
        <v>33162000</v>
      </c>
      <c r="Q280">
        <v>216630000</v>
      </c>
      <c r="R280">
        <v>682586000</v>
      </c>
      <c r="S280">
        <v>1006705000</v>
      </c>
      <c r="T280">
        <v>0</v>
      </c>
      <c r="U280">
        <v>0</v>
      </c>
      <c r="V280">
        <v>2068963000</v>
      </c>
      <c r="W280">
        <v>50214500000</v>
      </c>
      <c r="X280">
        <v>50214500000</v>
      </c>
      <c r="Y280">
        <v>39.377071863757052</v>
      </c>
      <c r="Z280">
        <v>-41.830167765751732</v>
      </c>
      <c r="AA280">
        <v>848.33618242859689</v>
      </c>
      <c r="AB280">
        <v>-41.574292004800768</v>
      </c>
      <c r="AC280">
        <v>-41.364499003962798</v>
      </c>
      <c r="AD280">
        <v>-41.390521288010923</v>
      </c>
      <c r="AE280">
        <v>-40.157657261398839</v>
      </c>
      <c r="AF280">
        <v>-40.157657261398839</v>
      </c>
      <c r="AG280">
        <v>-39.710607499657968</v>
      </c>
      <c r="AH280">
        <v>-39.710607499657968</v>
      </c>
      <c r="AI280">
        <v>814.41685453395394</v>
      </c>
      <c r="AJ280">
        <v>-39.912012272181727</v>
      </c>
      <c r="AK280">
        <v>814.41685453395394</v>
      </c>
      <c r="AL280">
        <v>-39.912012272181727</v>
      </c>
      <c r="AM280">
        <v>37.80264436703748</v>
      </c>
      <c r="AN280">
        <v>37.80264436703748</v>
      </c>
    </row>
    <row r="281" spans="1:40" x14ac:dyDescent="0.25">
      <c r="A281" s="1" t="s">
        <v>549</v>
      </c>
      <c r="B281">
        <v>53814687000</v>
      </c>
      <c r="C281" t="s">
        <v>80</v>
      </c>
      <c r="D281" t="s">
        <v>126</v>
      </c>
      <c r="E281">
        <v>1328333000</v>
      </c>
      <c r="F281">
        <v>-1250434000</v>
      </c>
      <c r="G281">
        <v>61657000</v>
      </c>
      <c r="H281">
        <v>-1258130000</v>
      </c>
      <c r="I281">
        <v>-1264511000</v>
      </c>
      <c r="J281">
        <v>-1263716000</v>
      </c>
      <c r="K281">
        <v>2341156000</v>
      </c>
      <c r="L281">
        <v>0</v>
      </c>
      <c r="M281">
        <v>2341156000</v>
      </c>
      <c r="N281">
        <v>2662552000</v>
      </c>
      <c r="O281">
        <v>41648000</v>
      </c>
      <c r="P281">
        <v>33162000</v>
      </c>
      <c r="Q281">
        <v>216630000</v>
      </c>
      <c r="R281">
        <v>682586000</v>
      </c>
      <c r="S281">
        <v>1006705000</v>
      </c>
      <c r="T281">
        <v>0</v>
      </c>
      <c r="U281">
        <v>0</v>
      </c>
      <c r="V281">
        <v>2068963000</v>
      </c>
      <c r="W281">
        <v>51723323000</v>
      </c>
      <c r="X281">
        <v>51723323000</v>
      </c>
      <c r="Y281">
        <v>40.51294893675005</v>
      </c>
      <c r="Z281">
        <v>-43.036807220533028</v>
      </c>
      <c r="AA281">
        <v>872.807418460191</v>
      </c>
      <c r="AB281">
        <v>-42.773550428016193</v>
      </c>
      <c r="AC281">
        <v>-42.557705706000178</v>
      </c>
      <c r="AD281">
        <v>-42.584478632857383</v>
      </c>
      <c r="AE281">
        <v>-41.364296716180142</v>
      </c>
      <c r="AF281">
        <v>-41.364296716180142</v>
      </c>
      <c r="AG281">
        <v>-40.903814201695361</v>
      </c>
      <c r="AH281">
        <v>-40.903814201695361</v>
      </c>
      <c r="AI281">
        <v>838.88809056554817</v>
      </c>
      <c r="AJ281">
        <v>-41.111270695397138</v>
      </c>
      <c r="AK281">
        <v>838.88809056554817</v>
      </c>
      <c r="AL281">
        <v>-41.111270695397138</v>
      </c>
      <c r="AM281">
        <v>38.938521440030478</v>
      </c>
      <c r="AN281">
        <v>38.938521440030478</v>
      </c>
    </row>
    <row r="282" spans="1:40" x14ac:dyDescent="0.25">
      <c r="A282" s="1" t="s">
        <v>141</v>
      </c>
      <c r="B282">
        <v>48785277000</v>
      </c>
      <c r="C282" t="s">
        <v>79</v>
      </c>
      <c r="D282" t="s">
        <v>126</v>
      </c>
      <c r="E282">
        <v>1431113000</v>
      </c>
      <c r="F282">
        <v>-494055000</v>
      </c>
      <c r="G282">
        <v>210592000</v>
      </c>
      <c r="H282">
        <v>-505599000</v>
      </c>
      <c r="I282">
        <v>-508675000</v>
      </c>
      <c r="J282">
        <v>-512534000</v>
      </c>
      <c r="K282">
        <v>2335068000</v>
      </c>
      <c r="L282">
        <v>148077000</v>
      </c>
      <c r="M282">
        <v>2483145000</v>
      </c>
      <c r="N282">
        <v>2811490000</v>
      </c>
      <c r="O282">
        <v>112624000</v>
      </c>
      <c r="P282">
        <v>43581000</v>
      </c>
      <c r="Q282">
        <v>219646000</v>
      </c>
      <c r="R282">
        <v>681509000</v>
      </c>
      <c r="S282">
        <v>976271000</v>
      </c>
      <c r="T282">
        <v>0</v>
      </c>
      <c r="U282">
        <v>0</v>
      </c>
      <c r="V282">
        <v>2248056000</v>
      </c>
      <c r="W282">
        <v>46565359000</v>
      </c>
      <c r="X282">
        <v>46565359000</v>
      </c>
      <c r="Y282">
        <v>34.089046078122408</v>
      </c>
      <c r="Z282">
        <v>-98.744627622430698</v>
      </c>
      <c r="AA282">
        <v>231.65778851998181</v>
      </c>
      <c r="AB282">
        <v>-96.490058326855873</v>
      </c>
      <c r="AC282">
        <v>-95.906574925050379</v>
      </c>
      <c r="AD282">
        <v>-95.184469713228779</v>
      </c>
      <c r="AE282">
        <v>-94.251366750665412</v>
      </c>
      <c r="AF282">
        <v>-94.251366750665412</v>
      </c>
      <c r="AG282">
        <v>-91.542456381776176</v>
      </c>
      <c r="AH282">
        <v>-91.542456381776176</v>
      </c>
      <c r="AI282">
        <v>221.11646691232329</v>
      </c>
      <c r="AJ282">
        <v>-92.099389041513135</v>
      </c>
      <c r="AK282">
        <v>221.11646691232329</v>
      </c>
      <c r="AL282">
        <v>-92.099389041513135</v>
      </c>
      <c r="AM282">
        <v>32.537863187602937</v>
      </c>
      <c r="AN282">
        <v>32.537863187602937</v>
      </c>
    </row>
    <row r="283" spans="1:40" x14ac:dyDescent="0.25">
      <c r="A283" s="1" t="s">
        <v>550</v>
      </c>
      <c r="B283">
        <v>45304925280</v>
      </c>
      <c r="C283" t="s">
        <v>79</v>
      </c>
      <c r="D283" t="s">
        <v>126</v>
      </c>
      <c r="E283">
        <v>1431113000</v>
      </c>
      <c r="F283">
        <v>-494055000</v>
      </c>
      <c r="G283">
        <v>210592000</v>
      </c>
      <c r="H283">
        <v>-505599000</v>
      </c>
      <c r="I283">
        <v>-508675000</v>
      </c>
      <c r="J283">
        <v>-512534000</v>
      </c>
      <c r="K283">
        <v>2335068000</v>
      </c>
      <c r="L283">
        <v>148077000</v>
      </c>
      <c r="M283">
        <v>2483145000</v>
      </c>
      <c r="N283">
        <v>2811490000</v>
      </c>
      <c r="O283">
        <v>112624000</v>
      </c>
      <c r="P283">
        <v>43581000</v>
      </c>
      <c r="Q283">
        <v>219646000</v>
      </c>
      <c r="R283">
        <v>681509000</v>
      </c>
      <c r="S283">
        <v>976271000</v>
      </c>
      <c r="T283">
        <v>0</v>
      </c>
      <c r="U283">
        <v>0</v>
      </c>
      <c r="V283">
        <v>2248056000</v>
      </c>
      <c r="W283">
        <v>43085007280</v>
      </c>
      <c r="X283">
        <v>43085007280</v>
      </c>
      <c r="Y283">
        <v>31.657126502239869</v>
      </c>
      <c r="Z283">
        <v>-91.70016552812946</v>
      </c>
      <c r="AA283">
        <v>215.1312741224738</v>
      </c>
      <c r="AB283">
        <v>-89.606437670960588</v>
      </c>
      <c r="AC283">
        <v>-89.064580095345747</v>
      </c>
      <c r="AD283">
        <v>-88.393990018223178</v>
      </c>
      <c r="AE283">
        <v>-87.206904656364173</v>
      </c>
      <c r="AF283">
        <v>-87.206904656364173</v>
      </c>
      <c r="AG283">
        <v>-84.700461552071559</v>
      </c>
      <c r="AH283">
        <v>-84.700461552071559</v>
      </c>
      <c r="AI283">
        <v>204.58995251481539</v>
      </c>
      <c r="AJ283">
        <v>-85.215768385617849</v>
      </c>
      <c r="AK283">
        <v>204.58995251481539</v>
      </c>
      <c r="AL283">
        <v>-85.215768385617849</v>
      </c>
      <c r="AM283">
        <v>30.105943611720392</v>
      </c>
      <c r="AN283">
        <v>30.105943611720392</v>
      </c>
    </row>
    <row r="284" spans="1:40" x14ac:dyDescent="0.25">
      <c r="A284" s="1" t="s">
        <v>551</v>
      </c>
      <c r="B284">
        <v>46250454360</v>
      </c>
      <c r="C284" t="s">
        <v>79</v>
      </c>
      <c r="D284" t="s">
        <v>126</v>
      </c>
      <c r="E284">
        <v>1431113000</v>
      </c>
      <c r="F284">
        <v>-494055000</v>
      </c>
      <c r="G284">
        <v>210592000</v>
      </c>
      <c r="H284">
        <v>-505599000</v>
      </c>
      <c r="I284">
        <v>-508675000</v>
      </c>
      <c r="J284">
        <v>-512534000</v>
      </c>
      <c r="K284">
        <v>2335068000</v>
      </c>
      <c r="L284">
        <v>148077000</v>
      </c>
      <c r="M284">
        <v>2483145000</v>
      </c>
      <c r="N284">
        <v>2811490000</v>
      </c>
      <c r="O284">
        <v>112624000</v>
      </c>
      <c r="P284">
        <v>43581000</v>
      </c>
      <c r="Q284">
        <v>219646000</v>
      </c>
      <c r="R284">
        <v>681509000</v>
      </c>
      <c r="S284">
        <v>976271000</v>
      </c>
      <c r="T284">
        <v>0</v>
      </c>
      <c r="U284">
        <v>0</v>
      </c>
      <c r="V284">
        <v>2248056000</v>
      </c>
      <c r="W284">
        <v>44030536360</v>
      </c>
      <c r="X284">
        <v>44030536360</v>
      </c>
      <c r="Y284">
        <v>32.317821415918942</v>
      </c>
      <c r="Z284">
        <v>-93.613978929471415</v>
      </c>
      <c r="AA284">
        <v>219.6211364154384</v>
      </c>
      <c r="AB284">
        <v>-91.476554265336759</v>
      </c>
      <c r="AC284">
        <v>-90.923387939253942</v>
      </c>
      <c r="AD284">
        <v>-90.238802420912563</v>
      </c>
      <c r="AE284">
        <v>-89.120718057706128</v>
      </c>
      <c r="AF284">
        <v>-89.120718057706128</v>
      </c>
      <c r="AG284">
        <v>-86.559269395979754</v>
      </c>
      <c r="AH284">
        <v>-86.559269395979754</v>
      </c>
      <c r="AI284">
        <v>209.07981480778</v>
      </c>
      <c r="AJ284">
        <v>-87.08588497999402</v>
      </c>
      <c r="AK284">
        <v>209.07981480778</v>
      </c>
      <c r="AL284">
        <v>-87.08588497999402</v>
      </c>
      <c r="AM284">
        <v>30.766638525399461</v>
      </c>
      <c r="AN284">
        <v>30.766638525399461</v>
      </c>
    </row>
    <row r="285" spans="1:40" x14ac:dyDescent="0.25">
      <c r="A285" s="1" t="s">
        <v>552</v>
      </c>
      <c r="B285">
        <v>45928572120</v>
      </c>
      <c r="C285" t="s">
        <v>79</v>
      </c>
      <c r="D285" t="s">
        <v>126</v>
      </c>
      <c r="E285">
        <v>1431113000</v>
      </c>
      <c r="F285">
        <v>-494055000</v>
      </c>
      <c r="G285">
        <v>210592000</v>
      </c>
      <c r="H285">
        <v>-505599000</v>
      </c>
      <c r="I285">
        <v>-508675000</v>
      </c>
      <c r="J285">
        <v>-512534000</v>
      </c>
      <c r="K285">
        <v>2335068000</v>
      </c>
      <c r="L285">
        <v>148077000</v>
      </c>
      <c r="M285">
        <v>2483145000</v>
      </c>
      <c r="N285">
        <v>2811490000</v>
      </c>
      <c r="O285">
        <v>112624000</v>
      </c>
      <c r="P285">
        <v>43581000</v>
      </c>
      <c r="Q285">
        <v>219646000</v>
      </c>
      <c r="R285">
        <v>681509000</v>
      </c>
      <c r="S285">
        <v>976271000</v>
      </c>
      <c r="T285">
        <v>0</v>
      </c>
      <c r="U285">
        <v>0</v>
      </c>
      <c r="V285">
        <v>2248056000</v>
      </c>
      <c r="W285">
        <v>43708654120</v>
      </c>
      <c r="X285">
        <v>43708654120</v>
      </c>
      <c r="Y285">
        <v>32.092903998496283</v>
      </c>
      <c r="Z285">
        <v>-92.962467984333728</v>
      </c>
      <c r="AA285">
        <v>218.0926726561313</v>
      </c>
      <c r="AB285">
        <v>-90.839918828953387</v>
      </c>
      <c r="AC285">
        <v>-90.290602290263919</v>
      </c>
      <c r="AD285">
        <v>-89.61078117744384</v>
      </c>
      <c r="AE285">
        <v>-88.469207112568441</v>
      </c>
      <c r="AF285">
        <v>-88.469207112568441</v>
      </c>
      <c r="AG285">
        <v>-85.926483746989732</v>
      </c>
      <c r="AH285">
        <v>-85.926483746989732</v>
      </c>
      <c r="AI285">
        <v>207.5513510484729</v>
      </c>
      <c r="AJ285">
        <v>-86.449249543610648</v>
      </c>
      <c r="AK285">
        <v>207.5513510484729</v>
      </c>
      <c r="AL285">
        <v>-86.449249543610648</v>
      </c>
      <c r="AM285">
        <v>30.541721107976802</v>
      </c>
      <c r="AN285">
        <v>30.541721107976802</v>
      </c>
    </row>
    <row r="286" spans="1:40" x14ac:dyDescent="0.25">
      <c r="A286" s="1" t="s">
        <v>553</v>
      </c>
      <c r="B286">
        <v>47095395240</v>
      </c>
      <c r="C286" t="s">
        <v>79</v>
      </c>
      <c r="D286" t="s">
        <v>126</v>
      </c>
      <c r="E286">
        <v>1431113000</v>
      </c>
      <c r="F286">
        <v>-494055000</v>
      </c>
      <c r="G286">
        <v>210592000</v>
      </c>
      <c r="H286">
        <v>-505599000</v>
      </c>
      <c r="I286">
        <v>-508675000</v>
      </c>
      <c r="J286">
        <v>-512534000</v>
      </c>
      <c r="K286">
        <v>2335068000</v>
      </c>
      <c r="L286">
        <v>148077000</v>
      </c>
      <c r="M286">
        <v>2483145000</v>
      </c>
      <c r="N286">
        <v>2811490000</v>
      </c>
      <c r="O286">
        <v>112624000</v>
      </c>
      <c r="P286">
        <v>43581000</v>
      </c>
      <c r="Q286">
        <v>219646000</v>
      </c>
      <c r="R286">
        <v>681509000</v>
      </c>
      <c r="S286">
        <v>976271000</v>
      </c>
      <c r="T286">
        <v>0</v>
      </c>
      <c r="U286">
        <v>0</v>
      </c>
      <c r="V286">
        <v>2248056000</v>
      </c>
      <c r="W286">
        <v>44875477240</v>
      </c>
      <c r="X286">
        <v>44875477240</v>
      </c>
      <c r="Y286">
        <v>32.908229636653431</v>
      </c>
      <c r="Z286">
        <v>-95.324195160457847</v>
      </c>
      <c r="AA286">
        <v>223.6333537836195</v>
      </c>
      <c r="AB286">
        <v>-93.14772228584313</v>
      </c>
      <c r="AC286">
        <v>-92.584450267852759</v>
      </c>
      <c r="AD286">
        <v>-91.887358185017973</v>
      </c>
      <c r="AE286">
        <v>-90.830934288692561</v>
      </c>
      <c r="AF286">
        <v>-90.830934288692561</v>
      </c>
      <c r="AG286">
        <v>-88.220331724578557</v>
      </c>
      <c r="AH286">
        <v>-88.220331724578557</v>
      </c>
      <c r="AI286">
        <v>213.09203217596109</v>
      </c>
      <c r="AJ286">
        <v>-88.757053000500392</v>
      </c>
      <c r="AK286">
        <v>213.09203217596109</v>
      </c>
      <c r="AL286">
        <v>-88.757053000500392</v>
      </c>
      <c r="AM286">
        <v>31.35704674613395</v>
      </c>
      <c r="AN286">
        <v>31.35704674613395</v>
      </c>
    </row>
    <row r="287" spans="1:40" x14ac:dyDescent="0.25">
      <c r="A287" s="1" t="s">
        <v>554</v>
      </c>
      <c r="B287">
        <v>46532101320</v>
      </c>
      <c r="C287" t="s">
        <v>79</v>
      </c>
      <c r="D287" t="s">
        <v>126</v>
      </c>
      <c r="E287">
        <v>1431113000</v>
      </c>
      <c r="F287">
        <v>-494055000</v>
      </c>
      <c r="G287">
        <v>210592000</v>
      </c>
      <c r="H287">
        <v>-505599000</v>
      </c>
      <c r="I287">
        <v>-508675000</v>
      </c>
      <c r="J287">
        <v>-512534000</v>
      </c>
      <c r="K287">
        <v>2335068000</v>
      </c>
      <c r="L287">
        <v>148077000</v>
      </c>
      <c r="M287">
        <v>2483145000</v>
      </c>
      <c r="N287">
        <v>2811490000</v>
      </c>
      <c r="O287">
        <v>112624000</v>
      </c>
      <c r="P287">
        <v>43581000</v>
      </c>
      <c r="Q287">
        <v>219646000</v>
      </c>
      <c r="R287">
        <v>681509000</v>
      </c>
      <c r="S287">
        <v>976271000</v>
      </c>
      <c r="T287">
        <v>0</v>
      </c>
      <c r="U287">
        <v>0</v>
      </c>
      <c r="V287">
        <v>2248056000</v>
      </c>
      <c r="W287">
        <v>44312183320</v>
      </c>
      <c r="X287">
        <v>44312183320</v>
      </c>
      <c r="Y287">
        <v>32.514624156163769</v>
      </c>
      <c r="Z287">
        <v>-94.184051006466888</v>
      </c>
      <c r="AA287">
        <v>220.9585422048321</v>
      </c>
      <c r="AB287">
        <v>-92.033610272172211</v>
      </c>
      <c r="AC287">
        <v>-91.477075382120219</v>
      </c>
      <c r="AD287">
        <v>-90.788321008947705</v>
      </c>
      <c r="AE287">
        <v>-89.690790134701601</v>
      </c>
      <c r="AF287">
        <v>-89.690790134701601</v>
      </c>
      <c r="AG287">
        <v>-87.112956838846017</v>
      </c>
      <c r="AH287">
        <v>-87.112956838846017</v>
      </c>
      <c r="AI287">
        <v>210.4172205971737</v>
      </c>
      <c r="AJ287">
        <v>-87.642940986829487</v>
      </c>
      <c r="AK287">
        <v>210.4172205971737</v>
      </c>
      <c r="AL287">
        <v>-87.642940986829487</v>
      </c>
      <c r="AM287">
        <v>30.963441265644288</v>
      </c>
      <c r="AN287">
        <v>30.963441265644288</v>
      </c>
    </row>
    <row r="288" spans="1:40" x14ac:dyDescent="0.25">
      <c r="A288" s="1" t="s">
        <v>555</v>
      </c>
      <c r="B288">
        <v>45244572360</v>
      </c>
      <c r="C288" t="s">
        <v>79</v>
      </c>
      <c r="D288" t="s">
        <v>126</v>
      </c>
      <c r="E288">
        <v>1431113000</v>
      </c>
      <c r="F288">
        <v>-494055000</v>
      </c>
      <c r="G288">
        <v>210592000</v>
      </c>
      <c r="H288">
        <v>-505599000</v>
      </c>
      <c r="I288">
        <v>-508675000</v>
      </c>
      <c r="J288">
        <v>-512534000</v>
      </c>
      <c r="K288">
        <v>2335068000</v>
      </c>
      <c r="L288">
        <v>148077000</v>
      </c>
      <c r="M288">
        <v>2483145000</v>
      </c>
      <c r="N288">
        <v>2811490000</v>
      </c>
      <c r="O288">
        <v>112624000</v>
      </c>
      <c r="P288">
        <v>43581000</v>
      </c>
      <c r="Q288">
        <v>219646000</v>
      </c>
      <c r="R288">
        <v>681509000</v>
      </c>
      <c r="S288">
        <v>976271000</v>
      </c>
      <c r="T288">
        <v>0</v>
      </c>
      <c r="U288">
        <v>0</v>
      </c>
      <c r="V288">
        <v>2248056000</v>
      </c>
      <c r="W288">
        <v>43024654360</v>
      </c>
      <c r="X288">
        <v>43024654360</v>
      </c>
      <c r="Y288">
        <v>31.61495448647312</v>
      </c>
      <c r="Z288">
        <v>-91.578007225916139</v>
      </c>
      <c r="AA288">
        <v>214.84468716760369</v>
      </c>
      <c r="AB288">
        <v>-89.487068526638694</v>
      </c>
      <c r="AC288">
        <v>-88.945932786160128</v>
      </c>
      <c r="AD288">
        <v>-88.276236035072799</v>
      </c>
      <c r="AE288">
        <v>-87.084746354150852</v>
      </c>
      <c r="AF288">
        <v>-87.084746354150852</v>
      </c>
      <c r="AG288">
        <v>-84.581814242885926</v>
      </c>
      <c r="AH288">
        <v>-84.581814242885926</v>
      </c>
      <c r="AI288">
        <v>204.30336555994529</v>
      </c>
      <c r="AJ288">
        <v>-85.09639924129597</v>
      </c>
      <c r="AK288">
        <v>204.30336555994529</v>
      </c>
      <c r="AL288">
        <v>-85.09639924129597</v>
      </c>
      <c r="AM288">
        <v>30.063771595953639</v>
      </c>
      <c r="AN288">
        <v>30.063771595953639</v>
      </c>
    </row>
    <row r="289" spans="1:40" x14ac:dyDescent="0.25">
      <c r="A289" s="1" t="s">
        <v>556</v>
      </c>
      <c r="B289">
        <v>43252926000</v>
      </c>
      <c r="C289" t="s">
        <v>79</v>
      </c>
      <c r="D289" t="s">
        <v>126</v>
      </c>
      <c r="E289">
        <v>1431113000</v>
      </c>
      <c r="F289">
        <v>-494055000</v>
      </c>
      <c r="G289">
        <v>210592000</v>
      </c>
      <c r="H289">
        <v>-505599000</v>
      </c>
      <c r="I289">
        <v>-508675000</v>
      </c>
      <c r="J289">
        <v>-512534000</v>
      </c>
      <c r="K289">
        <v>2335068000</v>
      </c>
      <c r="L289">
        <v>148077000</v>
      </c>
      <c r="M289">
        <v>2483145000</v>
      </c>
      <c r="N289">
        <v>2811490000</v>
      </c>
      <c r="O289">
        <v>112624000</v>
      </c>
      <c r="P289">
        <v>43581000</v>
      </c>
      <c r="Q289">
        <v>219646000</v>
      </c>
      <c r="R289">
        <v>681509000</v>
      </c>
      <c r="S289">
        <v>976271000</v>
      </c>
      <c r="T289">
        <v>0</v>
      </c>
      <c r="U289">
        <v>0</v>
      </c>
      <c r="V289">
        <v>2248056000</v>
      </c>
      <c r="W289">
        <v>41033008000</v>
      </c>
      <c r="X289">
        <v>41033008000</v>
      </c>
      <c r="Y289">
        <v>30.223277966170389</v>
      </c>
      <c r="Z289">
        <v>-87.546783252876708</v>
      </c>
      <c r="AA289">
        <v>205.38731765689101</v>
      </c>
      <c r="AB289">
        <v>-85.547886764016539</v>
      </c>
      <c r="AC289">
        <v>-85.030571583034359</v>
      </c>
      <c r="AD289">
        <v>-84.390354591110054</v>
      </c>
      <c r="AE289">
        <v>-83.053522381111421</v>
      </c>
      <c r="AF289">
        <v>-83.053522381111421</v>
      </c>
      <c r="AG289">
        <v>-80.666453039760157</v>
      </c>
      <c r="AH289">
        <v>-80.666453039760157</v>
      </c>
      <c r="AI289">
        <v>194.84599604923261</v>
      </c>
      <c r="AJ289">
        <v>-81.157217478673815</v>
      </c>
      <c r="AK289">
        <v>194.84599604923261</v>
      </c>
      <c r="AL289">
        <v>-81.157217478673815</v>
      </c>
      <c r="AM289">
        <v>28.672095075650908</v>
      </c>
      <c r="AN289">
        <v>28.672095075650908</v>
      </c>
    </row>
    <row r="290" spans="1:40" x14ac:dyDescent="0.25">
      <c r="A290" s="1" t="s">
        <v>557</v>
      </c>
      <c r="B290">
        <v>43071867240</v>
      </c>
      <c r="C290" t="s">
        <v>79</v>
      </c>
      <c r="D290" t="s">
        <v>126</v>
      </c>
      <c r="E290">
        <v>1431113000</v>
      </c>
      <c r="F290">
        <v>-494055000</v>
      </c>
      <c r="G290">
        <v>210592000</v>
      </c>
      <c r="H290">
        <v>-505599000</v>
      </c>
      <c r="I290">
        <v>-508675000</v>
      </c>
      <c r="J290">
        <v>-512534000</v>
      </c>
      <c r="K290">
        <v>2335068000</v>
      </c>
      <c r="L290">
        <v>148077000</v>
      </c>
      <c r="M290">
        <v>2483145000</v>
      </c>
      <c r="N290">
        <v>2811490000</v>
      </c>
      <c r="O290">
        <v>112624000</v>
      </c>
      <c r="P290">
        <v>43581000</v>
      </c>
      <c r="Q290">
        <v>219646000</v>
      </c>
      <c r="R290">
        <v>681509000</v>
      </c>
      <c r="S290">
        <v>976271000</v>
      </c>
      <c r="T290">
        <v>0</v>
      </c>
      <c r="U290">
        <v>0</v>
      </c>
      <c r="V290">
        <v>2248056000</v>
      </c>
      <c r="W290">
        <v>40851949240</v>
      </c>
      <c r="X290">
        <v>40851949240</v>
      </c>
      <c r="Y290">
        <v>30.09676191887014</v>
      </c>
      <c r="Z290">
        <v>-87.180308346236757</v>
      </c>
      <c r="AA290">
        <v>204.52755679228079</v>
      </c>
      <c r="AB290">
        <v>-85.189779331050886</v>
      </c>
      <c r="AC290">
        <v>-84.67462965547746</v>
      </c>
      <c r="AD290">
        <v>-84.037092641658901</v>
      </c>
      <c r="AE290">
        <v>-82.68704747447147</v>
      </c>
      <c r="AF290">
        <v>-82.68704747447147</v>
      </c>
      <c r="AG290">
        <v>-80.310511112203272</v>
      </c>
      <c r="AH290">
        <v>-80.310511112203272</v>
      </c>
      <c r="AI290">
        <v>193.98623518462239</v>
      </c>
      <c r="AJ290">
        <v>-80.799110045708161</v>
      </c>
      <c r="AK290">
        <v>193.98623518462239</v>
      </c>
      <c r="AL290">
        <v>-80.799110045708161</v>
      </c>
      <c r="AM290">
        <v>28.545579028350659</v>
      </c>
      <c r="AN290">
        <v>28.545579028350659</v>
      </c>
    </row>
    <row r="291" spans="1:40" x14ac:dyDescent="0.25">
      <c r="A291" s="1" t="s">
        <v>558</v>
      </c>
      <c r="B291">
        <v>41542926600</v>
      </c>
      <c r="C291" t="s">
        <v>79</v>
      </c>
      <c r="D291" t="s">
        <v>126</v>
      </c>
      <c r="E291">
        <v>1431113000</v>
      </c>
      <c r="F291">
        <v>-494055000</v>
      </c>
      <c r="G291">
        <v>210592000</v>
      </c>
      <c r="H291">
        <v>-505599000</v>
      </c>
      <c r="I291">
        <v>-508675000</v>
      </c>
      <c r="J291">
        <v>-512534000</v>
      </c>
      <c r="K291">
        <v>2335068000</v>
      </c>
      <c r="L291">
        <v>148077000</v>
      </c>
      <c r="M291">
        <v>2483145000</v>
      </c>
      <c r="N291">
        <v>2811490000</v>
      </c>
      <c r="O291">
        <v>112624000</v>
      </c>
      <c r="P291">
        <v>43581000</v>
      </c>
      <c r="Q291">
        <v>219646000</v>
      </c>
      <c r="R291">
        <v>681509000</v>
      </c>
      <c r="S291">
        <v>976271000</v>
      </c>
      <c r="T291">
        <v>0</v>
      </c>
      <c r="U291">
        <v>0</v>
      </c>
      <c r="V291">
        <v>2248056000</v>
      </c>
      <c r="W291">
        <v>39323008600</v>
      </c>
      <c r="X291">
        <v>39323008600</v>
      </c>
      <c r="Y291">
        <v>29.028404186112489</v>
      </c>
      <c r="Z291">
        <v>-84.085631356832735</v>
      </c>
      <c r="AA291">
        <v>197.26735393557209</v>
      </c>
      <c r="AB291">
        <v>-82.165761008229836</v>
      </c>
      <c r="AC291">
        <v>-81.668897822774852</v>
      </c>
      <c r="AD291">
        <v>-81.05399173518245</v>
      </c>
      <c r="AE291">
        <v>-79.592370485067448</v>
      </c>
      <c r="AF291">
        <v>-79.592370485067448</v>
      </c>
      <c r="AG291">
        <v>-77.304779279500664</v>
      </c>
      <c r="AH291">
        <v>-77.304779279500664</v>
      </c>
      <c r="AI291">
        <v>186.72603232791371</v>
      </c>
      <c r="AJ291">
        <v>-77.775091722887112</v>
      </c>
      <c r="AK291">
        <v>186.72603232791371</v>
      </c>
      <c r="AL291">
        <v>-77.775091722887112</v>
      </c>
      <c r="AM291">
        <v>27.477221295593012</v>
      </c>
      <c r="AN291">
        <v>27.477221295593012</v>
      </c>
    </row>
    <row r="292" spans="1:40" x14ac:dyDescent="0.25">
      <c r="A292" s="1" t="s">
        <v>559</v>
      </c>
      <c r="B292">
        <v>41422220760</v>
      </c>
      <c r="C292" t="s">
        <v>79</v>
      </c>
      <c r="D292" t="s">
        <v>126</v>
      </c>
      <c r="E292">
        <v>1431113000</v>
      </c>
      <c r="F292">
        <v>-494055000</v>
      </c>
      <c r="G292">
        <v>210592000</v>
      </c>
      <c r="H292">
        <v>-505599000</v>
      </c>
      <c r="I292">
        <v>-508675000</v>
      </c>
      <c r="J292">
        <v>-512534000</v>
      </c>
      <c r="K292">
        <v>2335068000</v>
      </c>
      <c r="L292">
        <v>148077000</v>
      </c>
      <c r="M292">
        <v>2483145000</v>
      </c>
      <c r="N292">
        <v>2811490000</v>
      </c>
      <c r="O292">
        <v>112624000</v>
      </c>
      <c r="P292">
        <v>43581000</v>
      </c>
      <c r="Q292">
        <v>219646000</v>
      </c>
      <c r="R292">
        <v>681509000</v>
      </c>
      <c r="S292">
        <v>976271000</v>
      </c>
      <c r="T292">
        <v>0</v>
      </c>
      <c r="U292">
        <v>0</v>
      </c>
      <c r="V292">
        <v>2248056000</v>
      </c>
      <c r="W292">
        <v>39202302760</v>
      </c>
      <c r="X292">
        <v>39202302760</v>
      </c>
      <c r="Y292">
        <v>28.944060154578992</v>
      </c>
      <c r="Z292">
        <v>-83.841314752406106</v>
      </c>
      <c r="AA292">
        <v>196.69418002583191</v>
      </c>
      <c r="AB292">
        <v>-81.927022719586077</v>
      </c>
      <c r="AC292">
        <v>-81.431603204403601</v>
      </c>
      <c r="AD292">
        <v>-80.818483768881677</v>
      </c>
      <c r="AE292">
        <v>-79.348053880640819</v>
      </c>
      <c r="AF292">
        <v>-79.348053880640819</v>
      </c>
      <c r="AG292">
        <v>-77.067484661129399</v>
      </c>
      <c r="AH292">
        <v>-77.067484661129399</v>
      </c>
      <c r="AI292">
        <v>186.15285841817351</v>
      </c>
      <c r="AJ292">
        <v>-77.536353434243338</v>
      </c>
      <c r="AK292">
        <v>186.15285841817351</v>
      </c>
      <c r="AL292">
        <v>-77.536353434243338</v>
      </c>
      <c r="AM292">
        <v>27.392877264059511</v>
      </c>
      <c r="AN292">
        <v>27.392877264059511</v>
      </c>
    </row>
    <row r="293" spans="1:40" x14ac:dyDescent="0.25">
      <c r="A293" s="1" t="s">
        <v>560</v>
      </c>
      <c r="B293">
        <v>42468338040</v>
      </c>
      <c r="C293" t="s">
        <v>79</v>
      </c>
      <c r="D293" t="s">
        <v>126</v>
      </c>
      <c r="E293">
        <v>1431113000</v>
      </c>
      <c r="F293">
        <v>-494055000</v>
      </c>
      <c r="G293">
        <v>210592000</v>
      </c>
      <c r="H293">
        <v>-505599000</v>
      </c>
      <c r="I293">
        <v>-508675000</v>
      </c>
      <c r="J293">
        <v>-512534000</v>
      </c>
      <c r="K293">
        <v>2335068000</v>
      </c>
      <c r="L293">
        <v>148077000</v>
      </c>
      <c r="M293">
        <v>2483145000</v>
      </c>
      <c r="N293">
        <v>2811490000</v>
      </c>
      <c r="O293">
        <v>112624000</v>
      </c>
      <c r="P293">
        <v>43581000</v>
      </c>
      <c r="Q293">
        <v>219646000</v>
      </c>
      <c r="R293">
        <v>681509000</v>
      </c>
      <c r="S293">
        <v>976271000</v>
      </c>
      <c r="T293">
        <v>0</v>
      </c>
      <c r="U293">
        <v>0</v>
      </c>
      <c r="V293">
        <v>2248056000</v>
      </c>
      <c r="W293">
        <v>40248420040</v>
      </c>
      <c r="X293">
        <v>40248420040</v>
      </c>
      <c r="Y293">
        <v>29.67504176120265</v>
      </c>
      <c r="Z293">
        <v>-85.958725324103597</v>
      </c>
      <c r="AA293">
        <v>201.66168724357999</v>
      </c>
      <c r="AB293">
        <v>-83.996087887832061</v>
      </c>
      <c r="AC293">
        <v>-83.488156563621175</v>
      </c>
      <c r="AD293">
        <v>-82.859552810155037</v>
      </c>
      <c r="AE293">
        <v>-81.465464452338296</v>
      </c>
      <c r="AF293">
        <v>-81.465464452338296</v>
      </c>
      <c r="AG293">
        <v>-79.124038020346987</v>
      </c>
      <c r="AH293">
        <v>-79.124038020346987</v>
      </c>
      <c r="AI293">
        <v>191.12036563592159</v>
      </c>
      <c r="AJ293">
        <v>-79.605418602489323</v>
      </c>
      <c r="AK293">
        <v>191.12036563592159</v>
      </c>
      <c r="AL293">
        <v>-79.605418602489323</v>
      </c>
      <c r="AM293">
        <v>28.123858870683168</v>
      </c>
      <c r="AN293">
        <v>28.123858870683168</v>
      </c>
    </row>
    <row r="294" spans="1:40" x14ac:dyDescent="0.25">
      <c r="A294" s="1" t="s">
        <v>561</v>
      </c>
      <c r="B294">
        <v>42307396920</v>
      </c>
      <c r="C294" t="s">
        <v>79</v>
      </c>
      <c r="D294" t="s">
        <v>126</v>
      </c>
      <c r="E294">
        <v>1431113000</v>
      </c>
      <c r="F294">
        <v>-494055000</v>
      </c>
      <c r="G294">
        <v>210592000</v>
      </c>
      <c r="H294">
        <v>-505599000</v>
      </c>
      <c r="I294">
        <v>-508675000</v>
      </c>
      <c r="J294">
        <v>-512534000</v>
      </c>
      <c r="K294">
        <v>2335068000</v>
      </c>
      <c r="L294">
        <v>148077000</v>
      </c>
      <c r="M294">
        <v>2483145000</v>
      </c>
      <c r="N294">
        <v>2811490000</v>
      </c>
      <c r="O294">
        <v>112624000</v>
      </c>
      <c r="P294">
        <v>43581000</v>
      </c>
      <c r="Q294">
        <v>219646000</v>
      </c>
      <c r="R294">
        <v>681509000</v>
      </c>
      <c r="S294">
        <v>976271000</v>
      </c>
      <c r="T294">
        <v>0</v>
      </c>
      <c r="U294">
        <v>0</v>
      </c>
      <c r="V294">
        <v>2248056000</v>
      </c>
      <c r="W294">
        <v>40087478920</v>
      </c>
      <c r="X294">
        <v>40087478920</v>
      </c>
      <c r="Y294">
        <v>29.562583052491309</v>
      </c>
      <c r="Z294">
        <v>-85.632969851534753</v>
      </c>
      <c r="AA294">
        <v>200.8974553639265</v>
      </c>
      <c r="AB294">
        <v>-83.677770169640368</v>
      </c>
      <c r="AC294">
        <v>-83.171763739126163</v>
      </c>
      <c r="AD294">
        <v>-82.545542188420669</v>
      </c>
      <c r="AE294">
        <v>-81.139708979769452</v>
      </c>
      <c r="AF294">
        <v>-81.139708979769452</v>
      </c>
      <c r="AG294">
        <v>-78.807645195851961</v>
      </c>
      <c r="AH294">
        <v>-78.807645195851961</v>
      </c>
      <c r="AI294">
        <v>190.35613375626801</v>
      </c>
      <c r="AJ294">
        <v>-79.287100884297629</v>
      </c>
      <c r="AK294">
        <v>190.35613375626801</v>
      </c>
      <c r="AL294">
        <v>-79.287100884297629</v>
      </c>
      <c r="AM294">
        <v>28.011400161971839</v>
      </c>
      <c r="AN294">
        <v>28.011400161971839</v>
      </c>
    </row>
    <row r="295" spans="1:40" x14ac:dyDescent="0.25">
      <c r="A295" s="1" t="s">
        <v>562</v>
      </c>
      <c r="B295">
        <v>42387867480</v>
      </c>
      <c r="C295" t="s">
        <v>79</v>
      </c>
      <c r="D295" t="s">
        <v>126</v>
      </c>
      <c r="E295">
        <v>1431113000</v>
      </c>
      <c r="F295">
        <v>-494055000</v>
      </c>
      <c r="G295">
        <v>210592000</v>
      </c>
      <c r="H295">
        <v>-505599000</v>
      </c>
      <c r="I295">
        <v>-508675000</v>
      </c>
      <c r="J295">
        <v>-512534000</v>
      </c>
      <c r="K295">
        <v>2335068000</v>
      </c>
      <c r="L295">
        <v>148077000</v>
      </c>
      <c r="M295">
        <v>2483145000</v>
      </c>
      <c r="N295">
        <v>2811490000</v>
      </c>
      <c r="O295">
        <v>112624000</v>
      </c>
      <c r="P295">
        <v>43581000</v>
      </c>
      <c r="Q295">
        <v>219646000</v>
      </c>
      <c r="R295">
        <v>681509000</v>
      </c>
      <c r="S295">
        <v>976271000</v>
      </c>
      <c r="T295">
        <v>0</v>
      </c>
      <c r="U295">
        <v>0</v>
      </c>
      <c r="V295">
        <v>2248056000</v>
      </c>
      <c r="W295">
        <v>40167949480</v>
      </c>
      <c r="X295">
        <v>40167949480</v>
      </c>
      <c r="Y295">
        <v>29.618812406846981</v>
      </c>
      <c r="Z295">
        <v>-85.795847587819168</v>
      </c>
      <c r="AA295">
        <v>201.27957130375319</v>
      </c>
      <c r="AB295">
        <v>-83.836929028736208</v>
      </c>
      <c r="AC295">
        <v>-83.329960151373669</v>
      </c>
      <c r="AD295">
        <v>-82.702547499287846</v>
      </c>
      <c r="AE295">
        <v>-81.302586716053881</v>
      </c>
      <c r="AF295">
        <v>-81.302586716053881</v>
      </c>
      <c r="AG295">
        <v>-78.965841608099481</v>
      </c>
      <c r="AH295">
        <v>-78.965841608099481</v>
      </c>
      <c r="AI295">
        <v>190.73824969609481</v>
      </c>
      <c r="AJ295">
        <v>-79.446259743393483</v>
      </c>
      <c r="AK295">
        <v>190.73824969609481</v>
      </c>
      <c r="AL295">
        <v>-79.446259743393483</v>
      </c>
      <c r="AM295">
        <v>28.0676295163275</v>
      </c>
      <c r="AN295">
        <v>28.0676295163275</v>
      </c>
    </row>
    <row r="296" spans="1:40" x14ac:dyDescent="0.25">
      <c r="A296" s="1" t="s">
        <v>563</v>
      </c>
      <c r="B296">
        <v>41542926600</v>
      </c>
      <c r="C296" t="s">
        <v>79</v>
      </c>
      <c r="D296" t="s">
        <v>126</v>
      </c>
      <c r="E296">
        <v>1431113000</v>
      </c>
      <c r="F296">
        <v>-494055000</v>
      </c>
      <c r="G296">
        <v>210592000</v>
      </c>
      <c r="H296">
        <v>-505599000</v>
      </c>
      <c r="I296">
        <v>-508675000</v>
      </c>
      <c r="J296">
        <v>-512534000</v>
      </c>
      <c r="K296">
        <v>2335068000</v>
      </c>
      <c r="L296">
        <v>148077000</v>
      </c>
      <c r="M296">
        <v>2483145000</v>
      </c>
      <c r="N296">
        <v>2811490000</v>
      </c>
      <c r="O296">
        <v>112624000</v>
      </c>
      <c r="P296">
        <v>43581000</v>
      </c>
      <c r="Q296">
        <v>219646000</v>
      </c>
      <c r="R296">
        <v>681509000</v>
      </c>
      <c r="S296">
        <v>976271000</v>
      </c>
      <c r="T296">
        <v>0</v>
      </c>
      <c r="U296">
        <v>0</v>
      </c>
      <c r="V296">
        <v>2248056000</v>
      </c>
      <c r="W296">
        <v>39323008600</v>
      </c>
      <c r="X296">
        <v>39323008600</v>
      </c>
      <c r="Y296">
        <v>29.028404186112489</v>
      </c>
      <c r="Z296">
        <v>-84.085631356832735</v>
      </c>
      <c r="AA296">
        <v>197.26735393557209</v>
      </c>
      <c r="AB296">
        <v>-82.165761008229836</v>
      </c>
      <c r="AC296">
        <v>-81.668897822774852</v>
      </c>
      <c r="AD296">
        <v>-81.05399173518245</v>
      </c>
      <c r="AE296">
        <v>-79.592370485067448</v>
      </c>
      <c r="AF296">
        <v>-79.592370485067448</v>
      </c>
      <c r="AG296">
        <v>-77.304779279500664</v>
      </c>
      <c r="AH296">
        <v>-77.304779279500664</v>
      </c>
      <c r="AI296">
        <v>186.72603232791371</v>
      </c>
      <c r="AJ296">
        <v>-77.775091722887112</v>
      </c>
      <c r="AK296">
        <v>186.72603232791371</v>
      </c>
      <c r="AL296">
        <v>-77.775091722887112</v>
      </c>
      <c r="AM296">
        <v>27.477221295593012</v>
      </c>
      <c r="AN296">
        <v>27.477221295593012</v>
      </c>
    </row>
    <row r="297" spans="1:40" x14ac:dyDescent="0.25">
      <c r="A297" s="1" t="s">
        <v>564</v>
      </c>
      <c r="B297">
        <v>38987986320</v>
      </c>
      <c r="C297" t="s">
        <v>79</v>
      </c>
      <c r="D297" t="s">
        <v>126</v>
      </c>
      <c r="E297">
        <v>1431113000</v>
      </c>
      <c r="F297">
        <v>-494055000</v>
      </c>
      <c r="G297">
        <v>210592000</v>
      </c>
      <c r="H297">
        <v>-505599000</v>
      </c>
      <c r="I297">
        <v>-508675000</v>
      </c>
      <c r="J297">
        <v>-512534000</v>
      </c>
      <c r="K297">
        <v>2335068000</v>
      </c>
      <c r="L297">
        <v>148077000</v>
      </c>
      <c r="M297">
        <v>2483145000</v>
      </c>
      <c r="N297">
        <v>2811490000</v>
      </c>
      <c r="O297">
        <v>112624000</v>
      </c>
      <c r="P297">
        <v>43581000</v>
      </c>
      <c r="Q297">
        <v>219646000</v>
      </c>
      <c r="R297">
        <v>681509000</v>
      </c>
      <c r="S297">
        <v>976271000</v>
      </c>
      <c r="T297">
        <v>0</v>
      </c>
      <c r="U297">
        <v>0</v>
      </c>
      <c r="V297">
        <v>2248056000</v>
      </c>
      <c r="W297">
        <v>36768068320</v>
      </c>
      <c r="X297">
        <v>36768068320</v>
      </c>
      <c r="Y297">
        <v>27.2431221853201</v>
      </c>
      <c r="Z297">
        <v>-78.914263229802344</v>
      </c>
      <c r="AA297">
        <v>185.13517284607201</v>
      </c>
      <c r="AB297">
        <v>-77.112467231936776</v>
      </c>
      <c r="AC297">
        <v>-76.646161733916543</v>
      </c>
      <c r="AD297">
        <v>-76.069073115149436</v>
      </c>
      <c r="AE297">
        <v>-74.421002358037057</v>
      </c>
      <c r="AF297">
        <v>-74.421002358037057</v>
      </c>
      <c r="AG297">
        <v>-72.282043190642355</v>
      </c>
      <c r="AH297">
        <v>-72.282043190642355</v>
      </c>
      <c r="AI297">
        <v>174.59385123841361</v>
      </c>
      <c r="AJ297">
        <v>-72.721797946594037</v>
      </c>
      <c r="AK297">
        <v>174.59385123841361</v>
      </c>
      <c r="AL297">
        <v>-72.721797946594037</v>
      </c>
      <c r="AM297">
        <v>25.691939294800619</v>
      </c>
      <c r="AN297">
        <v>25.691939294800619</v>
      </c>
    </row>
    <row r="298" spans="1:40" x14ac:dyDescent="0.25">
      <c r="A298" s="1" t="s">
        <v>565</v>
      </c>
      <c r="B298">
        <v>39611633160</v>
      </c>
      <c r="C298" t="s">
        <v>79</v>
      </c>
      <c r="D298" t="s">
        <v>126</v>
      </c>
      <c r="E298">
        <v>1431113000</v>
      </c>
      <c r="F298">
        <v>-494055000</v>
      </c>
      <c r="G298">
        <v>210592000</v>
      </c>
      <c r="H298">
        <v>-505599000</v>
      </c>
      <c r="I298">
        <v>-508675000</v>
      </c>
      <c r="J298">
        <v>-512534000</v>
      </c>
      <c r="K298">
        <v>2335068000</v>
      </c>
      <c r="L298">
        <v>148077000</v>
      </c>
      <c r="M298">
        <v>2483145000</v>
      </c>
      <c r="N298">
        <v>2811490000</v>
      </c>
      <c r="O298">
        <v>112624000</v>
      </c>
      <c r="P298">
        <v>43581000</v>
      </c>
      <c r="Q298">
        <v>219646000</v>
      </c>
      <c r="R298">
        <v>681509000</v>
      </c>
      <c r="S298">
        <v>976271000</v>
      </c>
      <c r="T298">
        <v>0</v>
      </c>
      <c r="U298">
        <v>0</v>
      </c>
      <c r="V298">
        <v>2248056000</v>
      </c>
      <c r="W298">
        <v>37391715160</v>
      </c>
      <c r="X298">
        <v>37391715160</v>
      </c>
      <c r="Y298">
        <v>27.67889968157651</v>
      </c>
      <c r="Z298">
        <v>-80.176565686006612</v>
      </c>
      <c r="AA298">
        <v>188.09657137972951</v>
      </c>
      <c r="AB298">
        <v>-78.345948389929575</v>
      </c>
      <c r="AC298">
        <v>-77.872183928834716</v>
      </c>
      <c r="AD298">
        <v>-77.285864274370084</v>
      </c>
      <c r="AE298">
        <v>-75.683304814241325</v>
      </c>
      <c r="AF298">
        <v>-75.683304814241325</v>
      </c>
      <c r="AG298">
        <v>-73.508065385560528</v>
      </c>
      <c r="AH298">
        <v>-73.508065385560528</v>
      </c>
      <c r="AI298">
        <v>177.55524977207111</v>
      </c>
      <c r="AJ298">
        <v>-73.955279104586836</v>
      </c>
      <c r="AK298">
        <v>177.55524977207111</v>
      </c>
      <c r="AL298">
        <v>-73.955279104586836</v>
      </c>
      <c r="AM298">
        <v>26.127716791057029</v>
      </c>
      <c r="AN298">
        <v>26.127716791057029</v>
      </c>
    </row>
    <row r="299" spans="1:40" x14ac:dyDescent="0.25">
      <c r="A299" s="1" t="s">
        <v>566</v>
      </c>
      <c r="B299">
        <v>38183280720</v>
      </c>
      <c r="C299" t="s">
        <v>79</v>
      </c>
      <c r="D299" t="s">
        <v>126</v>
      </c>
      <c r="E299">
        <v>1431113000</v>
      </c>
      <c r="F299">
        <v>-494055000</v>
      </c>
      <c r="G299">
        <v>210592000</v>
      </c>
      <c r="H299">
        <v>-505599000</v>
      </c>
      <c r="I299">
        <v>-508675000</v>
      </c>
      <c r="J299">
        <v>-512534000</v>
      </c>
      <c r="K299">
        <v>2335068000</v>
      </c>
      <c r="L299">
        <v>148077000</v>
      </c>
      <c r="M299">
        <v>2483145000</v>
      </c>
      <c r="N299">
        <v>2811490000</v>
      </c>
      <c r="O299">
        <v>112624000</v>
      </c>
      <c r="P299">
        <v>43581000</v>
      </c>
      <c r="Q299">
        <v>219646000</v>
      </c>
      <c r="R299">
        <v>681509000</v>
      </c>
      <c r="S299">
        <v>976271000</v>
      </c>
      <c r="T299">
        <v>0</v>
      </c>
      <c r="U299">
        <v>0</v>
      </c>
      <c r="V299">
        <v>2248056000</v>
      </c>
      <c r="W299">
        <v>35963362720</v>
      </c>
      <c r="X299">
        <v>35963362720</v>
      </c>
      <c r="Y299">
        <v>26.680828641763441</v>
      </c>
      <c r="Z299">
        <v>-77.285485866958126</v>
      </c>
      <c r="AA299">
        <v>181.31401344780431</v>
      </c>
      <c r="AB299">
        <v>-75.520878640978324</v>
      </c>
      <c r="AC299">
        <v>-75.064197611441486</v>
      </c>
      <c r="AD299">
        <v>-74.499020006477622</v>
      </c>
      <c r="AE299">
        <v>-72.792224995192839</v>
      </c>
      <c r="AF299">
        <v>-72.792224995192839</v>
      </c>
      <c r="AG299">
        <v>-70.700079068167298</v>
      </c>
      <c r="AH299">
        <v>-70.700079068167298</v>
      </c>
      <c r="AI299">
        <v>170.77269184014591</v>
      </c>
      <c r="AJ299">
        <v>-71.130209355635586</v>
      </c>
      <c r="AK299">
        <v>170.77269184014591</v>
      </c>
      <c r="AL299">
        <v>-71.130209355635586</v>
      </c>
      <c r="AM299">
        <v>25.129645751243959</v>
      </c>
      <c r="AN299">
        <v>25.129645751243959</v>
      </c>
    </row>
    <row r="300" spans="1:40" x14ac:dyDescent="0.25">
      <c r="A300" s="1" t="s">
        <v>567</v>
      </c>
      <c r="B300">
        <v>37821163200</v>
      </c>
      <c r="C300" t="s">
        <v>79</v>
      </c>
      <c r="D300" t="s">
        <v>126</v>
      </c>
      <c r="E300">
        <v>1431113000</v>
      </c>
      <c r="F300">
        <v>-494055000</v>
      </c>
      <c r="G300">
        <v>210592000</v>
      </c>
      <c r="H300">
        <v>-505599000</v>
      </c>
      <c r="I300">
        <v>-508675000</v>
      </c>
      <c r="J300">
        <v>-512534000</v>
      </c>
      <c r="K300">
        <v>2335068000</v>
      </c>
      <c r="L300">
        <v>148077000</v>
      </c>
      <c r="M300">
        <v>2483145000</v>
      </c>
      <c r="N300">
        <v>2811490000</v>
      </c>
      <c r="O300">
        <v>112624000</v>
      </c>
      <c r="P300">
        <v>43581000</v>
      </c>
      <c r="Q300">
        <v>219646000</v>
      </c>
      <c r="R300">
        <v>681509000</v>
      </c>
      <c r="S300">
        <v>976271000</v>
      </c>
      <c r="T300">
        <v>0</v>
      </c>
      <c r="U300">
        <v>0</v>
      </c>
      <c r="V300">
        <v>2248056000</v>
      </c>
      <c r="W300">
        <v>35601245200</v>
      </c>
      <c r="X300">
        <v>35601245200</v>
      </c>
      <c r="Y300">
        <v>26.427796547162941</v>
      </c>
      <c r="Z300">
        <v>-76.552536053678239</v>
      </c>
      <c r="AA300">
        <v>179.59449171858381</v>
      </c>
      <c r="AB300">
        <v>-74.804663775047018</v>
      </c>
      <c r="AC300">
        <v>-74.352313756327717</v>
      </c>
      <c r="AD300">
        <v>-73.792496107575303</v>
      </c>
      <c r="AE300">
        <v>-72.059275181912952</v>
      </c>
      <c r="AF300">
        <v>-72.059275181912952</v>
      </c>
      <c r="AG300">
        <v>-69.988195213053515</v>
      </c>
      <c r="AH300">
        <v>-69.988195213053515</v>
      </c>
      <c r="AI300">
        <v>169.05317011092541</v>
      </c>
      <c r="AJ300">
        <v>-70.413994489704294</v>
      </c>
      <c r="AK300">
        <v>169.05317011092541</v>
      </c>
      <c r="AL300">
        <v>-70.413994489704294</v>
      </c>
      <c r="AM300">
        <v>24.87661365664346</v>
      </c>
      <c r="AN300">
        <v>24.87661365664346</v>
      </c>
    </row>
    <row r="301" spans="1:40" x14ac:dyDescent="0.25">
      <c r="A301" s="1" t="s">
        <v>568</v>
      </c>
      <c r="B301">
        <v>39148927440</v>
      </c>
      <c r="C301" t="s">
        <v>79</v>
      </c>
      <c r="D301" t="s">
        <v>126</v>
      </c>
      <c r="E301">
        <v>1431113000</v>
      </c>
      <c r="F301">
        <v>-494055000</v>
      </c>
      <c r="G301">
        <v>210592000</v>
      </c>
      <c r="H301">
        <v>-505599000</v>
      </c>
      <c r="I301">
        <v>-508675000</v>
      </c>
      <c r="J301">
        <v>-512534000</v>
      </c>
      <c r="K301">
        <v>2335068000</v>
      </c>
      <c r="L301">
        <v>148077000</v>
      </c>
      <c r="M301">
        <v>2483145000</v>
      </c>
      <c r="N301">
        <v>2811490000</v>
      </c>
      <c r="O301">
        <v>112624000</v>
      </c>
      <c r="P301">
        <v>43581000</v>
      </c>
      <c r="Q301">
        <v>219646000</v>
      </c>
      <c r="R301">
        <v>681509000</v>
      </c>
      <c r="S301">
        <v>976271000</v>
      </c>
      <c r="T301">
        <v>0</v>
      </c>
      <c r="U301">
        <v>0</v>
      </c>
      <c r="V301">
        <v>2248056000</v>
      </c>
      <c r="W301">
        <v>36929009440</v>
      </c>
      <c r="X301">
        <v>36929009440</v>
      </c>
      <c r="Y301">
        <v>27.35558089403143</v>
      </c>
      <c r="Z301">
        <v>-79.240018702371188</v>
      </c>
      <c r="AA301">
        <v>185.89940472572559</v>
      </c>
      <c r="AB301">
        <v>-77.430784950128455</v>
      </c>
      <c r="AC301">
        <v>-76.962554558411554</v>
      </c>
      <c r="AD301">
        <v>-76.38308373688379</v>
      </c>
      <c r="AE301">
        <v>-74.746757830605901</v>
      </c>
      <c r="AF301">
        <v>-74.746757830605901</v>
      </c>
      <c r="AG301">
        <v>-72.598436015137366</v>
      </c>
      <c r="AH301">
        <v>-72.598436015137366</v>
      </c>
      <c r="AI301">
        <v>175.35808311806721</v>
      </c>
      <c r="AJ301">
        <v>-73.040115664785731</v>
      </c>
      <c r="AK301">
        <v>175.35808311806721</v>
      </c>
      <c r="AL301">
        <v>-73.040115664785731</v>
      </c>
      <c r="AM301">
        <v>25.804398003511949</v>
      </c>
      <c r="AN301">
        <v>25.804398003511949</v>
      </c>
    </row>
    <row r="302" spans="1:40" x14ac:dyDescent="0.25">
      <c r="A302" s="1" t="s">
        <v>569</v>
      </c>
      <c r="B302">
        <v>39873162480</v>
      </c>
      <c r="C302" t="s">
        <v>79</v>
      </c>
      <c r="D302" t="s">
        <v>126</v>
      </c>
      <c r="E302">
        <v>1431113000</v>
      </c>
      <c r="F302">
        <v>-494055000</v>
      </c>
      <c r="G302">
        <v>210592000</v>
      </c>
      <c r="H302">
        <v>-505599000</v>
      </c>
      <c r="I302">
        <v>-508675000</v>
      </c>
      <c r="J302">
        <v>-512534000</v>
      </c>
      <c r="K302">
        <v>2335068000</v>
      </c>
      <c r="L302">
        <v>148077000</v>
      </c>
      <c r="M302">
        <v>2483145000</v>
      </c>
      <c r="N302">
        <v>2811490000</v>
      </c>
      <c r="O302">
        <v>112624000</v>
      </c>
      <c r="P302">
        <v>43581000</v>
      </c>
      <c r="Q302">
        <v>219646000</v>
      </c>
      <c r="R302">
        <v>681509000</v>
      </c>
      <c r="S302">
        <v>976271000</v>
      </c>
      <c r="T302">
        <v>0</v>
      </c>
      <c r="U302">
        <v>0</v>
      </c>
      <c r="V302">
        <v>2248056000</v>
      </c>
      <c r="W302">
        <v>37653244480</v>
      </c>
      <c r="X302">
        <v>37653244480</v>
      </c>
      <c r="Y302">
        <v>27.861645083232421</v>
      </c>
      <c r="Z302">
        <v>-80.705918328930991</v>
      </c>
      <c r="AA302">
        <v>189.33844818416651</v>
      </c>
      <c r="AB302">
        <v>-78.863214681991067</v>
      </c>
      <c r="AC302">
        <v>-78.386322268639105</v>
      </c>
      <c r="AD302">
        <v>-77.796131534688428</v>
      </c>
      <c r="AE302">
        <v>-76.212657457165704</v>
      </c>
      <c r="AF302">
        <v>-76.212657457165704</v>
      </c>
      <c r="AG302">
        <v>-74.022203725364918</v>
      </c>
      <c r="AH302">
        <v>-74.022203725364918</v>
      </c>
      <c r="AI302">
        <v>178.79712657650811</v>
      </c>
      <c r="AJ302">
        <v>-74.472545396648329</v>
      </c>
      <c r="AK302">
        <v>178.79712657650811</v>
      </c>
      <c r="AL302">
        <v>-74.472545396648329</v>
      </c>
      <c r="AM302">
        <v>26.31046219271294</v>
      </c>
      <c r="AN302">
        <v>26.31046219271294</v>
      </c>
    </row>
    <row r="303" spans="1:40" x14ac:dyDescent="0.25">
      <c r="A303" s="1" t="s">
        <v>570</v>
      </c>
      <c r="B303">
        <v>38645986440</v>
      </c>
      <c r="C303" t="s">
        <v>79</v>
      </c>
      <c r="D303" t="s">
        <v>126</v>
      </c>
      <c r="E303">
        <v>1431113000</v>
      </c>
      <c r="F303">
        <v>-494055000</v>
      </c>
      <c r="G303">
        <v>210592000</v>
      </c>
      <c r="H303">
        <v>-505599000</v>
      </c>
      <c r="I303">
        <v>-508675000</v>
      </c>
      <c r="J303">
        <v>-512534000</v>
      </c>
      <c r="K303">
        <v>2335068000</v>
      </c>
      <c r="L303">
        <v>148077000</v>
      </c>
      <c r="M303">
        <v>2483145000</v>
      </c>
      <c r="N303">
        <v>2811490000</v>
      </c>
      <c r="O303">
        <v>112624000</v>
      </c>
      <c r="P303">
        <v>43581000</v>
      </c>
      <c r="Q303">
        <v>219646000</v>
      </c>
      <c r="R303">
        <v>681509000</v>
      </c>
      <c r="S303">
        <v>976271000</v>
      </c>
      <c r="T303">
        <v>0</v>
      </c>
      <c r="U303">
        <v>0</v>
      </c>
      <c r="V303">
        <v>2248056000</v>
      </c>
      <c r="W303">
        <v>36426068440</v>
      </c>
      <c r="X303">
        <v>36426068440</v>
      </c>
      <c r="Y303">
        <v>27.004147429308521</v>
      </c>
      <c r="Z303">
        <v>-78.222032850593564</v>
      </c>
      <c r="AA303">
        <v>183.51118010180821</v>
      </c>
      <c r="AB303">
        <v>-76.43604208077943</v>
      </c>
      <c r="AC303">
        <v>-75.973826981864647</v>
      </c>
      <c r="AD303">
        <v>-75.401800543963915</v>
      </c>
      <c r="AE303">
        <v>-73.728771978828263</v>
      </c>
      <c r="AF303">
        <v>-73.728771978828263</v>
      </c>
      <c r="AG303">
        <v>-71.609708438590459</v>
      </c>
      <c r="AH303">
        <v>-71.609708438590459</v>
      </c>
      <c r="AI303">
        <v>172.9698584941498</v>
      </c>
      <c r="AJ303">
        <v>-72.045372795436705</v>
      </c>
      <c r="AK303">
        <v>172.9698584941498</v>
      </c>
      <c r="AL303">
        <v>-72.045372795436705</v>
      </c>
      <c r="AM303">
        <v>25.45296453878904</v>
      </c>
      <c r="AN303">
        <v>25.45296453878904</v>
      </c>
    </row>
    <row r="304" spans="1:40" x14ac:dyDescent="0.25">
      <c r="A304" s="1" t="s">
        <v>571</v>
      </c>
      <c r="B304">
        <v>38102810160</v>
      </c>
      <c r="C304" t="s">
        <v>79</v>
      </c>
      <c r="D304" t="s">
        <v>126</v>
      </c>
      <c r="E304">
        <v>1431113000</v>
      </c>
      <c r="F304">
        <v>-494055000</v>
      </c>
      <c r="G304">
        <v>210592000</v>
      </c>
      <c r="H304">
        <v>-505599000</v>
      </c>
      <c r="I304">
        <v>-508675000</v>
      </c>
      <c r="J304">
        <v>-512534000</v>
      </c>
      <c r="K304">
        <v>2335068000</v>
      </c>
      <c r="L304">
        <v>148077000</v>
      </c>
      <c r="M304">
        <v>2483145000</v>
      </c>
      <c r="N304">
        <v>2811490000</v>
      </c>
      <c r="O304">
        <v>112624000</v>
      </c>
      <c r="P304">
        <v>43581000</v>
      </c>
      <c r="Q304">
        <v>219646000</v>
      </c>
      <c r="R304">
        <v>681509000</v>
      </c>
      <c r="S304">
        <v>976271000</v>
      </c>
      <c r="T304">
        <v>0</v>
      </c>
      <c r="U304">
        <v>0</v>
      </c>
      <c r="V304">
        <v>2248056000</v>
      </c>
      <c r="W304">
        <v>35882892160</v>
      </c>
      <c r="X304">
        <v>35882892160</v>
      </c>
      <c r="Y304">
        <v>26.624599287407769</v>
      </c>
      <c r="Z304">
        <v>-77.122608130673711</v>
      </c>
      <c r="AA304">
        <v>180.93189750797751</v>
      </c>
      <c r="AB304">
        <v>-75.361719781882485</v>
      </c>
      <c r="AC304">
        <v>-74.90600119919398</v>
      </c>
      <c r="AD304">
        <v>-74.342014695610445</v>
      </c>
      <c r="AE304">
        <v>-72.629347258908425</v>
      </c>
      <c r="AF304">
        <v>-72.629347258908425</v>
      </c>
      <c r="AG304">
        <v>-70.541882655919792</v>
      </c>
      <c r="AH304">
        <v>-70.541882655919792</v>
      </c>
      <c r="AI304">
        <v>170.39057590031911</v>
      </c>
      <c r="AJ304">
        <v>-70.971050496539746</v>
      </c>
      <c r="AK304">
        <v>170.39057590031911</v>
      </c>
      <c r="AL304">
        <v>-70.971050496539746</v>
      </c>
      <c r="AM304">
        <v>25.073416396888291</v>
      </c>
      <c r="AN304">
        <v>25.073416396888291</v>
      </c>
    </row>
    <row r="305" spans="1:40" x14ac:dyDescent="0.25">
      <c r="A305" s="1" t="s">
        <v>572</v>
      </c>
      <c r="B305">
        <v>37016457600</v>
      </c>
      <c r="C305" t="s">
        <v>79</v>
      </c>
      <c r="D305" t="s">
        <v>126</v>
      </c>
      <c r="E305">
        <v>1431113000</v>
      </c>
      <c r="F305">
        <v>-494055000</v>
      </c>
      <c r="G305">
        <v>210592000</v>
      </c>
      <c r="H305">
        <v>-505599000</v>
      </c>
      <c r="I305">
        <v>-508675000</v>
      </c>
      <c r="J305">
        <v>-512534000</v>
      </c>
      <c r="K305">
        <v>2335068000</v>
      </c>
      <c r="L305">
        <v>148077000</v>
      </c>
      <c r="M305">
        <v>2483145000</v>
      </c>
      <c r="N305">
        <v>2811490000</v>
      </c>
      <c r="O305">
        <v>112624000</v>
      </c>
      <c r="P305">
        <v>43581000</v>
      </c>
      <c r="Q305">
        <v>219646000</v>
      </c>
      <c r="R305">
        <v>681509000</v>
      </c>
      <c r="S305">
        <v>976271000</v>
      </c>
      <c r="T305">
        <v>0</v>
      </c>
      <c r="U305">
        <v>0</v>
      </c>
      <c r="V305">
        <v>2248056000</v>
      </c>
      <c r="W305">
        <v>34796539600</v>
      </c>
      <c r="X305">
        <v>34796539600</v>
      </c>
      <c r="Y305">
        <v>25.865503003606289</v>
      </c>
      <c r="Z305">
        <v>-74.923758690834021</v>
      </c>
      <c r="AA305">
        <v>175.77333232031609</v>
      </c>
      <c r="AB305">
        <v>-73.213075184088581</v>
      </c>
      <c r="AC305">
        <v>-72.770349633852661</v>
      </c>
      <c r="AD305">
        <v>-72.222442998903489</v>
      </c>
      <c r="AE305">
        <v>-70.430497819068734</v>
      </c>
      <c r="AF305">
        <v>-70.430497819068734</v>
      </c>
      <c r="AG305">
        <v>-68.406231090578459</v>
      </c>
      <c r="AH305">
        <v>-68.406231090578459</v>
      </c>
      <c r="AI305">
        <v>165.23201071265771</v>
      </c>
      <c r="AJ305">
        <v>-68.822405898745842</v>
      </c>
      <c r="AK305">
        <v>165.23201071265771</v>
      </c>
      <c r="AL305">
        <v>-68.822405898745842</v>
      </c>
      <c r="AM305">
        <v>24.314320113086811</v>
      </c>
      <c r="AN305">
        <v>24.314320113086811</v>
      </c>
    </row>
    <row r="306" spans="1:40" x14ac:dyDescent="0.25">
      <c r="A306" s="1" t="s">
        <v>573</v>
      </c>
      <c r="B306">
        <v>37499280960</v>
      </c>
      <c r="C306" t="s">
        <v>79</v>
      </c>
      <c r="D306" t="s">
        <v>126</v>
      </c>
      <c r="E306">
        <v>1431113000</v>
      </c>
      <c r="F306">
        <v>-494055000</v>
      </c>
      <c r="G306">
        <v>210592000</v>
      </c>
      <c r="H306">
        <v>-505599000</v>
      </c>
      <c r="I306">
        <v>-508675000</v>
      </c>
      <c r="J306">
        <v>-512534000</v>
      </c>
      <c r="K306">
        <v>2335068000</v>
      </c>
      <c r="L306">
        <v>148077000</v>
      </c>
      <c r="M306">
        <v>2483145000</v>
      </c>
      <c r="N306">
        <v>2811490000</v>
      </c>
      <c r="O306">
        <v>112624000</v>
      </c>
      <c r="P306">
        <v>43581000</v>
      </c>
      <c r="Q306">
        <v>219646000</v>
      </c>
      <c r="R306">
        <v>681509000</v>
      </c>
      <c r="S306">
        <v>976271000</v>
      </c>
      <c r="T306">
        <v>0</v>
      </c>
      <c r="U306">
        <v>0</v>
      </c>
      <c r="V306">
        <v>2248056000</v>
      </c>
      <c r="W306">
        <v>35279362960</v>
      </c>
      <c r="X306">
        <v>35279362960</v>
      </c>
      <c r="Y306">
        <v>26.202879129740278</v>
      </c>
      <c r="Z306">
        <v>-75.901025108540551</v>
      </c>
      <c r="AA306">
        <v>178.06602795927671</v>
      </c>
      <c r="AB306">
        <v>-74.168028338663646</v>
      </c>
      <c r="AC306">
        <v>-73.719528107337695</v>
      </c>
      <c r="AD306">
        <v>-73.16447486410658</v>
      </c>
      <c r="AE306">
        <v>-71.407764236775265</v>
      </c>
      <c r="AF306">
        <v>-71.407764236775265</v>
      </c>
      <c r="AG306">
        <v>-69.355409564063493</v>
      </c>
      <c r="AH306">
        <v>-69.355409564063493</v>
      </c>
      <c r="AI306">
        <v>167.52470635161831</v>
      </c>
      <c r="AJ306">
        <v>-69.777359053320907</v>
      </c>
      <c r="AK306">
        <v>167.52470635161831</v>
      </c>
      <c r="AL306">
        <v>-69.777359053320907</v>
      </c>
      <c r="AM306">
        <v>24.651696239220801</v>
      </c>
      <c r="AN306">
        <v>24.651696239220801</v>
      </c>
    </row>
    <row r="307" spans="1:40" x14ac:dyDescent="0.25">
      <c r="A307" s="1" t="s">
        <v>574</v>
      </c>
      <c r="B307">
        <v>37941869040</v>
      </c>
      <c r="C307" t="s">
        <v>79</v>
      </c>
      <c r="D307" t="s">
        <v>126</v>
      </c>
      <c r="E307">
        <v>1431113000</v>
      </c>
      <c r="F307">
        <v>-494055000</v>
      </c>
      <c r="G307">
        <v>210592000</v>
      </c>
      <c r="H307">
        <v>-505599000</v>
      </c>
      <c r="I307">
        <v>-508675000</v>
      </c>
      <c r="J307">
        <v>-512534000</v>
      </c>
      <c r="K307">
        <v>2335068000</v>
      </c>
      <c r="L307">
        <v>148077000</v>
      </c>
      <c r="M307">
        <v>2483145000</v>
      </c>
      <c r="N307">
        <v>2811490000</v>
      </c>
      <c r="O307">
        <v>112624000</v>
      </c>
      <c r="P307">
        <v>43581000</v>
      </c>
      <c r="Q307">
        <v>219646000</v>
      </c>
      <c r="R307">
        <v>681509000</v>
      </c>
      <c r="S307">
        <v>976271000</v>
      </c>
      <c r="T307">
        <v>0</v>
      </c>
      <c r="U307">
        <v>0</v>
      </c>
      <c r="V307">
        <v>2248056000</v>
      </c>
      <c r="W307">
        <v>35721951040</v>
      </c>
      <c r="X307">
        <v>35721951040</v>
      </c>
      <c r="Y307">
        <v>26.512140578696439</v>
      </c>
      <c r="Z307">
        <v>-76.796852658104868</v>
      </c>
      <c r="AA307">
        <v>180.16766562832399</v>
      </c>
      <c r="AB307">
        <v>-75.043402063690792</v>
      </c>
      <c r="AC307">
        <v>-74.589608374698969</v>
      </c>
      <c r="AD307">
        <v>-74.028004073876076</v>
      </c>
      <c r="AE307">
        <v>-72.303591786339581</v>
      </c>
      <c r="AF307">
        <v>-72.303591786339581</v>
      </c>
      <c r="AG307">
        <v>-70.225489831424781</v>
      </c>
      <c r="AH307">
        <v>-70.225489831424781</v>
      </c>
      <c r="AI307">
        <v>169.62634402066561</v>
      </c>
      <c r="AJ307">
        <v>-70.652732778348053</v>
      </c>
      <c r="AK307">
        <v>169.62634402066561</v>
      </c>
      <c r="AL307">
        <v>-70.652732778348053</v>
      </c>
      <c r="AM307">
        <v>24.960957688176961</v>
      </c>
      <c r="AN307">
        <v>24.960957688176961</v>
      </c>
    </row>
    <row r="308" spans="1:40" x14ac:dyDescent="0.25">
      <c r="A308" s="1" t="s">
        <v>575</v>
      </c>
      <c r="B308">
        <v>36895751760</v>
      </c>
      <c r="C308" t="s">
        <v>79</v>
      </c>
      <c r="D308" t="s">
        <v>126</v>
      </c>
      <c r="E308">
        <v>1431113000</v>
      </c>
      <c r="F308">
        <v>-494055000</v>
      </c>
      <c r="G308">
        <v>210592000</v>
      </c>
      <c r="H308">
        <v>-505599000</v>
      </c>
      <c r="I308">
        <v>-508675000</v>
      </c>
      <c r="J308">
        <v>-512534000</v>
      </c>
      <c r="K308">
        <v>2335068000</v>
      </c>
      <c r="L308">
        <v>148077000</v>
      </c>
      <c r="M308">
        <v>2483145000</v>
      </c>
      <c r="N308">
        <v>2811490000</v>
      </c>
      <c r="O308">
        <v>112624000</v>
      </c>
      <c r="P308">
        <v>43581000</v>
      </c>
      <c r="Q308">
        <v>219646000</v>
      </c>
      <c r="R308">
        <v>681509000</v>
      </c>
      <c r="S308">
        <v>976271000</v>
      </c>
      <c r="T308">
        <v>0</v>
      </c>
      <c r="U308">
        <v>0</v>
      </c>
      <c r="V308">
        <v>2248056000</v>
      </c>
      <c r="W308">
        <v>34675833760</v>
      </c>
      <c r="X308">
        <v>34675833760</v>
      </c>
      <c r="Y308">
        <v>25.781158972072781</v>
      </c>
      <c r="Z308">
        <v>-74.679442086407377</v>
      </c>
      <c r="AA308">
        <v>175.20015841057591</v>
      </c>
      <c r="AB308">
        <v>-72.974336895444807</v>
      </c>
      <c r="AC308">
        <v>-72.533055015481395</v>
      </c>
      <c r="AD308">
        <v>-71.986935032602716</v>
      </c>
      <c r="AE308">
        <v>-70.18618121464209</v>
      </c>
      <c r="AF308">
        <v>-70.18618121464209</v>
      </c>
      <c r="AG308">
        <v>-68.168936472207207</v>
      </c>
      <c r="AH308">
        <v>-68.168936472207207</v>
      </c>
      <c r="AI308">
        <v>164.65883680291751</v>
      </c>
      <c r="AJ308">
        <v>-68.583667610102083</v>
      </c>
      <c r="AK308">
        <v>164.65883680291751</v>
      </c>
      <c r="AL308">
        <v>-68.583667610102083</v>
      </c>
      <c r="AM308">
        <v>24.229976081553311</v>
      </c>
      <c r="AN308">
        <v>24.229976081553311</v>
      </c>
    </row>
    <row r="309" spans="1:40" x14ac:dyDescent="0.25">
      <c r="A309" s="1" t="s">
        <v>576</v>
      </c>
      <c r="B309">
        <v>38344221840</v>
      </c>
      <c r="C309" t="s">
        <v>79</v>
      </c>
      <c r="D309" t="s">
        <v>126</v>
      </c>
      <c r="E309">
        <v>1431113000</v>
      </c>
      <c r="F309">
        <v>-494055000</v>
      </c>
      <c r="G309">
        <v>210592000</v>
      </c>
      <c r="H309">
        <v>-505599000</v>
      </c>
      <c r="I309">
        <v>-508675000</v>
      </c>
      <c r="J309">
        <v>-512534000</v>
      </c>
      <c r="K309">
        <v>2335068000</v>
      </c>
      <c r="L309">
        <v>148077000</v>
      </c>
      <c r="M309">
        <v>2483145000</v>
      </c>
      <c r="N309">
        <v>2811490000</v>
      </c>
      <c r="O309">
        <v>112624000</v>
      </c>
      <c r="P309">
        <v>43581000</v>
      </c>
      <c r="Q309">
        <v>219646000</v>
      </c>
      <c r="R309">
        <v>681509000</v>
      </c>
      <c r="S309">
        <v>976271000</v>
      </c>
      <c r="T309">
        <v>0</v>
      </c>
      <c r="U309">
        <v>0</v>
      </c>
      <c r="V309">
        <v>2248056000</v>
      </c>
      <c r="W309">
        <v>36124303840</v>
      </c>
      <c r="X309">
        <v>36124303840</v>
      </c>
      <c r="Y309">
        <v>26.79328735047477</v>
      </c>
      <c r="Z309">
        <v>-77.61124133952697</v>
      </c>
      <c r="AA309">
        <v>182.07824532745781</v>
      </c>
      <c r="AB309">
        <v>-75.839196359170018</v>
      </c>
      <c r="AC309">
        <v>-75.380590435936497</v>
      </c>
      <c r="AD309">
        <v>-74.813030628211976</v>
      </c>
      <c r="AE309">
        <v>-73.117980467761683</v>
      </c>
      <c r="AF309">
        <v>-73.117980467761683</v>
      </c>
      <c r="AG309">
        <v>-71.01647189266231</v>
      </c>
      <c r="AH309">
        <v>-71.01647189266231</v>
      </c>
      <c r="AI309">
        <v>171.5369237197994</v>
      </c>
      <c r="AJ309">
        <v>-71.448527073827279</v>
      </c>
      <c r="AK309">
        <v>171.5369237197994</v>
      </c>
      <c r="AL309">
        <v>-71.448527073827279</v>
      </c>
      <c r="AM309">
        <v>25.242104459955289</v>
      </c>
      <c r="AN309">
        <v>25.242104459955289</v>
      </c>
    </row>
    <row r="310" spans="1:40" x14ac:dyDescent="0.25">
      <c r="A310" s="1" t="s">
        <v>577</v>
      </c>
      <c r="B310">
        <v>36131281440</v>
      </c>
      <c r="C310" t="s">
        <v>79</v>
      </c>
      <c r="D310" t="s">
        <v>126</v>
      </c>
      <c r="E310">
        <v>1431113000</v>
      </c>
      <c r="F310">
        <v>-494055000</v>
      </c>
      <c r="G310">
        <v>210592000</v>
      </c>
      <c r="H310">
        <v>-505599000</v>
      </c>
      <c r="I310">
        <v>-508675000</v>
      </c>
      <c r="J310">
        <v>-512534000</v>
      </c>
      <c r="K310">
        <v>2335068000</v>
      </c>
      <c r="L310">
        <v>148077000</v>
      </c>
      <c r="M310">
        <v>2483145000</v>
      </c>
      <c r="N310">
        <v>2811490000</v>
      </c>
      <c r="O310">
        <v>112624000</v>
      </c>
      <c r="P310">
        <v>43581000</v>
      </c>
      <c r="Q310">
        <v>219646000</v>
      </c>
      <c r="R310">
        <v>681509000</v>
      </c>
      <c r="S310">
        <v>976271000</v>
      </c>
      <c r="T310">
        <v>0</v>
      </c>
      <c r="U310">
        <v>0</v>
      </c>
      <c r="V310">
        <v>2248056000</v>
      </c>
      <c r="W310">
        <v>33911363440</v>
      </c>
      <c r="X310">
        <v>33911363440</v>
      </c>
      <c r="Y310">
        <v>25.246980105693961</v>
      </c>
      <c r="Z310">
        <v>-73.132103591705373</v>
      </c>
      <c r="AA310">
        <v>171.57005698222159</v>
      </c>
      <c r="AB310">
        <v>-71.46232773403429</v>
      </c>
      <c r="AC310">
        <v>-71.030189099130098</v>
      </c>
      <c r="AD310">
        <v>-70.495384579364497</v>
      </c>
      <c r="AE310">
        <v>-68.638842719940087</v>
      </c>
      <c r="AF310">
        <v>-68.638842719940087</v>
      </c>
      <c r="AG310">
        <v>-66.666070555855896</v>
      </c>
      <c r="AH310">
        <v>-66.666070555855896</v>
      </c>
      <c r="AI310">
        <v>161.0287353745631</v>
      </c>
      <c r="AJ310">
        <v>-67.071658448691551</v>
      </c>
      <c r="AK310">
        <v>161.0287353745631</v>
      </c>
      <c r="AL310">
        <v>-67.071658448691551</v>
      </c>
      <c r="AM310">
        <v>23.69579721517448</v>
      </c>
      <c r="AN310">
        <v>23.69579721517448</v>
      </c>
    </row>
    <row r="311" spans="1:40" x14ac:dyDescent="0.25">
      <c r="A311" s="1" t="s">
        <v>578</v>
      </c>
      <c r="B311">
        <v>38022339600</v>
      </c>
      <c r="C311" t="s">
        <v>79</v>
      </c>
      <c r="D311" t="s">
        <v>126</v>
      </c>
      <c r="E311">
        <v>1431113000</v>
      </c>
      <c r="F311">
        <v>-494055000</v>
      </c>
      <c r="G311">
        <v>210592000</v>
      </c>
      <c r="H311">
        <v>-505599000</v>
      </c>
      <c r="I311">
        <v>-508675000</v>
      </c>
      <c r="J311">
        <v>-512534000</v>
      </c>
      <c r="K311">
        <v>2335068000</v>
      </c>
      <c r="L311">
        <v>148077000</v>
      </c>
      <c r="M311">
        <v>2483145000</v>
      </c>
      <c r="N311">
        <v>2811490000</v>
      </c>
      <c r="O311">
        <v>112624000</v>
      </c>
      <c r="P311">
        <v>43581000</v>
      </c>
      <c r="Q311">
        <v>219646000</v>
      </c>
      <c r="R311">
        <v>681509000</v>
      </c>
      <c r="S311">
        <v>976271000</v>
      </c>
      <c r="T311">
        <v>0</v>
      </c>
      <c r="U311">
        <v>0</v>
      </c>
      <c r="V311">
        <v>2248056000</v>
      </c>
      <c r="W311">
        <v>35802421600</v>
      </c>
      <c r="X311">
        <v>35802421600</v>
      </c>
      <c r="Y311">
        <v>26.568369933052111</v>
      </c>
      <c r="Z311">
        <v>-76.959730394389283</v>
      </c>
      <c r="AA311">
        <v>180.54978156815071</v>
      </c>
      <c r="AB311">
        <v>-75.202560922786631</v>
      </c>
      <c r="AC311">
        <v>-74.747804786946475</v>
      </c>
      <c r="AD311">
        <v>-74.185009384743253</v>
      </c>
      <c r="AE311">
        <v>-72.466469522623996</v>
      </c>
      <c r="AF311">
        <v>-72.466469522623996</v>
      </c>
      <c r="AG311">
        <v>-70.383686243672287</v>
      </c>
      <c r="AH311">
        <v>-70.383686243672287</v>
      </c>
      <c r="AI311">
        <v>170.0084599604923</v>
      </c>
      <c r="AJ311">
        <v>-70.811891637443907</v>
      </c>
      <c r="AK311">
        <v>170.0084599604923</v>
      </c>
      <c r="AL311">
        <v>-70.811891637443907</v>
      </c>
      <c r="AM311">
        <v>25.01718704253263</v>
      </c>
      <c r="AN311">
        <v>25.01718704253263</v>
      </c>
    </row>
    <row r="312" spans="1:40" x14ac:dyDescent="0.25">
      <c r="A312" s="1" t="s">
        <v>579</v>
      </c>
      <c r="B312">
        <v>37982104320</v>
      </c>
      <c r="C312" t="s">
        <v>79</v>
      </c>
      <c r="D312" t="s">
        <v>126</v>
      </c>
      <c r="E312">
        <v>1431113000</v>
      </c>
      <c r="F312">
        <v>-494055000</v>
      </c>
      <c r="G312">
        <v>210592000</v>
      </c>
      <c r="H312">
        <v>-505599000</v>
      </c>
      <c r="I312">
        <v>-508675000</v>
      </c>
      <c r="J312">
        <v>-512534000</v>
      </c>
      <c r="K312">
        <v>2335068000</v>
      </c>
      <c r="L312">
        <v>148077000</v>
      </c>
      <c r="M312">
        <v>2483145000</v>
      </c>
      <c r="N312">
        <v>2811490000</v>
      </c>
      <c r="O312">
        <v>112624000</v>
      </c>
      <c r="P312">
        <v>43581000</v>
      </c>
      <c r="Q312">
        <v>219646000</v>
      </c>
      <c r="R312">
        <v>681509000</v>
      </c>
      <c r="S312">
        <v>976271000</v>
      </c>
      <c r="T312">
        <v>0</v>
      </c>
      <c r="U312">
        <v>0</v>
      </c>
      <c r="V312">
        <v>2248056000</v>
      </c>
      <c r="W312">
        <v>35762186320</v>
      </c>
      <c r="X312">
        <v>35762186320</v>
      </c>
      <c r="Y312">
        <v>26.540255255874271</v>
      </c>
      <c r="Z312">
        <v>-76.878291526247082</v>
      </c>
      <c r="AA312">
        <v>180.35872359823739</v>
      </c>
      <c r="AB312">
        <v>-75.122981493238711</v>
      </c>
      <c r="AC312">
        <v>-74.668706580822729</v>
      </c>
      <c r="AD312">
        <v>-74.106506729309672</v>
      </c>
      <c r="AE312">
        <v>-72.385030654481795</v>
      </c>
      <c r="AF312">
        <v>-72.385030654481795</v>
      </c>
      <c r="AG312">
        <v>-70.304588037548527</v>
      </c>
      <c r="AH312">
        <v>-70.304588037548527</v>
      </c>
      <c r="AI312">
        <v>169.8174019905789</v>
      </c>
      <c r="AJ312">
        <v>-70.732312207895987</v>
      </c>
      <c r="AK312">
        <v>169.8174019905789</v>
      </c>
      <c r="AL312">
        <v>-70.732312207895987</v>
      </c>
      <c r="AM312">
        <v>24.989072365354801</v>
      </c>
      <c r="AN312">
        <v>24.989072365354801</v>
      </c>
    </row>
    <row r="313" spans="1:40" x14ac:dyDescent="0.25">
      <c r="A313" s="1" t="s">
        <v>580</v>
      </c>
      <c r="B313">
        <v>38082692520</v>
      </c>
      <c r="C313" t="s">
        <v>79</v>
      </c>
      <c r="D313" t="s">
        <v>126</v>
      </c>
      <c r="E313">
        <v>1431113000</v>
      </c>
      <c r="F313">
        <v>-494055000</v>
      </c>
      <c r="G313">
        <v>210592000</v>
      </c>
      <c r="H313">
        <v>-505599000</v>
      </c>
      <c r="I313">
        <v>-508675000</v>
      </c>
      <c r="J313">
        <v>-512534000</v>
      </c>
      <c r="K313">
        <v>2335068000</v>
      </c>
      <c r="L313">
        <v>148077000</v>
      </c>
      <c r="M313">
        <v>2483145000</v>
      </c>
      <c r="N313">
        <v>2811490000</v>
      </c>
      <c r="O313">
        <v>112624000</v>
      </c>
      <c r="P313">
        <v>43581000</v>
      </c>
      <c r="Q313">
        <v>219646000</v>
      </c>
      <c r="R313">
        <v>681509000</v>
      </c>
      <c r="S313">
        <v>976271000</v>
      </c>
      <c r="T313">
        <v>0</v>
      </c>
      <c r="U313">
        <v>0</v>
      </c>
      <c r="V313">
        <v>2248056000</v>
      </c>
      <c r="W313">
        <v>35862774520</v>
      </c>
      <c r="X313">
        <v>35862774520</v>
      </c>
      <c r="Y313">
        <v>26.610541948818859</v>
      </c>
      <c r="Z313">
        <v>-77.081888696602604</v>
      </c>
      <c r="AA313">
        <v>180.83636852302081</v>
      </c>
      <c r="AB313">
        <v>-75.321930067108525</v>
      </c>
      <c r="AC313">
        <v>-74.866452096132107</v>
      </c>
      <c r="AD313">
        <v>-74.302763367893647</v>
      </c>
      <c r="AE313">
        <v>-72.588627824837317</v>
      </c>
      <c r="AF313">
        <v>-72.588627824837317</v>
      </c>
      <c r="AG313">
        <v>-70.50233355285792</v>
      </c>
      <c r="AH313">
        <v>-70.50233355285792</v>
      </c>
      <c r="AI313">
        <v>170.29504691536241</v>
      </c>
      <c r="AJ313">
        <v>-70.931260781765786</v>
      </c>
      <c r="AK313">
        <v>170.29504691536241</v>
      </c>
      <c r="AL313">
        <v>-70.931260781765786</v>
      </c>
      <c r="AM313">
        <v>25.059359058299378</v>
      </c>
      <c r="AN313">
        <v>25.059359058299378</v>
      </c>
    </row>
    <row r="314" spans="1:40" x14ac:dyDescent="0.25">
      <c r="A314" s="1" t="s">
        <v>581</v>
      </c>
      <c r="B314">
        <v>38102810160</v>
      </c>
      <c r="C314" t="s">
        <v>79</v>
      </c>
      <c r="D314" t="s">
        <v>126</v>
      </c>
      <c r="E314">
        <v>1431113000</v>
      </c>
      <c r="F314">
        <v>-494055000</v>
      </c>
      <c r="G314">
        <v>210592000</v>
      </c>
      <c r="H314">
        <v>-505599000</v>
      </c>
      <c r="I314">
        <v>-508675000</v>
      </c>
      <c r="J314">
        <v>-512534000</v>
      </c>
      <c r="K314">
        <v>2335068000</v>
      </c>
      <c r="L314">
        <v>148077000</v>
      </c>
      <c r="M314">
        <v>2483145000</v>
      </c>
      <c r="N314">
        <v>2811490000</v>
      </c>
      <c r="O314">
        <v>112624000</v>
      </c>
      <c r="P314">
        <v>43581000</v>
      </c>
      <c r="Q314">
        <v>219646000</v>
      </c>
      <c r="R314">
        <v>681509000</v>
      </c>
      <c r="S314">
        <v>976271000</v>
      </c>
      <c r="T314">
        <v>0</v>
      </c>
      <c r="U314">
        <v>0</v>
      </c>
      <c r="V314">
        <v>2248056000</v>
      </c>
      <c r="W314">
        <v>35882892160</v>
      </c>
      <c r="X314">
        <v>35882892160</v>
      </c>
      <c r="Y314">
        <v>26.624599287407769</v>
      </c>
      <c r="Z314">
        <v>-77.122608130673711</v>
      </c>
      <c r="AA314">
        <v>180.93189750797751</v>
      </c>
      <c r="AB314">
        <v>-75.361719781882485</v>
      </c>
      <c r="AC314">
        <v>-74.90600119919398</v>
      </c>
      <c r="AD314">
        <v>-74.342014695610445</v>
      </c>
      <c r="AE314">
        <v>-72.629347258908425</v>
      </c>
      <c r="AF314">
        <v>-72.629347258908425</v>
      </c>
      <c r="AG314">
        <v>-70.541882655919792</v>
      </c>
      <c r="AH314">
        <v>-70.541882655919792</v>
      </c>
      <c r="AI314">
        <v>170.39057590031911</v>
      </c>
      <c r="AJ314">
        <v>-70.971050496539746</v>
      </c>
      <c r="AK314">
        <v>170.39057590031911</v>
      </c>
      <c r="AL314">
        <v>-70.971050496539746</v>
      </c>
      <c r="AM314">
        <v>25.073416396888291</v>
      </c>
      <c r="AN314">
        <v>25.073416396888291</v>
      </c>
    </row>
    <row r="315" spans="1:40" x14ac:dyDescent="0.25">
      <c r="A315" s="1" t="s">
        <v>582</v>
      </c>
      <c r="B315">
        <v>37358457480</v>
      </c>
      <c r="C315" t="s">
        <v>79</v>
      </c>
      <c r="D315" t="s">
        <v>126</v>
      </c>
      <c r="E315">
        <v>1431113000</v>
      </c>
      <c r="F315">
        <v>-494055000</v>
      </c>
      <c r="G315">
        <v>210592000</v>
      </c>
      <c r="H315">
        <v>-505599000</v>
      </c>
      <c r="I315">
        <v>-508675000</v>
      </c>
      <c r="J315">
        <v>-512534000</v>
      </c>
      <c r="K315">
        <v>2335068000</v>
      </c>
      <c r="L315">
        <v>148077000</v>
      </c>
      <c r="M315">
        <v>2483145000</v>
      </c>
      <c r="N315">
        <v>2811490000</v>
      </c>
      <c r="O315">
        <v>112624000</v>
      </c>
      <c r="P315">
        <v>43581000</v>
      </c>
      <c r="Q315">
        <v>219646000</v>
      </c>
      <c r="R315">
        <v>681509000</v>
      </c>
      <c r="S315">
        <v>976271000</v>
      </c>
      <c r="T315">
        <v>0</v>
      </c>
      <c r="U315">
        <v>0</v>
      </c>
      <c r="V315">
        <v>2248056000</v>
      </c>
      <c r="W315">
        <v>35138539480</v>
      </c>
      <c r="X315">
        <v>35138539480</v>
      </c>
      <c r="Y315">
        <v>26.104477759617861</v>
      </c>
      <c r="Z315">
        <v>-75.615989070042815</v>
      </c>
      <c r="AA315">
        <v>177.39732506457989</v>
      </c>
      <c r="AB315">
        <v>-73.889500335245913</v>
      </c>
      <c r="AC315">
        <v>-73.442684385904556</v>
      </c>
      <c r="AD315">
        <v>-72.88971557008901</v>
      </c>
      <c r="AE315">
        <v>-71.122728198277514</v>
      </c>
      <c r="AF315">
        <v>-71.122728198277514</v>
      </c>
      <c r="AG315">
        <v>-69.078565842630368</v>
      </c>
      <c r="AH315">
        <v>-69.078565842630368</v>
      </c>
      <c r="AI315">
        <v>166.8560034569214</v>
      </c>
      <c r="AJ315">
        <v>-69.498831049903188</v>
      </c>
      <c r="AK315">
        <v>166.8560034569214</v>
      </c>
      <c r="AL315">
        <v>-69.498831049903188</v>
      </c>
      <c r="AM315">
        <v>24.553294869098391</v>
      </c>
      <c r="AN315">
        <v>24.553294869098391</v>
      </c>
    </row>
    <row r="316" spans="1:40" x14ac:dyDescent="0.25">
      <c r="A316" s="1" t="s">
        <v>583</v>
      </c>
      <c r="B316">
        <v>36553751880</v>
      </c>
      <c r="C316" t="s">
        <v>79</v>
      </c>
      <c r="D316" t="s">
        <v>126</v>
      </c>
      <c r="E316">
        <v>1431113000</v>
      </c>
      <c r="F316">
        <v>-494055000</v>
      </c>
      <c r="G316">
        <v>210592000</v>
      </c>
      <c r="H316">
        <v>-505599000</v>
      </c>
      <c r="I316">
        <v>-508675000</v>
      </c>
      <c r="J316">
        <v>-512534000</v>
      </c>
      <c r="K316">
        <v>2335068000</v>
      </c>
      <c r="L316">
        <v>148077000</v>
      </c>
      <c r="M316">
        <v>2483145000</v>
      </c>
      <c r="N316">
        <v>2811490000</v>
      </c>
      <c r="O316">
        <v>112624000</v>
      </c>
      <c r="P316">
        <v>43581000</v>
      </c>
      <c r="Q316">
        <v>219646000</v>
      </c>
      <c r="R316">
        <v>681509000</v>
      </c>
      <c r="S316">
        <v>976271000</v>
      </c>
      <c r="T316">
        <v>0</v>
      </c>
      <c r="U316">
        <v>0</v>
      </c>
      <c r="V316">
        <v>2248056000</v>
      </c>
      <c r="W316">
        <v>34333833880</v>
      </c>
      <c r="X316">
        <v>34333833880</v>
      </c>
      <c r="Y316">
        <v>25.542184216061209</v>
      </c>
      <c r="Z316">
        <v>-73.987211707198597</v>
      </c>
      <c r="AA316">
        <v>173.57616566631211</v>
      </c>
      <c r="AB316">
        <v>-72.297911744287475</v>
      </c>
      <c r="AC316">
        <v>-71.860720263429499</v>
      </c>
      <c r="AD316">
        <v>-71.319662461417195</v>
      </c>
      <c r="AE316">
        <v>-69.493950835433296</v>
      </c>
      <c r="AF316">
        <v>-69.493950835433296</v>
      </c>
      <c r="AG316">
        <v>-67.496601720155311</v>
      </c>
      <c r="AH316">
        <v>-67.496601720155311</v>
      </c>
      <c r="AI316">
        <v>163.0348440586537</v>
      </c>
      <c r="AJ316">
        <v>-67.907242458944737</v>
      </c>
      <c r="AK316">
        <v>163.0348440586537</v>
      </c>
      <c r="AL316">
        <v>-67.907242458944737</v>
      </c>
      <c r="AM316">
        <v>23.991001325541731</v>
      </c>
      <c r="AN316">
        <v>23.991001325541731</v>
      </c>
    </row>
    <row r="317" spans="1:40" x14ac:dyDescent="0.25">
      <c r="A317" s="1" t="s">
        <v>584</v>
      </c>
      <c r="B317">
        <v>37599869160</v>
      </c>
      <c r="C317" t="s">
        <v>79</v>
      </c>
      <c r="D317" t="s">
        <v>126</v>
      </c>
      <c r="E317">
        <v>1431113000</v>
      </c>
      <c r="F317">
        <v>-494055000</v>
      </c>
      <c r="G317">
        <v>210592000</v>
      </c>
      <c r="H317">
        <v>-505599000</v>
      </c>
      <c r="I317">
        <v>-508675000</v>
      </c>
      <c r="J317">
        <v>-512534000</v>
      </c>
      <c r="K317">
        <v>2335068000</v>
      </c>
      <c r="L317">
        <v>148077000</v>
      </c>
      <c r="M317">
        <v>2483145000</v>
      </c>
      <c r="N317">
        <v>2811490000</v>
      </c>
      <c r="O317">
        <v>112624000</v>
      </c>
      <c r="P317">
        <v>43581000</v>
      </c>
      <c r="Q317">
        <v>219646000</v>
      </c>
      <c r="R317">
        <v>681509000</v>
      </c>
      <c r="S317">
        <v>976271000</v>
      </c>
      <c r="T317">
        <v>0</v>
      </c>
      <c r="U317">
        <v>0</v>
      </c>
      <c r="V317">
        <v>2248056000</v>
      </c>
      <c r="W317">
        <v>35379951160</v>
      </c>
      <c r="X317">
        <v>35379951160</v>
      </c>
      <c r="Y317">
        <v>26.273165822684859</v>
      </c>
      <c r="Z317">
        <v>-76.104622278896073</v>
      </c>
      <c r="AA317">
        <v>178.54367288406019</v>
      </c>
      <c r="AB317">
        <v>-74.366976912533445</v>
      </c>
      <c r="AC317">
        <v>-73.917273622647073</v>
      </c>
      <c r="AD317">
        <v>-73.360731502690555</v>
      </c>
      <c r="AE317">
        <v>-71.611361407130786</v>
      </c>
      <c r="AF317">
        <v>-71.611361407130786</v>
      </c>
      <c r="AG317">
        <v>-69.553155079372885</v>
      </c>
      <c r="AH317">
        <v>-69.553155079372885</v>
      </c>
      <c r="AI317">
        <v>168.00235127640181</v>
      </c>
      <c r="AJ317">
        <v>-69.976307627190721</v>
      </c>
      <c r="AK317">
        <v>168.00235127640181</v>
      </c>
      <c r="AL317">
        <v>-69.976307627190721</v>
      </c>
      <c r="AM317">
        <v>24.721982932165389</v>
      </c>
      <c r="AN317">
        <v>24.721982932165389</v>
      </c>
    </row>
    <row r="318" spans="1:40" x14ac:dyDescent="0.25">
      <c r="A318" s="1" t="s">
        <v>78</v>
      </c>
      <c r="B318">
        <v>37081150470</v>
      </c>
      <c r="C318" t="s">
        <v>79</v>
      </c>
      <c r="D318" t="s">
        <v>126</v>
      </c>
      <c r="E318">
        <v>1431113000</v>
      </c>
      <c r="F318">
        <v>-494055000</v>
      </c>
      <c r="G318">
        <v>210592000</v>
      </c>
      <c r="H318">
        <v>-505599000</v>
      </c>
      <c r="I318">
        <v>-508675000</v>
      </c>
      <c r="J318">
        <v>-512534000</v>
      </c>
      <c r="K318">
        <v>2335068000</v>
      </c>
      <c r="L318">
        <v>148077000</v>
      </c>
      <c r="M318">
        <v>2483145000</v>
      </c>
      <c r="N318">
        <v>2811490000</v>
      </c>
      <c r="O318">
        <v>112624000</v>
      </c>
      <c r="P318">
        <v>43581000</v>
      </c>
      <c r="Q318">
        <v>219646000</v>
      </c>
      <c r="R318">
        <v>681509000</v>
      </c>
      <c r="S318">
        <v>976271000</v>
      </c>
      <c r="T318">
        <v>0</v>
      </c>
      <c r="U318">
        <v>0</v>
      </c>
      <c r="V318">
        <v>2248056000</v>
      </c>
      <c r="W318">
        <v>34861232470</v>
      </c>
      <c r="X318">
        <v>34861232470</v>
      </c>
      <c r="Y318">
        <v>25.91070758912818</v>
      </c>
      <c r="Z318">
        <v>-75.054701338919756</v>
      </c>
      <c r="AA318">
        <v>176.08052760788641</v>
      </c>
      <c r="AB318">
        <v>-73.341028107254957</v>
      </c>
      <c r="AC318">
        <v>-72.897528815058735</v>
      </c>
      <c r="AD318">
        <v>-72.348664615420631</v>
      </c>
      <c r="AE318">
        <v>-70.561440467154469</v>
      </c>
      <c r="AF318">
        <v>-70.561440467154469</v>
      </c>
      <c r="AG318">
        <v>-68.533410271784533</v>
      </c>
      <c r="AH318">
        <v>-68.533410271784533</v>
      </c>
      <c r="AI318">
        <v>165.53920600022789</v>
      </c>
      <c r="AJ318">
        <v>-68.950358821912232</v>
      </c>
      <c r="AK318">
        <v>165.53920600022789</v>
      </c>
      <c r="AL318">
        <v>-68.950358821912232</v>
      </c>
      <c r="AM318">
        <v>24.359524698608709</v>
      </c>
      <c r="AN318">
        <v>24.359524698608709</v>
      </c>
    </row>
    <row r="319" spans="1:40" x14ac:dyDescent="0.25">
      <c r="A319" s="1" t="s">
        <v>585</v>
      </c>
      <c r="B319">
        <v>37732768710</v>
      </c>
      <c r="C319" t="s">
        <v>79</v>
      </c>
      <c r="D319" t="s">
        <v>126</v>
      </c>
      <c r="E319">
        <v>1431113000</v>
      </c>
      <c r="F319">
        <v>-494055000</v>
      </c>
      <c r="G319">
        <v>210592000</v>
      </c>
      <c r="H319">
        <v>-505599000</v>
      </c>
      <c r="I319">
        <v>-508675000</v>
      </c>
      <c r="J319">
        <v>-512534000</v>
      </c>
      <c r="K319">
        <v>2335068000</v>
      </c>
      <c r="L319">
        <v>148077000</v>
      </c>
      <c r="M319">
        <v>2483145000</v>
      </c>
      <c r="N319">
        <v>2811490000</v>
      </c>
      <c r="O319">
        <v>112624000</v>
      </c>
      <c r="P319">
        <v>43581000</v>
      </c>
      <c r="Q319">
        <v>219646000</v>
      </c>
      <c r="R319">
        <v>681509000</v>
      </c>
      <c r="S319">
        <v>976271000</v>
      </c>
      <c r="T319">
        <v>0</v>
      </c>
      <c r="U319">
        <v>0</v>
      </c>
      <c r="V319">
        <v>2248056000</v>
      </c>
      <c r="W319">
        <v>35512850710</v>
      </c>
      <c r="X319">
        <v>35512850710</v>
      </c>
      <c r="Y319">
        <v>26.366030292506601</v>
      </c>
      <c r="Z319">
        <v>-76.373619758933728</v>
      </c>
      <c r="AA319">
        <v>179.17474885085849</v>
      </c>
      <c r="AB319">
        <v>-74.629832555048566</v>
      </c>
      <c r="AC319">
        <v>-74.178539755246476</v>
      </c>
      <c r="AD319">
        <v>-73.620030495537861</v>
      </c>
      <c r="AE319">
        <v>-71.880358887168427</v>
      </c>
      <c r="AF319">
        <v>-71.880358887168427</v>
      </c>
      <c r="AG319">
        <v>-69.814421211972288</v>
      </c>
      <c r="AH319">
        <v>-69.814421211972288</v>
      </c>
      <c r="AI319">
        <v>168.63342724320009</v>
      </c>
      <c r="AJ319">
        <v>-70.239163269705827</v>
      </c>
      <c r="AK319">
        <v>168.63342724320009</v>
      </c>
      <c r="AL319">
        <v>-70.239163269705827</v>
      </c>
      <c r="AM319">
        <v>24.814847401987119</v>
      </c>
      <c r="AN319">
        <v>24.814847401987119</v>
      </c>
    </row>
    <row r="320" spans="1:40" x14ac:dyDescent="0.25">
      <c r="A320" s="1" t="s">
        <v>586</v>
      </c>
      <c r="B320">
        <v>36999698190</v>
      </c>
      <c r="C320" t="s">
        <v>79</v>
      </c>
      <c r="D320" t="s">
        <v>126</v>
      </c>
      <c r="E320">
        <v>1431113000</v>
      </c>
      <c r="F320">
        <v>-494055000</v>
      </c>
      <c r="G320">
        <v>210592000</v>
      </c>
      <c r="H320">
        <v>-505599000</v>
      </c>
      <c r="I320">
        <v>-508675000</v>
      </c>
      <c r="J320">
        <v>-512534000</v>
      </c>
      <c r="K320">
        <v>2335068000</v>
      </c>
      <c r="L320">
        <v>148077000</v>
      </c>
      <c r="M320">
        <v>2483145000</v>
      </c>
      <c r="N320">
        <v>2811490000</v>
      </c>
      <c r="O320">
        <v>112624000</v>
      </c>
      <c r="P320">
        <v>43581000</v>
      </c>
      <c r="Q320">
        <v>219646000</v>
      </c>
      <c r="R320">
        <v>681509000</v>
      </c>
      <c r="S320">
        <v>976271000</v>
      </c>
      <c r="T320">
        <v>0</v>
      </c>
      <c r="U320">
        <v>0</v>
      </c>
      <c r="V320">
        <v>2248056000</v>
      </c>
      <c r="W320">
        <v>34779780190</v>
      </c>
      <c r="X320">
        <v>34779780190</v>
      </c>
      <c r="Y320">
        <v>25.853792251205881</v>
      </c>
      <c r="Z320">
        <v>-74.889836536418017</v>
      </c>
      <c r="AA320">
        <v>175.69374995251479</v>
      </c>
      <c r="AB320">
        <v>-73.179927551280755</v>
      </c>
      <c r="AC320">
        <v>-72.73740244753526</v>
      </c>
      <c r="AD320">
        <v>-72.189743880405985</v>
      </c>
      <c r="AE320">
        <v>-70.396575664652715</v>
      </c>
      <c r="AF320">
        <v>-70.396575664652715</v>
      </c>
      <c r="AG320">
        <v>-68.373283904261072</v>
      </c>
      <c r="AH320">
        <v>-68.373283904261072</v>
      </c>
      <c r="AI320">
        <v>165.15242834485639</v>
      </c>
      <c r="AJ320">
        <v>-68.789258265938031</v>
      </c>
      <c r="AK320">
        <v>165.15242834485639</v>
      </c>
      <c r="AL320">
        <v>-68.789258265938031</v>
      </c>
      <c r="AM320">
        <v>24.3026093606864</v>
      </c>
      <c r="AN320">
        <v>24.3026093606864</v>
      </c>
    </row>
    <row r="321" spans="1:40" x14ac:dyDescent="0.25">
      <c r="A321" s="1" t="s">
        <v>587</v>
      </c>
      <c r="B321">
        <v>34535766720</v>
      </c>
      <c r="C321" t="s">
        <v>79</v>
      </c>
      <c r="D321" t="s">
        <v>126</v>
      </c>
      <c r="E321">
        <v>1431113000</v>
      </c>
      <c r="F321">
        <v>-494055000</v>
      </c>
      <c r="G321">
        <v>210592000</v>
      </c>
      <c r="H321">
        <v>-505599000</v>
      </c>
      <c r="I321">
        <v>-508675000</v>
      </c>
      <c r="J321">
        <v>-512534000</v>
      </c>
      <c r="K321">
        <v>2335068000</v>
      </c>
      <c r="L321">
        <v>148077000</v>
      </c>
      <c r="M321">
        <v>2483145000</v>
      </c>
      <c r="N321">
        <v>2811490000</v>
      </c>
      <c r="O321">
        <v>112624000</v>
      </c>
      <c r="P321">
        <v>43581000</v>
      </c>
      <c r="Q321">
        <v>219646000</v>
      </c>
      <c r="R321">
        <v>681509000</v>
      </c>
      <c r="S321">
        <v>976271000</v>
      </c>
      <c r="T321">
        <v>0</v>
      </c>
      <c r="U321">
        <v>0</v>
      </c>
      <c r="V321">
        <v>2248056000</v>
      </c>
      <c r="W321">
        <v>32315848720</v>
      </c>
      <c r="X321">
        <v>32315848720</v>
      </c>
      <c r="Y321">
        <v>24.132103279056231</v>
      </c>
      <c r="Z321">
        <v>-69.902676260740208</v>
      </c>
      <c r="AA321">
        <v>163.9937258775262</v>
      </c>
      <c r="AB321">
        <v>-68.306635733061185</v>
      </c>
      <c r="AC321">
        <v>-67.893579829950355</v>
      </c>
      <c r="AD321">
        <v>-67.382391646212739</v>
      </c>
      <c r="AE321">
        <v>-65.409415388974907</v>
      </c>
      <c r="AF321">
        <v>-65.409415388974907</v>
      </c>
      <c r="AG321">
        <v>-63.529461286676167</v>
      </c>
      <c r="AH321">
        <v>-63.529461286676167</v>
      </c>
      <c r="AI321">
        <v>153.4524042698678</v>
      </c>
      <c r="AJ321">
        <v>-63.915966447718453</v>
      </c>
      <c r="AK321">
        <v>153.4524042698678</v>
      </c>
      <c r="AL321">
        <v>-63.915966447718453</v>
      </c>
      <c r="AM321">
        <v>22.58092038853675</v>
      </c>
      <c r="AN321">
        <v>22.58092038853675</v>
      </c>
    </row>
    <row r="322" spans="1:40" x14ac:dyDescent="0.25">
      <c r="A322" s="1" t="s">
        <v>588</v>
      </c>
      <c r="B322">
        <v>34087779179</v>
      </c>
      <c r="C322" t="s">
        <v>79</v>
      </c>
      <c r="D322" t="s">
        <v>126</v>
      </c>
      <c r="E322">
        <v>1431113000</v>
      </c>
      <c r="F322">
        <v>-494055000</v>
      </c>
      <c r="G322">
        <v>210592000</v>
      </c>
      <c r="H322">
        <v>-505599000</v>
      </c>
      <c r="I322">
        <v>-508675000</v>
      </c>
      <c r="J322">
        <v>-512534000</v>
      </c>
      <c r="K322">
        <v>2335068000</v>
      </c>
      <c r="L322">
        <v>148077000</v>
      </c>
      <c r="M322">
        <v>2483145000</v>
      </c>
      <c r="N322">
        <v>2811490000</v>
      </c>
      <c r="O322">
        <v>112624000</v>
      </c>
      <c r="P322">
        <v>43581000</v>
      </c>
      <c r="Q322">
        <v>219646000</v>
      </c>
      <c r="R322">
        <v>681509000</v>
      </c>
      <c r="S322">
        <v>976271000</v>
      </c>
      <c r="T322">
        <v>0</v>
      </c>
      <c r="U322">
        <v>0</v>
      </c>
      <c r="V322">
        <v>2248056000</v>
      </c>
      <c r="W322">
        <v>31867861179</v>
      </c>
      <c r="X322">
        <v>31867861179</v>
      </c>
      <c r="Y322">
        <v>23.819068919784812</v>
      </c>
      <c r="Z322">
        <v>-68.995919844956532</v>
      </c>
      <c r="AA322">
        <v>161.86644876823431</v>
      </c>
      <c r="AB322">
        <v>-67.420582673225226</v>
      </c>
      <c r="AC322">
        <v>-67.012884806605399</v>
      </c>
      <c r="AD322">
        <v>-66.50832760168106</v>
      </c>
      <c r="AE322">
        <v>-64.502658973191245</v>
      </c>
      <c r="AF322">
        <v>-64.502658973191245</v>
      </c>
      <c r="AG322">
        <v>-62.648766263331197</v>
      </c>
      <c r="AH322">
        <v>-62.648766263331197</v>
      </c>
      <c r="AI322">
        <v>151.3251271605759</v>
      </c>
      <c r="AJ322">
        <v>-63.029913387882488</v>
      </c>
      <c r="AK322">
        <v>151.3251271605759</v>
      </c>
      <c r="AL322">
        <v>-63.029913387882488</v>
      </c>
      <c r="AM322">
        <v>22.26788602926533</v>
      </c>
      <c r="AN322">
        <v>22.26788602926533</v>
      </c>
    </row>
    <row r="323" spans="1:40" x14ac:dyDescent="0.25">
      <c r="A323" s="1" t="s">
        <v>589</v>
      </c>
      <c r="B323">
        <v>33721243919</v>
      </c>
      <c r="C323" t="s">
        <v>79</v>
      </c>
      <c r="D323" t="s">
        <v>126</v>
      </c>
      <c r="E323">
        <v>1431113000</v>
      </c>
      <c r="F323">
        <v>-494055000</v>
      </c>
      <c r="G323">
        <v>210592000</v>
      </c>
      <c r="H323">
        <v>-505599000</v>
      </c>
      <c r="I323">
        <v>-508675000</v>
      </c>
      <c r="J323">
        <v>-512534000</v>
      </c>
      <c r="K323">
        <v>2335068000</v>
      </c>
      <c r="L323">
        <v>148077000</v>
      </c>
      <c r="M323">
        <v>2483145000</v>
      </c>
      <c r="N323">
        <v>2811490000</v>
      </c>
      <c r="O323">
        <v>112624000</v>
      </c>
      <c r="P323">
        <v>43581000</v>
      </c>
      <c r="Q323">
        <v>219646000</v>
      </c>
      <c r="R323">
        <v>681509000</v>
      </c>
      <c r="S323">
        <v>976271000</v>
      </c>
      <c r="T323">
        <v>0</v>
      </c>
      <c r="U323">
        <v>0</v>
      </c>
      <c r="V323">
        <v>2248056000</v>
      </c>
      <c r="W323">
        <v>31501325919</v>
      </c>
      <c r="X323">
        <v>31501325919</v>
      </c>
      <c r="Y323">
        <v>23.562949899134448</v>
      </c>
      <c r="Z323">
        <v>-68.254028233698676</v>
      </c>
      <c r="AA323">
        <v>160.12594931906241</v>
      </c>
      <c r="AB323">
        <v>-66.695630171341321</v>
      </c>
      <c r="AC323">
        <v>-66.292316152749791</v>
      </c>
      <c r="AD323">
        <v>-65.793184294115122</v>
      </c>
      <c r="AE323">
        <v>-63.760767361933389</v>
      </c>
      <c r="AF323">
        <v>-63.760767361933389</v>
      </c>
      <c r="AG323">
        <v>-61.928197609475603</v>
      </c>
      <c r="AH323">
        <v>-61.928197609475603</v>
      </c>
      <c r="AI323">
        <v>149.58462771140401</v>
      </c>
      <c r="AJ323">
        <v>-62.30496088599859</v>
      </c>
      <c r="AK323">
        <v>149.58462771140401</v>
      </c>
      <c r="AL323">
        <v>-62.30496088599859</v>
      </c>
      <c r="AM323">
        <v>22.011767008614971</v>
      </c>
      <c r="AN323">
        <v>22.011767008614971</v>
      </c>
    </row>
    <row r="324" spans="1:40" x14ac:dyDescent="0.25">
      <c r="A324" s="1" t="s">
        <v>590</v>
      </c>
      <c r="B324">
        <v>33599065500</v>
      </c>
      <c r="C324" t="s">
        <v>79</v>
      </c>
      <c r="D324" t="s">
        <v>126</v>
      </c>
      <c r="E324">
        <v>1431113000</v>
      </c>
      <c r="F324">
        <v>-494055000</v>
      </c>
      <c r="G324">
        <v>210592000</v>
      </c>
      <c r="H324">
        <v>-505599000</v>
      </c>
      <c r="I324">
        <v>-508675000</v>
      </c>
      <c r="J324">
        <v>-512534000</v>
      </c>
      <c r="K324">
        <v>2335068000</v>
      </c>
      <c r="L324">
        <v>148077000</v>
      </c>
      <c r="M324">
        <v>2483145000</v>
      </c>
      <c r="N324">
        <v>2811490000</v>
      </c>
      <c r="O324">
        <v>112624000</v>
      </c>
      <c r="P324">
        <v>43581000</v>
      </c>
      <c r="Q324">
        <v>219646000</v>
      </c>
      <c r="R324">
        <v>681509000</v>
      </c>
      <c r="S324">
        <v>976271000</v>
      </c>
      <c r="T324">
        <v>0</v>
      </c>
      <c r="U324">
        <v>0</v>
      </c>
      <c r="V324">
        <v>2248056000</v>
      </c>
      <c r="W324">
        <v>31379147500</v>
      </c>
      <c r="X324">
        <v>31379147500</v>
      </c>
      <c r="Y324">
        <v>23.477576892949749</v>
      </c>
      <c r="Z324">
        <v>-68.006731031970119</v>
      </c>
      <c r="AA324">
        <v>159.5457828407537</v>
      </c>
      <c r="AB324">
        <v>-66.453979339357872</v>
      </c>
      <c r="AC324">
        <v>-66.05212660343048</v>
      </c>
      <c r="AD324">
        <v>-65.554803193544231</v>
      </c>
      <c r="AE324">
        <v>-63.513470160204832</v>
      </c>
      <c r="AF324">
        <v>-63.513470160204832</v>
      </c>
      <c r="AG324">
        <v>-61.688008060156292</v>
      </c>
      <c r="AH324">
        <v>-61.688008060156292</v>
      </c>
      <c r="AI324">
        <v>149.0044612330953</v>
      </c>
      <c r="AJ324">
        <v>-62.06331005401514</v>
      </c>
      <c r="AK324">
        <v>149.0044612330953</v>
      </c>
      <c r="AL324">
        <v>-62.06331005401514</v>
      </c>
      <c r="AM324">
        <v>21.926394002430271</v>
      </c>
      <c r="AN324">
        <v>21.926394002430271</v>
      </c>
    </row>
    <row r="325" spans="1:40" x14ac:dyDescent="0.25">
      <c r="A325" s="1" t="s">
        <v>591</v>
      </c>
      <c r="B325">
        <v>34393225230</v>
      </c>
      <c r="C325" t="s">
        <v>79</v>
      </c>
      <c r="D325" t="s">
        <v>126</v>
      </c>
      <c r="E325">
        <v>1431113000</v>
      </c>
      <c r="F325">
        <v>-494055000</v>
      </c>
      <c r="G325">
        <v>210592000</v>
      </c>
      <c r="H325">
        <v>-505599000</v>
      </c>
      <c r="I325">
        <v>-508675000</v>
      </c>
      <c r="J325">
        <v>-512534000</v>
      </c>
      <c r="K325">
        <v>2335068000</v>
      </c>
      <c r="L325">
        <v>148077000</v>
      </c>
      <c r="M325">
        <v>2483145000</v>
      </c>
      <c r="N325">
        <v>2811490000</v>
      </c>
      <c r="O325">
        <v>112624000</v>
      </c>
      <c r="P325">
        <v>43581000</v>
      </c>
      <c r="Q325">
        <v>219646000</v>
      </c>
      <c r="R325">
        <v>681509000</v>
      </c>
      <c r="S325">
        <v>976271000</v>
      </c>
      <c r="T325">
        <v>0</v>
      </c>
      <c r="U325">
        <v>0</v>
      </c>
      <c r="V325">
        <v>2248056000</v>
      </c>
      <c r="W325">
        <v>32173307230</v>
      </c>
      <c r="X325">
        <v>32173307230</v>
      </c>
      <c r="Y325">
        <v>24.032501437692201</v>
      </c>
      <c r="Z325">
        <v>-69.614162856362142</v>
      </c>
      <c r="AA325">
        <v>163.31686498062601</v>
      </c>
      <c r="AB325">
        <v>-68.024709760106333</v>
      </c>
      <c r="AC325">
        <v>-67.613358686784295</v>
      </c>
      <c r="AD325">
        <v>-67.104280359937093</v>
      </c>
      <c r="AE325">
        <v>-65.120901984596856</v>
      </c>
      <c r="AF325">
        <v>-65.120901984596856</v>
      </c>
      <c r="AG325">
        <v>-63.2492401435101</v>
      </c>
      <c r="AH325">
        <v>-63.2492401435101</v>
      </c>
      <c r="AI325">
        <v>152.7755433729676</v>
      </c>
      <c r="AJ325">
        <v>-63.634040474763587</v>
      </c>
      <c r="AK325">
        <v>152.7755433729676</v>
      </c>
      <c r="AL325">
        <v>-63.634040474763587</v>
      </c>
      <c r="AM325">
        <v>22.48131854717273</v>
      </c>
      <c r="AN325">
        <v>22.48131854717273</v>
      </c>
    </row>
    <row r="326" spans="1:40" x14ac:dyDescent="0.25">
      <c r="A326" s="1" t="s">
        <v>592</v>
      </c>
      <c r="B326">
        <v>34047053039</v>
      </c>
      <c r="C326" t="s">
        <v>79</v>
      </c>
      <c r="D326" t="s">
        <v>126</v>
      </c>
      <c r="E326">
        <v>1431113000</v>
      </c>
      <c r="F326">
        <v>-494055000</v>
      </c>
      <c r="G326">
        <v>210592000</v>
      </c>
      <c r="H326">
        <v>-505599000</v>
      </c>
      <c r="I326">
        <v>-508675000</v>
      </c>
      <c r="J326">
        <v>-512534000</v>
      </c>
      <c r="K326">
        <v>2335068000</v>
      </c>
      <c r="L326">
        <v>148077000</v>
      </c>
      <c r="M326">
        <v>2483145000</v>
      </c>
      <c r="N326">
        <v>2811490000</v>
      </c>
      <c r="O326">
        <v>112624000</v>
      </c>
      <c r="P326">
        <v>43581000</v>
      </c>
      <c r="Q326">
        <v>219646000</v>
      </c>
      <c r="R326">
        <v>681509000</v>
      </c>
      <c r="S326">
        <v>976271000</v>
      </c>
      <c r="T326">
        <v>0</v>
      </c>
      <c r="U326">
        <v>0</v>
      </c>
      <c r="V326">
        <v>2248056000</v>
      </c>
      <c r="W326">
        <v>31827135039</v>
      </c>
      <c r="X326">
        <v>31827135039</v>
      </c>
      <c r="Y326">
        <v>23.790611250823659</v>
      </c>
      <c r="Z326">
        <v>-68.913487443705662</v>
      </c>
      <c r="AA326">
        <v>161.67305994054851</v>
      </c>
      <c r="AB326">
        <v>-67.340032395238126</v>
      </c>
      <c r="AC326">
        <v>-66.932821622843662</v>
      </c>
      <c r="AD326">
        <v>-66.428867234173737</v>
      </c>
      <c r="AE326">
        <v>-64.420226571940375</v>
      </c>
      <c r="AF326">
        <v>-64.420226571940375</v>
      </c>
      <c r="AG326">
        <v>-62.568703079569467</v>
      </c>
      <c r="AH326">
        <v>-62.568703079569467</v>
      </c>
      <c r="AI326">
        <v>151.13173833289011</v>
      </c>
      <c r="AJ326">
        <v>-62.949363109895387</v>
      </c>
      <c r="AK326">
        <v>151.13173833289011</v>
      </c>
      <c r="AL326">
        <v>-62.949363109895387</v>
      </c>
      <c r="AM326">
        <v>22.239428360304181</v>
      </c>
      <c r="AN326">
        <v>22.239428360304181</v>
      </c>
    </row>
    <row r="327" spans="1:40" x14ac:dyDescent="0.25">
      <c r="A327" s="1" t="s">
        <v>593</v>
      </c>
      <c r="B327">
        <v>32601275070</v>
      </c>
      <c r="C327" t="s">
        <v>79</v>
      </c>
      <c r="D327" t="s">
        <v>126</v>
      </c>
      <c r="E327">
        <v>1431113000</v>
      </c>
      <c r="F327">
        <v>-494055000</v>
      </c>
      <c r="G327">
        <v>210592000</v>
      </c>
      <c r="H327">
        <v>-505599000</v>
      </c>
      <c r="I327">
        <v>-508675000</v>
      </c>
      <c r="J327">
        <v>-512534000</v>
      </c>
      <c r="K327">
        <v>2335068000</v>
      </c>
      <c r="L327">
        <v>148077000</v>
      </c>
      <c r="M327">
        <v>2483145000</v>
      </c>
      <c r="N327">
        <v>2811490000</v>
      </c>
      <c r="O327">
        <v>112624000</v>
      </c>
      <c r="P327">
        <v>43581000</v>
      </c>
      <c r="Q327">
        <v>219646000</v>
      </c>
      <c r="R327">
        <v>681509000</v>
      </c>
      <c r="S327">
        <v>976271000</v>
      </c>
      <c r="T327">
        <v>0</v>
      </c>
      <c r="U327">
        <v>0</v>
      </c>
      <c r="V327">
        <v>2248056000</v>
      </c>
      <c r="W327">
        <v>30381357070</v>
      </c>
      <c r="X327">
        <v>30381357070</v>
      </c>
      <c r="Y327">
        <v>22.780364003401552</v>
      </c>
      <c r="Z327">
        <v>-65.987137201323733</v>
      </c>
      <c r="AA327">
        <v>154.80775656245251</v>
      </c>
      <c r="AB327">
        <v>-64.480497528673908</v>
      </c>
      <c r="AC327">
        <v>-64.090578601268007</v>
      </c>
      <c r="AD327">
        <v>-63.608024189614738</v>
      </c>
      <c r="AE327">
        <v>-61.493876329558447</v>
      </c>
      <c r="AF327">
        <v>-61.493876329558447</v>
      </c>
      <c r="AG327">
        <v>-59.726460057993798</v>
      </c>
      <c r="AH327">
        <v>-59.726460057993798</v>
      </c>
      <c r="AI327">
        <v>144.26643495479411</v>
      </c>
      <c r="AJ327">
        <v>-60.089828243331183</v>
      </c>
      <c r="AK327">
        <v>144.26643495479411</v>
      </c>
      <c r="AL327">
        <v>-60.089828243331183</v>
      </c>
      <c r="AM327">
        <v>21.22918111288207</v>
      </c>
      <c r="AN327">
        <v>21.22918111288207</v>
      </c>
    </row>
    <row r="328" spans="1:40" x14ac:dyDescent="0.25">
      <c r="A328" s="1" t="s">
        <v>594</v>
      </c>
      <c r="B328">
        <v>32601275070</v>
      </c>
      <c r="C328" t="s">
        <v>79</v>
      </c>
      <c r="D328" t="s">
        <v>126</v>
      </c>
      <c r="E328">
        <v>1431113000</v>
      </c>
      <c r="F328">
        <v>-494055000</v>
      </c>
      <c r="G328">
        <v>210592000</v>
      </c>
      <c r="H328">
        <v>-505599000</v>
      </c>
      <c r="I328">
        <v>-508675000</v>
      </c>
      <c r="J328">
        <v>-512534000</v>
      </c>
      <c r="K328">
        <v>2335068000</v>
      </c>
      <c r="L328">
        <v>148077000</v>
      </c>
      <c r="M328">
        <v>2483145000</v>
      </c>
      <c r="N328">
        <v>2811490000</v>
      </c>
      <c r="O328">
        <v>112624000</v>
      </c>
      <c r="P328">
        <v>43581000</v>
      </c>
      <c r="Q328">
        <v>219646000</v>
      </c>
      <c r="R328">
        <v>681509000</v>
      </c>
      <c r="S328">
        <v>976271000</v>
      </c>
      <c r="T328">
        <v>0</v>
      </c>
      <c r="U328">
        <v>0</v>
      </c>
      <c r="V328">
        <v>2248056000</v>
      </c>
      <c r="W328">
        <v>30381357070</v>
      </c>
      <c r="X328">
        <v>30381357070</v>
      </c>
      <c r="Y328">
        <v>22.780364003401552</v>
      </c>
      <c r="Z328">
        <v>-65.987137201323733</v>
      </c>
      <c r="AA328">
        <v>154.80775656245251</v>
      </c>
      <c r="AB328">
        <v>-64.480497528673908</v>
      </c>
      <c r="AC328">
        <v>-64.090578601268007</v>
      </c>
      <c r="AD328">
        <v>-63.608024189614738</v>
      </c>
      <c r="AE328">
        <v>-61.493876329558447</v>
      </c>
      <c r="AF328">
        <v>-61.493876329558447</v>
      </c>
      <c r="AG328">
        <v>-59.726460057993798</v>
      </c>
      <c r="AH328">
        <v>-59.726460057993798</v>
      </c>
      <c r="AI328">
        <v>144.26643495479411</v>
      </c>
      <c r="AJ328">
        <v>-60.089828243331183</v>
      </c>
      <c r="AK328">
        <v>144.26643495479411</v>
      </c>
      <c r="AL328">
        <v>-60.089828243331183</v>
      </c>
      <c r="AM328">
        <v>21.22918111288207</v>
      </c>
      <c r="AN328">
        <v>21.22918111288207</v>
      </c>
    </row>
    <row r="329" spans="1:40" x14ac:dyDescent="0.25">
      <c r="A329" s="1" t="s">
        <v>595</v>
      </c>
      <c r="B329">
        <v>30483515790</v>
      </c>
      <c r="C329" t="s">
        <v>79</v>
      </c>
      <c r="D329" t="s">
        <v>126</v>
      </c>
      <c r="E329">
        <v>1431113000</v>
      </c>
      <c r="F329">
        <v>-494055000</v>
      </c>
      <c r="G329">
        <v>210592000</v>
      </c>
      <c r="H329">
        <v>-505599000</v>
      </c>
      <c r="I329">
        <v>-508675000</v>
      </c>
      <c r="J329">
        <v>-512534000</v>
      </c>
      <c r="K329">
        <v>2335068000</v>
      </c>
      <c r="L329">
        <v>148077000</v>
      </c>
      <c r="M329">
        <v>2483145000</v>
      </c>
      <c r="N329">
        <v>2811490000</v>
      </c>
      <c r="O329">
        <v>112624000</v>
      </c>
      <c r="P329">
        <v>43581000</v>
      </c>
      <c r="Q329">
        <v>219646000</v>
      </c>
      <c r="R329">
        <v>681509000</v>
      </c>
      <c r="S329">
        <v>976271000</v>
      </c>
      <c r="T329">
        <v>0</v>
      </c>
      <c r="U329">
        <v>0</v>
      </c>
      <c r="V329">
        <v>2248056000</v>
      </c>
      <c r="W329">
        <v>28263597790</v>
      </c>
      <c r="X329">
        <v>28263597790</v>
      </c>
      <c r="Y329">
        <v>21.300565217421681</v>
      </c>
      <c r="Z329">
        <v>-61.700652336278353</v>
      </c>
      <c r="AA329">
        <v>144.75153752279289</v>
      </c>
      <c r="AB329">
        <v>-60.291883073344692</v>
      </c>
      <c r="AC329">
        <v>-59.927293045657827</v>
      </c>
      <c r="AD329">
        <v>-59.476085079233769</v>
      </c>
      <c r="AE329">
        <v>-57.207391464513059</v>
      </c>
      <c r="AF329">
        <v>-57.207391464513059</v>
      </c>
      <c r="AG329">
        <v>-55.563174502383653</v>
      </c>
      <c r="AH329">
        <v>-55.563174502383653</v>
      </c>
      <c r="AI329">
        <v>134.21021591513451</v>
      </c>
      <c r="AJ329">
        <v>-55.901213788001947</v>
      </c>
      <c r="AK329">
        <v>134.21021591513451</v>
      </c>
      <c r="AL329">
        <v>-55.901213788001947</v>
      </c>
      <c r="AM329">
        <v>19.749382326902211</v>
      </c>
      <c r="AN329">
        <v>19.749382326902211</v>
      </c>
    </row>
    <row r="330" spans="1:40" x14ac:dyDescent="0.25">
      <c r="A330" s="1" t="s">
        <v>596</v>
      </c>
      <c r="B330">
        <v>29648629920</v>
      </c>
      <c r="C330" t="s">
        <v>79</v>
      </c>
      <c r="D330" t="s">
        <v>126</v>
      </c>
      <c r="E330">
        <v>1431113000</v>
      </c>
      <c r="F330">
        <v>-494055000</v>
      </c>
      <c r="G330">
        <v>210592000</v>
      </c>
      <c r="H330">
        <v>-505599000</v>
      </c>
      <c r="I330">
        <v>-508675000</v>
      </c>
      <c r="J330">
        <v>-512534000</v>
      </c>
      <c r="K330">
        <v>2335068000</v>
      </c>
      <c r="L330">
        <v>148077000</v>
      </c>
      <c r="M330">
        <v>2483145000</v>
      </c>
      <c r="N330">
        <v>2811490000</v>
      </c>
      <c r="O330">
        <v>112624000</v>
      </c>
      <c r="P330">
        <v>43581000</v>
      </c>
      <c r="Q330">
        <v>219646000</v>
      </c>
      <c r="R330">
        <v>681509000</v>
      </c>
      <c r="S330">
        <v>976271000</v>
      </c>
      <c r="T330">
        <v>0</v>
      </c>
      <c r="U330">
        <v>0</v>
      </c>
      <c r="V330">
        <v>2248056000</v>
      </c>
      <c r="W330">
        <v>27428711920</v>
      </c>
      <c r="X330">
        <v>27428711920</v>
      </c>
      <c r="Y330">
        <v>20.71718300371808</v>
      </c>
      <c r="Z330">
        <v>-60.010788110635453</v>
      </c>
      <c r="AA330">
        <v>140.78706655523479</v>
      </c>
      <c r="AB330">
        <v>-58.640602374609117</v>
      </c>
      <c r="AC330">
        <v>-58.285997778542288</v>
      </c>
      <c r="AD330">
        <v>-57.847147545333577</v>
      </c>
      <c r="AE330">
        <v>-55.517527238870173</v>
      </c>
      <c r="AF330">
        <v>-55.517527238870173</v>
      </c>
      <c r="AG330">
        <v>-53.921879235268101</v>
      </c>
      <c r="AH330">
        <v>-53.921879235268101</v>
      </c>
      <c r="AI330">
        <v>130.24574494757641</v>
      </c>
      <c r="AJ330">
        <v>-54.249933089266392</v>
      </c>
      <c r="AK330">
        <v>130.24574494757641</v>
      </c>
      <c r="AL330">
        <v>-54.249933089266392</v>
      </c>
      <c r="AM330">
        <v>19.16600011319861</v>
      </c>
      <c r="AN330">
        <v>19.16600011319861</v>
      </c>
    </row>
    <row r="331" spans="1:40" x14ac:dyDescent="0.25">
      <c r="A331" s="1" t="s">
        <v>597</v>
      </c>
      <c r="B331">
        <v>29770808340</v>
      </c>
      <c r="C331" t="s">
        <v>79</v>
      </c>
      <c r="D331" t="s">
        <v>126</v>
      </c>
      <c r="E331">
        <v>1431113000</v>
      </c>
      <c r="F331">
        <v>-494055000</v>
      </c>
      <c r="G331">
        <v>210592000</v>
      </c>
      <c r="H331">
        <v>-505599000</v>
      </c>
      <c r="I331">
        <v>-508675000</v>
      </c>
      <c r="J331">
        <v>-512534000</v>
      </c>
      <c r="K331">
        <v>2335068000</v>
      </c>
      <c r="L331">
        <v>148077000</v>
      </c>
      <c r="M331">
        <v>2483145000</v>
      </c>
      <c r="N331">
        <v>2811490000</v>
      </c>
      <c r="O331">
        <v>112624000</v>
      </c>
      <c r="P331">
        <v>43581000</v>
      </c>
      <c r="Q331">
        <v>219646000</v>
      </c>
      <c r="R331">
        <v>681509000</v>
      </c>
      <c r="S331">
        <v>976271000</v>
      </c>
      <c r="T331">
        <v>0</v>
      </c>
      <c r="U331">
        <v>0</v>
      </c>
      <c r="V331">
        <v>2248056000</v>
      </c>
      <c r="W331">
        <v>27550890340</v>
      </c>
      <c r="X331">
        <v>27550890340</v>
      </c>
      <c r="Y331">
        <v>20.802556010601538</v>
      </c>
      <c r="Z331">
        <v>-60.258085314388083</v>
      </c>
      <c r="AA331">
        <v>141.36723303829211</v>
      </c>
      <c r="AB331">
        <v>-58.882253208570432</v>
      </c>
      <c r="AC331">
        <v>-58.526187329827493</v>
      </c>
      <c r="AD331">
        <v>-58.085528647855547</v>
      </c>
      <c r="AE331">
        <v>-55.764824442622782</v>
      </c>
      <c r="AF331">
        <v>-55.764824442622782</v>
      </c>
      <c r="AG331">
        <v>-54.162068786553299</v>
      </c>
      <c r="AH331">
        <v>-54.162068786553299</v>
      </c>
      <c r="AI331">
        <v>130.82591143063371</v>
      </c>
      <c r="AJ331">
        <v>-54.491583923227687</v>
      </c>
      <c r="AK331">
        <v>130.82591143063371</v>
      </c>
      <c r="AL331">
        <v>-54.491583923227687</v>
      </c>
      <c r="AM331">
        <v>19.251373120082061</v>
      </c>
      <c r="AN331">
        <v>19.251373120082061</v>
      </c>
    </row>
    <row r="332" spans="1:40" x14ac:dyDescent="0.25">
      <c r="A332" s="1" t="s">
        <v>598</v>
      </c>
      <c r="B332">
        <v>27551233710</v>
      </c>
      <c r="C332" t="s">
        <v>79</v>
      </c>
      <c r="D332" t="s">
        <v>126</v>
      </c>
      <c r="E332">
        <v>1431113000</v>
      </c>
      <c r="F332">
        <v>-494055000</v>
      </c>
      <c r="G332">
        <v>210592000</v>
      </c>
      <c r="H332">
        <v>-505599000</v>
      </c>
      <c r="I332">
        <v>-508675000</v>
      </c>
      <c r="J332">
        <v>-512534000</v>
      </c>
      <c r="K332">
        <v>2335068000</v>
      </c>
      <c r="L332">
        <v>148077000</v>
      </c>
      <c r="M332">
        <v>2483145000</v>
      </c>
      <c r="N332">
        <v>2811490000</v>
      </c>
      <c r="O332">
        <v>112624000</v>
      </c>
      <c r="P332">
        <v>43581000</v>
      </c>
      <c r="Q332">
        <v>219646000</v>
      </c>
      <c r="R332">
        <v>681509000</v>
      </c>
      <c r="S332">
        <v>976271000</v>
      </c>
      <c r="T332">
        <v>0</v>
      </c>
      <c r="U332">
        <v>0</v>
      </c>
      <c r="V332">
        <v>2248056000</v>
      </c>
      <c r="W332">
        <v>25331315710</v>
      </c>
      <c r="X332">
        <v>25331315710</v>
      </c>
      <c r="Y332">
        <v>19.251613052218801</v>
      </c>
      <c r="Z332">
        <v>-55.765519446215499</v>
      </c>
      <c r="AA332">
        <v>130.827541929418</v>
      </c>
      <c r="AB332">
        <v>-54.492263058273451</v>
      </c>
      <c r="AC332">
        <v>-54.162743814812991</v>
      </c>
      <c r="AD332">
        <v>-53.754938618706269</v>
      </c>
      <c r="AE332">
        <v>-51.272258574450213</v>
      </c>
      <c r="AF332">
        <v>-51.272258574450213</v>
      </c>
      <c r="AG332">
        <v>-49.798625271538803</v>
      </c>
      <c r="AH332">
        <v>-49.798625271538803</v>
      </c>
      <c r="AI332">
        <v>120.2862203217596</v>
      </c>
      <c r="AJ332">
        <v>-50.10159377293072</v>
      </c>
      <c r="AK332">
        <v>120.2862203217596</v>
      </c>
      <c r="AL332">
        <v>-50.10159377293072</v>
      </c>
      <c r="AM332">
        <v>17.70043016169932</v>
      </c>
      <c r="AN332">
        <v>17.70043016169932</v>
      </c>
    </row>
    <row r="333" spans="1:40" x14ac:dyDescent="0.25">
      <c r="A333" s="1" t="s">
        <v>599</v>
      </c>
      <c r="B333">
        <v>27286513800</v>
      </c>
      <c r="C333" t="s">
        <v>79</v>
      </c>
      <c r="D333" t="s">
        <v>126</v>
      </c>
      <c r="E333">
        <v>1431113000</v>
      </c>
      <c r="F333">
        <v>-494055000</v>
      </c>
      <c r="G333">
        <v>210592000</v>
      </c>
      <c r="H333">
        <v>-505599000</v>
      </c>
      <c r="I333">
        <v>-508675000</v>
      </c>
      <c r="J333">
        <v>-512534000</v>
      </c>
      <c r="K333">
        <v>2335068000</v>
      </c>
      <c r="L333">
        <v>148077000</v>
      </c>
      <c r="M333">
        <v>2483145000</v>
      </c>
      <c r="N333">
        <v>2811490000</v>
      </c>
      <c r="O333">
        <v>112624000</v>
      </c>
      <c r="P333">
        <v>43581000</v>
      </c>
      <c r="Q333">
        <v>219646000</v>
      </c>
      <c r="R333">
        <v>681509000</v>
      </c>
      <c r="S333">
        <v>976271000</v>
      </c>
      <c r="T333">
        <v>0</v>
      </c>
      <c r="U333">
        <v>0</v>
      </c>
      <c r="V333">
        <v>2248056000</v>
      </c>
      <c r="W333">
        <v>25066595800</v>
      </c>
      <c r="X333">
        <v>25066595800</v>
      </c>
      <c r="Y333">
        <v>19.066638203971319</v>
      </c>
      <c r="Z333">
        <v>-55.229708838084832</v>
      </c>
      <c r="AA333">
        <v>129.5705145494606</v>
      </c>
      <c r="AB333">
        <v>-53.968686251357298</v>
      </c>
      <c r="AC333">
        <v>-53.642333120361727</v>
      </c>
      <c r="AD333">
        <v>-53.238446229908647</v>
      </c>
      <c r="AE333">
        <v>-50.736447966319538</v>
      </c>
      <c r="AF333">
        <v>-50.736447966319538</v>
      </c>
      <c r="AG333">
        <v>-49.278214577087532</v>
      </c>
      <c r="AH333">
        <v>-49.278214577087532</v>
      </c>
      <c r="AI333">
        <v>119.02919294180219</v>
      </c>
      <c r="AJ333">
        <v>-49.578016966014573</v>
      </c>
      <c r="AK333">
        <v>119.02919294180219</v>
      </c>
      <c r="AL333">
        <v>-49.578016966014573</v>
      </c>
      <c r="AM333">
        <v>17.515455313451842</v>
      </c>
      <c r="AN333">
        <v>17.515455313451842</v>
      </c>
    </row>
    <row r="334" spans="1:40" x14ac:dyDescent="0.25">
      <c r="A334" s="1" t="s">
        <v>600</v>
      </c>
      <c r="B334">
        <v>26594169420</v>
      </c>
      <c r="C334" t="s">
        <v>79</v>
      </c>
      <c r="D334" t="s">
        <v>126</v>
      </c>
      <c r="E334">
        <v>1431113000</v>
      </c>
      <c r="F334">
        <v>-494055000</v>
      </c>
      <c r="G334">
        <v>210592000</v>
      </c>
      <c r="H334">
        <v>-505599000</v>
      </c>
      <c r="I334">
        <v>-508675000</v>
      </c>
      <c r="J334">
        <v>-512534000</v>
      </c>
      <c r="K334">
        <v>2335068000</v>
      </c>
      <c r="L334">
        <v>148077000</v>
      </c>
      <c r="M334">
        <v>2483145000</v>
      </c>
      <c r="N334">
        <v>2811490000</v>
      </c>
      <c r="O334">
        <v>112624000</v>
      </c>
      <c r="P334">
        <v>43581000</v>
      </c>
      <c r="Q334">
        <v>219646000</v>
      </c>
      <c r="R334">
        <v>681509000</v>
      </c>
      <c r="S334">
        <v>976271000</v>
      </c>
      <c r="T334">
        <v>0</v>
      </c>
      <c r="U334">
        <v>0</v>
      </c>
      <c r="V334">
        <v>2248056000</v>
      </c>
      <c r="W334">
        <v>24374251420</v>
      </c>
      <c r="X334">
        <v>24374251420</v>
      </c>
      <c r="Y334">
        <v>18.582857831631749</v>
      </c>
      <c r="Z334">
        <v>-53.82835801681999</v>
      </c>
      <c r="AA334">
        <v>126.28290447880261</v>
      </c>
      <c r="AB334">
        <v>-52.599331525576588</v>
      </c>
      <c r="AC334">
        <v>-52.281258996412248</v>
      </c>
      <c r="AD334">
        <v>-51.8876199822841</v>
      </c>
      <c r="AE334">
        <v>-49.335097145054696</v>
      </c>
      <c r="AF334">
        <v>-49.335097145054696</v>
      </c>
      <c r="AG334">
        <v>-47.917140453138053</v>
      </c>
      <c r="AH334">
        <v>-47.917140453138053</v>
      </c>
      <c r="AI334">
        <v>115.7415828711442</v>
      </c>
      <c r="AJ334">
        <v>-48.208662240233863</v>
      </c>
      <c r="AK334">
        <v>115.7415828711442</v>
      </c>
      <c r="AL334">
        <v>-48.208662240233863</v>
      </c>
      <c r="AM334">
        <v>17.031674941112271</v>
      </c>
      <c r="AN334">
        <v>17.031674941112271</v>
      </c>
    </row>
    <row r="335" spans="1:40" x14ac:dyDescent="0.25">
      <c r="A335" s="1" t="s">
        <v>601</v>
      </c>
      <c r="B335">
        <v>25962914250</v>
      </c>
      <c r="C335" t="s">
        <v>79</v>
      </c>
      <c r="D335" t="s">
        <v>126</v>
      </c>
      <c r="E335">
        <v>1431113000</v>
      </c>
      <c r="F335">
        <v>-494055000</v>
      </c>
      <c r="G335">
        <v>210592000</v>
      </c>
      <c r="H335">
        <v>-505599000</v>
      </c>
      <c r="I335">
        <v>-508675000</v>
      </c>
      <c r="J335">
        <v>-512534000</v>
      </c>
      <c r="K335">
        <v>2335068000</v>
      </c>
      <c r="L335">
        <v>148077000</v>
      </c>
      <c r="M335">
        <v>2483145000</v>
      </c>
      <c r="N335">
        <v>2811490000</v>
      </c>
      <c r="O335">
        <v>112624000</v>
      </c>
      <c r="P335">
        <v>43581000</v>
      </c>
      <c r="Q335">
        <v>219646000</v>
      </c>
      <c r="R335">
        <v>681509000</v>
      </c>
      <c r="S335">
        <v>976271000</v>
      </c>
      <c r="T335">
        <v>0</v>
      </c>
      <c r="U335">
        <v>0</v>
      </c>
      <c r="V335">
        <v>2248056000</v>
      </c>
      <c r="W335">
        <v>23742996250</v>
      </c>
      <c r="X335">
        <v>23742996250</v>
      </c>
      <c r="Y335">
        <v>18.141763962733901</v>
      </c>
      <c r="Z335">
        <v>-52.55065579743146</v>
      </c>
      <c r="AA335">
        <v>123.28537764967329</v>
      </c>
      <c r="AB335">
        <v>-51.350802216776543</v>
      </c>
      <c r="AC335">
        <v>-51.040279648105368</v>
      </c>
      <c r="AD335">
        <v>-50.655984285920553</v>
      </c>
      <c r="AE335">
        <v>-48.057394925666173</v>
      </c>
      <c r="AF335">
        <v>-48.057394925666173</v>
      </c>
      <c r="AG335">
        <v>-46.676161104831181</v>
      </c>
      <c r="AH335">
        <v>-46.676161104831181</v>
      </c>
      <c r="AI335">
        <v>112.7440560420149</v>
      </c>
      <c r="AJ335">
        <v>-46.960132931433797</v>
      </c>
      <c r="AK335">
        <v>112.7440560420149</v>
      </c>
      <c r="AL335">
        <v>-46.960132931433797</v>
      </c>
      <c r="AM335">
        <v>16.59058107221442</v>
      </c>
      <c r="AN335">
        <v>16.59058107221442</v>
      </c>
    </row>
    <row r="336" spans="1:40" x14ac:dyDescent="0.25">
      <c r="A336" s="1" t="s">
        <v>602</v>
      </c>
      <c r="B336">
        <v>25005849960</v>
      </c>
      <c r="C336" t="s">
        <v>79</v>
      </c>
      <c r="D336" t="s">
        <v>126</v>
      </c>
      <c r="E336">
        <v>1431113000</v>
      </c>
      <c r="F336">
        <v>-494055000</v>
      </c>
      <c r="G336">
        <v>210592000</v>
      </c>
      <c r="H336">
        <v>-505599000</v>
      </c>
      <c r="I336">
        <v>-508675000</v>
      </c>
      <c r="J336">
        <v>-512534000</v>
      </c>
      <c r="K336">
        <v>2335068000</v>
      </c>
      <c r="L336">
        <v>148077000</v>
      </c>
      <c r="M336">
        <v>2483145000</v>
      </c>
      <c r="N336">
        <v>2811490000</v>
      </c>
      <c r="O336">
        <v>112624000</v>
      </c>
      <c r="P336">
        <v>43581000</v>
      </c>
      <c r="Q336">
        <v>219646000</v>
      </c>
      <c r="R336">
        <v>681509000</v>
      </c>
      <c r="S336">
        <v>976271000</v>
      </c>
      <c r="T336">
        <v>0</v>
      </c>
      <c r="U336">
        <v>0</v>
      </c>
      <c r="V336">
        <v>2248056000</v>
      </c>
      <c r="W336">
        <v>22785931960</v>
      </c>
      <c r="X336">
        <v>22785931960</v>
      </c>
      <c r="Y336">
        <v>17.473008742146849</v>
      </c>
      <c r="Z336">
        <v>-50.613494368035937</v>
      </c>
      <c r="AA336">
        <v>118.7407401990579</v>
      </c>
      <c r="AB336">
        <v>-49.457870684079673</v>
      </c>
      <c r="AC336">
        <v>-49.158794829704632</v>
      </c>
      <c r="AD336">
        <v>-48.788665649498377</v>
      </c>
      <c r="AE336">
        <v>-46.120233496270657</v>
      </c>
      <c r="AF336">
        <v>-46.120233496270657</v>
      </c>
      <c r="AG336">
        <v>-44.79467628643043</v>
      </c>
      <c r="AH336">
        <v>-44.79467628643043</v>
      </c>
      <c r="AI336">
        <v>108.19941859139951</v>
      </c>
      <c r="AJ336">
        <v>-45.067201398736941</v>
      </c>
      <c r="AK336">
        <v>108.19941859139951</v>
      </c>
      <c r="AL336">
        <v>-45.067201398736941</v>
      </c>
      <c r="AM336">
        <v>15.92182585162737</v>
      </c>
      <c r="AN336">
        <v>15.92182585162737</v>
      </c>
    </row>
    <row r="337" spans="1:40" x14ac:dyDescent="0.25">
      <c r="A337" s="1" t="s">
        <v>603</v>
      </c>
      <c r="B337">
        <v>25881461970</v>
      </c>
      <c r="C337" t="s">
        <v>79</v>
      </c>
      <c r="D337" t="s">
        <v>126</v>
      </c>
      <c r="E337">
        <v>1431113000</v>
      </c>
      <c r="F337">
        <v>-494055000</v>
      </c>
      <c r="G337">
        <v>210592000</v>
      </c>
      <c r="H337">
        <v>-505599000</v>
      </c>
      <c r="I337">
        <v>-508675000</v>
      </c>
      <c r="J337">
        <v>-512534000</v>
      </c>
      <c r="K337">
        <v>2335068000</v>
      </c>
      <c r="L337">
        <v>148077000</v>
      </c>
      <c r="M337">
        <v>2483145000</v>
      </c>
      <c r="N337">
        <v>2811490000</v>
      </c>
      <c r="O337">
        <v>112624000</v>
      </c>
      <c r="P337">
        <v>43581000</v>
      </c>
      <c r="Q337">
        <v>219646000</v>
      </c>
      <c r="R337">
        <v>681509000</v>
      </c>
      <c r="S337">
        <v>976271000</v>
      </c>
      <c r="T337">
        <v>0</v>
      </c>
      <c r="U337">
        <v>0</v>
      </c>
      <c r="V337">
        <v>2248056000</v>
      </c>
      <c r="W337">
        <v>23661543970</v>
      </c>
      <c r="X337">
        <v>23661543970</v>
      </c>
      <c r="Y337">
        <v>18.084848624811599</v>
      </c>
      <c r="Z337">
        <v>-52.385790994929707</v>
      </c>
      <c r="AA337">
        <v>122.8985999943018</v>
      </c>
      <c r="AB337">
        <v>-51.189701660802328</v>
      </c>
      <c r="AC337">
        <v>-50.880153280581901</v>
      </c>
      <c r="AD337">
        <v>-50.497063550905892</v>
      </c>
      <c r="AE337">
        <v>-47.892530123164427</v>
      </c>
      <c r="AF337">
        <v>-47.892530123164427</v>
      </c>
      <c r="AG337">
        <v>-46.516034737307713</v>
      </c>
      <c r="AH337">
        <v>-46.516034737307713</v>
      </c>
      <c r="AI337">
        <v>112.3572783866434</v>
      </c>
      <c r="AJ337">
        <v>-46.799032375459603</v>
      </c>
      <c r="AK337">
        <v>112.3572783866434</v>
      </c>
      <c r="AL337">
        <v>-46.799032375459603</v>
      </c>
      <c r="AM337">
        <v>16.533665734292121</v>
      </c>
      <c r="AN337">
        <v>16.533665734292121</v>
      </c>
    </row>
    <row r="338" spans="1:40" x14ac:dyDescent="0.25">
      <c r="A338" s="1" t="s">
        <v>604</v>
      </c>
      <c r="B338">
        <v>27917768970</v>
      </c>
      <c r="C338" t="s">
        <v>79</v>
      </c>
      <c r="D338" t="s">
        <v>126</v>
      </c>
      <c r="E338">
        <v>1431113000</v>
      </c>
      <c r="F338">
        <v>-494055000</v>
      </c>
      <c r="G338">
        <v>210592000</v>
      </c>
      <c r="H338">
        <v>-505599000</v>
      </c>
      <c r="I338">
        <v>-508675000</v>
      </c>
      <c r="J338">
        <v>-512534000</v>
      </c>
      <c r="K338">
        <v>2335068000</v>
      </c>
      <c r="L338">
        <v>148077000</v>
      </c>
      <c r="M338">
        <v>2483145000</v>
      </c>
      <c r="N338">
        <v>2811490000</v>
      </c>
      <c r="O338">
        <v>112624000</v>
      </c>
      <c r="P338">
        <v>43581000</v>
      </c>
      <c r="Q338">
        <v>219646000</v>
      </c>
      <c r="R338">
        <v>681509000</v>
      </c>
      <c r="S338">
        <v>976271000</v>
      </c>
      <c r="T338">
        <v>0</v>
      </c>
      <c r="U338">
        <v>0</v>
      </c>
      <c r="V338">
        <v>2248056000</v>
      </c>
      <c r="W338">
        <v>25697850970</v>
      </c>
      <c r="X338">
        <v>25697850970</v>
      </c>
      <c r="Y338">
        <v>19.50773207286916</v>
      </c>
      <c r="Z338">
        <v>-56.507411057473362</v>
      </c>
      <c r="AA338">
        <v>132.5680413785899</v>
      </c>
      <c r="AB338">
        <v>-55.217215560157364</v>
      </c>
      <c r="AC338">
        <v>-54.883312468668599</v>
      </c>
      <c r="AD338">
        <v>-54.470081926272208</v>
      </c>
      <c r="AE338">
        <v>-52.014150185708068</v>
      </c>
      <c r="AF338">
        <v>-52.014150185708068</v>
      </c>
      <c r="AG338">
        <v>-50.519193925394397</v>
      </c>
      <c r="AH338">
        <v>-50.519193925394397</v>
      </c>
      <c r="AI338">
        <v>122.02671977093151</v>
      </c>
      <c r="AJ338">
        <v>-50.826546274814618</v>
      </c>
      <c r="AK338">
        <v>122.02671977093151</v>
      </c>
      <c r="AL338">
        <v>-50.826546274814618</v>
      </c>
      <c r="AM338">
        <v>17.956549182349679</v>
      </c>
      <c r="AN338">
        <v>17.956549182349679</v>
      </c>
    </row>
    <row r="339" spans="1:40" x14ac:dyDescent="0.25">
      <c r="A339" s="1" t="s">
        <v>605</v>
      </c>
      <c r="B339">
        <v>28915559400</v>
      </c>
      <c r="C339" t="s">
        <v>79</v>
      </c>
      <c r="D339" t="s">
        <v>126</v>
      </c>
      <c r="E339">
        <v>1431113000</v>
      </c>
      <c r="F339">
        <v>-494055000</v>
      </c>
      <c r="G339">
        <v>210592000</v>
      </c>
      <c r="H339">
        <v>-505599000</v>
      </c>
      <c r="I339">
        <v>-508675000</v>
      </c>
      <c r="J339">
        <v>-512534000</v>
      </c>
      <c r="K339">
        <v>2335068000</v>
      </c>
      <c r="L339">
        <v>148077000</v>
      </c>
      <c r="M339">
        <v>2483145000</v>
      </c>
      <c r="N339">
        <v>2811490000</v>
      </c>
      <c r="O339">
        <v>112624000</v>
      </c>
      <c r="P339">
        <v>43581000</v>
      </c>
      <c r="Q339">
        <v>219646000</v>
      </c>
      <c r="R339">
        <v>681509000</v>
      </c>
      <c r="S339">
        <v>976271000</v>
      </c>
      <c r="T339">
        <v>0</v>
      </c>
      <c r="U339">
        <v>0</v>
      </c>
      <c r="V339">
        <v>2248056000</v>
      </c>
      <c r="W339">
        <v>26695641400</v>
      </c>
      <c r="X339">
        <v>26695641400</v>
      </c>
      <c r="Y339">
        <v>20.204944962417361</v>
      </c>
      <c r="Z339">
        <v>-58.527004888119741</v>
      </c>
      <c r="AA339">
        <v>137.30606765689109</v>
      </c>
      <c r="AB339">
        <v>-57.19069737084132</v>
      </c>
      <c r="AC339">
        <v>-56.84486047083108</v>
      </c>
      <c r="AD339">
        <v>-56.4168609302017</v>
      </c>
      <c r="AE339">
        <v>-54.033744016354447</v>
      </c>
      <c r="AF339">
        <v>-54.033744016354447</v>
      </c>
      <c r="AG339">
        <v>-52.480741927556878</v>
      </c>
      <c r="AH339">
        <v>-52.480741927556878</v>
      </c>
      <c r="AI339">
        <v>126.7647460492326</v>
      </c>
      <c r="AJ339">
        <v>-52.800028085498589</v>
      </c>
      <c r="AK339">
        <v>126.7647460492326</v>
      </c>
      <c r="AL339">
        <v>-52.800028085498589</v>
      </c>
      <c r="AM339">
        <v>18.653762071897891</v>
      </c>
      <c r="AN339">
        <v>18.653762071897891</v>
      </c>
    </row>
    <row r="340" spans="1:40" x14ac:dyDescent="0.25">
      <c r="A340" s="1" t="s">
        <v>606</v>
      </c>
      <c r="B340">
        <v>27123609240</v>
      </c>
      <c r="C340" t="s">
        <v>79</v>
      </c>
      <c r="D340" t="s">
        <v>126</v>
      </c>
      <c r="E340">
        <v>1431113000</v>
      </c>
      <c r="F340">
        <v>-494055000</v>
      </c>
      <c r="G340">
        <v>210592000</v>
      </c>
      <c r="H340">
        <v>-505599000</v>
      </c>
      <c r="I340">
        <v>-508675000</v>
      </c>
      <c r="J340">
        <v>-512534000</v>
      </c>
      <c r="K340">
        <v>2335068000</v>
      </c>
      <c r="L340">
        <v>148077000</v>
      </c>
      <c r="M340">
        <v>2483145000</v>
      </c>
      <c r="N340">
        <v>2811490000</v>
      </c>
      <c r="O340">
        <v>112624000</v>
      </c>
      <c r="P340">
        <v>43581000</v>
      </c>
      <c r="Q340">
        <v>219646000</v>
      </c>
      <c r="R340">
        <v>681509000</v>
      </c>
      <c r="S340">
        <v>976271000</v>
      </c>
      <c r="T340">
        <v>0</v>
      </c>
      <c r="U340">
        <v>0</v>
      </c>
      <c r="V340">
        <v>2248056000</v>
      </c>
      <c r="W340">
        <v>24903691240</v>
      </c>
      <c r="X340">
        <v>24903691240</v>
      </c>
      <c r="Y340">
        <v>18.952807528126709</v>
      </c>
      <c r="Z340">
        <v>-54.899979233081339</v>
      </c>
      <c r="AA340">
        <v>128.79695923871751</v>
      </c>
      <c r="AB340">
        <v>-53.646485139408902</v>
      </c>
      <c r="AC340">
        <v>-53.322080385314791</v>
      </c>
      <c r="AD340">
        <v>-52.920604759879353</v>
      </c>
      <c r="AE340">
        <v>-50.406718361316052</v>
      </c>
      <c r="AF340">
        <v>-50.406718361316052</v>
      </c>
      <c r="AG340">
        <v>-48.957961842040604</v>
      </c>
      <c r="AH340">
        <v>-48.957961842040604</v>
      </c>
      <c r="AI340">
        <v>118.2556376310591</v>
      </c>
      <c r="AJ340">
        <v>-49.255815854066157</v>
      </c>
      <c r="AK340">
        <v>118.2556376310591</v>
      </c>
      <c r="AL340">
        <v>-49.255815854066157</v>
      </c>
      <c r="AM340">
        <v>17.401624637607231</v>
      </c>
      <c r="AN340">
        <v>17.401624637607231</v>
      </c>
    </row>
    <row r="341" spans="1:40" x14ac:dyDescent="0.25">
      <c r="A341" s="1" t="s">
        <v>607</v>
      </c>
      <c r="B341">
        <v>25352022150</v>
      </c>
      <c r="C341" t="s">
        <v>79</v>
      </c>
      <c r="D341" t="s">
        <v>126</v>
      </c>
      <c r="E341">
        <v>1431113000</v>
      </c>
      <c r="F341">
        <v>-494055000</v>
      </c>
      <c r="G341">
        <v>210592000</v>
      </c>
      <c r="H341">
        <v>-505599000</v>
      </c>
      <c r="I341">
        <v>-508675000</v>
      </c>
      <c r="J341">
        <v>-512534000</v>
      </c>
      <c r="K341">
        <v>2335068000</v>
      </c>
      <c r="L341">
        <v>148077000</v>
      </c>
      <c r="M341">
        <v>2483145000</v>
      </c>
      <c r="N341">
        <v>2811490000</v>
      </c>
      <c r="O341">
        <v>112624000</v>
      </c>
      <c r="P341">
        <v>43581000</v>
      </c>
      <c r="Q341">
        <v>219646000</v>
      </c>
      <c r="R341">
        <v>681509000</v>
      </c>
      <c r="S341">
        <v>976271000</v>
      </c>
      <c r="T341">
        <v>0</v>
      </c>
      <c r="U341">
        <v>0</v>
      </c>
      <c r="V341">
        <v>2248056000</v>
      </c>
      <c r="W341">
        <v>23132104150</v>
      </c>
      <c r="X341">
        <v>23132104150</v>
      </c>
      <c r="Y341">
        <v>17.714898928316629</v>
      </c>
      <c r="Z341">
        <v>-51.314169778668372</v>
      </c>
      <c r="AA341">
        <v>120.38454523438691</v>
      </c>
      <c r="AB341">
        <v>-50.142548046970028</v>
      </c>
      <c r="AC341">
        <v>-49.839331891679358</v>
      </c>
      <c r="AD341">
        <v>-49.464078773310654</v>
      </c>
      <c r="AE341">
        <v>-46.820908906903078</v>
      </c>
      <c r="AF341">
        <v>-46.820908906903078</v>
      </c>
      <c r="AG341">
        <v>-45.47521334840517</v>
      </c>
      <c r="AH341">
        <v>-45.47521334840517</v>
      </c>
      <c r="AI341">
        <v>109.8432236267285</v>
      </c>
      <c r="AJ341">
        <v>-45.751878761627303</v>
      </c>
      <c r="AK341">
        <v>109.8432236267285</v>
      </c>
      <c r="AL341">
        <v>-45.751878761627303</v>
      </c>
      <c r="AM341">
        <v>16.163716037797151</v>
      </c>
      <c r="AN341">
        <v>16.163716037797151</v>
      </c>
    </row>
    <row r="342" spans="1:40" x14ac:dyDescent="0.25">
      <c r="A342" s="1" t="s">
        <v>608</v>
      </c>
      <c r="B342">
        <v>26349812580</v>
      </c>
      <c r="C342" t="s">
        <v>79</v>
      </c>
      <c r="D342" t="s">
        <v>126</v>
      </c>
      <c r="E342">
        <v>1431113000</v>
      </c>
      <c r="F342">
        <v>-494055000</v>
      </c>
      <c r="G342">
        <v>210592000</v>
      </c>
      <c r="H342">
        <v>-505599000</v>
      </c>
      <c r="I342">
        <v>-508675000</v>
      </c>
      <c r="J342">
        <v>-512534000</v>
      </c>
      <c r="K342">
        <v>2335068000</v>
      </c>
      <c r="L342">
        <v>148077000</v>
      </c>
      <c r="M342">
        <v>2483145000</v>
      </c>
      <c r="N342">
        <v>2811490000</v>
      </c>
      <c r="O342">
        <v>112624000</v>
      </c>
      <c r="P342">
        <v>43581000</v>
      </c>
      <c r="Q342">
        <v>219646000</v>
      </c>
      <c r="R342">
        <v>681509000</v>
      </c>
      <c r="S342">
        <v>976271000</v>
      </c>
      <c r="T342">
        <v>0</v>
      </c>
      <c r="U342">
        <v>0</v>
      </c>
      <c r="V342">
        <v>2248056000</v>
      </c>
      <c r="W342">
        <v>24129894580</v>
      </c>
      <c r="X342">
        <v>24129894580</v>
      </c>
      <c r="Y342">
        <v>18.41211181786484</v>
      </c>
      <c r="Z342">
        <v>-53.333763609314751</v>
      </c>
      <c r="AA342">
        <v>125.122571512688</v>
      </c>
      <c r="AB342">
        <v>-52.116029857653992</v>
      </c>
      <c r="AC342">
        <v>-51.800879893841852</v>
      </c>
      <c r="AD342">
        <v>-51.410857777240153</v>
      </c>
      <c r="AE342">
        <v>-48.840502737549457</v>
      </c>
      <c r="AF342">
        <v>-48.840502737549457</v>
      </c>
      <c r="AG342">
        <v>-47.43676135056765</v>
      </c>
      <c r="AH342">
        <v>-47.43676135056765</v>
      </c>
      <c r="AI342">
        <v>114.58124990502959</v>
      </c>
      <c r="AJ342">
        <v>-47.72536057231126</v>
      </c>
      <c r="AK342">
        <v>114.58124990502959</v>
      </c>
      <c r="AL342">
        <v>-47.72536057231126</v>
      </c>
      <c r="AM342">
        <v>16.860928927345359</v>
      </c>
      <c r="AN342">
        <v>16.860928927345359</v>
      </c>
    </row>
    <row r="343" spans="1:40" x14ac:dyDescent="0.25">
      <c r="A343" s="1" t="s">
        <v>609</v>
      </c>
      <c r="B343">
        <v>26431264860</v>
      </c>
      <c r="C343" t="s">
        <v>79</v>
      </c>
      <c r="D343" t="s">
        <v>126</v>
      </c>
      <c r="E343">
        <v>1431113000</v>
      </c>
      <c r="F343">
        <v>-494055000</v>
      </c>
      <c r="G343">
        <v>210592000</v>
      </c>
      <c r="H343">
        <v>-505599000</v>
      </c>
      <c r="I343">
        <v>-508675000</v>
      </c>
      <c r="J343">
        <v>-512534000</v>
      </c>
      <c r="K343">
        <v>2335068000</v>
      </c>
      <c r="L343">
        <v>148077000</v>
      </c>
      <c r="M343">
        <v>2483145000</v>
      </c>
      <c r="N343">
        <v>2811490000</v>
      </c>
      <c r="O343">
        <v>112624000</v>
      </c>
      <c r="P343">
        <v>43581000</v>
      </c>
      <c r="Q343">
        <v>219646000</v>
      </c>
      <c r="R343">
        <v>681509000</v>
      </c>
      <c r="S343">
        <v>976271000</v>
      </c>
      <c r="T343">
        <v>0</v>
      </c>
      <c r="U343">
        <v>0</v>
      </c>
      <c r="V343">
        <v>2248056000</v>
      </c>
      <c r="W343">
        <v>24211346860</v>
      </c>
      <c r="X343">
        <v>24211346860</v>
      </c>
      <c r="Y343">
        <v>18.469027155787138</v>
      </c>
      <c r="Z343">
        <v>-53.498628411816497</v>
      </c>
      <c r="AA343">
        <v>125.5093491680596</v>
      </c>
      <c r="AB343">
        <v>-52.277130413628193</v>
      </c>
      <c r="AC343">
        <v>-51.961006261365313</v>
      </c>
      <c r="AD343">
        <v>-51.5697785122548</v>
      </c>
      <c r="AE343">
        <v>-49.005367540051211</v>
      </c>
      <c r="AF343">
        <v>-49.005367540051211</v>
      </c>
      <c r="AG343">
        <v>-47.596887718091118</v>
      </c>
      <c r="AH343">
        <v>-47.596887718091118</v>
      </c>
      <c r="AI343">
        <v>114.9680275604012</v>
      </c>
      <c r="AJ343">
        <v>-47.886461128285461</v>
      </c>
      <c r="AK343">
        <v>114.9680275604012</v>
      </c>
      <c r="AL343">
        <v>-47.886461128285461</v>
      </c>
      <c r="AM343">
        <v>16.917844265267661</v>
      </c>
      <c r="AN343">
        <v>16.917844265267661</v>
      </c>
    </row>
    <row r="344" spans="1:40" x14ac:dyDescent="0.25">
      <c r="A344" s="1" t="s">
        <v>610</v>
      </c>
      <c r="B344">
        <v>26777437050</v>
      </c>
      <c r="C344" t="s">
        <v>79</v>
      </c>
      <c r="D344" t="s">
        <v>126</v>
      </c>
      <c r="E344">
        <v>1431113000</v>
      </c>
      <c r="F344">
        <v>-494055000</v>
      </c>
      <c r="G344">
        <v>210592000</v>
      </c>
      <c r="H344">
        <v>-505599000</v>
      </c>
      <c r="I344">
        <v>-508675000</v>
      </c>
      <c r="J344">
        <v>-512534000</v>
      </c>
      <c r="K344">
        <v>2335068000</v>
      </c>
      <c r="L344">
        <v>148077000</v>
      </c>
      <c r="M344">
        <v>2483145000</v>
      </c>
      <c r="N344">
        <v>2811490000</v>
      </c>
      <c r="O344">
        <v>112624000</v>
      </c>
      <c r="P344">
        <v>43581000</v>
      </c>
      <c r="Q344">
        <v>219646000</v>
      </c>
      <c r="R344">
        <v>681509000</v>
      </c>
      <c r="S344">
        <v>976271000</v>
      </c>
      <c r="T344">
        <v>0</v>
      </c>
      <c r="U344">
        <v>0</v>
      </c>
      <c r="V344">
        <v>2248056000</v>
      </c>
      <c r="W344">
        <v>24557519050</v>
      </c>
      <c r="X344">
        <v>24557519050</v>
      </c>
      <c r="Y344">
        <v>18.710917341956929</v>
      </c>
      <c r="Z344">
        <v>-54.199303822448918</v>
      </c>
      <c r="AA344">
        <v>127.1531542033885</v>
      </c>
      <c r="AB344">
        <v>-52.961807776518548</v>
      </c>
      <c r="AC344">
        <v>-52.641543323340052</v>
      </c>
      <c r="AD344">
        <v>-52.245191636067069</v>
      </c>
      <c r="AE344">
        <v>-49.706042950683631</v>
      </c>
      <c r="AF344">
        <v>-49.706042950683631</v>
      </c>
      <c r="AG344">
        <v>-48.277424780065857</v>
      </c>
      <c r="AH344">
        <v>-48.277424780065857</v>
      </c>
      <c r="AI344">
        <v>116.61183259573011</v>
      </c>
      <c r="AJ344">
        <v>-48.571138491175823</v>
      </c>
      <c r="AK344">
        <v>116.61183259573011</v>
      </c>
      <c r="AL344">
        <v>-48.571138491175823</v>
      </c>
      <c r="AM344">
        <v>17.159734451437451</v>
      </c>
      <c r="AN344">
        <v>17.159734451437451</v>
      </c>
    </row>
    <row r="345" spans="1:40" x14ac:dyDescent="0.25">
      <c r="A345" s="1" t="s">
        <v>611</v>
      </c>
      <c r="B345">
        <v>28243578090</v>
      </c>
      <c r="C345" t="s">
        <v>79</v>
      </c>
      <c r="D345" t="s">
        <v>126</v>
      </c>
      <c r="E345">
        <v>1431113000</v>
      </c>
      <c r="F345">
        <v>-494055000</v>
      </c>
      <c r="G345">
        <v>210592000</v>
      </c>
      <c r="H345">
        <v>-505599000</v>
      </c>
      <c r="I345">
        <v>-508675000</v>
      </c>
      <c r="J345">
        <v>-512534000</v>
      </c>
      <c r="K345">
        <v>2335068000</v>
      </c>
      <c r="L345">
        <v>148077000</v>
      </c>
      <c r="M345">
        <v>2483145000</v>
      </c>
      <c r="N345">
        <v>2811490000</v>
      </c>
      <c r="O345">
        <v>112624000</v>
      </c>
      <c r="P345">
        <v>43581000</v>
      </c>
      <c r="Q345">
        <v>219646000</v>
      </c>
      <c r="R345">
        <v>681509000</v>
      </c>
      <c r="S345">
        <v>976271000</v>
      </c>
      <c r="T345">
        <v>0</v>
      </c>
      <c r="U345">
        <v>0</v>
      </c>
      <c r="V345">
        <v>2248056000</v>
      </c>
      <c r="W345">
        <v>26023660090</v>
      </c>
      <c r="X345">
        <v>26023660090</v>
      </c>
      <c r="Y345">
        <v>19.735393424558371</v>
      </c>
      <c r="Z345">
        <v>-57.166870267480341</v>
      </c>
      <c r="AA345">
        <v>134.11515200007599</v>
      </c>
      <c r="AB345">
        <v>-55.861617784054161</v>
      </c>
      <c r="AC345">
        <v>-55.52381793876247</v>
      </c>
      <c r="AD345">
        <v>-55.105764866330823</v>
      </c>
      <c r="AE345">
        <v>-52.673609395715047</v>
      </c>
      <c r="AF345">
        <v>-52.673609395715047</v>
      </c>
      <c r="AG345">
        <v>-51.159699395488268</v>
      </c>
      <c r="AH345">
        <v>-51.159699395488268</v>
      </c>
      <c r="AI345">
        <v>123.57383039241761</v>
      </c>
      <c r="AJ345">
        <v>-51.470948498711429</v>
      </c>
      <c r="AK345">
        <v>123.57383039241761</v>
      </c>
      <c r="AL345">
        <v>-51.470948498711429</v>
      </c>
      <c r="AM345">
        <v>18.18421053403889</v>
      </c>
      <c r="AN345">
        <v>18.18421053403889</v>
      </c>
    </row>
    <row r="346" spans="1:40" x14ac:dyDescent="0.25">
      <c r="A346" s="1" t="s">
        <v>612</v>
      </c>
      <c r="B346">
        <v>27612322920</v>
      </c>
      <c r="C346" t="s">
        <v>79</v>
      </c>
      <c r="D346" t="s">
        <v>126</v>
      </c>
      <c r="E346">
        <v>1431113000</v>
      </c>
      <c r="F346">
        <v>-494055000</v>
      </c>
      <c r="G346">
        <v>210592000</v>
      </c>
      <c r="H346">
        <v>-505599000</v>
      </c>
      <c r="I346">
        <v>-508675000</v>
      </c>
      <c r="J346">
        <v>-512534000</v>
      </c>
      <c r="K346">
        <v>2335068000</v>
      </c>
      <c r="L346">
        <v>148077000</v>
      </c>
      <c r="M346">
        <v>2483145000</v>
      </c>
      <c r="N346">
        <v>2811490000</v>
      </c>
      <c r="O346">
        <v>112624000</v>
      </c>
      <c r="P346">
        <v>43581000</v>
      </c>
      <c r="Q346">
        <v>219646000</v>
      </c>
      <c r="R346">
        <v>681509000</v>
      </c>
      <c r="S346">
        <v>976271000</v>
      </c>
      <c r="T346">
        <v>0</v>
      </c>
      <c r="U346">
        <v>0</v>
      </c>
      <c r="V346">
        <v>2248056000</v>
      </c>
      <c r="W346">
        <v>25392404920</v>
      </c>
      <c r="X346">
        <v>25392404920</v>
      </c>
      <c r="Y346">
        <v>19.29429955566053</v>
      </c>
      <c r="Z346">
        <v>-55.889168048091811</v>
      </c>
      <c r="AA346">
        <v>131.1176251709467</v>
      </c>
      <c r="AB346">
        <v>-54.613088475254102</v>
      </c>
      <c r="AC346">
        <v>-54.282838590455597</v>
      </c>
      <c r="AD346">
        <v>-53.874129169967262</v>
      </c>
      <c r="AE346">
        <v>-51.395907176326517</v>
      </c>
      <c r="AF346">
        <v>-51.395907176326517</v>
      </c>
      <c r="AG346">
        <v>-49.918720047181402</v>
      </c>
      <c r="AH346">
        <v>-49.918720047181402</v>
      </c>
      <c r="AI346">
        <v>120.57630356328821</v>
      </c>
      <c r="AJ346">
        <v>-50.222419189911371</v>
      </c>
      <c r="AK346">
        <v>120.57630356328821</v>
      </c>
      <c r="AL346">
        <v>-50.222419189911371</v>
      </c>
      <c r="AM346">
        <v>17.743116665141049</v>
      </c>
      <c r="AN346">
        <v>17.743116665141049</v>
      </c>
    </row>
    <row r="347" spans="1:40" x14ac:dyDescent="0.25">
      <c r="A347" s="1" t="s">
        <v>613</v>
      </c>
      <c r="B347">
        <v>26736710910</v>
      </c>
      <c r="C347" t="s">
        <v>79</v>
      </c>
      <c r="D347" t="s">
        <v>126</v>
      </c>
      <c r="E347">
        <v>1431113000</v>
      </c>
      <c r="F347">
        <v>-494055000</v>
      </c>
      <c r="G347">
        <v>210592000</v>
      </c>
      <c r="H347">
        <v>-505599000</v>
      </c>
      <c r="I347">
        <v>-508675000</v>
      </c>
      <c r="J347">
        <v>-512534000</v>
      </c>
      <c r="K347">
        <v>2335068000</v>
      </c>
      <c r="L347">
        <v>148077000</v>
      </c>
      <c r="M347">
        <v>2483145000</v>
      </c>
      <c r="N347">
        <v>2811490000</v>
      </c>
      <c r="O347">
        <v>112624000</v>
      </c>
      <c r="P347">
        <v>43581000</v>
      </c>
      <c r="Q347">
        <v>219646000</v>
      </c>
      <c r="R347">
        <v>681509000</v>
      </c>
      <c r="S347">
        <v>976271000</v>
      </c>
      <c r="T347">
        <v>0</v>
      </c>
      <c r="U347">
        <v>0</v>
      </c>
      <c r="V347">
        <v>2248056000</v>
      </c>
      <c r="W347">
        <v>24516792910</v>
      </c>
      <c r="X347">
        <v>24516792910</v>
      </c>
      <c r="Y347">
        <v>18.682459672995769</v>
      </c>
      <c r="Z347">
        <v>-54.116871421198042</v>
      </c>
      <c r="AA347">
        <v>126.9597653757028</v>
      </c>
      <c r="AB347">
        <v>-52.881257498531447</v>
      </c>
      <c r="AC347">
        <v>-52.561480139578308</v>
      </c>
      <c r="AD347">
        <v>-52.165731268559753</v>
      </c>
      <c r="AE347">
        <v>-49.623610549432748</v>
      </c>
      <c r="AF347">
        <v>-49.623610549432748</v>
      </c>
      <c r="AG347">
        <v>-48.197361596304127</v>
      </c>
      <c r="AH347">
        <v>-48.197361596304127</v>
      </c>
      <c r="AI347">
        <v>116.4184437680444</v>
      </c>
      <c r="AJ347">
        <v>-48.490588213188722</v>
      </c>
      <c r="AK347">
        <v>116.4184437680444</v>
      </c>
      <c r="AL347">
        <v>-48.490588213188722</v>
      </c>
      <c r="AM347">
        <v>17.131276782476299</v>
      </c>
      <c r="AN347">
        <v>17.131276782476299</v>
      </c>
    </row>
    <row r="348" spans="1:40" x14ac:dyDescent="0.25">
      <c r="A348" s="1" t="s">
        <v>614</v>
      </c>
      <c r="B348">
        <v>27001430820</v>
      </c>
      <c r="C348" t="s">
        <v>79</v>
      </c>
      <c r="D348" t="s">
        <v>126</v>
      </c>
      <c r="E348">
        <v>1431113000</v>
      </c>
      <c r="F348">
        <v>-494055000</v>
      </c>
      <c r="G348">
        <v>210592000</v>
      </c>
      <c r="H348">
        <v>-505599000</v>
      </c>
      <c r="I348">
        <v>-508675000</v>
      </c>
      <c r="J348">
        <v>-512534000</v>
      </c>
      <c r="K348">
        <v>2335068000</v>
      </c>
      <c r="L348">
        <v>148077000</v>
      </c>
      <c r="M348">
        <v>2483145000</v>
      </c>
      <c r="N348">
        <v>2811490000</v>
      </c>
      <c r="O348">
        <v>112624000</v>
      </c>
      <c r="P348">
        <v>43581000</v>
      </c>
      <c r="Q348">
        <v>219646000</v>
      </c>
      <c r="R348">
        <v>681509000</v>
      </c>
      <c r="S348">
        <v>976271000</v>
      </c>
      <c r="T348">
        <v>0</v>
      </c>
      <c r="U348">
        <v>0</v>
      </c>
      <c r="V348">
        <v>2248056000</v>
      </c>
      <c r="W348">
        <v>24781512820</v>
      </c>
      <c r="X348">
        <v>24781512820</v>
      </c>
      <c r="Y348">
        <v>18.867434521243261</v>
      </c>
      <c r="Z348">
        <v>-54.652682029328723</v>
      </c>
      <c r="AA348">
        <v>128.21679275566021</v>
      </c>
      <c r="AB348">
        <v>-53.404834305447601</v>
      </c>
      <c r="AC348">
        <v>-53.081890834029593</v>
      </c>
      <c r="AD348">
        <v>-52.682223657357369</v>
      </c>
      <c r="AE348">
        <v>-50.159421157563429</v>
      </c>
      <c r="AF348">
        <v>-50.159421157563429</v>
      </c>
      <c r="AG348">
        <v>-48.717772290755391</v>
      </c>
      <c r="AH348">
        <v>-48.717772290755391</v>
      </c>
      <c r="AI348">
        <v>117.6754711480018</v>
      </c>
      <c r="AJ348">
        <v>-49.014165020104869</v>
      </c>
      <c r="AK348">
        <v>117.6754711480018</v>
      </c>
      <c r="AL348">
        <v>-49.014165020104869</v>
      </c>
      <c r="AM348">
        <v>17.31625163072378</v>
      </c>
      <c r="AN348">
        <v>17.31625163072378</v>
      </c>
    </row>
    <row r="349" spans="1:40" x14ac:dyDescent="0.25">
      <c r="A349" s="1" t="s">
        <v>615</v>
      </c>
      <c r="B349">
        <v>28854470190</v>
      </c>
      <c r="C349" t="s">
        <v>79</v>
      </c>
      <c r="D349" t="s">
        <v>126</v>
      </c>
      <c r="E349">
        <v>1431113000</v>
      </c>
      <c r="F349">
        <v>-494055000</v>
      </c>
      <c r="G349">
        <v>210592000</v>
      </c>
      <c r="H349">
        <v>-505599000</v>
      </c>
      <c r="I349">
        <v>-508675000</v>
      </c>
      <c r="J349">
        <v>-512534000</v>
      </c>
      <c r="K349">
        <v>2335068000</v>
      </c>
      <c r="L349">
        <v>148077000</v>
      </c>
      <c r="M349">
        <v>2483145000</v>
      </c>
      <c r="N349">
        <v>2811490000</v>
      </c>
      <c r="O349">
        <v>112624000</v>
      </c>
      <c r="P349">
        <v>43581000</v>
      </c>
      <c r="Q349">
        <v>219646000</v>
      </c>
      <c r="R349">
        <v>681509000</v>
      </c>
      <c r="S349">
        <v>976271000</v>
      </c>
      <c r="T349">
        <v>0</v>
      </c>
      <c r="U349">
        <v>0</v>
      </c>
      <c r="V349">
        <v>2248056000</v>
      </c>
      <c r="W349">
        <v>26634552190</v>
      </c>
      <c r="X349">
        <v>26634552190</v>
      </c>
      <c r="Y349">
        <v>20.162258458975639</v>
      </c>
      <c r="Z349">
        <v>-58.403356286243437</v>
      </c>
      <c r="AA349">
        <v>137.0159844153624</v>
      </c>
      <c r="AB349">
        <v>-57.06987195386067</v>
      </c>
      <c r="AC349">
        <v>-56.724765695188481</v>
      </c>
      <c r="AD349">
        <v>-56.297670378940722</v>
      </c>
      <c r="AE349">
        <v>-53.910095414478143</v>
      </c>
      <c r="AF349">
        <v>-53.910095414478143</v>
      </c>
      <c r="AG349">
        <v>-52.360647151914293</v>
      </c>
      <c r="AH349">
        <v>-52.360647151914293</v>
      </c>
      <c r="AI349">
        <v>126.47466280770399</v>
      </c>
      <c r="AJ349">
        <v>-52.679202668517938</v>
      </c>
      <c r="AK349">
        <v>126.47466280770399</v>
      </c>
      <c r="AL349">
        <v>-52.679202668517938</v>
      </c>
      <c r="AM349">
        <v>18.611075568456162</v>
      </c>
      <c r="AN349">
        <v>18.611075568456162</v>
      </c>
    </row>
    <row r="350" spans="1:40" x14ac:dyDescent="0.25">
      <c r="A350" s="1" t="s">
        <v>616</v>
      </c>
      <c r="B350">
        <v>28447208790</v>
      </c>
      <c r="C350" t="s">
        <v>79</v>
      </c>
      <c r="D350" t="s">
        <v>126</v>
      </c>
      <c r="E350">
        <v>1431113000</v>
      </c>
      <c r="F350">
        <v>-494055000</v>
      </c>
      <c r="G350">
        <v>210592000</v>
      </c>
      <c r="H350">
        <v>-505599000</v>
      </c>
      <c r="I350">
        <v>-508675000</v>
      </c>
      <c r="J350">
        <v>-512534000</v>
      </c>
      <c r="K350">
        <v>2335068000</v>
      </c>
      <c r="L350">
        <v>148077000</v>
      </c>
      <c r="M350">
        <v>2483145000</v>
      </c>
      <c r="N350">
        <v>2811490000</v>
      </c>
      <c r="O350">
        <v>112624000</v>
      </c>
      <c r="P350">
        <v>43581000</v>
      </c>
      <c r="Q350">
        <v>219646000</v>
      </c>
      <c r="R350">
        <v>681509000</v>
      </c>
      <c r="S350">
        <v>976271000</v>
      </c>
      <c r="T350">
        <v>0</v>
      </c>
      <c r="U350">
        <v>0</v>
      </c>
      <c r="V350">
        <v>2248056000</v>
      </c>
      <c r="W350">
        <v>26227290790</v>
      </c>
      <c r="X350">
        <v>26227290790</v>
      </c>
      <c r="Y350">
        <v>19.87768176936412</v>
      </c>
      <c r="Z350">
        <v>-57.579032273734697</v>
      </c>
      <c r="AA350">
        <v>135.0820961385048</v>
      </c>
      <c r="AB350">
        <v>-56.264369173989657</v>
      </c>
      <c r="AC350">
        <v>-55.924133857571142</v>
      </c>
      <c r="AD350">
        <v>-55.503066703867447</v>
      </c>
      <c r="AE350">
        <v>-53.085771401969417</v>
      </c>
      <c r="AF350">
        <v>-53.085771401969417</v>
      </c>
      <c r="AG350">
        <v>-51.560015314296948</v>
      </c>
      <c r="AH350">
        <v>-51.560015314296948</v>
      </c>
      <c r="AI350">
        <v>124.54077453084641</v>
      </c>
      <c r="AJ350">
        <v>-51.873699888646932</v>
      </c>
      <c r="AK350">
        <v>124.54077453084641</v>
      </c>
      <c r="AL350">
        <v>-51.873699888646932</v>
      </c>
      <c r="AM350">
        <v>18.326498878844649</v>
      </c>
      <c r="AN350">
        <v>18.326498878844649</v>
      </c>
    </row>
    <row r="351" spans="1:40" x14ac:dyDescent="0.25">
      <c r="A351" s="1" t="s">
        <v>140</v>
      </c>
      <c r="B351">
        <v>23967333390</v>
      </c>
      <c r="C351" t="s">
        <v>78</v>
      </c>
      <c r="D351" t="s">
        <v>126</v>
      </c>
      <c r="E351">
        <v>1541889000</v>
      </c>
      <c r="F351">
        <v>-396149000</v>
      </c>
      <c r="G351">
        <v>321224000</v>
      </c>
      <c r="H351">
        <v>-408776000</v>
      </c>
      <c r="I351">
        <v>-411046000</v>
      </c>
      <c r="J351">
        <v>-520379000</v>
      </c>
      <c r="K351">
        <v>2290674000</v>
      </c>
      <c r="L351">
        <v>234153000</v>
      </c>
      <c r="M351">
        <v>2524827000</v>
      </c>
      <c r="N351">
        <v>2863250000</v>
      </c>
      <c r="O351">
        <v>110872000</v>
      </c>
      <c r="P351">
        <v>39927000</v>
      </c>
      <c r="Q351">
        <v>220146000</v>
      </c>
      <c r="R351">
        <v>660061000</v>
      </c>
      <c r="S351">
        <v>956420000</v>
      </c>
      <c r="T351">
        <v>0</v>
      </c>
      <c r="U351">
        <v>0</v>
      </c>
      <c r="V351">
        <v>2291030000</v>
      </c>
      <c r="W351">
        <v>21702579390</v>
      </c>
      <c r="X351">
        <v>21702579390</v>
      </c>
      <c r="Y351">
        <v>15.54413669855612</v>
      </c>
      <c r="Z351">
        <v>-60.500804974895807</v>
      </c>
      <c r="AA351">
        <v>74.612523939680727</v>
      </c>
      <c r="AB351">
        <v>-58.631948524375211</v>
      </c>
      <c r="AC351">
        <v>-58.308153807603041</v>
      </c>
      <c r="AD351">
        <v>-46.057456949646323</v>
      </c>
      <c r="AE351">
        <v>-54.783880282418991</v>
      </c>
      <c r="AF351">
        <v>-54.783880282418991</v>
      </c>
      <c r="AG351">
        <v>-52.798420103832662</v>
      </c>
      <c r="AH351">
        <v>-52.798420103832662</v>
      </c>
      <c r="AI351">
        <v>67.562135425746519</v>
      </c>
      <c r="AJ351">
        <v>-53.091618368005953</v>
      </c>
      <c r="AK351">
        <v>67.562135425746519</v>
      </c>
      <c r="AL351">
        <v>-53.091618368005953</v>
      </c>
      <c r="AM351">
        <v>14.075318904279101</v>
      </c>
      <c r="AN351">
        <v>14.075318904279101</v>
      </c>
    </row>
    <row r="352" spans="1:40" x14ac:dyDescent="0.25">
      <c r="A352" s="1" t="s">
        <v>617</v>
      </c>
      <c r="B352">
        <v>22440103140</v>
      </c>
      <c r="C352" t="s">
        <v>78</v>
      </c>
      <c r="D352" t="s">
        <v>126</v>
      </c>
      <c r="E352">
        <v>1541889000</v>
      </c>
      <c r="F352">
        <v>-396149000</v>
      </c>
      <c r="G352">
        <v>321224000</v>
      </c>
      <c r="H352">
        <v>-408776000</v>
      </c>
      <c r="I352">
        <v>-411046000</v>
      </c>
      <c r="J352">
        <v>-520379000</v>
      </c>
      <c r="K352">
        <v>2290674000</v>
      </c>
      <c r="L352">
        <v>234153000</v>
      </c>
      <c r="M352">
        <v>2524827000</v>
      </c>
      <c r="N352">
        <v>2863250000</v>
      </c>
      <c r="O352">
        <v>110872000</v>
      </c>
      <c r="P352">
        <v>39927000</v>
      </c>
      <c r="Q352">
        <v>220146000</v>
      </c>
      <c r="R352">
        <v>660061000</v>
      </c>
      <c r="S352">
        <v>956420000</v>
      </c>
      <c r="T352">
        <v>0</v>
      </c>
      <c r="U352">
        <v>0</v>
      </c>
      <c r="V352">
        <v>2291030000</v>
      </c>
      <c r="W352">
        <v>20175349140</v>
      </c>
      <c r="X352">
        <v>20175349140</v>
      </c>
      <c r="Y352">
        <v>14.553643705869881</v>
      </c>
      <c r="Z352">
        <v>-56.645613493912641</v>
      </c>
      <c r="AA352">
        <v>69.858115022538783</v>
      </c>
      <c r="AB352">
        <v>-54.895843053408221</v>
      </c>
      <c r="AC352">
        <v>-54.592680965147451</v>
      </c>
      <c r="AD352">
        <v>-43.122614748097057</v>
      </c>
      <c r="AE352">
        <v>-50.928688801435833</v>
      </c>
      <c r="AF352">
        <v>-50.928688801435833</v>
      </c>
      <c r="AG352">
        <v>-49.082947261377072</v>
      </c>
      <c r="AH352">
        <v>-49.082947261377072</v>
      </c>
      <c r="AI352">
        <v>62.807726508604588</v>
      </c>
      <c r="AJ352">
        <v>-49.355512897038963</v>
      </c>
      <c r="AK352">
        <v>62.807726508604588</v>
      </c>
      <c r="AL352">
        <v>-49.355512897038963</v>
      </c>
      <c r="AM352">
        <v>13.08482591159286</v>
      </c>
      <c r="AN352">
        <v>13.08482591159286</v>
      </c>
    </row>
    <row r="353" spans="1:40" x14ac:dyDescent="0.25">
      <c r="A353" s="1" t="s">
        <v>618</v>
      </c>
      <c r="B353">
        <v>21340497360</v>
      </c>
      <c r="C353" t="s">
        <v>78</v>
      </c>
      <c r="D353" t="s">
        <v>126</v>
      </c>
      <c r="E353">
        <v>1541889000</v>
      </c>
      <c r="F353">
        <v>-396149000</v>
      </c>
      <c r="G353">
        <v>321224000</v>
      </c>
      <c r="H353">
        <v>-408776000</v>
      </c>
      <c r="I353">
        <v>-411046000</v>
      </c>
      <c r="J353">
        <v>-520379000</v>
      </c>
      <c r="K353">
        <v>2290674000</v>
      </c>
      <c r="L353">
        <v>234153000</v>
      </c>
      <c r="M353">
        <v>2524827000</v>
      </c>
      <c r="N353">
        <v>2863250000</v>
      </c>
      <c r="O353">
        <v>110872000</v>
      </c>
      <c r="P353">
        <v>39927000</v>
      </c>
      <c r="Q353">
        <v>220146000</v>
      </c>
      <c r="R353">
        <v>660061000</v>
      </c>
      <c r="S353">
        <v>956420000</v>
      </c>
      <c r="T353">
        <v>0</v>
      </c>
      <c r="U353">
        <v>0</v>
      </c>
      <c r="V353">
        <v>2291030000</v>
      </c>
      <c r="W353">
        <v>19075743360</v>
      </c>
      <c r="X353">
        <v>19075743360</v>
      </c>
      <c r="Y353">
        <v>13.84048875113578</v>
      </c>
      <c r="Z353">
        <v>-53.869875627604763</v>
      </c>
      <c r="AA353">
        <v>66.434940602196605</v>
      </c>
      <c r="AB353">
        <v>-52.205847114311993</v>
      </c>
      <c r="AC353">
        <v>-51.917540518579429</v>
      </c>
      <c r="AD353">
        <v>-41.009528362981598</v>
      </c>
      <c r="AE353">
        <v>-48.152950935127947</v>
      </c>
      <c r="AF353">
        <v>-48.152950935127947</v>
      </c>
      <c r="AG353">
        <v>-46.407806814809049</v>
      </c>
      <c r="AH353">
        <v>-46.407806814809049</v>
      </c>
      <c r="AI353">
        <v>59.384552088262403</v>
      </c>
      <c r="AJ353">
        <v>-46.665516957942742</v>
      </c>
      <c r="AK353">
        <v>59.384552088262403</v>
      </c>
      <c r="AL353">
        <v>-46.665516957942742</v>
      </c>
      <c r="AM353">
        <v>12.371670956858759</v>
      </c>
      <c r="AN353">
        <v>12.371670956858759</v>
      </c>
    </row>
    <row r="354" spans="1:40" x14ac:dyDescent="0.25">
      <c r="A354" s="1" t="s">
        <v>619</v>
      </c>
      <c r="B354">
        <v>21238682010</v>
      </c>
      <c r="C354" t="s">
        <v>78</v>
      </c>
      <c r="D354" t="s">
        <v>126</v>
      </c>
      <c r="E354">
        <v>1541889000</v>
      </c>
      <c r="F354">
        <v>-396149000</v>
      </c>
      <c r="G354">
        <v>321224000</v>
      </c>
      <c r="H354">
        <v>-408776000</v>
      </c>
      <c r="I354">
        <v>-411046000</v>
      </c>
      <c r="J354">
        <v>-520379000</v>
      </c>
      <c r="K354">
        <v>2290674000</v>
      </c>
      <c r="L354">
        <v>234153000</v>
      </c>
      <c r="M354">
        <v>2524827000</v>
      </c>
      <c r="N354">
        <v>2863250000</v>
      </c>
      <c r="O354">
        <v>110872000</v>
      </c>
      <c r="P354">
        <v>39927000</v>
      </c>
      <c r="Q354">
        <v>220146000</v>
      </c>
      <c r="R354">
        <v>660061000</v>
      </c>
      <c r="S354">
        <v>956420000</v>
      </c>
      <c r="T354">
        <v>0</v>
      </c>
      <c r="U354">
        <v>0</v>
      </c>
      <c r="V354">
        <v>2291030000</v>
      </c>
      <c r="W354">
        <v>18973928010</v>
      </c>
      <c r="X354">
        <v>18973928010</v>
      </c>
      <c r="Y354">
        <v>13.7744558849567</v>
      </c>
      <c r="Z354">
        <v>-53.612862862205887</v>
      </c>
      <c r="AA354">
        <v>66.117980007720476</v>
      </c>
      <c r="AB354">
        <v>-51.956773416247529</v>
      </c>
      <c r="AC354">
        <v>-51.669842329082392</v>
      </c>
      <c r="AD354">
        <v>-40.813872216211642</v>
      </c>
      <c r="AE354">
        <v>-47.895938169729057</v>
      </c>
      <c r="AF354">
        <v>-47.895938169729057</v>
      </c>
      <c r="AG354">
        <v>-46.160108625312013</v>
      </c>
      <c r="AH354">
        <v>-46.160108625312013</v>
      </c>
      <c r="AI354">
        <v>59.067591493786267</v>
      </c>
      <c r="AJ354">
        <v>-46.416443259878271</v>
      </c>
      <c r="AK354">
        <v>59.067591493786267</v>
      </c>
      <c r="AL354">
        <v>-46.416443259878271</v>
      </c>
      <c r="AM354">
        <v>12.305638090679681</v>
      </c>
      <c r="AN354">
        <v>12.305638090679681</v>
      </c>
    </row>
    <row r="355" spans="1:40" x14ac:dyDescent="0.25">
      <c r="A355" s="1" t="s">
        <v>161</v>
      </c>
      <c r="B355">
        <v>24089511810</v>
      </c>
      <c r="C355" t="s">
        <v>78</v>
      </c>
      <c r="D355" t="s">
        <v>126</v>
      </c>
      <c r="E355">
        <v>1541889000</v>
      </c>
      <c r="F355">
        <v>-396149000</v>
      </c>
      <c r="G355">
        <v>321224000</v>
      </c>
      <c r="H355">
        <v>-408776000</v>
      </c>
      <c r="I355">
        <v>-411046000</v>
      </c>
      <c r="J355">
        <v>-520379000</v>
      </c>
      <c r="K355">
        <v>2290674000</v>
      </c>
      <c r="L355">
        <v>234153000</v>
      </c>
      <c r="M355">
        <v>2524827000</v>
      </c>
      <c r="N355">
        <v>2863250000</v>
      </c>
      <c r="O355">
        <v>110872000</v>
      </c>
      <c r="P355">
        <v>39927000</v>
      </c>
      <c r="Q355">
        <v>220146000</v>
      </c>
      <c r="R355">
        <v>660061000</v>
      </c>
      <c r="S355">
        <v>956420000</v>
      </c>
      <c r="T355">
        <v>0</v>
      </c>
      <c r="U355">
        <v>0</v>
      </c>
      <c r="V355">
        <v>2291030000</v>
      </c>
      <c r="W355">
        <v>21824757810</v>
      </c>
      <c r="X355">
        <v>21824757810</v>
      </c>
      <c r="Y355">
        <v>15.62337613797102</v>
      </c>
      <c r="Z355">
        <v>-60.809220293374473</v>
      </c>
      <c r="AA355">
        <v>74.992876653052079</v>
      </c>
      <c r="AB355">
        <v>-58.930836962052567</v>
      </c>
      <c r="AC355">
        <v>-58.605391634999492</v>
      </c>
      <c r="AD355">
        <v>-46.292244325770262</v>
      </c>
      <c r="AE355">
        <v>-55.092295600897643</v>
      </c>
      <c r="AF355">
        <v>-55.092295600897643</v>
      </c>
      <c r="AG355">
        <v>-53.095657931229113</v>
      </c>
      <c r="AH355">
        <v>-53.095657931229113</v>
      </c>
      <c r="AI355">
        <v>67.94248813911787</v>
      </c>
      <c r="AJ355">
        <v>-53.390506805683309</v>
      </c>
      <c r="AK355">
        <v>67.94248813911787</v>
      </c>
      <c r="AL355">
        <v>-53.390506805683309</v>
      </c>
      <c r="AM355">
        <v>14.154558343693999</v>
      </c>
      <c r="AN355">
        <v>14.154558343693999</v>
      </c>
    </row>
    <row r="356" spans="1:40" x14ac:dyDescent="0.25">
      <c r="A356" s="1" t="s">
        <v>620</v>
      </c>
      <c r="B356">
        <v>23356441290</v>
      </c>
      <c r="C356" t="s">
        <v>78</v>
      </c>
      <c r="D356" t="s">
        <v>126</v>
      </c>
      <c r="E356">
        <v>1541889000</v>
      </c>
      <c r="F356">
        <v>-396149000</v>
      </c>
      <c r="G356">
        <v>321224000</v>
      </c>
      <c r="H356">
        <v>-408776000</v>
      </c>
      <c r="I356">
        <v>-411046000</v>
      </c>
      <c r="J356">
        <v>-520379000</v>
      </c>
      <c r="K356">
        <v>2290674000</v>
      </c>
      <c r="L356">
        <v>234153000</v>
      </c>
      <c r="M356">
        <v>2524827000</v>
      </c>
      <c r="N356">
        <v>2863250000</v>
      </c>
      <c r="O356">
        <v>110872000</v>
      </c>
      <c r="P356">
        <v>39927000</v>
      </c>
      <c r="Q356">
        <v>220146000</v>
      </c>
      <c r="R356">
        <v>660061000</v>
      </c>
      <c r="S356">
        <v>956420000</v>
      </c>
      <c r="T356">
        <v>0</v>
      </c>
      <c r="U356">
        <v>0</v>
      </c>
      <c r="V356">
        <v>2291030000</v>
      </c>
      <c r="W356">
        <v>21091687290</v>
      </c>
      <c r="X356">
        <v>21091687290</v>
      </c>
      <c r="Y356">
        <v>15.14793950148162</v>
      </c>
      <c r="Z356">
        <v>-58.958728382502542</v>
      </c>
      <c r="AA356">
        <v>72.710760372823955</v>
      </c>
      <c r="AB356">
        <v>-57.137506335988412</v>
      </c>
      <c r="AC356">
        <v>-56.821964670620808</v>
      </c>
      <c r="AD356">
        <v>-44.883520069026623</v>
      </c>
      <c r="AE356">
        <v>-53.241803690025719</v>
      </c>
      <c r="AF356">
        <v>-53.241803690025719</v>
      </c>
      <c r="AG356">
        <v>-51.312230966850429</v>
      </c>
      <c r="AH356">
        <v>-51.312230966850429</v>
      </c>
      <c r="AI356">
        <v>65.660371858889746</v>
      </c>
      <c r="AJ356">
        <v>-51.597176179619147</v>
      </c>
      <c r="AK356">
        <v>65.660371858889746</v>
      </c>
      <c r="AL356">
        <v>-51.597176179619147</v>
      </c>
      <c r="AM356">
        <v>13.679121707204599</v>
      </c>
      <c r="AN356">
        <v>13.679121707204599</v>
      </c>
    </row>
    <row r="357" spans="1:40" x14ac:dyDescent="0.25">
      <c r="A357" s="1" t="s">
        <v>621</v>
      </c>
      <c r="B357">
        <v>24130237950</v>
      </c>
      <c r="C357" t="s">
        <v>78</v>
      </c>
      <c r="D357" t="s">
        <v>126</v>
      </c>
      <c r="E357">
        <v>1541889000</v>
      </c>
      <c r="F357">
        <v>-396149000</v>
      </c>
      <c r="G357">
        <v>321224000</v>
      </c>
      <c r="H357">
        <v>-408776000</v>
      </c>
      <c r="I357">
        <v>-411046000</v>
      </c>
      <c r="J357">
        <v>-520379000</v>
      </c>
      <c r="K357">
        <v>2290674000</v>
      </c>
      <c r="L357">
        <v>234153000</v>
      </c>
      <c r="M357">
        <v>2524827000</v>
      </c>
      <c r="N357">
        <v>2863250000</v>
      </c>
      <c r="O357">
        <v>110872000</v>
      </c>
      <c r="P357">
        <v>39927000</v>
      </c>
      <c r="Q357">
        <v>220146000</v>
      </c>
      <c r="R357">
        <v>660061000</v>
      </c>
      <c r="S357">
        <v>956420000</v>
      </c>
      <c r="T357">
        <v>0</v>
      </c>
      <c r="U357">
        <v>0</v>
      </c>
      <c r="V357">
        <v>2291030000</v>
      </c>
      <c r="W357">
        <v>21865483950</v>
      </c>
      <c r="X357">
        <v>21865483950</v>
      </c>
      <c r="Y357">
        <v>15.649789284442649</v>
      </c>
      <c r="Z357">
        <v>-60.912025399534024</v>
      </c>
      <c r="AA357">
        <v>75.119660890842525</v>
      </c>
      <c r="AB357">
        <v>-59.03046644127835</v>
      </c>
      <c r="AC357">
        <v>-58.704470910798307</v>
      </c>
      <c r="AD357">
        <v>-46.370506784478238</v>
      </c>
      <c r="AE357">
        <v>-55.195100707057193</v>
      </c>
      <c r="AF357">
        <v>-55.195100707057193</v>
      </c>
      <c r="AG357">
        <v>-53.194737207027927</v>
      </c>
      <c r="AH357">
        <v>-53.194737207027927</v>
      </c>
      <c r="AI357">
        <v>68.06927237690833</v>
      </c>
      <c r="AJ357">
        <v>-53.490136284909092</v>
      </c>
      <c r="AK357">
        <v>68.06927237690833</v>
      </c>
      <c r="AL357">
        <v>-53.490136284909092</v>
      </c>
      <c r="AM357">
        <v>14.18097149016563</v>
      </c>
      <c r="AN357">
        <v>14.18097149016563</v>
      </c>
    </row>
    <row r="358" spans="1:40" x14ac:dyDescent="0.25">
      <c r="A358" s="1" t="s">
        <v>622</v>
      </c>
      <c r="B358">
        <v>24802219260</v>
      </c>
      <c r="C358" t="s">
        <v>78</v>
      </c>
      <c r="D358" t="s">
        <v>126</v>
      </c>
      <c r="E358">
        <v>1541889000</v>
      </c>
      <c r="F358">
        <v>-396149000</v>
      </c>
      <c r="G358">
        <v>321224000</v>
      </c>
      <c r="H358">
        <v>-408776000</v>
      </c>
      <c r="I358">
        <v>-411046000</v>
      </c>
      <c r="J358">
        <v>-520379000</v>
      </c>
      <c r="K358">
        <v>2290674000</v>
      </c>
      <c r="L358">
        <v>234153000</v>
      </c>
      <c r="M358">
        <v>2524827000</v>
      </c>
      <c r="N358">
        <v>2863250000</v>
      </c>
      <c r="O358">
        <v>110872000</v>
      </c>
      <c r="P358">
        <v>39927000</v>
      </c>
      <c r="Q358">
        <v>220146000</v>
      </c>
      <c r="R358">
        <v>660061000</v>
      </c>
      <c r="S358">
        <v>956420000</v>
      </c>
      <c r="T358">
        <v>0</v>
      </c>
      <c r="U358">
        <v>0</v>
      </c>
      <c r="V358">
        <v>2291030000</v>
      </c>
      <c r="W358">
        <v>22537465260</v>
      </c>
      <c r="X358">
        <v>22537465260</v>
      </c>
      <c r="Y358">
        <v>16.0856062012246</v>
      </c>
      <c r="Z358">
        <v>-62.608309651166607</v>
      </c>
      <c r="AA358">
        <v>77.21160081438498</v>
      </c>
      <c r="AB358">
        <v>-60.674352848503823</v>
      </c>
      <c r="AC358">
        <v>-60.339278961478762</v>
      </c>
      <c r="AD358">
        <v>-47.66183735315991</v>
      </c>
      <c r="AE358">
        <v>-56.891384958689777</v>
      </c>
      <c r="AF358">
        <v>-56.891384958689777</v>
      </c>
      <c r="AG358">
        <v>-54.829545257708382</v>
      </c>
      <c r="AH358">
        <v>-54.829545257708382</v>
      </c>
      <c r="AI358">
        <v>70.161212300450771</v>
      </c>
      <c r="AJ358">
        <v>-55.134022692134558</v>
      </c>
      <c r="AK358">
        <v>70.161212300450771</v>
      </c>
      <c r="AL358">
        <v>-55.134022692134558</v>
      </c>
      <c r="AM358">
        <v>14.616788406947579</v>
      </c>
      <c r="AN358">
        <v>14.616788406947579</v>
      </c>
    </row>
    <row r="359" spans="1:40" x14ac:dyDescent="0.25">
      <c r="A359" s="1" t="s">
        <v>623</v>
      </c>
      <c r="B359">
        <v>24557862420</v>
      </c>
      <c r="C359" t="s">
        <v>78</v>
      </c>
      <c r="D359" t="s">
        <v>126</v>
      </c>
      <c r="E359">
        <v>1541889000</v>
      </c>
      <c r="F359">
        <v>-396149000</v>
      </c>
      <c r="G359">
        <v>321224000</v>
      </c>
      <c r="H359">
        <v>-408776000</v>
      </c>
      <c r="I359">
        <v>-411046000</v>
      </c>
      <c r="J359">
        <v>-520379000</v>
      </c>
      <c r="K359">
        <v>2290674000</v>
      </c>
      <c r="L359">
        <v>234153000</v>
      </c>
      <c r="M359">
        <v>2524827000</v>
      </c>
      <c r="N359">
        <v>2863250000</v>
      </c>
      <c r="O359">
        <v>110872000</v>
      </c>
      <c r="P359">
        <v>39927000</v>
      </c>
      <c r="Q359">
        <v>220146000</v>
      </c>
      <c r="R359">
        <v>660061000</v>
      </c>
      <c r="S359">
        <v>956420000</v>
      </c>
      <c r="T359">
        <v>0</v>
      </c>
      <c r="U359">
        <v>0</v>
      </c>
      <c r="V359">
        <v>2291030000</v>
      </c>
      <c r="W359">
        <v>22293108420</v>
      </c>
      <c r="X359">
        <v>22293108420</v>
      </c>
      <c r="Y359">
        <v>15.927127322394799</v>
      </c>
      <c r="Z359">
        <v>-61.991479014209297</v>
      </c>
      <c r="AA359">
        <v>76.450895387642262</v>
      </c>
      <c r="AB359">
        <v>-60.076575973149112</v>
      </c>
      <c r="AC359">
        <v>-59.744803306685867</v>
      </c>
      <c r="AD359">
        <v>-47.192262600912031</v>
      </c>
      <c r="AE359">
        <v>-56.274554321732481</v>
      </c>
      <c r="AF359">
        <v>-56.274554321732481</v>
      </c>
      <c r="AG359">
        <v>-54.235069602915488</v>
      </c>
      <c r="AH359">
        <v>-54.235069602915488</v>
      </c>
      <c r="AI359">
        <v>69.400506873708068</v>
      </c>
      <c r="AJ359">
        <v>-54.536245816779847</v>
      </c>
      <c r="AK359">
        <v>69.400506873708068</v>
      </c>
      <c r="AL359">
        <v>-54.536245816779847</v>
      </c>
      <c r="AM359">
        <v>14.45830952811778</v>
      </c>
      <c r="AN359">
        <v>14.45830952811778</v>
      </c>
    </row>
    <row r="360" spans="1:40" x14ac:dyDescent="0.25">
      <c r="A360" s="1" t="s">
        <v>624</v>
      </c>
      <c r="B360">
        <v>23091721380</v>
      </c>
      <c r="C360" t="s">
        <v>78</v>
      </c>
      <c r="D360" t="s">
        <v>126</v>
      </c>
      <c r="E360">
        <v>1541889000</v>
      </c>
      <c r="F360">
        <v>-396149000</v>
      </c>
      <c r="G360">
        <v>321224000</v>
      </c>
      <c r="H360">
        <v>-408776000</v>
      </c>
      <c r="I360">
        <v>-411046000</v>
      </c>
      <c r="J360">
        <v>-520379000</v>
      </c>
      <c r="K360">
        <v>2290674000</v>
      </c>
      <c r="L360">
        <v>234153000</v>
      </c>
      <c r="M360">
        <v>2524827000</v>
      </c>
      <c r="N360">
        <v>2863250000</v>
      </c>
      <c r="O360">
        <v>110872000</v>
      </c>
      <c r="P360">
        <v>39927000</v>
      </c>
      <c r="Q360">
        <v>220146000</v>
      </c>
      <c r="R360">
        <v>660061000</v>
      </c>
      <c r="S360">
        <v>956420000</v>
      </c>
      <c r="T360">
        <v>0</v>
      </c>
      <c r="U360">
        <v>0</v>
      </c>
      <c r="V360">
        <v>2291030000</v>
      </c>
      <c r="W360">
        <v>20826967380</v>
      </c>
      <c r="X360">
        <v>20826967380</v>
      </c>
      <c r="Y360">
        <v>14.97625404941601</v>
      </c>
      <c r="Z360">
        <v>-58.290495192465457</v>
      </c>
      <c r="AA360">
        <v>71.886662827186015</v>
      </c>
      <c r="AB360">
        <v>-56.489914721020803</v>
      </c>
      <c r="AC360">
        <v>-56.177949377928513</v>
      </c>
      <c r="AD360">
        <v>-44.374814087424753</v>
      </c>
      <c r="AE360">
        <v>-52.573570499988641</v>
      </c>
      <c r="AF360">
        <v>-52.573570499988641</v>
      </c>
      <c r="AG360">
        <v>-50.668215674158127</v>
      </c>
      <c r="AH360">
        <v>-50.668215674158127</v>
      </c>
      <c r="AI360">
        <v>64.836274313251806</v>
      </c>
      <c r="AJ360">
        <v>-50.949584564651538</v>
      </c>
      <c r="AK360">
        <v>64.836274313251806</v>
      </c>
      <c r="AL360">
        <v>-50.949584564651538</v>
      </c>
      <c r="AM360">
        <v>13.507436255138989</v>
      </c>
      <c r="AN360">
        <v>13.507436255138989</v>
      </c>
    </row>
    <row r="361" spans="1:40" x14ac:dyDescent="0.25">
      <c r="A361" s="1" t="s">
        <v>625</v>
      </c>
      <c r="B361">
        <v>22317924720</v>
      </c>
      <c r="C361" t="s">
        <v>78</v>
      </c>
      <c r="D361" t="s">
        <v>126</v>
      </c>
      <c r="E361">
        <v>1541889000</v>
      </c>
      <c r="F361">
        <v>-396149000</v>
      </c>
      <c r="G361">
        <v>321224000</v>
      </c>
      <c r="H361">
        <v>-408776000</v>
      </c>
      <c r="I361">
        <v>-411046000</v>
      </c>
      <c r="J361">
        <v>-520379000</v>
      </c>
      <c r="K361">
        <v>2290674000</v>
      </c>
      <c r="L361">
        <v>234153000</v>
      </c>
      <c r="M361">
        <v>2524827000</v>
      </c>
      <c r="N361">
        <v>2863250000</v>
      </c>
      <c r="O361">
        <v>110872000</v>
      </c>
      <c r="P361">
        <v>39927000</v>
      </c>
      <c r="Q361">
        <v>220146000</v>
      </c>
      <c r="R361">
        <v>660061000</v>
      </c>
      <c r="S361">
        <v>956420000</v>
      </c>
      <c r="T361">
        <v>0</v>
      </c>
      <c r="U361">
        <v>0</v>
      </c>
      <c r="V361">
        <v>2291030000</v>
      </c>
      <c r="W361">
        <v>20053170720</v>
      </c>
      <c r="X361">
        <v>20053170720</v>
      </c>
      <c r="Y361">
        <v>14.474404266454981</v>
      </c>
      <c r="Z361">
        <v>-56.33719817543399</v>
      </c>
      <c r="AA361">
        <v>69.477762309167431</v>
      </c>
      <c r="AB361">
        <v>-54.596954615730873</v>
      </c>
      <c r="AC361">
        <v>-54.295443137751008</v>
      </c>
      <c r="AD361">
        <v>-42.887827371973117</v>
      </c>
      <c r="AE361">
        <v>-50.620273482957167</v>
      </c>
      <c r="AF361">
        <v>-50.620273482957167</v>
      </c>
      <c r="AG361">
        <v>-48.785709433980628</v>
      </c>
      <c r="AH361">
        <v>-48.785709433980628</v>
      </c>
      <c r="AI361">
        <v>62.42737379523323</v>
      </c>
      <c r="AJ361">
        <v>-49.056624459361608</v>
      </c>
      <c r="AK361">
        <v>62.42737379523323</v>
      </c>
      <c r="AL361">
        <v>-49.056624459361608</v>
      </c>
      <c r="AM361">
        <v>13.00558647217796</v>
      </c>
      <c r="AN361">
        <v>13.00558647217796</v>
      </c>
    </row>
    <row r="362" spans="1:40" x14ac:dyDescent="0.25">
      <c r="A362" s="1" t="s">
        <v>626</v>
      </c>
      <c r="B362">
        <v>22623370770</v>
      </c>
      <c r="C362" t="s">
        <v>78</v>
      </c>
      <c r="D362" t="s">
        <v>126</v>
      </c>
      <c r="E362">
        <v>1541889000</v>
      </c>
      <c r="F362">
        <v>-396149000</v>
      </c>
      <c r="G362">
        <v>321224000</v>
      </c>
      <c r="H362">
        <v>-408776000</v>
      </c>
      <c r="I362">
        <v>-411046000</v>
      </c>
      <c r="J362">
        <v>-520379000</v>
      </c>
      <c r="K362">
        <v>2290674000</v>
      </c>
      <c r="L362">
        <v>234153000</v>
      </c>
      <c r="M362">
        <v>2524827000</v>
      </c>
      <c r="N362">
        <v>2863250000</v>
      </c>
      <c r="O362">
        <v>110872000</v>
      </c>
      <c r="P362">
        <v>39927000</v>
      </c>
      <c r="Q362">
        <v>220146000</v>
      </c>
      <c r="R362">
        <v>660061000</v>
      </c>
      <c r="S362">
        <v>956420000</v>
      </c>
      <c r="T362">
        <v>0</v>
      </c>
      <c r="U362">
        <v>0</v>
      </c>
      <c r="V362">
        <v>2291030000</v>
      </c>
      <c r="W362">
        <v>20358616770</v>
      </c>
      <c r="X362">
        <v>20358616770</v>
      </c>
      <c r="Y362">
        <v>14.67250286499223</v>
      </c>
      <c r="Z362">
        <v>-57.108236471630633</v>
      </c>
      <c r="AA362">
        <v>70.428644092595817</v>
      </c>
      <c r="AB362">
        <v>-55.344175709924272</v>
      </c>
      <c r="AC362">
        <v>-55.038537706242117</v>
      </c>
      <c r="AD362">
        <v>-43.47479581228297</v>
      </c>
      <c r="AE362">
        <v>-51.391311779153803</v>
      </c>
      <c r="AF362">
        <v>-51.391311779153803</v>
      </c>
      <c r="AG362">
        <v>-49.528804002471738</v>
      </c>
      <c r="AH362">
        <v>-49.528804002471738</v>
      </c>
      <c r="AI362">
        <v>63.378255578661623</v>
      </c>
      <c r="AJ362">
        <v>-49.803845553555</v>
      </c>
      <c r="AK362">
        <v>63.378255578661623</v>
      </c>
      <c r="AL362">
        <v>-49.803845553555</v>
      </c>
      <c r="AM362">
        <v>13.20368507071521</v>
      </c>
      <c r="AN362">
        <v>13.20368507071521</v>
      </c>
    </row>
    <row r="363" spans="1:40" x14ac:dyDescent="0.25">
      <c r="A363" s="1" t="s">
        <v>627</v>
      </c>
      <c r="B363">
        <v>22480829280</v>
      </c>
      <c r="C363" t="s">
        <v>78</v>
      </c>
      <c r="D363" t="s">
        <v>126</v>
      </c>
      <c r="E363">
        <v>1541889000</v>
      </c>
      <c r="F363">
        <v>-396149000</v>
      </c>
      <c r="G363">
        <v>321224000</v>
      </c>
      <c r="H363">
        <v>-408776000</v>
      </c>
      <c r="I363">
        <v>-411046000</v>
      </c>
      <c r="J363">
        <v>-520379000</v>
      </c>
      <c r="K363">
        <v>2290674000</v>
      </c>
      <c r="L363">
        <v>234153000</v>
      </c>
      <c r="M363">
        <v>2524827000</v>
      </c>
      <c r="N363">
        <v>2863250000</v>
      </c>
      <c r="O363">
        <v>110872000</v>
      </c>
      <c r="P363">
        <v>39927000</v>
      </c>
      <c r="Q363">
        <v>220146000</v>
      </c>
      <c r="R363">
        <v>660061000</v>
      </c>
      <c r="S363">
        <v>956420000</v>
      </c>
      <c r="T363">
        <v>0</v>
      </c>
      <c r="U363">
        <v>0</v>
      </c>
      <c r="V363">
        <v>2291030000</v>
      </c>
      <c r="W363">
        <v>20216075280</v>
      </c>
      <c r="X363">
        <v>20216075280</v>
      </c>
      <c r="Y363">
        <v>14.58005685234151</v>
      </c>
      <c r="Z363">
        <v>-56.748418600072192</v>
      </c>
      <c r="AA363">
        <v>69.984899260329243</v>
      </c>
      <c r="AB363">
        <v>-54.995472532634011</v>
      </c>
      <c r="AC363">
        <v>-54.691760240946273</v>
      </c>
      <c r="AD363">
        <v>-43.200877206805039</v>
      </c>
      <c r="AE363">
        <v>-51.031493907595383</v>
      </c>
      <c r="AF363">
        <v>-51.031493907595383</v>
      </c>
      <c r="AG363">
        <v>-49.182026537175886</v>
      </c>
      <c r="AH363">
        <v>-49.182026537175886</v>
      </c>
      <c r="AI363">
        <v>62.934510746395041</v>
      </c>
      <c r="AJ363">
        <v>-49.455142376264753</v>
      </c>
      <c r="AK363">
        <v>62.934510746395041</v>
      </c>
      <c r="AL363">
        <v>-49.455142376264753</v>
      </c>
      <c r="AM363">
        <v>13.11123905806449</v>
      </c>
      <c r="AN363">
        <v>13.11123905806449</v>
      </c>
    </row>
    <row r="364" spans="1:40" x14ac:dyDescent="0.25">
      <c r="A364" s="1" t="s">
        <v>628</v>
      </c>
      <c r="B364">
        <v>23722976550</v>
      </c>
      <c r="C364" t="s">
        <v>78</v>
      </c>
      <c r="D364" t="s">
        <v>126</v>
      </c>
      <c r="E364">
        <v>1541889000</v>
      </c>
      <c r="F364">
        <v>-396149000</v>
      </c>
      <c r="G364">
        <v>321224000</v>
      </c>
      <c r="H364">
        <v>-408776000</v>
      </c>
      <c r="I364">
        <v>-411046000</v>
      </c>
      <c r="J364">
        <v>-520379000</v>
      </c>
      <c r="K364">
        <v>2290674000</v>
      </c>
      <c r="L364">
        <v>234153000</v>
      </c>
      <c r="M364">
        <v>2524827000</v>
      </c>
      <c r="N364">
        <v>2863250000</v>
      </c>
      <c r="O364">
        <v>110872000</v>
      </c>
      <c r="P364">
        <v>39927000</v>
      </c>
      <c r="Q364">
        <v>220146000</v>
      </c>
      <c r="R364">
        <v>660061000</v>
      </c>
      <c r="S364">
        <v>956420000</v>
      </c>
      <c r="T364">
        <v>0</v>
      </c>
      <c r="U364">
        <v>0</v>
      </c>
      <c r="V364">
        <v>2291030000</v>
      </c>
      <c r="W364">
        <v>21458222550</v>
      </c>
      <c r="X364">
        <v>21458222550</v>
      </c>
      <c r="Y364">
        <v>15.385657819726321</v>
      </c>
      <c r="Z364">
        <v>-59.883974337938497</v>
      </c>
      <c r="AA364">
        <v>73.85181851293801</v>
      </c>
      <c r="AB364">
        <v>-58.034171649020493</v>
      </c>
      <c r="AC364">
        <v>-57.713678152810147</v>
      </c>
      <c r="AD364">
        <v>-45.587882197398443</v>
      </c>
      <c r="AE364">
        <v>-54.167049645461681</v>
      </c>
      <c r="AF364">
        <v>-54.167049645461681</v>
      </c>
      <c r="AG364">
        <v>-52.203944449039767</v>
      </c>
      <c r="AH364">
        <v>-52.203944449039767</v>
      </c>
      <c r="AI364">
        <v>66.801429999003815</v>
      </c>
      <c r="AJ364">
        <v>-52.493841492651242</v>
      </c>
      <c r="AK364">
        <v>66.801429999003815</v>
      </c>
      <c r="AL364">
        <v>-52.493841492651242</v>
      </c>
      <c r="AM364">
        <v>13.9168400254493</v>
      </c>
      <c r="AN364">
        <v>13.9168400254493</v>
      </c>
    </row>
    <row r="365" spans="1:40" x14ac:dyDescent="0.25">
      <c r="A365" s="1" t="s">
        <v>629</v>
      </c>
      <c r="B365">
        <v>24170964090</v>
      </c>
      <c r="C365" t="s">
        <v>78</v>
      </c>
      <c r="D365" t="s">
        <v>126</v>
      </c>
      <c r="E365">
        <v>1541889000</v>
      </c>
      <c r="F365">
        <v>-396149000</v>
      </c>
      <c r="G365">
        <v>321224000</v>
      </c>
      <c r="H365">
        <v>-408776000</v>
      </c>
      <c r="I365">
        <v>-411046000</v>
      </c>
      <c r="J365">
        <v>-520379000</v>
      </c>
      <c r="K365">
        <v>2290674000</v>
      </c>
      <c r="L365">
        <v>234153000</v>
      </c>
      <c r="M365">
        <v>2524827000</v>
      </c>
      <c r="N365">
        <v>2863250000</v>
      </c>
      <c r="O365">
        <v>110872000</v>
      </c>
      <c r="P365">
        <v>39927000</v>
      </c>
      <c r="Q365">
        <v>220146000</v>
      </c>
      <c r="R365">
        <v>660061000</v>
      </c>
      <c r="S365">
        <v>956420000</v>
      </c>
      <c r="T365">
        <v>0</v>
      </c>
      <c r="U365">
        <v>0</v>
      </c>
      <c r="V365">
        <v>2291030000</v>
      </c>
      <c r="W365">
        <v>21906210090</v>
      </c>
      <c r="X365">
        <v>21906210090</v>
      </c>
      <c r="Y365">
        <v>15.676202430914291</v>
      </c>
      <c r="Z365">
        <v>-61.014830505693567</v>
      </c>
      <c r="AA365">
        <v>75.246445128632985</v>
      </c>
      <c r="AB365">
        <v>-59.130095920504139</v>
      </c>
      <c r="AC365">
        <v>-58.803550186597121</v>
      </c>
      <c r="AD365">
        <v>-46.448769243186213</v>
      </c>
      <c r="AE365">
        <v>-55.297905813216737</v>
      </c>
      <c r="AF365">
        <v>-55.297905813216737</v>
      </c>
      <c r="AG365">
        <v>-53.293816482826742</v>
      </c>
      <c r="AH365">
        <v>-53.293816482826742</v>
      </c>
      <c r="AI365">
        <v>68.196056614698776</v>
      </c>
      <c r="AJ365">
        <v>-53.589765764134881</v>
      </c>
      <c r="AK365">
        <v>68.196056614698776</v>
      </c>
      <c r="AL365">
        <v>-53.589765764134881</v>
      </c>
      <c r="AM365">
        <v>14.20738463663727</v>
      </c>
      <c r="AN365">
        <v>14.20738463663727</v>
      </c>
    </row>
    <row r="366" spans="1:40" x14ac:dyDescent="0.25">
      <c r="A366" s="1" t="s">
        <v>630</v>
      </c>
      <c r="B366">
        <v>23193536730</v>
      </c>
      <c r="C366" t="s">
        <v>78</v>
      </c>
      <c r="D366" t="s">
        <v>126</v>
      </c>
      <c r="E366">
        <v>1541889000</v>
      </c>
      <c r="F366">
        <v>-396149000</v>
      </c>
      <c r="G366">
        <v>321224000</v>
      </c>
      <c r="H366">
        <v>-408776000</v>
      </c>
      <c r="I366">
        <v>-411046000</v>
      </c>
      <c r="J366">
        <v>-520379000</v>
      </c>
      <c r="K366">
        <v>2290674000</v>
      </c>
      <c r="L366">
        <v>234153000</v>
      </c>
      <c r="M366">
        <v>2524827000</v>
      </c>
      <c r="N366">
        <v>2863250000</v>
      </c>
      <c r="O366">
        <v>110872000</v>
      </c>
      <c r="P366">
        <v>39927000</v>
      </c>
      <c r="Q366">
        <v>220146000</v>
      </c>
      <c r="R366">
        <v>660061000</v>
      </c>
      <c r="S366">
        <v>956420000</v>
      </c>
      <c r="T366">
        <v>0</v>
      </c>
      <c r="U366">
        <v>0</v>
      </c>
      <c r="V366">
        <v>2291030000</v>
      </c>
      <c r="W366">
        <v>20928782730</v>
      </c>
      <c r="X366">
        <v>20928782730</v>
      </c>
      <c r="Y366">
        <v>15.04228691559509</v>
      </c>
      <c r="Z366">
        <v>-58.54750795786434</v>
      </c>
      <c r="AA366">
        <v>72.203623421662144</v>
      </c>
      <c r="AB366">
        <v>-56.738988419085267</v>
      </c>
      <c r="AC366">
        <v>-56.425647567425543</v>
      </c>
      <c r="AD366">
        <v>-44.570470234194687</v>
      </c>
      <c r="AE366">
        <v>-52.830583265387517</v>
      </c>
      <c r="AF366">
        <v>-52.830583265387517</v>
      </c>
      <c r="AG366">
        <v>-50.915913863655163</v>
      </c>
      <c r="AH366">
        <v>-50.915913863655163</v>
      </c>
      <c r="AI366">
        <v>65.153234907727935</v>
      </c>
      <c r="AJ366">
        <v>-51.198658262716009</v>
      </c>
      <c r="AK366">
        <v>65.153234907727935</v>
      </c>
      <c r="AL366">
        <v>-51.198658262716009</v>
      </c>
      <c r="AM366">
        <v>13.57346912131807</v>
      </c>
      <c r="AN366">
        <v>13.57346912131807</v>
      </c>
    </row>
    <row r="367" spans="1:40" x14ac:dyDescent="0.25">
      <c r="A367" s="1" t="s">
        <v>631</v>
      </c>
      <c r="B367">
        <v>21381223500</v>
      </c>
      <c r="C367" t="s">
        <v>78</v>
      </c>
      <c r="D367" t="s">
        <v>126</v>
      </c>
      <c r="E367">
        <v>1541889000</v>
      </c>
      <c r="F367">
        <v>-396149000</v>
      </c>
      <c r="G367">
        <v>321224000</v>
      </c>
      <c r="H367">
        <v>-408776000</v>
      </c>
      <c r="I367">
        <v>-411046000</v>
      </c>
      <c r="J367">
        <v>-520379000</v>
      </c>
      <c r="K367">
        <v>2290674000</v>
      </c>
      <c r="L367">
        <v>234153000</v>
      </c>
      <c r="M367">
        <v>2524827000</v>
      </c>
      <c r="N367">
        <v>2863250000</v>
      </c>
      <c r="O367">
        <v>110872000</v>
      </c>
      <c r="P367">
        <v>39927000</v>
      </c>
      <c r="Q367">
        <v>220146000</v>
      </c>
      <c r="R367">
        <v>660061000</v>
      </c>
      <c r="S367">
        <v>956420000</v>
      </c>
      <c r="T367">
        <v>0</v>
      </c>
      <c r="U367">
        <v>0</v>
      </c>
      <c r="V367">
        <v>2291030000</v>
      </c>
      <c r="W367">
        <v>19116469500</v>
      </c>
      <c r="X367">
        <v>19116469500</v>
      </c>
      <c r="Y367">
        <v>13.866901897607409</v>
      </c>
      <c r="Z367">
        <v>-53.972680733764307</v>
      </c>
      <c r="AA367">
        <v>66.56172483998705</v>
      </c>
      <c r="AB367">
        <v>-52.305476593537783</v>
      </c>
      <c r="AC367">
        <v>-52.016619794378236</v>
      </c>
      <c r="AD367">
        <v>-41.087790821689573</v>
      </c>
      <c r="AE367">
        <v>-48.255756041287498</v>
      </c>
      <c r="AF367">
        <v>-48.255756041287498</v>
      </c>
      <c r="AG367">
        <v>-46.506886090607857</v>
      </c>
      <c r="AH367">
        <v>-46.506886090607857</v>
      </c>
      <c r="AI367">
        <v>59.511336326052849</v>
      </c>
      <c r="AJ367">
        <v>-46.765146437168532</v>
      </c>
      <c r="AK367">
        <v>59.511336326052849</v>
      </c>
      <c r="AL367">
        <v>-46.765146437168532</v>
      </c>
      <c r="AM367">
        <v>12.398084103330399</v>
      </c>
      <c r="AN367">
        <v>12.398084103330399</v>
      </c>
    </row>
    <row r="368" spans="1:40" x14ac:dyDescent="0.25">
      <c r="A368" s="1" t="s">
        <v>632</v>
      </c>
      <c r="B368">
        <v>21931026390</v>
      </c>
      <c r="C368" t="s">
        <v>78</v>
      </c>
      <c r="D368" t="s">
        <v>126</v>
      </c>
      <c r="E368">
        <v>1541889000</v>
      </c>
      <c r="F368">
        <v>-396149000</v>
      </c>
      <c r="G368">
        <v>321224000</v>
      </c>
      <c r="H368">
        <v>-408776000</v>
      </c>
      <c r="I368">
        <v>-411046000</v>
      </c>
      <c r="J368">
        <v>-520379000</v>
      </c>
      <c r="K368">
        <v>2290674000</v>
      </c>
      <c r="L368">
        <v>234153000</v>
      </c>
      <c r="M368">
        <v>2524827000</v>
      </c>
      <c r="N368">
        <v>2863250000</v>
      </c>
      <c r="O368">
        <v>110872000</v>
      </c>
      <c r="P368">
        <v>39927000</v>
      </c>
      <c r="Q368">
        <v>220146000</v>
      </c>
      <c r="R368">
        <v>660061000</v>
      </c>
      <c r="S368">
        <v>956420000</v>
      </c>
      <c r="T368">
        <v>0</v>
      </c>
      <c r="U368">
        <v>0</v>
      </c>
      <c r="V368">
        <v>2291030000</v>
      </c>
      <c r="W368">
        <v>19666272390</v>
      </c>
      <c r="X368">
        <v>19666272390</v>
      </c>
      <c r="Y368">
        <v>14.22347937497446</v>
      </c>
      <c r="Z368">
        <v>-55.360549666918253</v>
      </c>
      <c r="AA368">
        <v>68.27331205015814</v>
      </c>
      <c r="AB368">
        <v>-53.650474563085893</v>
      </c>
      <c r="AC368">
        <v>-53.354190017662248</v>
      </c>
      <c r="AD368">
        <v>-42.144334014247313</v>
      </c>
      <c r="AE368">
        <v>-49.643624974441437</v>
      </c>
      <c r="AF368">
        <v>-49.643624974441437</v>
      </c>
      <c r="AG368">
        <v>-47.844456313891882</v>
      </c>
      <c r="AH368">
        <v>-47.844456313891882</v>
      </c>
      <c r="AI368">
        <v>61.222923536223952</v>
      </c>
      <c r="AJ368">
        <v>-48.110144406716643</v>
      </c>
      <c r="AK368">
        <v>61.222923536223952</v>
      </c>
      <c r="AL368">
        <v>-48.110144406716643</v>
      </c>
      <c r="AM368">
        <v>12.754661580697441</v>
      </c>
      <c r="AN368">
        <v>12.754661580697441</v>
      </c>
    </row>
    <row r="369" spans="1:40" x14ac:dyDescent="0.25">
      <c r="A369" s="1" t="s">
        <v>633</v>
      </c>
      <c r="B369">
        <v>24008059530</v>
      </c>
      <c r="C369" t="s">
        <v>78</v>
      </c>
      <c r="D369" t="s">
        <v>126</v>
      </c>
      <c r="E369">
        <v>1541889000</v>
      </c>
      <c r="F369">
        <v>-396149000</v>
      </c>
      <c r="G369">
        <v>321224000</v>
      </c>
      <c r="H369">
        <v>-408776000</v>
      </c>
      <c r="I369">
        <v>-411046000</v>
      </c>
      <c r="J369">
        <v>-520379000</v>
      </c>
      <c r="K369">
        <v>2290674000</v>
      </c>
      <c r="L369">
        <v>234153000</v>
      </c>
      <c r="M369">
        <v>2524827000</v>
      </c>
      <c r="N369">
        <v>2863250000</v>
      </c>
      <c r="O369">
        <v>110872000</v>
      </c>
      <c r="P369">
        <v>39927000</v>
      </c>
      <c r="Q369">
        <v>220146000</v>
      </c>
      <c r="R369">
        <v>660061000</v>
      </c>
      <c r="S369">
        <v>956420000</v>
      </c>
      <c r="T369">
        <v>0</v>
      </c>
      <c r="U369">
        <v>0</v>
      </c>
      <c r="V369">
        <v>2291030000</v>
      </c>
      <c r="W369">
        <v>21743305530</v>
      </c>
      <c r="X369">
        <v>21743305530</v>
      </c>
      <c r="Y369">
        <v>15.570549845027751</v>
      </c>
      <c r="Z369">
        <v>-60.603610081055358</v>
      </c>
      <c r="AA369">
        <v>74.739308177471173</v>
      </c>
      <c r="AB369">
        <v>-58.731578003600987</v>
      </c>
      <c r="AC369">
        <v>-58.407233083401863</v>
      </c>
      <c r="AD369">
        <v>-46.135719408354298</v>
      </c>
      <c r="AE369">
        <v>-54.886685388578542</v>
      </c>
      <c r="AF369">
        <v>-54.886685388578542</v>
      </c>
      <c r="AG369">
        <v>-52.897499379631483</v>
      </c>
      <c r="AH369">
        <v>-52.897499379631483</v>
      </c>
      <c r="AI369">
        <v>67.688919663536964</v>
      </c>
      <c r="AJ369">
        <v>-53.191247847231743</v>
      </c>
      <c r="AK369">
        <v>67.688919663536964</v>
      </c>
      <c r="AL369">
        <v>-53.191247847231743</v>
      </c>
      <c r="AM369">
        <v>14.101732050750741</v>
      </c>
      <c r="AN369">
        <v>14.101732050750741</v>
      </c>
    </row>
    <row r="370" spans="1:40" x14ac:dyDescent="0.25">
      <c r="A370" s="1" t="s">
        <v>634</v>
      </c>
      <c r="B370">
        <v>25087302240</v>
      </c>
      <c r="C370" t="s">
        <v>78</v>
      </c>
      <c r="D370" t="s">
        <v>126</v>
      </c>
      <c r="E370">
        <v>1541889000</v>
      </c>
      <c r="F370">
        <v>-396149000</v>
      </c>
      <c r="G370">
        <v>321224000</v>
      </c>
      <c r="H370">
        <v>-408776000</v>
      </c>
      <c r="I370">
        <v>-411046000</v>
      </c>
      <c r="J370">
        <v>-520379000</v>
      </c>
      <c r="K370">
        <v>2290674000</v>
      </c>
      <c r="L370">
        <v>234153000</v>
      </c>
      <c r="M370">
        <v>2524827000</v>
      </c>
      <c r="N370">
        <v>2863250000</v>
      </c>
      <c r="O370">
        <v>110872000</v>
      </c>
      <c r="P370">
        <v>39927000</v>
      </c>
      <c r="Q370">
        <v>220146000</v>
      </c>
      <c r="R370">
        <v>660061000</v>
      </c>
      <c r="S370">
        <v>956420000</v>
      </c>
      <c r="T370">
        <v>0</v>
      </c>
      <c r="U370">
        <v>0</v>
      </c>
      <c r="V370">
        <v>2291030000</v>
      </c>
      <c r="W370">
        <v>22822548240</v>
      </c>
      <c r="X370">
        <v>22822548240</v>
      </c>
      <c r="Y370">
        <v>16.27049822652603</v>
      </c>
      <c r="Z370">
        <v>-63.327945394283461</v>
      </c>
      <c r="AA370">
        <v>78.099090478918143</v>
      </c>
      <c r="AB370">
        <v>-61.371759203084331</v>
      </c>
      <c r="AC370">
        <v>-61.032833892070471</v>
      </c>
      <c r="AD370">
        <v>-48.209674564115772</v>
      </c>
      <c r="AE370">
        <v>-57.611020701806638</v>
      </c>
      <c r="AF370">
        <v>-57.611020701806638</v>
      </c>
      <c r="AG370">
        <v>-55.523100188300091</v>
      </c>
      <c r="AH370">
        <v>-55.523100188300091</v>
      </c>
      <c r="AI370">
        <v>71.048701964983934</v>
      </c>
      <c r="AJ370">
        <v>-55.831429046715073</v>
      </c>
      <c r="AK370">
        <v>71.048701964983934</v>
      </c>
      <c r="AL370">
        <v>-55.831429046715073</v>
      </c>
      <c r="AM370">
        <v>14.801680432249009</v>
      </c>
      <c r="AN370">
        <v>14.801680432249009</v>
      </c>
    </row>
    <row r="371" spans="1:40" x14ac:dyDescent="0.25">
      <c r="A371" s="1" t="s">
        <v>635</v>
      </c>
      <c r="B371">
        <v>26105455740</v>
      </c>
      <c r="C371" t="s">
        <v>78</v>
      </c>
      <c r="D371" t="s">
        <v>126</v>
      </c>
      <c r="E371">
        <v>1541889000</v>
      </c>
      <c r="F371">
        <v>-396149000</v>
      </c>
      <c r="G371">
        <v>321224000</v>
      </c>
      <c r="H371">
        <v>-408776000</v>
      </c>
      <c r="I371">
        <v>-411046000</v>
      </c>
      <c r="J371">
        <v>-520379000</v>
      </c>
      <c r="K371">
        <v>2290674000</v>
      </c>
      <c r="L371">
        <v>234153000</v>
      </c>
      <c r="M371">
        <v>2524827000</v>
      </c>
      <c r="N371">
        <v>2863250000</v>
      </c>
      <c r="O371">
        <v>110872000</v>
      </c>
      <c r="P371">
        <v>39927000</v>
      </c>
      <c r="Q371">
        <v>220146000</v>
      </c>
      <c r="R371">
        <v>660061000</v>
      </c>
      <c r="S371">
        <v>956420000</v>
      </c>
      <c r="T371">
        <v>0</v>
      </c>
      <c r="U371">
        <v>0</v>
      </c>
      <c r="V371">
        <v>2291030000</v>
      </c>
      <c r="W371">
        <v>23840701740</v>
      </c>
      <c r="X371">
        <v>23840701740</v>
      </c>
      <c r="Y371">
        <v>16.930826888316862</v>
      </c>
      <c r="Z371">
        <v>-65.898073048272238</v>
      </c>
      <c r="AA371">
        <v>81.26869642367943</v>
      </c>
      <c r="AB371">
        <v>-63.862496183728993</v>
      </c>
      <c r="AC371">
        <v>-63.509815787040857</v>
      </c>
      <c r="AD371">
        <v>-50.166236031815266</v>
      </c>
      <c r="AE371">
        <v>-60.181148355795422</v>
      </c>
      <c r="AF371">
        <v>-60.181148355795422</v>
      </c>
      <c r="AG371">
        <v>-58.000082083270478</v>
      </c>
      <c r="AH371">
        <v>-58.000082083270478</v>
      </c>
      <c r="AI371">
        <v>74.218307909745221</v>
      </c>
      <c r="AJ371">
        <v>-58.322166027359728</v>
      </c>
      <c r="AK371">
        <v>74.218307909745221</v>
      </c>
      <c r="AL371">
        <v>-58.322166027359728</v>
      </c>
      <c r="AM371">
        <v>15.462009094039839</v>
      </c>
      <c r="AN371">
        <v>15.462009094039839</v>
      </c>
    </row>
    <row r="372" spans="1:40" x14ac:dyDescent="0.25">
      <c r="A372" s="1" t="s">
        <v>636</v>
      </c>
      <c r="B372">
        <v>25637105130</v>
      </c>
      <c r="C372" t="s">
        <v>78</v>
      </c>
      <c r="D372" t="s">
        <v>126</v>
      </c>
      <c r="E372">
        <v>1541889000</v>
      </c>
      <c r="F372">
        <v>-396149000</v>
      </c>
      <c r="G372">
        <v>321224000</v>
      </c>
      <c r="H372">
        <v>-408776000</v>
      </c>
      <c r="I372">
        <v>-411046000</v>
      </c>
      <c r="J372">
        <v>-520379000</v>
      </c>
      <c r="K372">
        <v>2290674000</v>
      </c>
      <c r="L372">
        <v>234153000</v>
      </c>
      <c r="M372">
        <v>2524827000</v>
      </c>
      <c r="N372">
        <v>2863250000</v>
      </c>
      <c r="O372">
        <v>110872000</v>
      </c>
      <c r="P372">
        <v>39927000</v>
      </c>
      <c r="Q372">
        <v>220146000</v>
      </c>
      <c r="R372">
        <v>660061000</v>
      </c>
      <c r="S372">
        <v>956420000</v>
      </c>
      <c r="T372">
        <v>0</v>
      </c>
      <c r="U372">
        <v>0</v>
      </c>
      <c r="V372">
        <v>2291030000</v>
      </c>
      <c r="W372">
        <v>23372351130</v>
      </c>
      <c r="X372">
        <v>23372351130</v>
      </c>
      <c r="Y372">
        <v>16.62707570389308</v>
      </c>
      <c r="Z372">
        <v>-64.7158143274374</v>
      </c>
      <c r="AA372">
        <v>79.810677689089232</v>
      </c>
      <c r="AB372">
        <v>-62.716757172632441</v>
      </c>
      <c r="AC372">
        <v>-62.370404115354489</v>
      </c>
      <c r="AD372">
        <v>-49.266217756673498</v>
      </c>
      <c r="AE372">
        <v>-58.998889634960577</v>
      </c>
      <c r="AF372">
        <v>-58.998889634960577</v>
      </c>
      <c r="AG372">
        <v>-56.860670411584103</v>
      </c>
      <c r="AH372">
        <v>-56.860670411584103</v>
      </c>
      <c r="AI372">
        <v>72.760289175155037</v>
      </c>
      <c r="AJ372">
        <v>-57.176427016263183</v>
      </c>
      <c r="AK372">
        <v>72.760289175155037</v>
      </c>
      <c r="AL372">
        <v>-57.176427016263183</v>
      </c>
      <c r="AM372">
        <v>15.15825790961606</v>
      </c>
      <c r="AN372">
        <v>15.15825790961606</v>
      </c>
    </row>
    <row r="373" spans="1:40" x14ac:dyDescent="0.25">
      <c r="A373" s="1" t="s">
        <v>637</v>
      </c>
      <c r="B373">
        <v>27021793890</v>
      </c>
      <c r="C373" t="s">
        <v>78</v>
      </c>
      <c r="D373" t="s">
        <v>126</v>
      </c>
      <c r="E373">
        <v>1541889000</v>
      </c>
      <c r="F373">
        <v>-396149000</v>
      </c>
      <c r="G373">
        <v>321224000</v>
      </c>
      <c r="H373">
        <v>-408776000</v>
      </c>
      <c r="I373">
        <v>-411046000</v>
      </c>
      <c r="J373">
        <v>-520379000</v>
      </c>
      <c r="K373">
        <v>2290674000</v>
      </c>
      <c r="L373">
        <v>234153000</v>
      </c>
      <c r="M373">
        <v>2524827000</v>
      </c>
      <c r="N373">
        <v>2863250000</v>
      </c>
      <c r="O373">
        <v>110872000</v>
      </c>
      <c r="P373">
        <v>39927000</v>
      </c>
      <c r="Q373">
        <v>220146000</v>
      </c>
      <c r="R373">
        <v>660061000</v>
      </c>
      <c r="S373">
        <v>956420000</v>
      </c>
      <c r="T373">
        <v>0</v>
      </c>
      <c r="U373">
        <v>0</v>
      </c>
      <c r="V373">
        <v>2291030000</v>
      </c>
      <c r="W373">
        <v>24757039890</v>
      </c>
      <c r="X373">
        <v>24757039890</v>
      </c>
      <c r="Y373">
        <v>17.525122683928611</v>
      </c>
      <c r="Z373">
        <v>-68.211187936862146</v>
      </c>
      <c r="AA373">
        <v>84.121341773964588</v>
      </c>
      <c r="AB373">
        <v>-66.10415946630917</v>
      </c>
      <c r="AC373">
        <v>-65.739099492514214</v>
      </c>
      <c r="AD373">
        <v>-51.927141352744833</v>
      </c>
      <c r="AE373">
        <v>-62.494263244385323</v>
      </c>
      <c r="AF373">
        <v>-62.494263244385323</v>
      </c>
      <c r="AG373">
        <v>-60.229365788743841</v>
      </c>
      <c r="AH373">
        <v>-60.229365788743841</v>
      </c>
      <c r="AI373">
        <v>77.070953260030379</v>
      </c>
      <c r="AJ373">
        <v>-60.563829309939919</v>
      </c>
      <c r="AK373">
        <v>77.070953260030379</v>
      </c>
      <c r="AL373">
        <v>-60.563829309939919</v>
      </c>
      <c r="AM373">
        <v>16.056304889651589</v>
      </c>
      <c r="AN373">
        <v>16.056304889651589</v>
      </c>
    </row>
    <row r="374" spans="1:40" x14ac:dyDescent="0.25">
      <c r="A374" s="1" t="s">
        <v>638</v>
      </c>
      <c r="B374">
        <v>26838526260</v>
      </c>
      <c r="C374" t="s">
        <v>78</v>
      </c>
      <c r="D374" t="s">
        <v>126</v>
      </c>
      <c r="E374">
        <v>1541889000</v>
      </c>
      <c r="F374">
        <v>-396149000</v>
      </c>
      <c r="G374">
        <v>321224000</v>
      </c>
      <c r="H374">
        <v>-408776000</v>
      </c>
      <c r="I374">
        <v>-411046000</v>
      </c>
      <c r="J374">
        <v>-520379000</v>
      </c>
      <c r="K374">
        <v>2290674000</v>
      </c>
      <c r="L374">
        <v>234153000</v>
      </c>
      <c r="M374">
        <v>2524827000</v>
      </c>
      <c r="N374">
        <v>2863250000</v>
      </c>
      <c r="O374">
        <v>110872000</v>
      </c>
      <c r="P374">
        <v>39927000</v>
      </c>
      <c r="Q374">
        <v>220146000</v>
      </c>
      <c r="R374">
        <v>660061000</v>
      </c>
      <c r="S374">
        <v>956420000</v>
      </c>
      <c r="T374">
        <v>0</v>
      </c>
      <c r="U374">
        <v>0</v>
      </c>
      <c r="V374">
        <v>2291030000</v>
      </c>
      <c r="W374">
        <v>24573772260</v>
      </c>
      <c r="X374">
        <v>24573772260</v>
      </c>
      <c r="Y374">
        <v>17.40626352480626</v>
      </c>
      <c r="Z374">
        <v>-67.748564959144161</v>
      </c>
      <c r="AA374">
        <v>83.550812703907553</v>
      </c>
      <c r="AB374">
        <v>-65.65582680979314</v>
      </c>
      <c r="AC374">
        <v>-65.293242751419555</v>
      </c>
      <c r="AD374">
        <v>-51.574960288558913</v>
      </c>
      <c r="AE374">
        <v>-62.031640266667338</v>
      </c>
      <c r="AF374">
        <v>-62.031640266667338</v>
      </c>
      <c r="AG374">
        <v>-59.783509047649169</v>
      </c>
      <c r="AH374">
        <v>-59.783509047649169</v>
      </c>
      <c r="AI374">
        <v>76.500424189973359</v>
      </c>
      <c r="AJ374">
        <v>-60.115496653423882</v>
      </c>
      <c r="AK374">
        <v>76.500424189973359</v>
      </c>
      <c r="AL374">
        <v>-60.115496653423882</v>
      </c>
      <c r="AM374">
        <v>15.937445730529239</v>
      </c>
      <c r="AN374">
        <v>15.937445730529239</v>
      </c>
    </row>
    <row r="375" spans="1:40" x14ac:dyDescent="0.25">
      <c r="A375" s="1" t="s">
        <v>639</v>
      </c>
      <c r="B375">
        <v>27266150730</v>
      </c>
      <c r="C375" t="s">
        <v>78</v>
      </c>
      <c r="D375" t="s">
        <v>126</v>
      </c>
      <c r="E375">
        <v>1541889000</v>
      </c>
      <c r="F375">
        <v>-396149000</v>
      </c>
      <c r="G375">
        <v>321224000</v>
      </c>
      <c r="H375">
        <v>-408776000</v>
      </c>
      <c r="I375">
        <v>-411046000</v>
      </c>
      <c r="J375">
        <v>-520379000</v>
      </c>
      <c r="K375">
        <v>2290674000</v>
      </c>
      <c r="L375">
        <v>234153000</v>
      </c>
      <c r="M375">
        <v>2524827000</v>
      </c>
      <c r="N375">
        <v>2863250000</v>
      </c>
      <c r="O375">
        <v>110872000</v>
      </c>
      <c r="P375">
        <v>39927000</v>
      </c>
      <c r="Q375">
        <v>220146000</v>
      </c>
      <c r="R375">
        <v>660061000</v>
      </c>
      <c r="S375">
        <v>956420000</v>
      </c>
      <c r="T375">
        <v>0</v>
      </c>
      <c r="U375">
        <v>0</v>
      </c>
      <c r="V375">
        <v>2291030000</v>
      </c>
      <c r="W375">
        <v>25001396730</v>
      </c>
      <c r="X375">
        <v>25001396730</v>
      </c>
      <c r="Y375">
        <v>17.683601562758412</v>
      </c>
      <c r="Z375">
        <v>-68.828018573819449</v>
      </c>
      <c r="AA375">
        <v>84.882047200707291</v>
      </c>
      <c r="AB375">
        <v>-66.701936341663895</v>
      </c>
      <c r="AC375">
        <v>-66.333575147307116</v>
      </c>
      <c r="AD375">
        <v>-52.396716104992713</v>
      </c>
      <c r="AE375">
        <v>-63.111093881342633</v>
      </c>
      <c r="AF375">
        <v>-63.111093881342633</v>
      </c>
      <c r="AG375">
        <v>-60.823841443536743</v>
      </c>
      <c r="AH375">
        <v>-60.823841443536743</v>
      </c>
      <c r="AI375">
        <v>77.831658686773096</v>
      </c>
      <c r="AJ375">
        <v>-61.161606185294637</v>
      </c>
      <c r="AK375">
        <v>77.831658686773096</v>
      </c>
      <c r="AL375">
        <v>-61.161606185294637</v>
      </c>
      <c r="AM375">
        <v>16.214783768481389</v>
      </c>
      <c r="AN375">
        <v>16.214783768481389</v>
      </c>
    </row>
    <row r="376" spans="1:40" x14ac:dyDescent="0.25">
      <c r="A376" s="1" t="s">
        <v>640</v>
      </c>
      <c r="B376">
        <v>26410901790</v>
      </c>
      <c r="C376" t="s">
        <v>78</v>
      </c>
      <c r="D376" t="s">
        <v>126</v>
      </c>
      <c r="E376">
        <v>1541889000</v>
      </c>
      <c r="F376">
        <v>-396149000</v>
      </c>
      <c r="G376">
        <v>321224000</v>
      </c>
      <c r="H376">
        <v>-408776000</v>
      </c>
      <c r="I376">
        <v>-411046000</v>
      </c>
      <c r="J376">
        <v>-520379000</v>
      </c>
      <c r="K376">
        <v>2290674000</v>
      </c>
      <c r="L376">
        <v>234153000</v>
      </c>
      <c r="M376">
        <v>2524827000</v>
      </c>
      <c r="N376">
        <v>2863250000</v>
      </c>
      <c r="O376">
        <v>110872000</v>
      </c>
      <c r="P376">
        <v>39927000</v>
      </c>
      <c r="Q376">
        <v>220146000</v>
      </c>
      <c r="R376">
        <v>660061000</v>
      </c>
      <c r="S376">
        <v>956420000</v>
      </c>
      <c r="T376">
        <v>0</v>
      </c>
      <c r="U376">
        <v>0</v>
      </c>
      <c r="V376">
        <v>2291030000</v>
      </c>
      <c r="W376">
        <v>24146147790</v>
      </c>
      <c r="X376">
        <v>24146147790</v>
      </c>
      <c r="Y376">
        <v>17.128925486854111</v>
      </c>
      <c r="Z376">
        <v>-66.669111344468874</v>
      </c>
      <c r="AA376">
        <v>82.219578207107816</v>
      </c>
      <c r="AB376">
        <v>-64.609717277922385</v>
      </c>
      <c r="AC376">
        <v>-64.252910355531981</v>
      </c>
      <c r="AD376">
        <v>-50.753204472125127</v>
      </c>
      <c r="AE376">
        <v>-60.952186651992051</v>
      </c>
      <c r="AF376">
        <v>-60.952186651992051</v>
      </c>
      <c r="AG376">
        <v>-58.743176651761601</v>
      </c>
      <c r="AH376">
        <v>-58.743176651761601</v>
      </c>
      <c r="AI376">
        <v>75.169189693173607</v>
      </c>
      <c r="AJ376">
        <v>-59.069387121553127</v>
      </c>
      <c r="AK376">
        <v>75.169189693173607</v>
      </c>
      <c r="AL376">
        <v>-59.069387121553127</v>
      </c>
      <c r="AM376">
        <v>15.660107692577091</v>
      </c>
      <c r="AN376">
        <v>15.660107692577091</v>
      </c>
    </row>
    <row r="377" spans="1:40" x14ac:dyDescent="0.25">
      <c r="A377" s="1" t="s">
        <v>641</v>
      </c>
      <c r="B377">
        <v>27327239940</v>
      </c>
      <c r="C377" t="s">
        <v>78</v>
      </c>
      <c r="D377" t="s">
        <v>126</v>
      </c>
      <c r="E377">
        <v>1541889000</v>
      </c>
      <c r="F377">
        <v>-396149000</v>
      </c>
      <c r="G377">
        <v>321224000</v>
      </c>
      <c r="H377">
        <v>-408776000</v>
      </c>
      <c r="I377">
        <v>-411046000</v>
      </c>
      <c r="J377">
        <v>-520379000</v>
      </c>
      <c r="K377">
        <v>2290674000</v>
      </c>
      <c r="L377">
        <v>234153000</v>
      </c>
      <c r="M377">
        <v>2524827000</v>
      </c>
      <c r="N377">
        <v>2863250000</v>
      </c>
      <c r="O377">
        <v>110872000</v>
      </c>
      <c r="P377">
        <v>39927000</v>
      </c>
      <c r="Q377">
        <v>220146000</v>
      </c>
      <c r="R377">
        <v>660061000</v>
      </c>
      <c r="S377">
        <v>956420000</v>
      </c>
      <c r="T377">
        <v>0</v>
      </c>
      <c r="U377">
        <v>0</v>
      </c>
      <c r="V377">
        <v>2291030000</v>
      </c>
      <c r="W377">
        <v>25062485940</v>
      </c>
      <c r="X377">
        <v>25062485940</v>
      </c>
      <c r="Y377">
        <v>17.723221282465861</v>
      </c>
      <c r="Z377">
        <v>-68.982226233058768</v>
      </c>
      <c r="AA377">
        <v>85.072223557392974</v>
      </c>
      <c r="AB377">
        <v>-66.851380560502577</v>
      </c>
      <c r="AC377">
        <v>-66.482194061005345</v>
      </c>
      <c r="AD377">
        <v>-52.514109793054679</v>
      </c>
      <c r="AE377">
        <v>-63.265301540581952</v>
      </c>
      <c r="AF377">
        <v>-63.265301540581952</v>
      </c>
      <c r="AG377">
        <v>-60.972460357234958</v>
      </c>
      <c r="AH377">
        <v>-60.972460357234958</v>
      </c>
      <c r="AI377">
        <v>78.021835043458765</v>
      </c>
      <c r="AJ377">
        <v>-61.311050404133312</v>
      </c>
      <c r="AK377">
        <v>78.021835043458765</v>
      </c>
      <c r="AL377">
        <v>-61.311050404133312</v>
      </c>
      <c r="AM377">
        <v>16.254403488188839</v>
      </c>
      <c r="AN377">
        <v>16.254403488188839</v>
      </c>
    </row>
    <row r="378" spans="1:40" x14ac:dyDescent="0.25">
      <c r="A378" s="1" t="s">
        <v>642</v>
      </c>
      <c r="B378">
        <v>28915559400</v>
      </c>
      <c r="C378" t="s">
        <v>78</v>
      </c>
      <c r="D378" t="s">
        <v>126</v>
      </c>
      <c r="E378">
        <v>1541889000</v>
      </c>
      <c r="F378">
        <v>-396149000</v>
      </c>
      <c r="G378">
        <v>321224000</v>
      </c>
      <c r="H378">
        <v>-408776000</v>
      </c>
      <c r="I378">
        <v>-411046000</v>
      </c>
      <c r="J378">
        <v>-520379000</v>
      </c>
      <c r="K378">
        <v>2290674000</v>
      </c>
      <c r="L378">
        <v>234153000</v>
      </c>
      <c r="M378">
        <v>2524827000</v>
      </c>
      <c r="N378">
        <v>2863250000</v>
      </c>
      <c r="O378">
        <v>110872000</v>
      </c>
      <c r="P378">
        <v>39927000</v>
      </c>
      <c r="Q378">
        <v>220146000</v>
      </c>
      <c r="R378">
        <v>660061000</v>
      </c>
      <c r="S378">
        <v>956420000</v>
      </c>
      <c r="T378">
        <v>0</v>
      </c>
      <c r="U378">
        <v>0</v>
      </c>
      <c r="V378">
        <v>2291030000</v>
      </c>
      <c r="W378">
        <v>26650805400</v>
      </c>
      <c r="X378">
        <v>26650805400</v>
      </c>
      <c r="Y378">
        <v>18.753333994859549</v>
      </c>
      <c r="Z378">
        <v>-72.991625373281266</v>
      </c>
      <c r="AA378">
        <v>90.016808831220587</v>
      </c>
      <c r="AB378">
        <v>-70.736930250308234</v>
      </c>
      <c r="AC378">
        <v>-70.346285817159156</v>
      </c>
      <c r="AD378">
        <v>-55.566345682665897</v>
      </c>
      <c r="AE378">
        <v>-67.274700680804443</v>
      </c>
      <c r="AF378">
        <v>-67.274700680804443</v>
      </c>
      <c r="AG378">
        <v>-64.836552113388763</v>
      </c>
      <c r="AH378">
        <v>-64.836552113388763</v>
      </c>
      <c r="AI378">
        <v>82.966420317286378</v>
      </c>
      <c r="AJ378">
        <v>-65.196600093938983</v>
      </c>
      <c r="AK378">
        <v>82.966420317286378</v>
      </c>
      <c r="AL378">
        <v>-65.196600093938983</v>
      </c>
      <c r="AM378">
        <v>17.28451620058253</v>
      </c>
      <c r="AN378">
        <v>17.28451620058253</v>
      </c>
    </row>
    <row r="379" spans="1:40" x14ac:dyDescent="0.25">
      <c r="A379" s="1" t="s">
        <v>643</v>
      </c>
      <c r="B379">
        <v>28263941160</v>
      </c>
      <c r="C379" t="s">
        <v>78</v>
      </c>
      <c r="D379" t="s">
        <v>126</v>
      </c>
      <c r="E379">
        <v>1541889000</v>
      </c>
      <c r="F379">
        <v>-396149000</v>
      </c>
      <c r="G379">
        <v>321224000</v>
      </c>
      <c r="H379">
        <v>-408776000</v>
      </c>
      <c r="I379">
        <v>-411046000</v>
      </c>
      <c r="J379">
        <v>-520379000</v>
      </c>
      <c r="K379">
        <v>2290674000</v>
      </c>
      <c r="L379">
        <v>234153000</v>
      </c>
      <c r="M379">
        <v>2524827000</v>
      </c>
      <c r="N379">
        <v>2863250000</v>
      </c>
      <c r="O379">
        <v>110872000</v>
      </c>
      <c r="P379">
        <v>39927000</v>
      </c>
      <c r="Q379">
        <v>220146000</v>
      </c>
      <c r="R379">
        <v>660061000</v>
      </c>
      <c r="S379">
        <v>956420000</v>
      </c>
      <c r="T379">
        <v>0</v>
      </c>
      <c r="U379">
        <v>0</v>
      </c>
      <c r="V379">
        <v>2291030000</v>
      </c>
      <c r="W379">
        <v>25999187160</v>
      </c>
      <c r="X379">
        <v>25999187160</v>
      </c>
      <c r="Y379">
        <v>18.33072365131342</v>
      </c>
      <c r="Z379">
        <v>-71.346743674728444</v>
      </c>
      <c r="AA379">
        <v>87.988261026573355</v>
      </c>
      <c r="AB379">
        <v>-69.142858582695652</v>
      </c>
      <c r="AC379">
        <v>-68.761017404378094</v>
      </c>
      <c r="AD379">
        <v>-54.314146343338223</v>
      </c>
      <c r="AE379">
        <v>-65.629818982251621</v>
      </c>
      <c r="AF379">
        <v>-65.629818982251621</v>
      </c>
      <c r="AG379">
        <v>-63.251283700607708</v>
      </c>
      <c r="AH379">
        <v>-63.251283700607708</v>
      </c>
      <c r="AI379">
        <v>80.93787251263916</v>
      </c>
      <c r="AJ379">
        <v>-63.602528426326401</v>
      </c>
      <c r="AK379">
        <v>80.93787251263916</v>
      </c>
      <c r="AL379">
        <v>-63.602528426326401</v>
      </c>
      <c r="AM379">
        <v>16.861905857036401</v>
      </c>
      <c r="AN379">
        <v>16.861905857036401</v>
      </c>
    </row>
    <row r="380" spans="1:40" x14ac:dyDescent="0.25">
      <c r="A380" s="1" t="s">
        <v>77</v>
      </c>
      <c r="B380">
        <v>28212390270</v>
      </c>
      <c r="C380" t="s">
        <v>78</v>
      </c>
      <c r="D380" t="s">
        <v>126</v>
      </c>
      <c r="E380">
        <v>1541889000</v>
      </c>
      <c r="F380">
        <v>-396149000</v>
      </c>
      <c r="G380">
        <v>321224000</v>
      </c>
      <c r="H380">
        <v>-408776000</v>
      </c>
      <c r="I380">
        <v>-411046000</v>
      </c>
      <c r="J380">
        <v>-520379000</v>
      </c>
      <c r="K380">
        <v>2290674000</v>
      </c>
      <c r="L380">
        <v>234153000</v>
      </c>
      <c r="M380">
        <v>2524827000</v>
      </c>
      <c r="N380">
        <v>2863250000</v>
      </c>
      <c r="O380">
        <v>110872000</v>
      </c>
      <c r="P380">
        <v>39927000</v>
      </c>
      <c r="Q380">
        <v>220146000</v>
      </c>
      <c r="R380">
        <v>660061000</v>
      </c>
      <c r="S380">
        <v>956420000</v>
      </c>
      <c r="T380">
        <v>0</v>
      </c>
      <c r="U380">
        <v>0</v>
      </c>
      <c r="V380">
        <v>2291030000</v>
      </c>
      <c r="W380">
        <v>25947636270</v>
      </c>
      <c r="X380">
        <v>25947636270</v>
      </c>
      <c r="Y380">
        <v>18.297290057844631</v>
      </c>
      <c r="Z380">
        <v>-71.216613622652076</v>
      </c>
      <c r="AA380">
        <v>87.827778341593401</v>
      </c>
      <c r="AB380">
        <v>-69.01674821907352</v>
      </c>
      <c r="AC380">
        <v>-68.635603484768126</v>
      </c>
      <c r="AD380">
        <v>-54.215082218921211</v>
      </c>
      <c r="AE380">
        <v>-65.499688930175267</v>
      </c>
      <c r="AF380">
        <v>-65.499688930175267</v>
      </c>
      <c r="AG380">
        <v>-63.125869780997753</v>
      </c>
      <c r="AH380">
        <v>-63.125869780997753</v>
      </c>
      <c r="AI380">
        <v>80.777389827659206</v>
      </c>
      <c r="AJ380">
        <v>-63.476418062704269</v>
      </c>
      <c r="AK380">
        <v>80.777389827659206</v>
      </c>
      <c r="AL380">
        <v>-63.476418062704269</v>
      </c>
      <c r="AM380">
        <v>16.828472263567608</v>
      </c>
      <c r="AN380">
        <v>16.828472263567608</v>
      </c>
    </row>
    <row r="381" spans="1:40" x14ac:dyDescent="0.25">
      <c r="A381" s="1" t="s">
        <v>644</v>
      </c>
      <c r="B381">
        <v>28417870170</v>
      </c>
      <c r="C381" t="s">
        <v>78</v>
      </c>
      <c r="D381" t="s">
        <v>126</v>
      </c>
      <c r="E381">
        <v>1541889000</v>
      </c>
      <c r="F381">
        <v>-396149000</v>
      </c>
      <c r="G381">
        <v>321224000</v>
      </c>
      <c r="H381">
        <v>-408776000</v>
      </c>
      <c r="I381">
        <v>-411046000</v>
      </c>
      <c r="J381">
        <v>-520379000</v>
      </c>
      <c r="K381">
        <v>2290674000</v>
      </c>
      <c r="L381">
        <v>234153000</v>
      </c>
      <c r="M381">
        <v>2524827000</v>
      </c>
      <c r="N381">
        <v>2863250000</v>
      </c>
      <c r="O381">
        <v>110872000</v>
      </c>
      <c r="P381">
        <v>39927000</v>
      </c>
      <c r="Q381">
        <v>220146000</v>
      </c>
      <c r="R381">
        <v>660061000</v>
      </c>
      <c r="S381">
        <v>956420000</v>
      </c>
      <c r="T381">
        <v>0</v>
      </c>
      <c r="U381">
        <v>0</v>
      </c>
      <c r="V381">
        <v>2291030000</v>
      </c>
      <c r="W381">
        <v>26153116170</v>
      </c>
      <c r="X381">
        <v>26153116170</v>
      </c>
      <c r="Y381">
        <v>18.430555098324199</v>
      </c>
      <c r="Z381">
        <v>-71.73530709404794</v>
      </c>
      <c r="AA381">
        <v>88.467456261051481</v>
      </c>
      <c r="AB381">
        <v>-69.519419364150536</v>
      </c>
      <c r="AC381">
        <v>-69.13549863032361</v>
      </c>
      <c r="AD381">
        <v>-54.609948076305933</v>
      </c>
      <c r="AE381">
        <v>-66.018382401571131</v>
      </c>
      <c r="AF381">
        <v>-66.018382401571131</v>
      </c>
      <c r="AG381">
        <v>-63.625764926553231</v>
      </c>
      <c r="AH381">
        <v>-63.625764926553231</v>
      </c>
      <c r="AI381">
        <v>81.417067747117272</v>
      </c>
      <c r="AJ381">
        <v>-63.979089207781279</v>
      </c>
      <c r="AK381">
        <v>81.417067747117272</v>
      </c>
      <c r="AL381">
        <v>-63.979089207781279</v>
      </c>
      <c r="AM381">
        <v>16.96173730404718</v>
      </c>
      <c r="AN381">
        <v>16.96173730404718</v>
      </c>
    </row>
    <row r="382" spans="1:40" x14ac:dyDescent="0.25">
      <c r="A382" s="1" t="s">
        <v>645</v>
      </c>
      <c r="B382">
        <v>30061709370</v>
      </c>
      <c r="C382" t="s">
        <v>78</v>
      </c>
      <c r="D382" t="s">
        <v>126</v>
      </c>
      <c r="E382">
        <v>1541889000</v>
      </c>
      <c r="F382">
        <v>-396149000</v>
      </c>
      <c r="G382">
        <v>321224000</v>
      </c>
      <c r="H382">
        <v>-408776000</v>
      </c>
      <c r="I382">
        <v>-411046000</v>
      </c>
      <c r="J382">
        <v>-520379000</v>
      </c>
      <c r="K382">
        <v>2290674000</v>
      </c>
      <c r="L382">
        <v>234153000</v>
      </c>
      <c r="M382">
        <v>2524827000</v>
      </c>
      <c r="N382">
        <v>2863250000</v>
      </c>
      <c r="O382">
        <v>110872000</v>
      </c>
      <c r="P382">
        <v>39927000</v>
      </c>
      <c r="Q382">
        <v>220146000</v>
      </c>
      <c r="R382">
        <v>660061000</v>
      </c>
      <c r="S382">
        <v>956420000</v>
      </c>
      <c r="T382">
        <v>0</v>
      </c>
      <c r="U382">
        <v>0</v>
      </c>
      <c r="V382">
        <v>2291030000</v>
      </c>
      <c r="W382">
        <v>27796955370</v>
      </c>
      <c r="X382">
        <v>27796955370</v>
      </c>
      <c r="Y382">
        <v>19.496675422160742</v>
      </c>
      <c r="Z382">
        <v>-75.884854865214862</v>
      </c>
      <c r="AA382">
        <v>93.584879616716066</v>
      </c>
      <c r="AB382">
        <v>-73.540788524766626</v>
      </c>
      <c r="AC382">
        <v>-73.134659794767501</v>
      </c>
      <c r="AD382">
        <v>-57.768874935383643</v>
      </c>
      <c r="AE382">
        <v>-70.167930172738039</v>
      </c>
      <c r="AF382">
        <v>-70.167930172738039</v>
      </c>
      <c r="AG382">
        <v>-67.624926090997121</v>
      </c>
      <c r="AH382">
        <v>-67.624926090997121</v>
      </c>
      <c r="AI382">
        <v>86.534491102781857</v>
      </c>
      <c r="AJ382">
        <v>-68.000458368397361</v>
      </c>
      <c r="AK382">
        <v>86.534491102781857</v>
      </c>
      <c r="AL382">
        <v>-68.000458368397361</v>
      </c>
      <c r="AM382">
        <v>18.027857627883719</v>
      </c>
      <c r="AN382">
        <v>18.027857627883719</v>
      </c>
    </row>
    <row r="383" spans="1:40" x14ac:dyDescent="0.25">
      <c r="A383" s="1" t="s">
        <v>646</v>
      </c>
      <c r="B383">
        <v>28541158110</v>
      </c>
      <c r="C383" t="s">
        <v>78</v>
      </c>
      <c r="D383" t="s">
        <v>126</v>
      </c>
      <c r="E383">
        <v>1541889000</v>
      </c>
      <c r="F383">
        <v>-396149000</v>
      </c>
      <c r="G383">
        <v>321224000</v>
      </c>
      <c r="H383">
        <v>-408776000</v>
      </c>
      <c r="I383">
        <v>-411046000</v>
      </c>
      <c r="J383">
        <v>-520379000</v>
      </c>
      <c r="K383">
        <v>2290674000</v>
      </c>
      <c r="L383">
        <v>234153000</v>
      </c>
      <c r="M383">
        <v>2524827000</v>
      </c>
      <c r="N383">
        <v>2863250000</v>
      </c>
      <c r="O383">
        <v>110872000</v>
      </c>
      <c r="P383">
        <v>39927000</v>
      </c>
      <c r="Q383">
        <v>220146000</v>
      </c>
      <c r="R383">
        <v>660061000</v>
      </c>
      <c r="S383">
        <v>956420000</v>
      </c>
      <c r="T383">
        <v>0</v>
      </c>
      <c r="U383">
        <v>0</v>
      </c>
      <c r="V383">
        <v>2291030000</v>
      </c>
      <c r="W383">
        <v>26276404110</v>
      </c>
      <c r="X383">
        <v>26276404110</v>
      </c>
      <c r="Y383">
        <v>18.510514122611941</v>
      </c>
      <c r="Z383">
        <v>-72.046523176885458</v>
      </c>
      <c r="AA383">
        <v>88.851263012726321</v>
      </c>
      <c r="AB383">
        <v>-69.821022051196749</v>
      </c>
      <c r="AC383">
        <v>-69.435435717656901</v>
      </c>
      <c r="AD383">
        <v>-54.84686759073675</v>
      </c>
      <c r="AE383">
        <v>-66.329598484408649</v>
      </c>
      <c r="AF383">
        <v>-66.329598484408649</v>
      </c>
      <c r="AG383">
        <v>-63.925702013886522</v>
      </c>
      <c r="AH383">
        <v>-63.925702013886522</v>
      </c>
      <c r="AI383">
        <v>81.800874498792126</v>
      </c>
      <c r="AJ383">
        <v>-64.280691894827484</v>
      </c>
      <c r="AK383">
        <v>81.800874498792126</v>
      </c>
      <c r="AL383">
        <v>-64.280691894827484</v>
      </c>
      <c r="AM383">
        <v>17.041696328334918</v>
      </c>
      <c r="AN383">
        <v>17.041696328334918</v>
      </c>
    </row>
    <row r="384" spans="1:40" x14ac:dyDescent="0.25">
      <c r="A384" s="1" t="s">
        <v>647</v>
      </c>
      <c r="B384">
        <v>26712387000</v>
      </c>
      <c r="C384" t="s">
        <v>78</v>
      </c>
      <c r="D384" t="s">
        <v>126</v>
      </c>
      <c r="E384">
        <v>1541889000</v>
      </c>
      <c r="F384">
        <v>-396149000</v>
      </c>
      <c r="G384">
        <v>321224000</v>
      </c>
      <c r="H384">
        <v>-408776000</v>
      </c>
      <c r="I384">
        <v>-411046000</v>
      </c>
      <c r="J384">
        <v>-520379000</v>
      </c>
      <c r="K384">
        <v>2290674000</v>
      </c>
      <c r="L384">
        <v>234153000</v>
      </c>
      <c r="M384">
        <v>2524827000</v>
      </c>
      <c r="N384">
        <v>2863250000</v>
      </c>
      <c r="O384">
        <v>110872000</v>
      </c>
      <c r="P384">
        <v>39927000</v>
      </c>
      <c r="Q384">
        <v>220146000</v>
      </c>
      <c r="R384">
        <v>660061000</v>
      </c>
      <c r="S384">
        <v>956420000</v>
      </c>
      <c r="T384">
        <v>0</v>
      </c>
      <c r="U384">
        <v>0</v>
      </c>
      <c r="V384">
        <v>2291030000</v>
      </c>
      <c r="W384">
        <v>24447633000</v>
      </c>
      <c r="X384">
        <v>24447633000</v>
      </c>
      <c r="Y384">
        <v>17.32445526234379</v>
      </c>
      <c r="Z384">
        <v>-67.430151281462273</v>
      </c>
      <c r="AA384">
        <v>83.15812952954947</v>
      </c>
      <c r="AB384">
        <v>-65.347248860011348</v>
      </c>
      <c r="AC384">
        <v>-64.986368922213089</v>
      </c>
      <c r="AD384">
        <v>-51.332561460012798</v>
      </c>
      <c r="AE384">
        <v>-61.713226588985457</v>
      </c>
      <c r="AF384">
        <v>-61.713226588985457</v>
      </c>
      <c r="AG384">
        <v>-59.476635218442702</v>
      </c>
      <c r="AH384">
        <v>-59.476635218442702</v>
      </c>
      <c r="AI384">
        <v>76.107741015615275</v>
      </c>
      <c r="AJ384">
        <v>-59.80691870364209</v>
      </c>
      <c r="AK384">
        <v>76.107741015615275</v>
      </c>
      <c r="AL384">
        <v>-59.80691870364209</v>
      </c>
      <c r="AM384">
        <v>15.855637468066771</v>
      </c>
      <c r="AN384">
        <v>15.855637468066771</v>
      </c>
    </row>
    <row r="385" spans="1:40" x14ac:dyDescent="0.25">
      <c r="A385" s="1" t="s">
        <v>648</v>
      </c>
      <c r="B385">
        <v>26383619160</v>
      </c>
      <c r="C385" t="s">
        <v>78</v>
      </c>
      <c r="D385" t="s">
        <v>126</v>
      </c>
      <c r="E385">
        <v>1541889000</v>
      </c>
      <c r="F385">
        <v>-396149000</v>
      </c>
      <c r="G385">
        <v>321224000</v>
      </c>
      <c r="H385">
        <v>-408776000</v>
      </c>
      <c r="I385">
        <v>-411046000</v>
      </c>
      <c r="J385">
        <v>-520379000</v>
      </c>
      <c r="K385">
        <v>2290674000</v>
      </c>
      <c r="L385">
        <v>234153000</v>
      </c>
      <c r="M385">
        <v>2524827000</v>
      </c>
      <c r="N385">
        <v>2863250000</v>
      </c>
      <c r="O385">
        <v>110872000</v>
      </c>
      <c r="P385">
        <v>39927000</v>
      </c>
      <c r="Q385">
        <v>220146000</v>
      </c>
      <c r="R385">
        <v>660061000</v>
      </c>
      <c r="S385">
        <v>956420000</v>
      </c>
      <c r="T385">
        <v>0</v>
      </c>
      <c r="U385">
        <v>0</v>
      </c>
      <c r="V385">
        <v>2291030000</v>
      </c>
      <c r="W385">
        <v>24118865160</v>
      </c>
      <c r="X385">
        <v>24118865160</v>
      </c>
      <c r="Y385">
        <v>17.11123119757648</v>
      </c>
      <c r="Z385">
        <v>-66.600241727228891</v>
      </c>
      <c r="AA385">
        <v>82.13464485841655</v>
      </c>
      <c r="AB385">
        <v>-64.542975027888133</v>
      </c>
      <c r="AC385">
        <v>-64.186536689324313</v>
      </c>
      <c r="AD385">
        <v>-50.700776088197259</v>
      </c>
      <c r="AE385">
        <v>-60.883317034752068</v>
      </c>
      <c r="AF385">
        <v>-60.883317034752068</v>
      </c>
      <c r="AG385">
        <v>-58.676802985553927</v>
      </c>
      <c r="AH385">
        <v>-58.676802985553927</v>
      </c>
      <c r="AI385">
        <v>75.084256344482355</v>
      </c>
      <c r="AJ385">
        <v>-59.002644871518868</v>
      </c>
      <c r="AK385">
        <v>75.084256344482355</v>
      </c>
      <c r="AL385">
        <v>-59.002644871518868</v>
      </c>
      <c r="AM385">
        <v>15.642413403299461</v>
      </c>
      <c r="AN385">
        <v>15.642413403299461</v>
      </c>
    </row>
    <row r="386" spans="1:40" x14ac:dyDescent="0.25">
      <c r="A386" s="1" t="s">
        <v>649</v>
      </c>
      <c r="B386">
        <v>26095947300</v>
      </c>
      <c r="C386" t="s">
        <v>78</v>
      </c>
      <c r="D386" t="s">
        <v>126</v>
      </c>
      <c r="E386">
        <v>1541889000</v>
      </c>
      <c r="F386">
        <v>-396149000</v>
      </c>
      <c r="G386">
        <v>321224000</v>
      </c>
      <c r="H386">
        <v>-408776000</v>
      </c>
      <c r="I386">
        <v>-411046000</v>
      </c>
      <c r="J386">
        <v>-520379000</v>
      </c>
      <c r="K386">
        <v>2290674000</v>
      </c>
      <c r="L386">
        <v>234153000</v>
      </c>
      <c r="M386">
        <v>2524827000</v>
      </c>
      <c r="N386">
        <v>2863250000</v>
      </c>
      <c r="O386">
        <v>110872000</v>
      </c>
      <c r="P386">
        <v>39927000</v>
      </c>
      <c r="Q386">
        <v>220146000</v>
      </c>
      <c r="R386">
        <v>660061000</v>
      </c>
      <c r="S386">
        <v>956420000</v>
      </c>
      <c r="T386">
        <v>0</v>
      </c>
      <c r="U386">
        <v>0</v>
      </c>
      <c r="V386">
        <v>2291030000</v>
      </c>
      <c r="W386">
        <v>23831193300</v>
      </c>
      <c r="X386">
        <v>23831193300</v>
      </c>
      <c r="Y386">
        <v>16.92466014090509</v>
      </c>
      <c r="Z386">
        <v>-65.874070867274682</v>
      </c>
      <c r="AA386">
        <v>81.239095771175258</v>
      </c>
      <c r="AB386">
        <v>-63.83923542478032</v>
      </c>
      <c r="AC386">
        <v>-63.486683485546628</v>
      </c>
      <c r="AD386">
        <v>-50.147963887858658</v>
      </c>
      <c r="AE386">
        <v>-60.157146174797873</v>
      </c>
      <c r="AF386">
        <v>-60.157146174797873</v>
      </c>
      <c r="AG386">
        <v>-57.976949781776248</v>
      </c>
      <c r="AH386">
        <v>-57.976949781776248</v>
      </c>
      <c r="AI386">
        <v>74.188707257241049</v>
      </c>
      <c r="AJ386">
        <v>-58.298905268411062</v>
      </c>
      <c r="AK386">
        <v>74.188707257241049</v>
      </c>
      <c r="AL386">
        <v>-58.298905268411062</v>
      </c>
      <c r="AM386">
        <v>15.455842346628071</v>
      </c>
      <c r="AN386">
        <v>15.455842346628071</v>
      </c>
    </row>
    <row r="387" spans="1:40" x14ac:dyDescent="0.25">
      <c r="A387" s="1" t="s">
        <v>650</v>
      </c>
      <c r="B387">
        <v>26013755340</v>
      </c>
      <c r="C387" t="s">
        <v>78</v>
      </c>
      <c r="D387" t="s">
        <v>126</v>
      </c>
      <c r="E387">
        <v>1541889000</v>
      </c>
      <c r="F387">
        <v>-396149000</v>
      </c>
      <c r="G387">
        <v>321224000</v>
      </c>
      <c r="H387">
        <v>-408776000</v>
      </c>
      <c r="I387">
        <v>-411046000</v>
      </c>
      <c r="J387">
        <v>-520379000</v>
      </c>
      <c r="K387">
        <v>2290674000</v>
      </c>
      <c r="L387">
        <v>234153000</v>
      </c>
      <c r="M387">
        <v>2524827000</v>
      </c>
      <c r="N387">
        <v>2863250000</v>
      </c>
      <c r="O387">
        <v>110872000</v>
      </c>
      <c r="P387">
        <v>39927000</v>
      </c>
      <c r="Q387">
        <v>220146000</v>
      </c>
      <c r="R387">
        <v>660061000</v>
      </c>
      <c r="S387">
        <v>956420000</v>
      </c>
      <c r="T387">
        <v>0</v>
      </c>
      <c r="U387">
        <v>0</v>
      </c>
      <c r="V387">
        <v>2291030000</v>
      </c>
      <c r="W387">
        <v>23749001340</v>
      </c>
      <c r="X387">
        <v>23749001340</v>
      </c>
      <c r="Y387">
        <v>16.87135412471326</v>
      </c>
      <c r="Z387">
        <v>-65.666593478716337</v>
      </c>
      <c r="AA387">
        <v>80.983224603392031</v>
      </c>
      <c r="AB387">
        <v>-63.638166966749523</v>
      </c>
      <c r="AC387">
        <v>-63.286725427324427</v>
      </c>
      <c r="AD387">
        <v>-49.990017544904767</v>
      </c>
      <c r="AE387">
        <v>-59.949668786239521</v>
      </c>
      <c r="AF387">
        <v>-59.949668786239521</v>
      </c>
      <c r="AG387">
        <v>-57.776991723554048</v>
      </c>
      <c r="AH387">
        <v>-57.776991723554048</v>
      </c>
      <c r="AI387">
        <v>73.932836089457822</v>
      </c>
      <c r="AJ387">
        <v>-58.097836810380258</v>
      </c>
      <c r="AK387">
        <v>73.932836089457822</v>
      </c>
      <c r="AL387">
        <v>-58.097836810380258</v>
      </c>
      <c r="AM387">
        <v>15.40253633043624</v>
      </c>
      <c r="AN387">
        <v>15.40253633043624</v>
      </c>
    </row>
    <row r="388" spans="1:40" x14ac:dyDescent="0.25">
      <c r="A388" s="1" t="s">
        <v>651</v>
      </c>
      <c r="B388">
        <v>25602795540</v>
      </c>
      <c r="C388" t="s">
        <v>78</v>
      </c>
      <c r="D388" t="s">
        <v>126</v>
      </c>
      <c r="E388">
        <v>1541889000</v>
      </c>
      <c r="F388">
        <v>-396149000</v>
      </c>
      <c r="G388">
        <v>321224000</v>
      </c>
      <c r="H388">
        <v>-408776000</v>
      </c>
      <c r="I388">
        <v>-411046000</v>
      </c>
      <c r="J388">
        <v>-520379000</v>
      </c>
      <c r="K388">
        <v>2290674000</v>
      </c>
      <c r="L388">
        <v>234153000</v>
      </c>
      <c r="M388">
        <v>2524827000</v>
      </c>
      <c r="N388">
        <v>2863250000</v>
      </c>
      <c r="O388">
        <v>110872000</v>
      </c>
      <c r="P388">
        <v>39927000</v>
      </c>
      <c r="Q388">
        <v>220146000</v>
      </c>
      <c r="R388">
        <v>660061000</v>
      </c>
      <c r="S388">
        <v>956420000</v>
      </c>
      <c r="T388">
        <v>0</v>
      </c>
      <c r="U388">
        <v>0</v>
      </c>
      <c r="V388">
        <v>2291030000</v>
      </c>
      <c r="W388">
        <v>23338041540</v>
      </c>
      <c r="X388">
        <v>23338041540</v>
      </c>
      <c r="Y388">
        <v>16.604824043754121</v>
      </c>
      <c r="Z388">
        <v>-64.62920653592461</v>
      </c>
      <c r="AA388">
        <v>79.703868764475885</v>
      </c>
      <c r="AB388">
        <v>-62.632824676595497</v>
      </c>
      <c r="AC388">
        <v>-62.286935136213472</v>
      </c>
      <c r="AD388">
        <v>-49.200285830135343</v>
      </c>
      <c r="AE388">
        <v>-58.912281843447794</v>
      </c>
      <c r="AF388">
        <v>-58.912281843447794</v>
      </c>
      <c r="AG388">
        <v>-56.777201432443093</v>
      </c>
      <c r="AH388">
        <v>-56.777201432443093</v>
      </c>
      <c r="AI388">
        <v>72.653480250541676</v>
      </c>
      <c r="AJ388">
        <v>-57.092494520226239</v>
      </c>
      <c r="AK388">
        <v>72.653480250541676</v>
      </c>
      <c r="AL388">
        <v>-57.092494520226239</v>
      </c>
      <c r="AM388">
        <v>15.1360062494771</v>
      </c>
      <c r="AN388">
        <v>15.1360062494771</v>
      </c>
    </row>
    <row r="389" spans="1:40" x14ac:dyDescent="0.25">
      <c r="A389" s="1" t="s">
        <v>652</v>
      </c>
      <c r="B389">
        <v>26506907100</v>
      </c>
      <c r="C389" t="s">
        <v>78</v>
      </c>
      <c r="D389" t="s">
        <v>126</v>
      </c>
      <c r="E389">
        <v>1541889000</v>
      </c>
      <c r="F389">
        <v>-396149000</v>
      </c>
      <c r="G389">
        <v>321224000</v>
      </c>
      <c r="H389">
        <v>-408776000</v>
      </c>
      <c r="I389">
        <v>-411046000</v>
      </c>
      <c r="J389">
        <v>-520379000</v>
      </c>
      <c r="K389">
        <v>2290674000</v>
      </c>
      <c r="L389">
        <v>234153000</v>
      </c>
      <c r="M389">
        <v>2524827000</v>
      </c>
      <c r="N389">
        <v>2863250000</v>
      </c>
      <c r="O389">
        <v>110872000</v>
      </c>
      <c r="P389">
        <v>39927000</v>
      </c>
      <c r="Q389">
        <v>220146000</v>
      </c>
      <c r="R389">
        <v>660061000</v>
      </c>
      <c r="S389">
        <v>956420000</v>
      </c>
      <c r="T389">
        <v>0</v>
      </c>
      <c r="U389">
        <v>0</v>
      </c>
      <c r="V389">
        <v>2291030000</v>
      </c>
      <c r="W389">
        <v>24242153100</v>
      </c>
      <c r="X389">
        <v>24242153100</v>
      </c>
      <c r="Y389">
        <v>17.191190221864218</v>
      </c>
      <c r="Z389">
        <v>-66.911457810066409</v>
      </c>
      <c r="AA389">
        <v>82.518451610091404</v>
      </c>
      <c r="AB389">
        <v>-64.844577714934346</v>
      </c>
      <c r="AC389">
        <v>-64.486473776657604</v>
      </c>
      <c r="AD389">
        <v>-50.937695602628082</v>
      </c>
      <c r="AE389">
        <v>-61.194533117589593</v>
      </c>
      <c r="AF389">
        <v>-61.194533117589593</v>
      </c>
      <c r="AG389">
        <v>-58.976740072887218</v>
      </c>
      <c r="AH389">
        <v>-58.976740072887218</v>
      </c>
      <c r="AI389">
        <v>75.468063096157195</v>
      </c>
      <c r="AJ389">
        <v>-59.304247558565081</v>
      </c>
      <c r="AK389">
        <v>75.468063096157195</v>
      </c>
      <c r="AL389">
        <v>-59.304247558565081</v>
      </c>
      <c r="AM389">
        <v>15.722372427587199</v>
      </c>
      <c r="AN389">
        <v>15.722372427587199</v>
      </c>
    </row>
    <row r="390" spans="1:40" x14ac:dyDescent="0.25">
      <c r="A390" s="1" t="s">
        <v>653</v>
      </c>
      <c r="B390">
        <v>25520603580</v>
      </c>
      <c r="C390" t="s">
        <v>78</v>
      </c>
      <c r="D390" t="s">
        <v>126</v>
      </c>
      <c r="E390">
        <v>1541889000</v>
      </c>
      <c r="F390">
        <v>-396149000</v>
      </c>
      <c r="G390">
        <v>321224000</v>
      </c>
      <c r="H390">
        <v>-408776000</v>
      </c>
      <c r="I390">
        <v>-411046000</v>
      </c>
      <c r="J390">
        <v>-520379000</v>
      </c>
      <c r="K390">
        <v>2290674000</v>
      </c>
      <c r="L390">
        <v>234153000</v>
      </c>
      <c r="M390">
        <v>2524827000</v>
      </c>
      <c r="N390">
        <v>2863250000</v>
      </c>
      <c r="O390">
        <v>110872000</v>
      </c>
      <c r="P390">
        <v>39927000</v>
      </c>
      <c r="Q390">
        <v>220146000</v>
      </c>
      <c r="R390">
        <v>660061000</v>
      </c>
      <c r="S390">
        <v>956420000</v>
      </c>
      <c r="T390">
        <v>0</v>
      </c>
      <c r="U390">
        <v>0</v>
      </c>
      <c r="V390">
        <v>2291030000</v>
      </c>
      <c r="W390">
        <v>23255849580</v>
      </c>
      <c r="X390">
        <v>23255849580</v>
      </c>
      <c r="Y390">
        <v>16.551518027562299</v>
      </c>
      <c r="Z390">
        <v>-64.421729147366264</v>
      </c>
      <c r="AA390">
        <v>79.447997596692645</v>
      </c>
      <c r="AB390">
        <v>-62.431756218564693</v>
      </c>
      <c r="AC390">
        <v>-62.086977077991271</v>
      </c>
      <c r="AD390">
        <v>-49.042339487181458</v>
      </c>
      <c r="AE390">
        <v>-58.704804454889448</v>
      </c>
      <c r="AF390">
        <v>-58.704804454889448</v>
      </c>
      <c r="AG390">
        <v>-56.577243374220892</v>
      </c>
      <c r="AH390">
        <v>-56.577243374220892</v>
      </c>
      <c r="AI390">
        <v>72.39760908275845</v>
      </c>
      <c r="AJ390">
        <v>-56.891426062195443</v>
      </c>
      <c r="AK390">
        <v>72.39760908275845</v>
      </c>
      <c r="AL390">
        <v>-56.891426062195443</v>
      </c>
      <c r="AM390">
        <v>15.082700233285269</v>
      </c>
      <c r="AN390">
        <v>15.082700233285269</v>
      </c>
    </row>
    <row r="391" spans="1:40" x14ac:dyDescent="0.25">
      <c r="A391" s="1" t="s">
        <v>654</v>
      </c>
      <c r="B391">
        <v>24965807850</v>
      </c>
      <c r="C391" t="s">
        <v>78</v>
      </c>
      <c r="D391" t="s">
        <v>126</v>
      </c>
      <c r="E391">
        <v>1541889000</v>
      </c>
      <c r="F391">
        <v>-396149000</v>
      </c>
      <c r="G391">
        <v>321224000</v>
      </c>
      <c r="H391">
        <v>-408776000</v>
      </c>
      <c r="I391">
        <v>-411046000</v>
      </c>
      <c r="J391">
        <v>-520379000</v>
      </c>
      <c r="K391">
        <v>2290674000</v>
      </c>
      <c r="L391">
        <v>234153000</v>
      </c>
      <c r="M391">
        <v>2524827000</v>
      </c>
      <c r="N391">
        <v>2863250000</v>
      </c>
      <c r="O391">
        <v>110872000</v>
      </c>
      <c r="P391">
        <v>39927000</v>
      </c>
      <c r="Q391">
        <v>220146000</v>
      </c>
      <c r="R391">
        <v>660061000</v>
      </c>
      <c r="S391">
        <v>956420000</v>
      </c>
      <c r="T391">
        <v>0</v>
      </c>
      <c r="U391">
        <v>0</v>
      </c>
      <c r="V391">
        <v>2291030000</v>
      </c>
      <c r="W391">
        <v>22701053850</v>
      </c>
      <c r="X391">
        <v>22701053850</v>
      </c>
      <c r="Y391">
        <v>16.191702418267461</v>
      </c>
      <c r="Z391">
        <v>-63.02125677459744</v>
      </c>
      <c r="AA391">
        <v>77.720867214155859</v>
      </c>
      <c r="AB391">
        <v>-61.074544126856757</v>
      </c>
      <c r="AC391">
        <v>-60.737260184991463</v>
      </c>
      <c r="AD391">
        <v>-47.97620167224273</v>
      </c>
      <c r="AE391">
        <v>-57.304332082120617</v>
      </c>
      <c r="AF391">
        <v>-57.304332082120617</v>
      </c>
      <c r="AG391">
        <v>-55.227526481221084</v>
      </c>
      <c r="AH391">
        <v>-55.227526481221084</v>
      </c>
      <c r="AI391">
        <v>70.670478700221651</v>
      </c>
      <c r="AJ391">
        <v>-55.534213970487507</v>
      </c>
      <c r="AK391">
        <v>70.670478700221651</v>
      </c>
      <c r="AL391">
        <v>-55.534213970487507</v>
      </c>
      <c r="AM391">
        <v>14.72288462399044</v>
      </c>
      <c r="AN391">
        <v>14.72288462399044</v>
      </c>
    </row>
    <row r="392" spans="1:40" x14ac:dyDescent="0.25">
      <c r="A392" s="1" t="s">
        <v>655</v>
      </c>
      <c r="B392">
        <v>26527455090</v>
      </c>
      <c r="C392" t="s">
        <v>78</v>
      </c>
      <c r="D392" t="s">
        <v>126</v>
      </c>
      <c r="E392">
        <v>1541889000</v>
      </c>
      <c r="F392">
        <v>-396149000</v>
      </c>
      <c r="G392">
        <v>321224000</v>
      </c>
      <c r="H392">
        <v>-408776000</v>
      </c>
      <c r="I392">
        <v>-411046000</v>
      </c>
      <c r="J392">
        <v>-520379000</v>
      </c>
      <c r="K392">
        <v>2290674000</v>
      </c>
      <c r="L392">
        <v>234153000</v>
      </c>
      <c r="M392">
        <v>2524827000</v>
      </c>
      <c r="N392">
        <v>2863250000</v>
      </c>
      <c r="O392">
        <v>110872000</v>
      </c>
      <c r="P392">
        <v>39927000</v>
      </c>
      <c r="Q392">
        <v>220146000</v>
      </c>
      <c r="R392">
        <v>660061000</v>
      </c>
      <c r="S392">
        <v>956420000</v>
      </c>
      <c r="T392">
        <v>0</v>
      </c>
      <c r="U392">
        <v>0</v>
      </c>
      <c r="V392">
        <v>2291030000</v>
      </c>
      <c r="W392">
        <v>24262701090</v>
      </c>
      <c r="X392">
        <v>24262701090</v>
      </c>
      <c r="Y392">
        <v>17.204516725912178</v>
      </c>
      <c r="Z392">
        <v>-66.963327157205995</v>
      </c>
      <c r="AA392">
        <v>82.582419402037203</v>
      </c>
      <c r="AB392">
        <v>-64.894844829442036</v>
      </c>
      <c r="AC392">
        <v>-64.536463291213153</v>
      </c>
      <c r="AD392">
        <v>-50.977182188366562</v>
      </c>
      <c r="AE392">
        <v>-61.246402464729179</v>
      </c>
      <c r="AF392">
        <v>-61.246402464729179</v>
      </c>
      <c r="AG392">
        <v>-59.026729587442773</v>
      </c>
      <c r="AH392">
        <v>-59.026729587442773</v>
      </c>
      <c r="AI392">
        <v>75.532030888103009</v>
      </c>
      <c r="AJ392">
        <v>-59.354514673072792</v>
      </c>
      <c r="AK392">
        <v>75.532030888103009</v>
      </c>
      <c r="AL392">
        <v>-59.354514673072792</v>
      </c>
      <c r="AM392">
        <v>15.735698931635159</v>
      </c>
      <c r="AN392">
        <v>15.735698931635159</v>
      </c>
    </row>
    <row r="393" spans="1:40" x14ac:dyDescent="0.25">
      <c r="A393" s="1" t="s">
        <v>656</v>
      </c>
      <c r="B393">
        <v>26280879210</v>
      </c>
      <c r="C393" t="s">
        <v>78</v>
      </c>
      <c r="D393" t="s">
        <v>126</v>
      </c>
      <c r="E393">
        <v>1541889000</v>
      </c>
      <c r="F393">
        <v>-396149000</v>
      </c>
      <c r="G393">
        <v>321224000</v>
      </c>
      <c r="H393">
        <v>-408776000</v>
      </c>
      <c r="I393">
        <v>-411046000</v>
      </c>
      <c r="J393">
        <v>-520379000</v>
      </c>
      <c r="K393">
        <v>2290674000</v>
      </c>
      <c r="L393">
        <v>234153000</v>
      </c>
      <c r="M393">
        <v>2524827000</v>
      </c>
      <c r="N393">
        <v>2863250000</v>
      </c>
      <c r="O393">
        <v>110872000</v>
      </c>
      <c r="P393">
        <v>39927000</v>
      </c>
      <c r="Q393">
        <v>220146000</v>
      </c>
      <c r="R393">
        <v>660061000</v>
      </c>
      <c r="S393">
        <v>956420000</v>
      </c>
      <c r="T393">
        <v>0</v>
      </c>
      <c r="U393">
        <v>0</v>
      </c>
      <c r="V393">
        <v>2291030000</v>
      </c>
      <c r="W393">
        <v>24016125210</v>
      </c>
      <c r="X393">
        <v>24016125210</v>
      </c>
      <c r="Y393">
        <v>17.04459867733669</v>
      </c>
      <c r="Z393">
        <v>-66.340894991530959</v>
      </c>
      <c r="AA393">
        <v>81.814805898687524</v>
      </c>
      <c r="AB393">
        <v>-64.291639455349625</v>
      </c>
      <c r="AC393">
        <v>-63.936589116546557</v>
      </c>
      <c r="AD393">
        <v>-50.503343159504901</v>
      </c>
      <c r="AE393">
        <v>-60.623970299054143</v>
      </c>
      <c r="AF393">
        <v>-60.623970299054143</v>
      </c>
      <c r="AG393">
        <v>-58.426855412776177</v>
      </c>
      <c r="AH393">
        <v>-58.426855412776177</v>
      </c>
      <c r="AI393">
        <v>74.764417384753315</v>
      </c>
      <c r="AJ393">
        <v>-58.751309298980367</v>
      </c>
      <c r="AK393">
        <v>74.764417384753315</v>
      </c>
      <c r="AL393">
        <v>-58.751309298980367</v>
      </c>
      <c r="AM393">
        <v>15.57578088305968</v>
      </c>
      <c r="AN393">
        <v>15.57578088305968</v>
      </c>
    </row>
    <row r="394" spans="1:40" x14ac:dyDescent="0.25">
      <c r="A394" s="1" t="s">
        <v>657</v>
      </c>
      <c r="B394">
        <v>25335671670</v>
      </c>
      <c r="C394" t="s">
        <v>78</v>
      </c>
      <c r="D394" t="s">
        <v>126</v>
      </c>
      <c r="E394">
        <v>1541889000</v>
      </c>
      <c r="F394">
        <v>-396149000</v>
      </c>
      <c r="G394">
        <v>321224000</v>
      </c>
      <c r="H394">
        <v>-408776000</v>
      </c>
      <c r="I394">
        <v>-411046000</v>
      </c>
      <c r="J394">
        <v>-520379000</v>
      </c>
      <c r="K394">
        <v>2290674000</v>
      </c>
      <c r="L394">
        <v>234153000</v>
      </c>
      <c r="M394">
        <v>2524827000</v>
      </c>
      <c r="N394">
        <v>2863250000</v>
      </c>
      <c r="O394">
        <v>110872000</v>
      </c>
      <c r="P394">
        <v>39927000</v>
      </c>
      <c r="Q394">
        <v>220146000</v>
      </c>
      <c r="R394">
        <v>660061000</v>
      </c>
      <c r="S394">
        <v>956420000</v>
      </c>
      <c r="T394">
        <v>0</v>
      </c>
      <c r="U394">
        <v>0</v>
      </c>
      <c r="V394">
        <v>2291030000</v>
      </c>
      <c r="W394">
        <v>23070917670</v>
      </c>
      <c r="X394">
        <v>23070917670</v>
      </c>
      <c r="Y394">
        <v>16.43157949113068</v>
      </c>
      <c r="Z394">
        <v>-63.954905023109987</v>
      </c>
      <c r="AA394">
        <v>78.872287469180378</v>
      </c>
      <c r="AB394">
        <v>-61.979352187995381</v>
      </c>
      <c r="AC394">
        <v>-61.637071446991342</v>
      </c>
      <c r="AD394">
        <v>-48.686960215535223</v>
      </c>
      <c r="AE394">
        <v>-58.237980330633171</v>
      </c>
      <c r="AF394">
        <v>-58.237980330633171</v>
      </c>
      <c r="AG394">
        <v>-56.127337743220963</v>
      </c>
      <c r="AH394">
        <v>-56.127337743220963</v>
      </c>
      <c r="AI394">
        <v>71.821898955246184</v>
      </c>
      <c r="AJ394">
        <v>-56.439022031626124</v>
      </c>
      <c r="AK394">
        <v>71.821898955246184</v>
      </c>
      <c r="AL394">
        <v>-56.439022031626124</v>
      </c>
      <c r="AM394">
        <v>14.96276169685366</v>
      </c>
      <c r="AN394">
        <v>14.96276169685366</v>
      </c>
    </row>
    <row r="395" spans="1:40" x14ac:dyDescent="0.25">
      <c r="A395" s="1" t="s">
        <v>658</v>
      </c>
      <c r="B395">
        <v>24575396040</v>
      </c>
      <c r="C395" t="s">
        <v>78</v>
      </c>
      <c r="D395" t="s">
        <v>126</v>
      </c>
      <c r="E395">
        <v>1541889000</v>
      </c>
      <c r="F395">
        <v>-396149000</v>
      </c>
      <c r="G395">
        <v>321224000</v>
      </c>
      <c r="H395">
        <v>-408776000</v>
      </c>
      <c r="I395">
        <v>-411046000</v>
      </c>
      <c r="J395">
        <v>-520379000</v>
      </c>
      <c r="K395">
        <v>2290674000</v>
      </c>
      <c r="L395">
        <v>234153000</v>
      </c>
      <c r="M395">
        <v>2524827000</v>
      </c>
      <c r="N395">
        <v>2863250000</v>
      </c>
      <c r="O395">
        <v>110872000</v>
      </c>
      <c r="P395">
        <v>39927000</v>
      </c>
      <c r="Q395">
        <v>220146000</v>
      </c>
      <c r="R395">
        <v>660061000</v>
      </c>
      <c r="S395">
        <v>956420000</v>
      </c>
      <c r="T395">
        <v>0</v>
      </c>
      <c r="U395">
        <v>0</v>
      </c>
      <c r="V395">
        <v>2291030000</v>
      </c>
      <c r="W395">
        <v>22310642040</v>
      </c>
      <c r="X395">
        <v>22310642040</v>
      </c>
      <c r="Y395">
        <v>15.93849884135629</v>
      </c>
      <c r="Z395">
        <v>-62.035739178945299</v>
      </c>
      <c r="AA395">
        <v>76.505479167185513</v>
      </c>
      <c r="AB395">
        <v>-60.119468951210443</v>
      </c>
      <c r="AC395">
        <v>-59.787459408436042</v>
      </c>
      <c r="AD395">
        <v>-47.225956543211772</v>
      </c>
      <c r="AE395">
        <v>-56.318814486468483</v>
      </c>
      <c r="AF395">
        <v>-56.318814486468483</v>
      </c>
      <c r="AG395">
        <v>-54.277725704665663</v>
      </c>
      <c r="AH395">
        <v>-54.277725704665663</v>
      </c>
      <c r="AI395">
        <v>69.455090653251318</v>
      </c>
      <c r="AJ395">
        <v>-54.579138794841192</v>
      </c>
      <c r="AK395">
        <v>69.455090653251318</v>
      </c>
      <c r="AL395">
        <v>-54.579138794841192</v>
      </c>
      <c r="AM395">
        <v>14.469681047079259</v>
      </c>
      <c r="AN395">
        <v>14.469681047079259</v>
      </c>
    </row>
    <row r="396" spans="1:40" x14ac:dyDescent="0.25">
      <c r="A396" s="1" t="s">
        <v>659</v>
      </c>
      <c r="B396">
        <v>24883615890</v>
      </c>
      <c r="C396" t="s">
        <v>78</v>
      </c>
      <c r="D396" t="s">
        <v>126</v>
      </c>
      <c r="E396">
        <v>1541889000</v>
      </c>
      <c r="F396">
        <v>-396149000</v>
      </c>
      <c r="G396">
        <v>321224000</v>
      </c>
      <c r="H396">
        <v>-408776000</v>
      </c>
      <c r="I396">
        <v>-411046000</v>
      </c>
      <c r="J396">
        <v>-520379000</v>
      </c>
      <c r="K396">
        <v>2290674000</v>
      </c>
      <c r="L396">
        <v>234153000</v>
      </c>
      <c r="M396">
        <v>2524827000</v>
      </c>
      <c r="N396">
        <v>2863250000</v>
      </c>
      <c r="O396">
        <v>110872000</v>
      </c>
      <c r="P396">
        <v>39927000</v>
      </c>
      <c r="Q396">
        <v>220146000</v>
      </c>
      <c r="R396">
        <v>660061000</v>
      </c>
      <c r="S396">
        <v>956420000</v>
      </c>
      <c r="T396">
        <v>0</v>
      </c>
      <c r="U396">
        <v>0</v>
      </c>
      <c r="V396">
        <v>2291030000</v>
      </c>
      <c r="W396">
        <v>22618861890</v>
      </c>
      <c r="X396">
        <v>22618861890</v>
      </c>
      <c r="Y396">
        <v>16.138396402075639</v>
      </c>
      <c r="Z396">
        <v>-62.813779386039087</v>
      </c>
      <c r="AA396">
        <v>77.464996046372619</v>
      </c>
      <c r="AB396">
        <v>-60.873475668825961</v>
      </c>
      <c r="AC396">
        <v>-60.537302126769269</v>
      </c>
      <c r="AD396">
        <v>-47.818255329288853</v>
      </c>
      <c r="AE396">
        <v>-57.096854693562271</v>
      </c>
      <c r="AF396">
        <v>-57.096854693562271</v>
      </c>
      <c r="AG396">
        <v>-55.027568422998883</v>
      </c>
      <c r="AH396">
        <v>-55.027568422998883</v>
      </c>
      <c r="AI396">
        <v>70.414607532438424</v>
      </c>
      <c r="AJ396">
        <v>-55.333145512456703</v>
      </c>
      <c r="AK396">
        <v>70.414607532438424</v>
      </c>
      <c r="AL396">
        <v>-55.333145512456703</v>
      </c>
      <c r="AM396">
        <v>14.66957860779862</v>
      </c>
      <c r="AN396">
        <v>14.66957860779862</v>
      </c>
    </row>
    <row r="397" spans="1:40" x14ac:dyDescent="0.25">
      <c r="A397" s="1" t="s">
        <v>660</v>
      </c>
      <c r="B397">
        <v>22849364880</v>
      </c>
      <c r="C397" t="s">
        <v>78</v>
      </c>
      <c r="D397" t="s">
        <v>126</v>
      </c>
      <c r="E397">
        <v>1541889000</v>
      </c>
      <c r="F397">
        <v>-396149000</v>
      </c>
      <c r="G397">
        <v>321224000</v>
      </c>
      <c r="H397">
        <v>-408776000</v>
      </c>
      <c r="I397">
        <v>-411046000</v>
      </c>
      <c r="J397">
        <v>-520379000</v>
      </c>
      <c r="K397">
        <v>2290674000</v>
      </c>
      <c r="L397">
        <v>234153000</v>
      </c>
      <c r="M397">
        <v>2524827000</v>
      </c>
      <c r="N397">
        <v>2863250000</v>
      </c>
      <c r="O397">
        <v>110872000</v>
      </c>
      <c r="P397">
        <v>39927000</v>
      </c>
      <c r="Q397">
        <v>220146000</v>
      </c>
      <c r="R397">
        <v>660061000</v>
      </c>
      <c r="S397">
        <v>956420000</v>
      </c>
      <c r="T397">
        <v>0</v>
      </c>
      <c r="U397">
        <v>0</v>
      </c>
      <c r="V397">
        <v>2291030000</v>
      </c>
      <c r="W397">
        <v>20584610880</v>
      </c>
      <c r="X397">
        <v>20584610880</v>
      </c>
      <c r="Y397">
        <v>14.81907250132792</v>
      </c>
      <c r="Z397">
        <v>-57.678714019220038</v>
      </c>
      <c r="AA397">
        <v>71.132184643737702</v>
      </c>
      <c r="AB397">
        <v>-55.897031332563557</v>
      </c>
      <c r="AC397">
        <v>-55.588340185769972</v>
      </c>
      <c r="AD397">
        <v>-43.909083341180178</v>
      </c>
      <c r="AE397">
        <v>-51.961789326743222</v>
      </c>
      <c r="AF397">
        <v>-51.961789326743222</v>
      </c>
      <c r="AG397">
        <v>-50.078606481999579</v>
      </c>
      <c r="AH397">
        <v>-50.078606481999579</v>
      </c>
      <c r="AI397">
        <v>64.081796129803507</v>
      </c>
      <c r="AJ397">
        <v>-50.356701176194299</v>
      </c>
      <c r="AK397">
        <v>64.081796129803507</v>
      </c>
      <c r="AL397">
        <v>-50.356701176194299</v>
      </c>
      <c r="AM397">
        <v>13.350254707050899</v>
      </c>
      <c r="AN397">
        <v>13.350254707050899</v>
      </c>
    </row>
    <row r="398" spans="1:40" x14ac:dyDescent="0.25">
      <c r="A398" s="1" t="s">
        <v>661</v>
      </c>
      <c r="B398">
        <v>21698677440</v>
      </c>
      <c r="C398" t="s">
        <v>78</v>
      </c>
      <c r="D398" t="s">
        <v>126</v>
      </c>
      <c r="E398">
        <v>1541889000</v>
      </c>
      <c r="F398">
        <v>-396149000</v>
      </c>
      <c r="G398">
        <v>321224000</v>
      </c>
      <c r="H398">
        <v>-408776000</v>
      </c>
      <c r="I398">
        <v>-411046000</v>
      </c>
      <c r="J398">
        <v>-520379000</v>
      </c>
      <c r="K398">
        <v>2290674000</v>
      </c>
      <c r="L398">
        <v>234153000</v>
      </c>
      <c r="M398">
        <v>2524827000</v>
      </c>
      <c r="N398">
        <v>2863250000</v>
      </c>
      <c r="O398">
        <v>110872000</v>
      </c>
      <c r="P398">
        <v>39927000</v>
      </c>
      <c r="Q398">
        <v>220146000</v>
      </c>
      <c r="R398">
        <v>660061000</v>
      </c>
      <c r="S398">
        <v>956420000</v>
      </c>
      <c r="T398">
        <v>0</v>
      </c>
      <c r="U398">
        <v>0</v>
      </c>
      <c r="V398">
        <v>2291030000</v>
      </c>
      <c r="W398">
        <v>19433923440</v>
      </c>
      <c r="X398">
        <v>19433923440</v>
      </c>
      <c r="Y398">
        <v>14.07278827464234</v>
      </c>
      <c r="Z398">
        <v>-54.774030579403203</v>
      </c>
      <c r="AA398">
        <v>67.54998829477249</v>
      </c>
      <c r="AB398">
        <v>-53.082072920132298</v>
      </c>
      <c r="AC398">
        <v>-52.788927370659238</v>
      </c>
      <c r="AD398">
        <v>-41.697834539825777</v>
      </c>
      <c r="AE398">
        <v>-49.057105886926387</v>
      </c>
      <c r="AF398">
        <v>-49.057105886926387</v>
      </c>
      <c r="AG398">
        <v>-47.279193666888872</v>
      </c>
      <c r="AH398">
        <v>-47.279193666888872</v>
      </c>
      <c r="AI398">
        <v>60.499599780838302</v>
      </c>
      <c r="AJ398">
        <v>-47.54174276376304</v>
      </c>
      <c r="AK398">
        <v>60.499599780838302</v>
      </c>
      <c r="AL398">
        <v>-47.54174276376304</v>
      </c>
      <c r="AM398">
        <v>12.603970480365319</v>
      </c>
      <c r="AN398">
        <v>12.603970480365319</v>
      </c>
    </row>
    <row r="399" spans="1:40" x14ac:dyDescent="0.25">
      <c r="A399" s="1" t="s">
        <v>662</v>
      </c>
      <c r="B399">
        <v>22500049050</v>
      </c>
      <c r="C399" t="s">
        <v>78</v>
      </c>
      <c r="D399" t="s">
        <v>126</v>
      </c>
      <c r="E399">
        <v>1541889000</v>
      </c>
      <c r="F399">
        <v>-396149000</v>
      </c>
      <c r="G399">
        <v>321224000</v>
      </c>
      <c r="H399">
        <v>-408776000</v>
      </c>
      <c r="I399">
        <v>-411046000</v>
      </c>
      <c r="J399">
        <v>-520379000</v>
      </c>
      <c r="K399">
        <v>2290674000</v>
      </c>
      <c r="L399">
        <v>234153000</v>
      </c>
      <c r="M399">
        <v>2524827000</v>
      </c>
      <c r="N399">
        <v>2863250000</v>
      </c>
      <c r="O399">
        <v>110872000</v>
      </c>
      <c r="P399">
        <v>39927000</v>
      </c>
      <c r="Q399">
        <v>220146000</v>
      </c>
      <c r="R399">
        <v>660061000</v>
      </c>
      <c r="S399">
        <v>956420000</v>
      </c>
      <c r="T399">
        <v>0</v>
      </c>
      <c r="U399">
        <v>0</v>
      </c>
      <c r="V399">
        <v>2291030000</v>
      </c>
      <c r="W399">
        <v>20235295050</v>
      </c>
      <c r="X399">
        <v>20235295050</v>
      </c>
      <c r="Y399">
        <v>14.59252193251265</v>
      </c>
      <c r="Z399">
        <v>-56.79693511784707</v>
      </c>
      <c r="AA399">
        <v>70.044732180658983</v>
      </c>
      <c r="AB399">
        <v>-55.042490385932638</v>
      </c>
      <c r="AC399">
        <v>-54.738518438325627</v>
      </c>
      <c r="AD399">
        <v>-43.237811383626173</v>
      </c>
      <c r="AE399">
        <v>-51.080010425370247</v>
      </c>
      <c r="AF399">
        <v>-51.080010425370247</v>
      </c>
      <c r="AG399">
        <v>-49.228784734555248</v>
      </c>
      <c r="AH399">
        <v>-49.228784734555248</v>
      </c>
      <c r="AI399">
        <v>62.994343666724781</v>
      </c>
      <c r="AJ399">
        <v>-49.50216022956338</v>
      </c>
      <c r="AK399">
        <v>62.994343666724781</v>
      </c>
      <c r="AL399">
        <v>-49.50216022956338</v>
      </c>
      <c r="AM399">
        <v>13.123704138235629</v>
      </c>
      <c r="AN399">
        <v>13.123704138235629</v>
      </c>
    </row>
    <row r="400" spans="1:40" x14ac:dyDescent="0.25">
      <c r="A400" s="1" t="s">
        <v>663</v>
      </c>
      <c r="B400">
        <v>21369909600</v>
      </c>
      <c r="C400" t="s">
        <v>78</v>
      </c>
      <c r="D400" t="s">
        <v>126</v>
      </c>
      <c r="E400">
        <v>1541889000</v>
      </c>
      <c r="F400">
        <v>-396149000</v>
      </c>
      <c r="G400">
        <v>321224000</v>
      </c>
      <c r="H400">
        <v>-408776000</v>
      </c>
      <c r="I400">
        <v>-411046000</v>
      </c>
      <c r="J400">
        <v>-520379000</v>
      </c>
      <c r="K400">
        <v>2290674000</v>
      </c>
      <c r="L400">
        <v>234153000</v>
      </c>
      <c r="M400">
        <v>2524827000</v>
      </c>
      <c r="N400">
        <v>2863250000</v>
      </c>
      <c r="O400">
        <v>110872000</v>
      </c>
      <c r="P400">
        <v>39927000</v>
      </c>
      <c r="Q400">
        <v>220146000</v>
      </c>
      <c r="R400">
        <v>660061000</v>
      </c>
      <c r="S400">
        <v>956420000</v>
      </c>
      <c r="T400">
        <v>0</v>
      </c>
      <c r="U400">
        <v>0</v>
      </c>
      <c r="V400">
        <v>2291030000</v>
      </c>
      <c r="W400">
        <v>19105155600</v>
      </c>
      <c r="X400">
        <v>19105155600</v>
      </c>
      <c r="Y400">
        <v>13.85956420987503</v>
      </c>
      <c r="Z400">
        <v>-53.944121025169821</v>
      </c>
      <c r="AA400">
        <v>66.526503623639584</v>
      </c>
      <c r="AB400">
        <v>-52.277799088009083</v>
      </c>
      <c r="AC400">
        <v>-51.98909513777047</v>
      </c>
      <c r="AD400">
        <v>-41.066049168010238</v>
      </c>
      <c r="AE400">
        <v>-48.227196332692998</v>
      </c>
      <c r="AF400">
        <v>-48.227196332692998</v>
      </c>
      <c r="AG400">
        <v>-46.47936143400009</v>
      </c>
      <c r="AH400">
        <v>-46.47936143400009</v>
      </c>
      <c r="AI400">
        <v>59.476115109705383</v>
      </c>
      <c r="AJ400">
        <v>-46.737468931639818</v>
      </c>
      <c r="AK400">
        <v>59.476115109705383</v>
      </c>
      <c r="AL400">
        <v>-46.737468931639818</v>
      </c>
      <c r="AM400">
        <v>12.390746415598009</v>
      </c>
      <c r="AN400">
        <v>12.390746415598009</v>
      </c>
    </row>
    <row r="401" spans="1:40" x14ac:dyDescent="0.25">
      <c r="A401" s="1" t="s">
        <v>664</v>
      </c>
      <c r="B401">
        <v>22068541260</v>
      </c>
      <c r="C401" t="s">
        <v>78</v>
      </c>
      <c r="D401" t="s">
        <v>126</v>
      </c>
      <c r="E401">
        <v>1541889000</v>
      </c>
      <c r="F401">
        <v>-396149000</v>
      </c>
      <c r="G401">
        <v>321224000</v>
      </c>
      <c r="H401">
        <v>-408776000</v>
      </c>
      <c r="I401">
        <v>-411046000</v>
      </c>
      <c r="J401">
        <v>-520379000</v>
      </c>
      <c r="K401">
        <v>2290674000</v>
      </c>
      <c r="L401">
        <v>234153000</v>
      </c>
      <c r="M401">
        <v>2524827000</v>
      </c>
      <c r="N401">
        <v>2863250000</v>
      </c>
      <c r="O401">
        <v>110872000</v>
      </c>
      <c r="P401">
        <v>39927000</v>
      </c>
      <c r="Q401">
        <v>220146000</v>
      </c>
      <c r="R401">
        <v>660061000</v>
      </c>
      <c r="S401">
        <v>956420000</v>
      </c>
      <c r="T401">
        <v>0</v>
      </c>
      <c r="U401">
        <v>0</v>
      </c>
      <c r="V401">
        <v>2291030000</v>
      </c>
      <c r="W401">
        <v>19803787260</v>
      </c>
      <c r="X401">
        <v>19803787260</v>
      </c>
      <c r="Y401">
        <v>14.312665347505559</v>
      </c>
      <c r="Z401">
        <v>-55.707678827915757</v>
      </c>
      <c r="AA401">
        <v>68.701408549797023</v>
      </c>
      <c r="AB401">
        <v>-53.986880981270907</v>
      </c>
      <c r="AC401">
        <v>-53.688738632659117</v>
      </c>
      <c r="AD401">
        <v>-42.408593083118262</v>
      </c>
      <c r="AE401">
        <v>-49.990754135438941</v>
      </c>
      <c r="AF401">
        <v>-49.990754135438941</v>
      </c>
      <c r="AG401">
        <v>-48.179004928888737</v>
      </c>
      <c r="AH401">
        <v>-48.179004928888737</v>
      </c>
      <c r="AI401">
        <v>61.651020035862828</v>
      </c>
      <c r="AJ401">
        <v>-48.446550824901657</v>
      </c>
      <c r="AK401">
        <v>61.651020035862828</v>
      </c>
      <c r="AL401">
        <v>-48.446550824901657</v>
      </c>
      <c r="AM401">
        <v>12.843847553228541</v>
      </c>
      <c r="AN401">
        <v>12.843847553228541</v>
      </c>
    </row>
    <row r="402" spans="1:40" x14ac:dyDescent="0.25">
      <c r="A402" s="1" t="s">
        <v>665</v>
      </c>
      <c r="B402">
        <v>21678129450</v>
      </c>
      <c r="C402" t="s">
        <v>78</v>
      </c>
      <c r="D402" t="s">
        <v>126</v>
      </c>
      <c r="E402">
        <v>1541889000</v>
      </c>
      <c r="F402">
        <v>-396149000</v>
      </c>
      <c r="G402">
        <v>321224000</v>
      </c>
      <c r="H402">
        <v>-408776000</v>
      </c>
      <c r="I402">
        <v>-411046000</v>
      </c>
      <c r="J402">
        <v>-520379000</v>
      </c>
      <c r="K402">
        <v>2290674000</v>
      </c>
      <c r="L402">
        <v>234153000</v>
      </c>
      <c r="M402">
        <v>2524827000</v>
      </c>
      <c r="N402">
        <v>2863250000</v>
      </c>
      <c r="O402">
        <v>110872000</v>
      </c>
      <c r="P402">
        <v>39927000</v>
      </c>
      <c r="Q402">
        <v>220146000</v>
      </c>
      <c r="R402">
        <v>660061000</v>
      </c>
      <c r="S402">
        <v>956420000</v>
      </c>
      <c r="T402">
        <v>0</v>
      </c>
      <c r="U402">
        <v>0</v>
      </c>
      <c r="V402">
        <v>2291030000</v>
      </c>
      <c r="W402">
        <v>19413375450</v>
      </c>
      <c r="X402">
        <v>19413375450</v>
      </c>
      <c r="Y402">
        <v>14.05946177059438</v>
      </c>
      <c r="Z402">
        <v>-54.722161232263623</v>
      </c>
      <c r="AA402">
        <v>67.48602050282669</v>
      </c>
      <c r="AB402">
        <v>-53.031805805624593</v>
      </c>
      <c r="AC402">
        <v>-52.738937856103703</v>
      </c>
      <c r="AD402">
        <v>-41.658347954087311</v>
      </c>
      <c r="AE402">
        <v>-49.0052365397868</v>
      </c>
      <c r="AF402">
        <v>-49.0052365397868</v>
      </c>
      <c r="AG402">
        <v>-47.229204152333317</v>
      </c>
      <c r="AH402">
        <v>-47.229204152333317</v>
      </c>
      <c r="AI402">
        <v>60.435631988892489</v>
      </c>
      <c r="AJ402">
        <v>-47.491475649255342</v>
      </c>
      <c r="AK402">
        <v>60.435631988892489</v>
      </c>
      <c r="AL402">
        <v>-47.491475649255342</v>
      </c>
      <c r="AM402">
        <v>12.590643976317359</v>
      </c>
      <c r="AN402">
        <v>12.590643976317359</v>
      </c>
    </row>
    <row r="403" spans="1:40" x14ac:dyDescent="0.25">
      <c r="A403" s="1" t="s">
        <v>666</v>
      </c>
      <c r="B403">
        <v>22561693020</v>
      </c>
      <c r="C403" t="s">
        <v>78</v>
      </c>
      <c r="D403" t="s">
        <v>126</v>
      </c>
      <c r="E403">
        <v>1541889000</v>
      </c>
      <c r="F403">
        <v>-396149000</v>
      </c>
      <c r="G403">
        <v>321224000</v>
      </c>
      <c r="H403">
        <v>-408776000</v>
      </c>
      <c r="I403">
        <v>-411046000</v>
      </c>
      <c r="J403">
        <v>-520379000</v>
      </c>
      <c r="K403">
        <v>2290674000</v>
      </c>
      <c r="L403">
        <v>234153000</v>
      </c>
      <c r="M403">
        <v>2524827000</v>
      </c>
      <c r="N403">
        <v>2863250000</v>
      </c>
      <c r="O403">
        <v>110872000</v>
      </c>
      <c r="P403">
        <v>39927000</v>
      </c>
      <c r="Q403">
        <v>220146000</v>
      </c>
      <c r="R403">
        <v>660061000</v>
      </c>
      <c r="S403">
        <v>956420000</v>
      </c>
      <c r="T403">
        <v>0</v>
      </c>
      <c r="U403">
        <v>0</v>
      </c>
      <c r="V403">
        <v>2291030000</v>
      </c>
      <c r="W403">
        <v>20296939020</v>
      </c>
      <c r="X403">
        <v>20296939020</v>
      </c>
      <c r="Y403">
        <v>14.632501444656519</v>
      </c>
      <c r="Z403">
        <v>-56.952543159265829</v>
      </c>
      <c r="AA403">
        <v>70.236635556496395</v>
      </c>
      <c r="AB403">
        <v>-55.193291729455737</v>
      </c>
      <c r="AC403">
        <v>-54.88848698199228</v>
      </c>
      <c r="AD403">
        <v>-43.356271140841578</v>
      </c>
      <c r="AE403">
        <v>-51.235618466789013</v>
      </c>
      <c r="AF403">
        <v>-51.235618466789013</v>
      </c>
      <c r="AG403">
        <v>-49.3787532782219</v>
      </c>
      <c r="AH403">
        <v>-49.3787532782219</v>
      </c>
      <c r="AI403">
        <v>63.186247042562201</v>
      </c>
      <c r="AJ403">
        <v>-49.652961573086479</v>
      </c>
      <c r="AK403">
        <v>63.186247042562201</v>
      </c>
      <c r="AL403">
        <v>-49.652961573086479</v>
      </c>
      <c r="AM403">
        <v>13.1636836503795</v>
      </c>
      <c r="AN403">
        <v>13.1636836503795</v>
      </c>
    </row>
    <row r="404" spans="1:40" x14ac:dyDescent="0.25">
      <c r="A404" s="1" t="s">
        <v>667</v>
      </c>
      <c r="B404">
        <v>20794565880</v>
      </c>
      <c r="C404" t="s">
        <v>78</v>
      </c>
      <c r="D404" t="s">
        <v>126</v>
      </c>
      <c r="E404">
        <v>1541889000</v>
      </c>
      <c r="F404">
        <v>-396149000</v>
      </c>
      <c r="G404">
        <v>321224000</v>
      </c>
      <c r="H404">
        <v>-408776000</v>
      </c>
      <c r="I404">
        <v>-411046000</v>
      </c>
      <c r="J404">
        <v>-520379000</v>
      </c>
      <c r="K404">
        <v>2290674000</v>
      </c>
      <c r="L404">
        <v>234153000</v>
      </c>
      <c r="M404">
        <v>2524827000</v>
      </c>
      <c r="N404">
        <v>2863250000</v>
      </c>
      <c r="O404">
        <v>110872000</v>
      </c>
      <c r="P404">
        <v>39927000</v>
      </c>
      <c r="Q404">
        <v>220146000</v>
      </c>
      <c r="R404">
        <v>660061000</v>
      </c>
      <c r="S404">
        <v>956420000</v>
      </c>
      <c r="T404">
        <v>0</v>
      </c>
      <c r="U404">
        <v>0</v>
      </c>
      <c r="V404">
        <v>2291030000</v>
      </c>
      <c r="W404">
        <v>18529811880</v>
      </c>
      <c r="X404">
        <v>18529811880</v>
      </c>
      <c r="Y404">
        <v>13.486422096532239</v>
      </c>
      <c r="Z404">
        <v>-52.491779305261403</v>
      </c>
      <c r="AA404">
        <v>64.735405449156971</v>
      </c>
      <c r="AB404">
        <v>-50.870319881793449</v>
      </c>
      <c r="AC404">
        <v>-50.589388730215113</v>
      </c>
      <c r="AD404">
        <v>-39.960424767333038</v>
      </c>
      <c r="AE404">
        <v>-46.774854612784587</v>
      </c>
      <c r="AF404">
        <v>-46.774854612784587</v>
      </c>
      <c r="AG404">
        <v>-45.079655026444733</v>
      </c>
      <c r="AH404">
        <v>-45.079655026444733</v>
      </c>
      <c r="AI404">
        <v>57.68501693522277</v>
      </c>
      <c r="AJ404">
        <v>-45.329989725424191</v>
      </c>
      <c r="AK404">
        <v>57.68501693522277</v>
      </c>
      <c r="AL404">
        <v>-45.329989725424191</v>
      </c>
      <c r="AM404">
        <v>12.01760430225522</v>
      </c>
      <c r="AN404">
        <v>12.01760430225522</v>
      </c>
    </row>
    <row r="405" spans="1:40" x14ac:dyDescent="0.25">
      <c r="A405" s="1" t="s">
        <v>668</v>
      </c>
      <c r="B405">
        <v>19479494520</v>
      </c>
      <c r="C405" t="s">
        <v>78</v>
      </c>
      <c r="D405" t="s">
        <v>126</v>
      </c>
      <c r="E405">
        <v>1541889000</v>
      </c>
      <c r="F405">
        <v>-396149000</v>
      </c>
      <c r="G405">
        <v>321224000</v>
      </c>
      <c r="H405">
        <v>-408776000</v>
      </c>
      <c r="I405">
        <v>-411046000</v>
      </c>
      <c r="J405">
        <v>-520379000</v>
      </c>
      <c r="K405">
        <v>2290674000</v>
      </c>
      <c r="L405">
        <v>234153000</v>
      </c>
      <c r="M405">
        <v>2524827000</v>
      </c>
      <c r="N405">
        <v>2863250000</v>
      </c>
      <c r="O405">
        <v>110872000</v>
      </c>
      <c r="P405">
        <v>39927000</v>
      </c>
      <c r="Q405">
        <v>220146000</v>
      </c>
      <c r="R405">
        <v>660061000</v>
      </c>
      <c r="S405">
        <v>956420000</v>
      </c>
      <c r="T405">
        <v>0</v>
      </c>
      <c r="U405">
        <v>0</v>
      </c>
      <c r="V405">
        <v>2291030000</v>
      </c>
      <c r="W405">
        <v>17214740520</v>
      </c>
      <c r="X405">
        <v>17214740520</v>
      </c>
      <c r="Y405">
        <v>12.63352583746301</v>
      </c>
      <c r="Z405">
        <v>-49.172141088327884</v>
      </c>
      <c r="AA405">
        <v>60.641466764625306</v>
      </c>
      <c r="AB405">
        <v>-47.653224553300582</v>
      </c>
      <c r="AC405">
        <v>-47.390059798659998</v>
      </c>
      <c r="AD405">
        <v>-37.433283280070867</v>
      </c>
      <c r="AE405">
        <v>-43.455216395851053</v>
      </c>
      <c r="AF405">
        <v>-43.455216395851053</v>
      </c>
      <c r="AG405">
        <v>-41.880326094889632</v>
      </c>
      <c r="AH405">
        <v>-41.880326094889632</v>
      </c>
      <c r="AI405">
        <v>53.591078250691098</v>
      </c>
      <c r="AJ405">
        <v>-42.112894396931317</v>
      </c>
      <c r="AK405">
        <v>53.591078250691098</v>
      </c>
      <c r="AL405">
        <v>-42.112894396931317</v>
      </c>
      <c r="AM405">
        <v>11.164708043185991</v>
      </c>
      <c r="AN405">
        <v>11.164708043185991</v>
      </c>
    </row>
    <row r="406" spans="1:40" x14ac:dyDescent="0.25">
      <c r="A406" s="1" t="s">
        <v>139</v>
      </c>
      <c r="B406">
        <v>15328800540</v>
      </c>
      <c r="C406" t="s">
        <v>77</v>
      </c>
      <c r="D406" t="s">
        <v>126</v>
      </c>
      <c r="E406">
        <v>1647012000</v>
      </c>
      <c r="F406">
        <v>-320499000</v>
      </c>
      <c r="G406">
        <v>225313000</v>
      </c>
      <c r="H406">
        <v>-347633000</v>
      </c>
      <c r="I406">
        <v>-336471000</v>
      </c>
      <c r="J406">
        <v>-498284000</v>
      </c>
      <c r="K406">
        <v>2269411000</v>
      </c>
      <c r="L406">
        <v>252563000</v>
      </c>
      <c r="M406">
        <v>2521974000</v>
      </c>
      <c r="N406">
        <v>2927374000</v>
      </c>
      <c r="O406">
        <v>148846000</v>
      </c>
      <c r="P406">
        <v>40045000</v>
      </c>
      <c r="Q406">
        <v>227617000</v>
      </c>
      <c r="R406">
        <v>669104000</v>
      </c>
      <c r="S406">
        <v>954433000</v>
      </c>
      <c r="T406">
        <v>0</v>
      </c>
      <c r="U406">
        <v>0</v>
      </c>
      <c r="V406">
        <v>2364746000</v>
      </c>
      <c r="W406">
        <v>13074488540</v>
      </c>
      <c r="X406">
        <v>13074488540</v>
      </c>
      <c r="Y406">
        <v>9.3070363421760138</v>
      </c>
      <c r="Z406">
        <v>-47.827920024711467</v>
      </c>
      <c r="AA406">
        <v>68.033360436370742</v>
      </c>
      <c r="AB406">
        <v>-44.094779667062681</v>
      </c>
      <c r="AC406">
        <v>-45.55756823024867</v>
      </c>
      <c r="AD406">
        <v>-30.763180314840529</v>
      </c>
      <c r="AE406">
        <v>-40.79416328912103</v>
      </c>
      <c r="AF406">
        <v>-40.79416328912103</v>
      </c>
      <c r="AG406">
        <v>-38.857698107712103</v>
      </c>
      <c r="AH406">
        <v>-38.857698107712103</v>
      </c>
      <c r="AI406">
        <v>58.028114400855699</v>
      </c>
      <c r="AJ406">
        <v>-37.610032821970293</v>
      </c>
      <c r="AK406">
        <v>58.028114400855699</v>
      </c>
      <c r="AL406">
        <v>-37.610032821970293</v>
      </c>
      <c r="AM406">
        <v>7.9383080026132173</v>
      </c>
      <c r="AN406">
        <v>7.9383080026132173</v>
      </c>
    </row>
    <row r="407" spans="1:40" x14ac:dyDescent="0.25">
      <c r="A407" s="1" t="s">
        <v>669</v>
      </c>
      <c r="B407">
        <v>14979484710</v>
      </c>
      <c r="C407" t="s">
        <v>77</v>
      </c>
      <c r="D407" t="s">
        <v>126</v>
      </c>
      <c r="E407">
        <v>1647012000</v>
      </c>
      <c r="F407">
        <v>-320499000</v>
      </c>
      <c r="G407">
        <v>225313000</v>
      </c>
      <c r="H407">
        <v>-347633000</v>
      </c>
      <c r="I407">
        <v>-336471000</v>
      </c>
      <c r="J407">
        <v>-498284000</v>
      </c>
      <c r="K407">
        <v>2269411000</v>
      </c>
      <c r="L407">
        <v>252563000</v>
      </c>
      <c r="M407">
        <v>2521974000</v>
      </c>
      <c r="N407">
        <v>2927374000</v>
      </c>
      <c r="O407">
        <v>148846000</v>
      </c>
      <c r="P407">
        <v>40045000</v>
      </c>
      <c r="Q407">
        <v>227617000</v>
      </c>
      <c r="R407">
        <v>669104000</v>
      </c>
      <c r="S407">
        <v>954433000</v>
      </c>
      <c r="T407">
        <v>0</v>
      </c>
      <c r="U407">
        <v>0</v>
      </c>
      <c r="V407">
        <v>2364746000</v>
      </c>
      <c r="W407">
        <v>12725172710</v>
      </c>
      <c r="X407">
        <v>12725172710</v>
      </c>
      <c r="Y407">
        <v>9.0949457016706621</v>
      </c>
      <c r="Z407">
        <v>-46.738007638089357</v>
      </c>
      <c r="AA407">
        <v>66.483002356721542</v>
      </c>
      <c r="AB407">
        <v>-43.089938843550527</v>
      </c>
      <c r="AC407">
        <v>-44.519393082910561</v>
      </c>
      <c r="AD407">
        <v>-30.062142693724859</v>
      </c>
      <c r="AE407">
        <v>-39.704250902498913</v>
      </c>
      <c r="AF407">
        <v>-39.704250902498913</v>
      </c>
      <c r="AG407">
        <v>-37.819522960374002</v>
      </c>
      <c r="AH407">
        <v>-37.819522960374002</v>
      </c>
      <c r="AI407">
        <v>56.477756321206499</v>
      </c>
      <c r="AJ407">
        <v>-36.605191998458153</v>
      </c>
      <c r="AK407">
        <v>56.477756321206499</v>
      </c>
      <c r="AL407">
        <v>-36.605191998458153</v>
      </c>
      <c r="AM407">
        <v>7.7262173621078656</v>
      </c>
      <c r="AN407">
        <v>7.7262173621078656</v>
      </c>
    </row>
    <row r="408" spans="1:40" x14ac:dyDescent="0.25">
      <c r="A408" s="1" t="s">
        <v>670</v>
      </c>
      <c r="B408">
        <v>13787701290</v>
      </c>
      <c r="C408" t="s">
        <v>77</v>
      </c>
      <c r="D408" t="s">
        <v>126</v>
      </c>
      <c r="E408">
        <v>1647012000</v>
      </c>
      <c r="F408">
        <v>-320499000</v>
      </c>
      <c r="G408">
        <v>225313000</v>
      </c>
      <c r="H408">
        <v>-347633000</v>
      </c>
      <c r="I408">
        <v>-336471000</v>
      </c>
      <c r="J408">
        <v>-498284000</v>
      </c>
      <c r="K408">
        <v>2269411000</v>
      </c>
      <c r="L408">
        <v>252563000</v>
      </c>
      <c r="M408">
        <v>2521974000</v>
      </c>
      <c r="N408">
        <v>2927374000</v>
      </c>
      <c r="O408">
        <v>148846000</v>
      </c>
      <c r="P408">
        <v>40045000</v>
      </c>
      <c r="Q408">
        <v>227617000</v>
      </c>
      <c r="R408">
        <v>669104000</v>
      </c>
      <c r="S408">
        <v>954433000</v>
      </c>
      <c r="T408">
        <v>0</v>
      </c>
      <c r="U408">
        <v>0</v>
      </c>
      <c r="V408">
        <v>2364746000</v>
      </c>
      <c r="W408">
        <v>11533389290</v>
      </c>
      <c r="X408">
        <v>11533389290</v>
      </c>
      <c r="Y408">
        <v>8.371342339946521</v>
      </c>
      <c r="Z408">
        <v>-43.019483024908027</v>
      </c>
      <c r="AA408">
        <v>61.193545379094857</v>
      </c>
      <c r="AB408">
        <v>-39.661658386862008</v>
      </c>
      <c r="AC408">
        <v>-40.977383756698202</v>
      </c>
      <c r="AD408">
        <v>-27.670367280506699</v>
      </c>
      <c r="AE408">
        <v>-35.985726289317597</v>
      </c>
      <c r="AF408">
        <v>-35.985726289317597</v>
      </c>
      <c r="AG408">
        <v>-34.277513634161643</v>
      </c>
      <c r="AH408">
        <v>-34.277513634161643</v>
      </c>
      <c r="AI408">
        <v>51.188299343579821</v>
      </c>
      <c r="AJ408">
        <v>-33.176911541769627</v>
      </c>
      <c r="AK408">
        <v>51.188299343579821</v>
      </c>
      <c r="AL408">
        <v>-33.176911541769627</v>
      </c>
      <c r="AM408">
        <v>7.0026140003837254</v>
      </c>
      <c r="AN408">
        <v>7.0026140003837254</v>
      </c>
    </row>
    <row r="409" spans="1:40" x14ac:dyDescent="0.25">
      <c r="A409" s="1" t="s">
        <v>671</v>
      </c>
      <c r="B409">
        <v>15082224660</v>
      </c>
      <c r="C409" t="s">
        <v>77</v>
      </c>
      <c r="D409" t="s">
        <v>126</v>
      </c>
      <c r="E409">
        <v>1647012000</v>
      </c>
      <c r="F409">
        <v>-320499000</v>
      </c>
      <c r="G409">
        <v>225313000</v>
      </c>
      <c r="H409">
        <v>-347633000</v>
      </c>
      <c r="I409">
        <v>-336471000</v>
      </c>
      <c r="J409">
        <v>-498284000</v>
      </c>
      <c r="K409">
        <v>2269411000</v>
      </c>
      <c r="L409">
        <v>252563000</v>
      </c>
      <c r="M409">
        <v>2521974000</v>
      </c>
      <c r="N409">
        <v>2927374000</v>
      </c>
      <c r="O409">
        <v>148846000</v>
      </c>
      <c r="P409">
        <v>40045000</v>
      </c>
      <c r="Q409">
        <v>227617000</v>
      </c>
      <c r="R409">
        <v>669104000</v>
      </c>
      <c r="S409">
        <v>954433000</v>
      </c>
      <c r="T409">
        <v>0</v>
      </c>
      <c r="U409">
        <v>0</v>
      </c>
      <c r="V409">
        <v>2364746000</v>
      </c>
      <c r="W409">
        <v>12827912660</v>
      </c>
      <c r="X409">
        <v>12827912660</v>
      </c>
      <c r="Y409">
        <v>9.157325301819295</v>
      </c>
      <c r="Z409">
        <v>-47.05857010474292</v>
      </c>
      <c r="AA409">
        <v>66.9389900272066</v>
      </c>
      <c r="AB409">
        <v>-43.385480262230573</v>
      </c>
      <c r="AC409">
        <v>-44.824738714480603</v>
      </c>
      <c r="AD409">
        <v>-30.268330229347121</v>
      </c>
      <c r="AE409">
        <v>-40.024813369152483</v>
      </c>
      <c r="AF409">
        <v>-40.024813369152483</v>
      </c>
      <c r="AG409">
        <v>-38.124868591944029</v>
      </c>
      <c r="AH409">
        <v>-38.124868591944029</v>
      </c>
      <c r="AI409">
        <v>56.933743991691557</v>
      </c>
      <c r="AJ409">
        <v>-36.900733417138191</v>
      </c>
      <c r="AK409">
        <v>56.933743991691557</v>
      </c>
      <c r="AL409">
        <v>-36.900733417138191</v>
      </c>
      <c r="AM409">
        <v>7.7885969622564986</v>
      </c>
      <c r="AN409">
        <v>7.7885969622564986</v>
      </c>
    </row>
    <row r="410" spans="1:40" x14ac:dyDescent="0.25">
      <c r="A410" s="1" t="s">
        <v>672</v>
      </c>
      <c r="B410">
        <v>17137023660</v>
      </c>
      <c r="C410" t="s">
        <v>77</v>
      </c>
      <c r="D410" t="s">
        <v>126</v>
      </c>
      <c r="E410">
        <v>1647012000</v>
      </c>
      <c r="F410">
        <v>-320499000</v>
      </c>
      <c r="G410">
        <v>225313000</v>
      </c>
      <c r="H410">
        <v>-347633000</v>
      </c>
      <c r="I410">
        <v>-336471000</v>
      </c>
      <c r="J410">
        <v>-498284000</v>
      </c>
      <c r="K410">
        <v>2269411000</v>
      </c>
      <c r="L410">
        <v>252563000</v>
      </c>
      <c r="M410">
        <v>2521974000</v>
      </c>
      <c r="N410">
        <v>2927374000</v>
      </c>
      <c r="O410">
        <v>148846000</v>
      </c>
      <c r="P410">
        <v>40045000</v>
      </c>
      <c r="Q410">
        <v>227617000</v>
      </c>
      <c r="R410">
        <v>669104000</v>
      </c>
      <c r="S410">
        <v>954433000</v>
      </c>
      <c r="T410">
        <v>0</v>
      </c>
      <c r="U410">
        <v>0</v>
      </c>
      <c r="V410">
        <v>2364746000</v>
      </c>
      <c r="W410">
        <v>14882711660</v>
      </c>
      <c r="X410">
        <v>14882711660</v>
      </c>
      <c r="Y410">
        <v>10.404917304791949</v>
      </c>
      <c r="Z410">
        <v>-53.469819437814159</v>
      </c>
      <c r="AA410">
        <v>76.058743436907761</v>
      </c>
      <c r="AB410">
        <v>-49.296308635831473</v>
      </c>
      <c r="AC410">
        <v>-50.931651345881221</v>
      </c>
      <c r="AD410">
        <v>-34.39208094179223</v>
      </c>
      <c r="AE410">
        <v>-46.436062702223722</v>
      </c>
      <c r="AF410">
        <v>-46.436062702223722</v>
      </c>
      <c r="AG410">
        <v>-44.231781223344647</v>
      </c>
      <c r="AH410">
        <v>-44.231781223344647</v>
      </c>
      <c r="AI410">
        <v>66.053497401392733</v>
      </c>
      <c r="AJ410">
        <v>-42.811561790739077</v>
      </c>
      <c r="AK410">
        <v>66.053497401392733</v>
      </c>
      <c r="AL410">
        <v>-42.811561790739077</v>
      </c>
      <c r="AM410">
        <v>9.0361889652291545</v>
      </c>
      <c r="AN410">
        <v>9.0361889652291545</v>
      </c>
    </row>
    <row r="411" spans="1:40" x14ac:dyDescent="0.25">
      <c r="A411" s="1" t="s">
        <v>673</v>
      </c>
      <c r="B411">
        <v>16520583959</v>
      </c>
      <c r="C411" t="s">
        <v>77</v>
      </c>
      <c r="D411" t="s">
        <v>126</v>
      </c>
      <c r="E411">
        <v>1647012000</v>
      </c>
      <c r="F411">
        <v>-320499000</v>
      </c>
      <c r="G411">
        <v>225313000</v>
      </c>
      <c r="H411">
        <v>-347633000</v>
      </c>
      <c r="I411">
        <v>-336471000</v>
      </c>
      <c r="J411">
        <v>-498284000</v>
      </c>
      <c r="K411">
        <v>2269411000</v>
      </c>
      <c r="L411">
        <v>252563000</v>
      </c>
      <c r="M411">
        <v>2521974000</v>
      </c>
      <c r="N411">
        <v>2927374000</v>
      </c>
      <c r="O411">
        <v>148846000</v>
      </c>
      <c r="P411">
        <v>40045000</v>
      </c>
      <c r="Q411">
        <v>227617000</v>
      </c>
      <c r="R411">
        <v>669104000</v>
      </c>
      <c r="S411">
        <v>954433000</v>
      </c>
      <c r="T411">
        <v>0</v>
      </c>
      <c r="U411">
        <v>0</v>
      </c>
      <c r="V411">
        <v>2364746000</v>
      </c>
      <c r="W411">
        <v>14266271959</v>
      </c>
      <c r="X411">
        <v>14266271959</v>
      </c>
      <c r="Y411">
        <v>10.030639703292991</v>
      </c>
      <c r="Z411">
        <v>-51.546444634772648</v>
      </c>
      <c r="AA411">
        <v>73.32281740955915</v>
      </c>
      <c r="AB411">
        <v>-47.523060120874597</v>
      </c>
      <c r="AC411">
        <v>-49.099577553489013</v>
      </c>
      <c r="AD411">
        <v>-33.15495572605181</v>
      </c>
      <c r="AE411">
        <v>-44.512687899182211</v>
      </c>
      <c r="AF411">
        <v>-44.512687899182211</v>
      </c>
      <c r="AG411">
        <v>-42.399707430952454</v>
      </c>
      <c r="AH411">
        <v>-42.399707430952454</v>
      </c>
      <c r="AI411">
        <v>63.317571374044107</v>
      </c>
      <c r="AJ411">
        <v>-41.038313275782222</v>
      </c>
      <c r="AK411">
        <v>63.317571374044107</v>
      </c>
      <c r="AL411">
        <v>-41.038313275782222</v>
      </c>
      <c r="AM411">
        <v>8.6619113637301979</v>
      </c>
      <c r="AN411">
        <v>8.6619113637301979</v>
      </c>
    </row>
    <row r="412" spans="1:40" x14ac:dyDescent="0.25">
      <c r="A412" s="1" t="s">
        <v>674</v>
      </c>
      <c r="B412">
        <v>17178119639</v>
      </c>
      <c r="C412" t="s">
        <v>77</v>
      </c>
      <c r="D412" t="s">
        <v>126</v>
      </c>
      <c r="E412">
        <v>1647012000</v>
      </c>
      <c r="F412">
        <v>-320499000</v>
      </c>
      <c r="G412">
        <v>225313000</v>
      </c>
      <c r="H412">
        <v>-347633000</v>
      </c>
      <c r="I412">
        <v>-336471000</v>
      </c>
      <c r="J412">
        <v>-498284000</v>
      </c>
      <c r="K412">
        <v>2269411000</v>
      </c>
      <c r="L412">
        <v>252563000</v>
      </c>
      <c r="M412">
        <v>2521974000</v>
      </c>
      <c r="N412">
        <v>2927374000</v>
      </c>
      <c r="O412">
        <v>148846000</v>
      </c>
      <c r="P412">
        <v>40045000</v>
      </c>
      <c r="Q412">
        <v>227617000</v>
      </c>
      <c r="R412">
        <v>669104000</v>
      </c>
      <c r="S412">
        <v>954433000</v>
      </c>
      <c r="T412">
        <v>0</v>
      </c>
      <c r="U412">
        <v>0</v>
      </c>
      <c r="V412">
        <v>2364746000</v>
      </c>
      <c r="W412">
        <v>14923807639</v>
      </c>
      <c r="X412">
        <v>14923807639</v>
      </c>
      <c r="Y412">
        <v>10.42986914424424</v>
      </c>
      <c r="Z412">
        <v>-53.598044421355453</v>
      </c>
      <c r="AA412">
        <v>76.241138500663524</v>
      </c>
      <c r="AB412">
        <v>-49.414525200426887</v>
      </c>
      <c r="AC412">
        <v>-51.053789595537211</v>
      </c>
      <c r="AD412">
        <v>-34.474555954034237</v>
      </c>
      <c r="AE412">
        <v>-46.564287685765009</v>
      </c>
      <c r="AF412">
        <v>-46.564287685765009</v>
      </c>
      <c r="AG412">
        <v>-44.353919473000637</v>
      </c>
      <c r="AH412">
        <v>-44.353919473000637</v>
      </c>
      <c r="AI412">
        <v>66.235892465148481</v>
      </c>
      <c r="AJ412">
        <v>-42.929778355334513</v>
      </c>
      <c r="AK412">
        <v>66.235892465148481</v>
      </c>
      <c r="AL412">
        <v>-42.929778355334513</v>
      </c>
      <c r="AM412">
        <v>9.0611408046814468</v>
      </c>
      <c r="AN412">
        <v>9.0611408046814468</v>
      </c>
    </row>
    <row r="413" spans="1:40" x14ac:dyDescent="0.25">
      <c r="A413" s="1" t="s">
        <v>675</v>
      </c>
      <c r="B413">
        <v>16458939990</v>
      </c>
      <c r="C413" t="s">
        <v>77</v>
      </c>
      <c r="D413" t="s">
        <v>126</v>
      </c>
      <c r="E413">
        <v>1647012000</v>
      </c>
      <c r="F413">
        <v>-320499000</v>
      </c>
      <c r="G413">
        <v>225313000</v>
      </c>
      <c r="H413">
        <v>-347633000</v>
      </c>
      <c r="I413">
        <v>-336471000</v>
      </c>
      <c r="J413">
        <v>-498284000</v>
      </c>
      <c r="K413">
        <v>2269411000</v>
      </c>
      <c r="L413">
        <v>252563000</v>
      </c>
      <c r="M413">
        <v>2521974000</v>
      </c>
      <c r="N413">
        <v>2927374000</v>
      </c>
      <c r="O413">
        <v>148846000</v>
      </c>
      <c r="P413">
        <v>40045000</v>
      </c>
      <c r="Q413">
        <v>227617000</v>
      </c>
      <c r="R413">
        <v>669104000</v>
      </c>
      <c r="S413">
        <v>954433000</v>
      </c>
      <c r="T413">
        <v>0</v>
      </c>
      <c r="U413">
        <v>0</v>
      </c>
      <c r="V413">
        <v>2364746000</v>
      </c>
      <c r="W413">
        <v>14204627990</v>
      </c>
      <c r="X413">
        <v>14204627990</v>
      </c>
      <c r="Y413">
        <v>9.9932119438109748</v>
      </c>
      <c r="Z413">
        <v>-51.35410715790065</v>
      </c>
      <c r="AA413">
        <v>73.049224811706381</v>
      </c>
      <c r="AB413">
        <v>-47.345735272543173</v>
      </c>
      <c r="AC413">
        <v>-48.916370177519013</v>
      </c>
      <c r="AD413">
        <v>-33.031243206685353</v>
      </c>
      <c r="AE413">
        <v>-44.320350422310213</v>
      </c>
      <c r="AF413">
        <v>-44.320350422310213</v>
      </c>
      <c r="AG413">
        <v>-42.216500054982447</v>
      </c>
      <c r="AH413">
        <v>-42.216500054982447</v>
      </c>
      <c r="AI413">
        <v>63.043978776191352</v>
      </c>
      <c r="AJ413">
        <v>-40.860988427450792</v>
      </c>
      <c r="AK413">
        <v>63.043978776191352</v>
      </c>
      <c r="AL413">
        <v>-40.860988427450792</v>
      </c>
      <c r="AM413">
        <v>8.6244836042481783</v>
      </c>
      <c r="AN413">
        <v>8.6244836042481783</v>
      </c>
    </row>
    <row r="414" spans="1:40" x14ac:dyDescent="0.25">
      <c r="A414" s="1" t="s">
        <v>676</v>
      </c>
      <c r="B414">
        <v>17075379690</v>
      </c>
      <c r="C414" t="s">
        <v>77</v>
      </c>
      <c r="D414" t="s">
        <v>126</v>
      </c>
      <c r="E414">
        <v>1647012000</v>
      </c>
      <c r="F414">
        <v>-320499000</v>
      </c>
      <c r="G414">
        <v>225313000</v>
      </c>
      <c r="H414">
        <v>-347633000</v>
      </c>
      <c r="I414">
        <v>-336471000</v>
      </c>
      <c r="J414">
        <v>-498284000</v>
      </c>
      <c r="K414">
        <v>2269411000</v>
      </c>
      <c r="L414">
        <v>252563000</v>
      </c>
      <c r="M414">
        <v>2521974000</v>
      </c>
      <c r="N414">
        <v>2927374000</v>
      </c>
      <c r="O414">
        <v>148846000</v>
      </c>
      <c r="P414">
        <v>40045000</v>
      </c>
      <c r="Q414">
        <v>227617000</v>
      </c>
      <c r="R414">
        <v>669104000</v>
      </c>
      <c r="S414">
        <v>954433000</v>
      </c>
      <c r="T414">
        <v>0</v>
      </c>
      <c r="U414">
        <v>0</v>
      </c>
      <c r="V414">
        <v>2364746000</v>
      </c>
      <c r="W414">
        <v>14821067690</v>
      </c>
      <c r="X414">
        <v>14821067690</v>
      </c>
      <c r="Y414">
        <v>10.367489544702771</v>
      </c>
      <c r="Z414">
        <v>-53.277481957822019</v>
      </c>
      <c r="AA414">
        <v>75.785150834616729</v>
      </c>
      <c r="AB414">
        <v>-49.118983784623438</v>
      </c>
      <c r="AC414">
        <v>-50.748443966939199</v>
      </c>
      <c r="AD414">
        <v>-34.268368420418881</v>
      </c>
      <c r="AE414">
        <v>-46.243725222231582</v>
      </c>
      <c r="AF414">
        <v>-46.243725222231582</v>
      </c>
      <c r="AG414">
        <v>-44.04857384440264</v>
      </c>
      <c r="AH414">
        <v>-44.04857384440264</v>
      </c>
      <c r="AI414">
        <v>65.779904799101701</v>
      </c>
      <c r="AJ414">
        <v>-42.634236939531057</v>
      </c>
      <c r="AK414">
        <v>65.779904799101701</v>
      </c>
      <c r="AL414">
        <v>-42.634236939531057</v>
      </c>
      <c r="AM414">
        <v>8.9987612051399744</v>
      </c>
      <c r="AN414">
        <v>8.9987612051399744</v>
      </c>
    </row>
    <row r="415" spans="1:40" x14ac:dyDescent="0.25">
      <c r="A415" s="1" t="s">
        <v>677</v>
      </c>
      <c r="B415">
        <v>16602775920</v>
      </c>
      <c r="C415" t="s">
        <v>77</v>
      </c>
      <c r="D415" t="s">
        <v>126</v>
      </c>
      <c r="E415">
        <v>1647012000</v>
      </c>
      <c r="F415">
        <v>-320499000</v>
      </c>
      <c r="G415">
        <v>225313000</v>
      </c>
      <c r="H415">
        <v>-347633000</v>
      </c>
      <c r="I415">
        <v>-336471000</v>
      </c>
      <c r="J415">
        <v>-498284000</v>
      </c>
      <c r="K415">
        <v>2269411000</v>
      </c>
      <c r="L415">
        <v>252563000</v>
      </c>
      <c r="M415">
        <v>2521974000</v>
      </c>
      <c r="N415">
        <v>2927374000</v>
      </c>
      <c r="O415">
        <v>148846000</v>
      </c>
      <c r="P415">
        <v>40045000</v>
      </c>
      <c r="Q415">
        <v>227617000</v>
      </c>
      <c r="R415">
        <v>669104000</v>
      </c>
      <c r="S415">
        <v>954433000</v>
      </c>
      <c r="T415">
        <v>0</v>
      </c>
      <c r="U415">
        <v>0</v>
      </c>
      <c r="V415">
        <v>2364746000</v>
      </c>
      <c r="W415">
        <v>14348463920</v>
      </c>
      <c r="X415">
        <v>14348463920</v>
      </c>
      <c r="Y415">
        <v>10.080543384019061</v>
      </c>
      <c r="Z415">
        <v>-51.802894611215628</v>
      </c>
      <c r="AA415">
        <v>73.687607550385465</v>
      </c>
      <c r="AB415">
        <v>-47.75949325869523</v>
      </c>
      <c r="AC415">
        <v>-49.34385406171706</v>
      </c>
      <c r="AD415">
        <v>-33.319905756556501</v>
      </c>
      <c r="AE415">
        <v>-44.769137875625198</v>
      </c>
      <c r="AF415">
        <v>-44.769137875625198</v>
      </c>
      <c r="AG415">
        <v>-42.643983939180487</v>
      </c>
      <c r="AH415">
        <v>-42.643983939180487</v>
      </c>
      <c r="AI415">
        <v>63.682361514870422</v>
      </c>
      <c r="AJ415">
        <v>-41.274746413602848</v>
      </c>
      <c r="AK415">
        <v>63.682361514870422</v>
      </c>
      <c r="AL415">
        <v>-41.274746413602848</v>
      </c>
      <c r="AM415">
        <v>8.7118150444562641</v>
      </c>
      <c r="AN415">
        <v>8.7118150444562641</v>
      </c>
    </row>
    <row r="416" spans="1:40" x14ac:dyDescent="0.25">
      <c r="A416" s="1" t="s">
        <v>678</v>
      </c>
      <c r="B416">
        <v>16458939990</v>
      </c>
      <c r="C416" t="s">
        <v>77</v>
      </c>
      <c r="D416" t="s">
        <v>126</v>
      </c>
      <c r="E416">
        <v>1647012000</v>
      </c>
      <c r="F416">
        <v>-320499000</v>
      </c>
      <c r="G416">
        <v>225313000</v>
      </c>
      <c r="H416">
        <v>-347633000</v>
      </c>
      <c r="I416">
        <v>-336471000</v>
      </c>
      <c r="J416">
        <v>-498284000</v>
      </c>
      <c r="K416">
        <v>2269411000</v>
      </c>
      <c r="L416">
        <v>252563000</v>
      </c>
      <c r="M416">
        <v>2521974000</v>
      </c>
      <c r="N416">
        <v>2927374000</v>
      </c>
      <c r="O416">
        <v>148846000</v>
      </c>
      <c r="P416">
        <v>40045000</v>
      </c>
      <c r="Q416">
        <v>227617000</v>
      </c>
      <c r="R416">
        <v>669104000</v>
      </c>
      <c r="S416">
        <v>954433000</v>
      </c>
      <c r="T416">
        <v>0</v>
      </c>
      <c r="U416">
        <v>0</v>
      </c>
      <c r="V416">
        <v>2364746000</v>
      </c>
      <c r="W416">
        <v>14204627990</v>
      </c>
      <c r="X416">
        <v>14204627990</v>
      </c>
      <c r="Y416">
        <v>9.9932119438109748</v>
      </c>
      <c r="Z416">
        <v>-51.35410715790065</v>
      </c>
      <c r="AA416">
        <v>73.049224811706381</v>
      </c>
      <c r="AB416">
        <v>-47.345735272543173</v>
      </c>
      <c r="AC416">
        <v>-48.916370177519013</v>
      </c>
      <c r="AD416">
        <v>-33.031243206685353</v>
      </c>
      <c r="AE416">
        <v>-44.320350422310213</v>
      </c>
      <c r="AF416">
        <v>-44.320350422310213</v>
      </c>
      <c r="AG416">
        <v>-42.216500054982447</v>
      </c>
      <c r="AH416">
        <v>-42.216500054982447</v>
      </c>
      <c r="AI416">
        <v>63.043978776191352</v>
      </c>
      <c r="AJ416">
        <v>-40.860988427450792</v>
      </c>
      <c r="AK416">
        <v>63.043978776191352</v>
      </c>
      <c r="AL416">
        <v>-40.860988427450792</v>
      </c>
      <c r="AM416">
        <v>8.6244836042481783</v>
      </c>
      <c r="AN416">
        <v>8.6244836042481783</v>
      </c>
    </row>
    <row r="417" spans="1:40" x14ac:dyDescent="0.25">
      <c r="A417" s="1" t="s">
        <v>679</v>
      </c>
      <c r="B417">
        <v>15513732450</v>
      </c>
      <c r="C417" t="s">
        <v>77</v>
      </c>
      <c r="D417" t="s">
        <v>126</v>
      </c>
      <c r="E417">
        <v>1647012000</v>
      </c>
      <c r="F417">
        <v>-320499000</v>
      </c>
      <c r="G417">
        <v>225313000</v>
      </c>
      <c r="H417">
        <v>-347633000</v>
      </c>
      <c r="I417">
        <v>-336471000</v>
      </c>
      <c r="J417">
        <v>-498284000</v>
      </c>
      <c r="K417">
        <v>2269411000</v>
      </c>
      <c r="L417">
        <v>252563000</v>
      </c>
      <c r="M417">
        <v>2521974000</v>
      </c>
      <c r="N417">
        <v>2927374000</v>
      </c>
      <c r="O417">
        <v>148846000</v>
      </c>
      <c r="P417">
        <v>40045000</v>
      </c>
      <c r="Q417">
        <v>227617000</v>
      </c>
      <c r="R417">
        <v>669104000</v>
      </c>
      <c r="S417">
        <v>954433000</v>
      </c>
      <c r="T417">
        <v>0</v>
      </c>
      <c r="U417">
        <v>0</v>
      </c>
      <c r="V417">
        <v>2364746000</v>
      </c>
      <c r="W417">
        <v>13259420450</v>
      </c>
      <c r="X417">
        <v>13259420450</v>
      </c>
      <c r="Y417">
        <v>9.4193196224435525</v>
      </c>
      <c r="Z417">
        <v>-48.404932464687867</v>
      </c>
      <c r="AA417">
        <v>68.854138243243838</v>
      </c>
      <c r="AB417">
        <v>-44.626754220686763</v>
      </c>
      <c r="AC417">
        <v>-46.107190367074729</v>
      </c>
      <c r="AD417">
        <v>-31.134317878960591</v>
      </c>
      <c r="AE417">
        <v>-41.371175729097438</v>
      </c>
      <c r="AF417">
        <v>-41.371175729097438</v>
      </c>
      <c r="AG417">
        <v>-39.407320244538163</v>
      </c>
      <c r="AH417">
        <v>-39.407320244538163</v>
      </c>
      <c r="AI417">
        <v>58.848892207728802</v>
      </c>
      <c r="AJ417">
        <v>-38.142007375594368</v>
      </c>
      <c r="AK417">
        <v>58.848892207728802</v>
      </c>
      <c r="AL417">
        <v>-38.142007375594368</v>
      </c>
      <c r="AM417">
        <v>8.050591282880756</v>
      </c>
      <c r="AN417">
        <v>8.050591282880756</v>
      </c>
    </row>
    <row r="418" spans="1:40" x14ac:dyDescent="0.25">
      <c r="A418" s="1" t="s">
        <v>680</v>
      </c>
      <c r="B418">
        <v>16356200040</v>
      </c>
      <c r="C418" t="s">
        <v>77</v>
      </c>
      <c r="D418" t="s">
        <v>126</v>
      </c>
      <c r="E418">
        <v>1647012000</v>
      </c>
      <c r="F418">
        <v>-320499000</v>
      </c>
      <c r="G418">
        <v>225313000</v>
      </c>
      <c r="H418">
        <v>-347633000</v>
      </c>
      <c r="I418">
        <v>-336471000</v>
      </c>
      <c r="J418">
        <v>-498284000</v>
      </c>
      <c r="K418">
        <v>2269411000</v>
      </c>
      <c r="L418">
        <v>252563000</v>
      </c>
      <c r="M418">
        <v>2521974000</v>
      </c>
      <c r="N418">
        <v>2927374000</v>
      </c>
      <c r="O418">
        <v>148846000</v>
      </c>
      <c r="P418">
        <v>40045000</v>
      </c>
      <c r="Q418">
        <v>227617000</v>
      </c>
      <c r="R418">
        <v>669104000</v>
      </c>
      <c r="S418">
        <v>954433000</v>
      </c>
      <c r="T418">
        <v>0</v>
      </c>
      <c r="U418">
        <v>0</v>
      </c>
      <c r="V418">
        <v>2364746000</v>
      </c>
      <c r="W418">
        <v>14101888040</v>
      </c>
      <c r="X418">
        <v>14101888040</v>
      </c>
      <c r="Y418">
        <v>9.9308323436623418</v>
      </c>
      <c r="Z418">
        <v>-51.033544691247087</v>
      </c>
      <c r="AA418">
        <v>72.593237141221323</v>
      </c>
      <c r="AB418">
        <v>-47.050193853863128</v>
      </c>
      <c r="AC418">
        <v>-48.611024545948979</v>
      </c>
      <c r="AD418">
        <v>-32.82505567106309</v>
      </c>
      <c r="AE418">
        <v>-43.99978795565665</v>
      </c>
      <c r="AF418">
        <v>-43.99978795565665</v>
      </c>
      <c r="AG418">
        <v>-41.91115442341242</v>
      </c>
      <c r="AH418">
        <v>-41.91115442341242</v>
      </c>
      <c r="AI418">
        <v>62.587991105706287</v>
      </c>
      <c r="AJ418">
        <v>-40.565447008770747</v>
      </c>
      <c r="AK418">
        <v>62.587991105706287</v>
      </c>
      <c r="AL418">
        <v>-40.565447008770747</v>
      </c>
      <c r="AM418">
        <v>8.5621040040995453</v>
      </c>
      <c r="AN418">
        <v>8.5621040040995453</v>
      </c>
    </row>
    <row r="419" spans="1:40" x14ac:dyDescent="0.25">
      <c r="A419" s="1" t="s">
        <v>681</v>
      </c>
      <c r="B419">
        <v>17178119639</v>
      </c>
      <c r="C419" t="s">
        <v>77</v>
      </c>
      <c r="D419" t="s">
        <v>126</v>
      </c>
      <c r="E419">
        <v>1647012000</v>
      </c>
      <c r="F419">
        <v>-320499000</v>
      </c>
      <c r="G419">
        <v>225313000</v>
      </c>
      <c r="H419">
        <v>-347633000</v>
      </c>
      <c r="I419">
        <v>-336471000</v>
      </c>
      <c r="J419">
        <v>-498284000</v>
      </c>
      <c r="K419">
        <v>2269411000</v>
      </c>
      <c r="L419">
        <v>252563000</v>
      </c>
      <c r="M419">
        <v>2521974000</v>
      </c>
      <c r="N419">
        <v>2927374000</v>
      </c>
      <c r="O419">
        <v>148846000</v>
      </c>
      <c r="P419">
        <v>40045000</v>
      </c>
      <c r="Q419">
        <v>227617000</v>
      </c>
      <c r="R419">
        <v>669104000</v>
      </c>
      <c r="S419">
        <v>954433000</v>
      </c>
      <c r="T419">
        <v>0</v>
      </c>
      <c r="U419">
        <v>0</v>
      </c>
      <c r="V419">
        <v>2364746000</v>
      </c>
      <c r="W419">
        <v>14923807639</v>
      </c>
      <c r="X419">
        <v>14923807639</v>
      </c>
      <c r="Y419">
        <v>10.42986914424424</v>
      </c>
      <c r="Z419">
        <v>-53.598044421355453</v>
      </c>
      <c r="AA419">
        <v>76.241138500663524</v>
      </c>
      <c r="AB419">
        <v>-49.414525200426887</v>
      </c>
      <c r="AC419">
        <v>-51.053789595537211</v>
      </c>
      <c r="AD419">
        <v>-34.474555954034237</v>
      </c>
      <c r="AE419">
        <v>-46.564287685765009</v>
      </c>
      <c r="AF419">
        <v>-46.564287685765009</v>
      </c>
      <c r="AG419">
        <v>-44.353919473000637</v>
      </c>
      <c r="AH419">
        <v>-44.353919473000637</v>
      </c>
      <c r="AI419">
        <v>66.235892465148481</v>
      </c>
      <c r="AJ419">
        <v>-42.929778355334513</v>
      </c>
      <c r="AK419">
        <v>66.235892465148481</v>
      </c>
      <c r="AL419">
        <v>-42.929778355334513</v>
      </c>
      <c r="AM419">
        <v>9.0611408046814468</v>
      </c>
      <c r="AN419">
        <v>9.0611408046814468</v>
      </c>
    </row>
    <row r="420" spans="1:40" x14ac:dyDescent="0.25">
      <c r="A420" s="1" t="s">
        <v>682</v>
      </c>
      <c r="B420">
        <v>18184971150</v>
      </c>
      <c r="C420" t="s">
        <v>77</v>
      </c>
      <c r="D420" t="s">
        <v>126</v>
      </c>
      <c r="E420">
        <v>1647012000</v>
      </c>
      <c r="F420">
        <v>-320499000</v>
      </c>
      <c r="G420">
        <v>225313000</v>
      </c>
      <c r="H420">
        <v>-347633000</v>
      </c>
      <c r="I420">
        <v>-336471000</v>
      </c>
      <c r="J420">
        <v>-498284000</v>
      </c>
      <c r="K420">
        <v>2269411000</v>
      </c>
      <c r="L420">
        <v>252563000</v>
      </c>
      <c r="M420">
        <v>2521974000</v>
      </c>
      <c r="N420">
        <v>2927374000</v>
      </c>
      <c r="O420">
        <v>148846000</v>
      </c>
      <c r="P420">
        <v>40045000</v>
      </c>
      <c r="Q420">
        <v>227617000</v>
      </c>
      <c r="R420">
        <v>669104000</v>
      </c>
      <c r="S420">
        <v>954433000</v>
      </c>
      <c r="T420">
        <v>0</v>
      </c>
      <c r="U420">
        <v>0</v>
      </c>
      <c r="V420">
        <v>2364746000</v>
      </c>
      <c r="W420">
        <v>15930659150</v>
      </c>
      <c r="X420">
        <v>15930659150</v>
      </c>
      <c r="Y420">
        <v>11.041189226307999</v>
      </c>
      <c r="Z420">
        <v>-56.73955659768049</v>
      </c>
      <c r="AA420">
        <v>80.709817675855362</v>
      </c>
      <c r="AB420">
        <v>-52.310831106367921</v>
      </c>
      <c r="AC420">
        <v>-54.04617678789554</v>
      </c>
      <c r="AD420">
        <v>-36.495193805139237</v>
      </c>
      <c r="AE420">
        <v>-49.705799862090053</v>
      </c>
      <c r="AF420">
        <v>-49.705799862090053</v>
      </c>
      <c r="AG420">
        <v>-47.346306665358973</v>
      </c>
      <c r="AH420">
        <v>-47.346306665358973</v>
      </c>
      <c r="AI420">
        <v>70.704571640340333</v>
      </c>
      <c r="AJ420">
        <v>-45.82608426127554</v>
      </c>
      <c r="AK420">
        <v>70.704571640340333</v>
      </c>
      <c r="AL420">
        <v>-45.82608426127554</v>
      </c>
      <c r="AM420">
        <v>9.6724608867452098</v>
      </c>
      <c r="AN420">
        <v>9.6724608867452098</v>
      </c>
    </row>
    <row r="421" spans="1:40" x14ac:dyDescent="0.25">
      <c r="A421" s="1" t="s">
        <v>683</v>
      </c>
      <c r="B421">
        <v>17835655320</v>
      </c>
      <c r="C421" t="s">
        <v>77</v>
      </c>
      <c r="D421" t="s">
        <v>126</v>
      </c>
      <c r="E421">
        <v>1647012000</v>
      </c>
      <c r="F421">
        <v>-320499000</v>
      </c>
      <c r="G421">
        <v>225313000</v>
      </c>
      <c r="H421">
        <v>-347633000</v>
      </c>
      <c r="I421">
        <v>-336471000</v>
      </c>
      <c r="J421">
        <v>-498284000</v>
      </c>
      <c r="K421">
        <v>2269411000</v>
      </c>
      <c r="L421">
        <v>252563000</v>
      </c>
      <c r="M421">
        <v>2521974000</v>
      </c>
      <c r="N421">
        <v>2927374000</v>
      </c>
      <c r="O421">
        <v>148846000</v>
      </c>
      <c r="P421">
        <v>40045000</v>
      </c>
      <c r="Q421">
        <v>227617000</v>
      </c>
      <c r="R421">
        <v>669104000</v>
      </c>
      <c r="S421">
        <v>954433000</v>
      </c>
      <c r="T421">
        <v>0</v>
      </c>
      <c r="U421">
        <v>0</v>
      </c>
      <c r="V421">
        <v>2364746000</v>
      </c>
      <c r="W421">
        <v>15581343320</v>
      </c>
      <c r="X421">
        <v>15581343320</v>
      </c>
      <c r="Y421">
        <v>10.829098585802649</v>
      </c>
      <c r="Z421">
        <v>-55.64964421105838</v>
      </c>
      <c r="AA421">
        <v>79.159459596206162</v>
      </c>
      <c r="AB421">
        <v>-51.305990282855767</v>
      </c>
      <c r="AC421">
        <v>-53.008001640557431</v>
      </c>
      <c r="AD421">
        <v>-35.794156184023571</v>
      </c>
      <c r="AE421">
        <v>-48.615887475467943</v>
      </c>
      <c r="AF421">
        <v>-48.615887475467943</v>
      </c>
      <c r="AG421">
        <v>-46.308131518020872</v>
      </c>
      <c r="AH421">
        <v>-46.308131518020872</v>
      </c>
      <c r="AI421">
        <v>69.154213560691133</v>
      </c>
      <c r="AJ421">
        <v>-44.821243437763393</v>
      </c>
      <c r="AK421">
        <v>69.154213560691133</v>
      </c>
      <c r="AL421">
        <v>-44.821243437763393</v>
      </c>
      <c r="AM421">
        <v>9.460370246239858</v>
      </c>
      <c r="AN421">
        <v>9.460370246239858</v>
      </c>
    </row>
    <row r="422" spans="1:40" x14ac:dyDescent="0.25">
      <c r="A422" s="1" t="s">
        <v>684</v>
      </c>
      <c r="B422">
        <v>17383599540</v>
      </c>
      <c r="C422" t="s">
        <v>77</v>
      </c>
      <c r="D422" t="s">
        <v>126</v>
      </c>
      <c r="E422">
        <v>1647012000</v>
      </c>
      <c r="F422">
        <v>-320499000</v>
      </c>
      <c r="G422">
        <v>225313000</v>
      </c>
      <c r="H422">
        <v>-347633000</v>
      </c>
      <c r="I422">
        <v>-336471000</v>
      </c>
      <c r="J422">
        <v>-498284000</v>
      </c>
      <c r="K422">
        <v>2269411000</v>
      </c>
      <c r="L422">
        <v>252563000</v>
      </c>
      <c r="M422">
        <v>2521974000</v>
      </c>
      <c r="N422">
        <v>2927374000</v>
      </c>
      <c r="O422">
        <v>148846000</v>
      </c>
      <c r="P422">
        <v>40045000</v>
      </c>
      <c r="Q422">
        <v>227617000</v>
      </c>
      <c r="R422">
        <v>669104000</v>
      </c>
      <c r="S422">
        <v>954433000</v>
      </c>
      <c r="T422">
        <v>0</v>
      </c>
      <c r="U422">
        <v>0</v>
      </c>
      <c r="V422">
        <v>2364746000</v>
      </c>
      <c r="W422">
        <v>15129287540</v>
      </c>
      <c r="X422">
        <v>15129287540</v>
      </c>
      <c r="Y422">
        <v>10.55462834514867</v>
      </c>
      <c r="Z422">
        <v>-54.239169357782707</v>
      </c>
      <c r="AA422">
        <v>77.153113846071903</v>
      </c>
      <c r="AB422">
        <v>-50.005608040663567</v>
      </c>
      <c r="AC422">
        <v>-51.664480861649302</v>
      </c>
      <c r="AD422">
        <v>-34.886931027285641</v>
      </c>
      <c r="AE422">
        <v>-47.20541262219227</v>
      </c>
      <c r="AF422">
        <v>-47.20541262219227</v>
      </c>
      <c r="AG422">
        <v>-44.964610739112729</v>
      </c>
      <c r="AH422">
        <v>-44.964610739112729</v>
      </c>
      <c r="AI422">
        <v>67.147867810556875</v>
      </c>
      <c r="AJ422">
        <v>-43.520861195571193</v>
      </c>
      <c r="AK422">
        <v>67.147867810556875</v>
      </c>
      <c r="AL422">
        <v>-43.520861195571193</v>
      </c>
      <c r="AM422">
        <v>9.1859000055858733</v>
      </c>
      <c r="AN422">
        <v>9.1859000055858733</v>
      </c>
    </row>
    <row r="423" spans="1:40" x14ac:dyDescent="0.25">
      <c r="A423" s="1" t="s">
        <v>685</v>
      </c>
      <c r="B423">
        <v>19109630700</v>
      </c>
      <c r="C423" t="s">
        <v>77</v>
      </c>
      <c r="D423" t="s">
        <v>126</v>
      </c>
      <c r="E423">
        <v>1647012000</v>
      </c>
      <c r="F423">
        <v>-320499000</v>
      </c>
      <c r="G423">
        <v>225313000</v>
      </c>
      <c r="H423">
        <v>-347633000</v>
      </c>
      <c r="I423">
        <v>-336471000</v>
      </c>
      <c r="J423">
        <v>-498284000</v>
      </c>
      <c r="K423">
        <v>2269411000</v>
      </c>
      <c r="L423">
        <v>252563000</v>
      </c>
      <c r="M423">
        <v>2521974000</v>
      </c>
      <c r="N423">
        <v>2927374000</v>
      </c>
      <c r="O423">
        <v>148846000</v>
      </c>
      <c r="P423">
        <v>40045000</v>
      </c>
      <c r="Q423">
        <v>227617000</v>
      </c>
      <c r="R423">
        <v>669104000</v>
      </c>
      <c r="S423">
        <v>954433000</v>
      </c>
      <c r="T423">
        <v>0</v>
      </c>
      <c r="U423">
        <v>0</v>
      </c>
      <c r="V423">
        <v>2364746000</v>
      </c>
      <c r="W423">
        <v>16855318700</v>
      </c>
      <c r="X423">
        <v>16855318700</v>
      </c>
      <c r="Y423">
        <v>11.602605627645699</v>
      </c>
      <c r="Z423">
        <v>-59.624618797562547</v>
      </c>
      <c r="AA423">
        <v>84.813706710220899</v>
      </c>
      <c r="AB423">
        <v>-54.970703874488322</v>
      </c>
      <c r="AC423">
        <v>-56.794287472025822</v>
      </c>
      <c r="AD423">
        <v>-38.35088162573954</v>
      </c>
      <c r="AE423">
        <v>-52.590862061972111</v>
      </c>
      <c r="AF423">
        <v>-52.590862061972111</v>
      </c>
      <c r="AG423">
        <v>-50.094417349489262</v>
      </c>
      <c r="AH423">
        <v>-50.094417349489262</v>
      </c>
      <c r="AI423">
        <v>74.808460674705856</v>
      </c>
      <c r="AJ423">
        <v>-48.485957029395941</v>
      </c>
      <c r="AK423">
        <v>74.808460674705856</v>
      </c>
      <c r="AL423">
        <v>-48.485957029395941</v>
      </c>
      <c r="AM423">
        <v>10.233877288082899</v>
      </c>
      <c r="AN423">
        <v>10.233877288082899</v>
      </c>
    </row>
    <row r="424" spans="1:40" x14ac:dyDescent="0.25">
      <c r="A424" s="1" t="s">
        <v>686</v>
      </c>
      <c r="B424">
        <v>18369903060</v>
      </c>
      <c r="C424" t="s">
        <v>77</v>
      </c>
      <c r="D424" t="s">
        <v>126</v>
      </c>
      <c r="E424">
        <v>1647012000</v>
      </c>
      <c r="F424">
        <v>-320499000</v>
      </c>
      <c r="G424">
        <v>225313000</v>
      </c>
      <c r="H424">
        <v>-347633000</v>
      </c>
      <c r="I424">
        <v>-336471000</v>
      </c>
      <c r="J424">
        <v>-498284000</v>
      </c>
      <c r="K424">
        <v>2269411000</v>
      </c>
      <c r="L424">
        <v>252563000</v>
      </c>
      <c r="M424">
        <v>2521974000</v>
      </c>
      <c r="N424">
        <v>2927374000</v>
      </c>
      <c r="O424">
        <v>148846000</v>
      </c>
      <c r="P424">
        <v>40045000</v>
      </c>
      <c r="Q424">
        <v>227617000</v>
      </c>
      <c r="R424">
        <v>669104000</v>
      </c>
      <c r="S424">
        <v>954433000</v>
      </c>
      <c r="T424">
        <v>0</v>
      </c>
      <c r="U424">
        <v>0</v>
      </c>
      <c r="V424">
        <v>2364746000</v>
      </c>
      <c r="W424">
        <v>16115591060</v>
      </c>
      <c r="X424">
        <v>16115591060</v>
      </c>
      <c r="Y424">
        <v>11.15347250657554</v>
      </c>
      <c r="Z424">
        <v>-57.316569037656897</v>
      </c>
      <c r="AA424">
        <v>81.530595482728472</v>
      </c>
      <c r="AB424">
        <v>-52.842805659992003</v>
      </c>
      <c r="AC424">
        <v>-54.595798924721599</v>
      </c>
      <c r="AD424">
        <v>-36.866331369259299</v>
      </c>
      <c r="AE424">
        <v>-50.282812302066468</v>
      </c>
      <c r="AF424">
        <v>-50.282812302066468</v>
      </c>
      <c r="AG424">
        <v>-47.895928802185033</v>
      </c>
      <c r="AH424">
        <v>-47.895928802185033</v>
      </c>
      <c r="AI424">
        <v>71.525349447213429</v>
      </c>
      <c r="AJ424">
        <v>-46.358058814899621</v>
      </c>
      <c r="AK424">
        <v>71.525349447213429</v>
      </c>
      <c r="AL424">
        <v>-46.358058814899621</v>
      </c>
      <c r="AM424">
        <v>9.7847441670127484</v>
      </c>
      <c r="AN424">
        <v>9.7847441670127484</v>
      </c>
    </row>
    <row r="425" spans="1:40" x14ac:dyDescent="0.25">
      <c r="A425" s="1" t="s">
        <v>687</v>
      </c>
      <c r="B425">
        <v>18452095020</v>
      </c>
      <c r="C425" t="s">
        <v>77</v>
      </c>
      <c r="D425" t="s">
        <v>126</v>
      </c>
      <c r="E425">
        <v>1647012000</v>
      </c>
      <c r="F425">
        <v>-320499000</v>
      </c>
      <c r="G425">
        <v>225313000</v>
      </c>
      <c r="H425">
        <v>-347633000</v>
      </c>
      <c r="I425">
        <v>-336471000</v>
      </c>
      <c r="J425">
        <v>-498284000</v>
      </c>
      <c r="K425">
        <v>2269411000</v>
      </c>
      <c r="L425">
        <v>252563000</v>
      </c>
      <c r="M425">
        <v>2521974000</v>
      </c>
      <c r="N425">
        <v>2927374000</v>
      </c>
      <c r="O425">
        <v>148846000</v>
      </c>
      <c r="P425">
        <v>40045000</v>
      </c>
      <c r="Q425">
        <v>227617000</v>
      </c>
      <c r="R425">
        <v>669104000</v>
      </c>
      <c r="S425">
        <v>954433000</v>
      </c>
      <c r="T425">
        <v>0</v>
      </c>
      <c r="U425">
        <v>0</v>
      </c>
      <c r="V425">
        <v>2364746000</v>
      </c>
      <c r="W425">
        <v>16197783020</v>
      </c>
      <c r="X425">
        <v>16197783020</v>
      </c>
      <c r="Y425">
        <v>11.203376186694451</v>
      </c>
      <c r="Z425">
        <v>-57.573019010979763</v>
      </c>
      <c r="AA425">
        <v>81.895385619116524</v>
      </c>
      <c r="AB425">
        <v>-53.079238794936039</v>
      </c>
      <c r="AC425">
        <v>-54.840075429977617</v>
      </c>
      <c r="AD425">
        <v>-37.031281397757112</v>
      </c>
      <c r="AE425">
        <v>-50.539262275389312</v>
      </c>
      <c r="AF425">
        <v>-50.539262275389312</v>
      </c>
      <c r="AG425">
        <v>-48.140205307441057</v>
      </c>
      <c r="AH425">
        <v>-48.140205307441057</v>
      </c>
      <c r="AI425">
        <v>71.890139583601481</v>
      </c>
      <c r="AJ425">
        <v>-46.594491949843658</v>
      </c>
      <c r="AK425">
        <v>71.890139583601481</v>
      </c>
      <c r="AL425">
        <v>-46.594491949843658</v>
      </c>
      <c r="AM425">
        <v>9.8346478471316541</v>
      </c>
      <c r="AN425">
        <v>9.8346478471316541</v>
      </c>
    </row>
    <row r="426" spans="1:40" x14ac:dyDescent="0.25">
      <c r="A426" s="1" t="s">
        <v>688</v>
      </c>
      <c r="B426">
        <v>18760314870</v>
      </c>
      <c r="C426" t="s">
        <v>77</v>
      </c>
      <c r="D426" t="s">
        <v>126</v>
      </c>
      <c r="E426">
        <v>1647012000</v>
      </c>
      <c r="F426">
        <v>-320499000</v>
      </c>
      <c r="G426">
        <v>225313000</v>
      </c>
      <c r="H426">
        <v>-347633000</v>
      </c>
      <c r="I426">
        <v>-336471000</v>
      </c>
      <c r="J426">
        <v>-498284000</v>
      </c>
      <c r="K426">
        <v>2269411000</v>
      </c>
      <c r="L426">
        <v>252563000</v>
      </c>
      <c r="M426">
        <v>2521974000</v>
      </c>
      <c r="N426">
        <v>2927374000</v>
      </c>
      <c r="O426">
        <v>148846000</v>
      </c>
      <c r="P426">
        <v>40045000</v>
      </c>
      <c r="Q426">
        <v>227617000</v>
      </c>
      <c r="R426">
        <v>669104000</v>
      </c>
      <c r="S426">
        <v>954433000</v>
      </c>
      <c r="T426">
        <v>0</v>
      </c>
      <c r="U426">
        <v>0</v>
      </c>
      <c r="V426">
        <v>2364746000</v>
      </c>
      <c r="W426">
        <v>16506002870</v>
      </c>
      <c r="X426">
        <v>16506002870</v>
      </c>
      <c r="Y426">
        <v>11.390514987140349</v>
      </c>
      <c r="Z426">
        <v>-58.534706410940437</v>
      </c>
      <c r="AA426">
        <v>83.263348630571699</v>
      </c>
      <c r="AB426">
        <v>-53.965863050976168</v>
      </c>
      <c r="AC426">
        <v>-55.756112324687713</v>
      </c>
      <c r="AD426">
        <v>-37.649844004623873</v>
      </c>
      <c r="AE426">
        <v>-51.50094967535</v>
      </c>
      <c r="AF426">
        <v>-51.50094967535</v>
      </c>
      <c r="AG426">
        <v>-49.056242202151147</v>
      </c>
      <c r="AH426">
        <v>-49.056242202151147</v>
      </c>
      <c r="AI426">
        <v>73.258102595056656</v>
      </c>
      <c r="AJ426">
        <v>-47.481116205883787</v>
      </c>
      <c r="AK426">
        <v>73.258102595056656</v>
      </c>
      <c r="AL426">
        <v>-47.481116205883787</v>
      </c>
      <c r="AM426">
        <v>10.021786647577549</v>
      </c>
      <c r="AN426">
        <v>10.021786647577549</v>
      </c>
    </row>
    <row r="427" spans="1:40" x14ac:dyDescent="0.25">
      <c r="A427" s="1" t="s">
        <v>689</v>
      </c>
      <c r="B427">
        <v>18863054820</v>
      </c>
      <c r="C427" t="s">
        <v>77</v>
      </c>
      <c r="D427" t="s">
        <v>126</v>
      </c>
      <c r="E427">
        <v>1647012000</v>
      </c>
      <c r="F427">
        <v>-320499000</v>
      </c>
      <c r="G427">
        <v>225313000</v>
      </c>
      <c r="H427">
        <v>-347633000</v>
      </c>
      <c r="I427">
        <v>-336471000</v>
      </c>
      <c r="J427">
        <v>-498284000</v>
      </c>
      <c r="K427">
        <v>2269411000</v>
      </c>
      <c r="L427">
        <v>252563000</v>
      </c>
      <c r="M427">
        <v>2521974000</v>
      </c>
      <c r="N427">
        <v>2927374000</v>
      </c>
      <c r="O427">
        <v>148846000</v>
      </c>
      <c r="P427">
        <v>40045000</v>
      </c>
      <c r="Q427">
        <v>227617000</v>
      </c>
      <c r="R427">
        <v>669104000</v>
      </c>
      <c r="S427">
        <v>954433000</v>
      </c>
      <c r="T427">
        <v>0</v>
      </c>
      <c r="U427">
        <v>0</v>
      </c>
      <c r="V427">
        <v>2364746000</v>
      </c>
      <c r="W427">
        <v>16608742820</v>
      </c>
      <c r="X427">
        <v>16608742820</v>
      </c>
      <c r="Y427">
        <v>11.452894587288981</v>
      </c>
      <c r="Z427">
        <v>-58.855268877594</v>
      </c>
      <c r="AA427">
        <v>83.719336301056757</v>
      </c>
      <c r="AB427">
        <v>-54.26140446965622</v>
      </c>
      <c r="AC427">
        <v>-56.061457956257748</v>
      </c>
      <c r="AD427">
        <v>-37.856031540246121</v>
      </c>
      <c r="AE427">
        <v>-51.821512142003563</v>
      </c>
      <c r="AF427">
        <v>-51.821512142003563</v>
      </c>
      <c r="AG427">
        <v>-49.361587833721181</v>
      </c>
      <c r="AH427">
        <v>-49.361587833721181</v>
      </c>
      <c r="AI427">
        <v>73.714090265541714</v>
      </c>
      <c r="AJ427">
        <v>-47.776657624563839</v>
      </c>
      <c r="AK427">
        <v>73.714090265541714</v>
      </c>
      <c r="AL427">
        <v>-47.776657624563839</v>
      </c>
      <c r="AM427">
        <v>10.08416624772619</v>
      </c>
      <c r="AN427">
        <v>10.08416624772619</v>
      </c>
    </row>
    <row r="428" spans="1:40" x14ac:dyDescent="0.25">
      <c r="A428" s="1" t="s">
        <v>690</v>
      </c>
      <c r="B428">
        <v>17835655320</v>
      </c>
      <c r="C428" t="s">
        <v>77</v>
      </c>
      <c r="D428" t="s">
        <v>126</v>
      </c>
      <c r="E428">
        <v>1647012000</v>
      </c>
      <c r="F428">
        <v>-320499000</v>
      </c>
      <c r="G428">
        <v>225313000</v>
      </c>
      <c r="H428">
        <v>-347633000</v>
      </c>
      <c r="I428">
        <v>-336471000</v>
      </c>
      <c r="J428">
        <v>-498284000</v>
      </c>
      <c r="K428">
        <v>2269411000</v>
      </c>
      <c r="L428">
        <v>252563000</v>
      </c>
      <c r="M428">
        <v>2521974000</v>
      </c>
      <c r="N428">
        <v>2927374000</v>
      </c>
      <c r="O428">
        <v>148846000</v>
      </c>
      <c r="P428">
        <v>40045000</v>
      </c>
      <c r="Q428">
        <v>227617000</v>
      </c>
      <c r="R428">
        <v>669104000</v>
      </c>
      <c r="S428">
        <v>954433000</v>
      </c>
      <c r="T428">
        <v>0</v>
      </c>
      <c r="U428">
        <v>0</v>
      </c>
      <c r="V428">
        <v>2364746000</v>
      </c>
      <c r="W428">
        <v>15581343320</v>
      </c>
      <c r="X428">
        <v>15581343320</v>
      </c>
      <c r="Y428">
        <v>10.829098585802649</v>
      </c>
      <c r="Z428">
        <v>-55.64964421105838</v>
      </c>
      <c r="AA428">
        <v>79.159459596206162</v>
      </c>
      <c r="AB428">
        <v>-51.305990282855767</v>
      </c>
      <c r="AC428">
        <v>-53.008001640557431</v>
      </c>
      <c r="AD428">
        <v>-35.794156184023571</v>
      </c>
      <c r="AE428">
        <v>-48.615887475467943</v>
      </c>
      <c r="AF428">
        <v>-48.615887475467943</v>
      </c>
      <c r="AG428">
        <v>-46.308131518020872</v>
      </c>
      <c r="AH428">
        <v>-46.308131518020872</v>
      </c>
      <c r="AI428">
        <v>69.154213560691133</v>
      </c>
      <c r="AJ428">
        <v>-44.821243437763393</v>
      </c>
      <c r="AK428">
        <v>69.154213560691133</v>
      </c>
      <c r="AL428">
        <v>-44.821243437763393</v>
      </c>
      <c r="AM428">
        <v>9.460370246239858</v>
      </c>
      <c r="AN428">
        <v>9.460370246239858</v>
      </c>
    </row>
    <row r="429" spans="1:40" x14ac:dyDescent="0.25">
      <c r="A429" s="1" t="s">
        <v>691</v>
      </c>
      <c r="B429">
        <v>16972639740</v>
      </c>
      <c r="C429" t="s">
        <v>77</v>
      </c>
      <c r="D429" t="s">
        <v>126</v>
      </c>
      <c r="E429">
        <v>1647012000</v>
      </c>
      <c r="F429">
        <v>-320499000</v>
      </c>
      <c r="G429">
        <v>225313000</v>
      </c>
      <c r="H429">
        <v>-347633000</v>
      </c>
      <c r="I429">
        <v>-336471000</v>
      </c>
      <c r="J429">
        <v>-498284000</v>
      </c>
      <c r="K429">
        <v>2269411000</v>
      </c>
      <c r="L429">
        <v>252563000</v>
      </c>
      <c r="M429">
        <v>2521974000</v>
      </c>
      <c r="N429">
        <v>2927374000</v>
      </c>
      <c r="O429">
        <v>148846000</v>
      </c>
      <c r="P429">
        <v>40045000</v>
      </c>
      <c r="Q429">
        <v>227617000</v>
      </c>
      <c r="R429">
        <v>669104000</v>
      </c>
      <c r="S429">
        <v>954433000</v>
      </c>
      <c r="T429">
        <v>0</v>
      </c>
      <c r="U429">
        <v>0</v>
      </c>
      <c r="V429">
        <v>2364746000</v>
      </c>
      <c r="W429">
        <v>14718327740</v>
      </c>
      <c r="X429">
        <v>14718327740</v>
      </c>
      <c r="Y429">
        <v>10.30510994455414</v>
      </c>
      <c r="Z429">
        <v>-52.956919491168463</v>
      </c>
      <c r="AA429">
        <v>75.329163164131671</v>
      </c>
      <c r="AB429">
        <v>-48.823442365943393</v>
      </c>
      <c r="AC429">
        <v>-50.443098335369172</v>
      </c>
      <c r="AD429">
        <v>-34.062180884796618</v>
      </c>
      <c r="AE429">
        <v>-45.923162755578019</v>
      </c>
      <c r="AF429">
        <v>-45.923162755578019</v>
      </c>
      <c r="AG429">
        <v>-43.743228212832612</v>
      </c>
      <c r="AH429">
        <v>-43.743228212832612</v>
      </c>
      <c r="AI429">
        <v>65.323917128616642</v>
      </c>
      <c r="AJ429">
        <v>-42.338695520851012</v>
      </c>
      <c r="AK429">
        <v>65.323917128616642</v>
      </c>
      <c r="AL429">
        <v>-42.338695520851012</v>
      </c>
      <c r="AM429">
        <v>8.9363816049913414</v>
      </c>
      <c r="AN429">
        <v>8.9363816049913414</v>
      </c>
    </row>
    <row r="430" spans="1:40" x14ac:dyDescent="0.25">
      <c r="A430" s="1" t="s">
        <v>692</v>
      </c>
      <c r="B430">
        <v>15698664360</v>
      </c>
      <c r="C430" t="s">
        <v>77</v>
      </c>
      <c r="D430" t="s">
        <v>126</v>
      </c>
      <c r="E430">
        <v>1647012000</v>
      </c>
      <c r="F430">
        <v>-320499000</v>
      </c>
      <c r="G430">
        <v>225313000</v>
      </c>
      <c r="H430">
        <v>-347633000</v>
      </c>
      <c r="I430">
        <v>-336471000</v>
      </c>
      <c r="J430">
        <v>-498284000</v>
      </c>
      <c r="K430">
        <v>2269411000</v>
      </c>
      <c r="L430">
        <v>252563000</v>
      </c>
      <c r="M430">
        <v>2521974000</v>
      </c>
      <c r="N430">
        <v>2927374000</v>
      </c>
      <c r="O430">
        <v>148846000</v>
      </c>
      <c r="P430">
        <v>40045000</v>
      </c>
      <c r="Q430">
        <v>227617000</v>
      </c>
      <c r="R430">
        <v>669104000</v>
      </c>
      <c r="S430">
        <v>954433000</v>
      </c>
      <c r="T430">
        <v>0</v>
      </c>
      <c r="U430">
        <v>0</v>
      </c>
      <c r="V430">
        <v>2364746000</v>
      </c>
      <c r="W430">
        <v>13444352360</v>
      </c>
      <c r="X430">
        <v>13444352360</v>
      </c>
      <c r="Y430">
        <v>9.5316029027110911</v>
      </c>
      <c r="Z430">
        <v>-48.981944904664289</v>
      </c>
      <c r="AA430">
        <v>69.674916050116948</v>
      </c>
      <c r="AB430">
        <v>-45.158728774310838</v>
      </c>
      <c r="AC430">
        <v>-46.656812503900781</v>
      </c>
      <c r="AD430">
        <v>-31.505455443080649</v>
      </c>
      <c r="AE430">
        <v>-41.948188169073852</v>
      </c>
      <c r="AF430">
        <v>-41.948188169073852</v>
      </c>
      <c r="AG430">
        <v>-39.956942381364222</v>
      </c>
      <c r="AH430">
        <v>-39.956942381364222</v>
      </c>
      <c r="AI430">
        <v>59.669670014601913</v>
      </c>
      <c r="AJ430">
        <v>-38.673981929218463</v>
      </c>
      <c r="AK430">
        <v>59.669670014601913</v>
      </c>
      <c r="AL430">
        <v>-38.673981929218463</v>
      </c>
      <c r="AM430">
        <v>8.1628745631482946</v>
      </c>
      <c r="AN430">
        <v>8.1628745631482946</v>
      </c>
    </row>
    <row r="431" spans="1:40" x14ac:dyDescent="0.25">
      <c r="A431" s="1" t="s">
        <v>693</v>
      </c>
      <c r="B431">
        <v>16068528180</v>
      </c>
      <c r="C431" t="s">
        <v>77</v>
      </c>
      <c r="D431" t="s">
        <v>126</v>
      </c>
      <c r="E431">
        <v>1647012000</v>
      </c>
      <c r="F431">
        <v>-320499000</v>
      </c>
      <c r="G431">
        <v>225313000</v>
      </c>
      <c r="H431">
        <v>-347633000</v>
      </c>
      <c r="I431">
        <v>-336471000</v>
      </c>
      <c r="J431">
        <v>-498284000</v>
      </c>
      <c r="K431">
        <v>2269411000</v>
      </c>
      <c r="L431">
        <v>252563000</v>
      </c>
      <c r="M431">
        <v>2521974000</v>
      </c>
      <c r="N431">
        <v>2927374000</v>
      </c>
      <c r="O431">
        <v>148846000</v>
      </c>
      <c r="P431">
        <v>40045000</v>
      </c>
      <c r="Q431">
        <v>227617000</v>
      </c>
      <c r="R431">
        <v>669104000</v>
      </c>
      <c r="S431">
        <v>954433000</v>
      </c>
      <c r="T431">
        <v>0</v>
      </c>
      <c r="U431">
        <v>0</v>
      </c>
      <c r="V431">
        <v>2364746000</v>
      </c>
      <c r="W431">
        <v>13814216180</v>
      </c>
      <c r="X431">
        <v>13814216180</v>
      </c>
      <c r="Y431">
        <v>9.7561694632461702</v>
      </c>
      <c r="Z431">
        <v>-50.13596978461711</v>
      </c>
      <c r="AA431">
        <v>71.316471663863155</v>
      </c>
      <c r="AB431">
        <v>-46.222677881559001</v>
      </c>
      <c r="AC431">
        <v>-47.756056777552892</v>
      </c>
      <c r="AD431">
        <v>-32.247730571320773</v>
      </c>
      <c r="AE431">
        <v>-43.102213049026673</v>
      </c>
      <c r="AF431">
        <v>-43.102213049026673</v>
      </c>
      <c r="AG431">
        <v>-41.056186655016333</v>
      </c>
      <c r="AH431">
        <v>-41.056186655016333</v>
      </c>
      <c r="AI431">
        <v>61.311225628348119</v>
      </c>
      <c r="AJ431">
        <v>-39.73793103646662</v>
      </c>
      <c r="AK431">
        <v>61.311225628348119</v>
      </c>
      <c r="AL431">
        <v>-39.73793103646662</v>
      </c>
      <c r="AM431">
        <v>8.3874411236833737</v>
      </c>
      <c r="AN431">
        <v>8.3874411236833737</v>
      </c>
    </row>
    <row r="432" spans="1:40" x14ac:dyDescent="0.25">
      <c r="A432" s="1" t="s">
        <v>694</v>
      </c>
      <c r="B432">
        <v>16684967879</v>
      </c>
      <c r="C432" t="s">
        <v>77</v>
      </c>
      <c r="D432" t="s">
        <v>126</v>
      </c>
      <c r="E432">
        <v>1647012000</v>
      </c>
      <c r="F432">
        <v>-320499000</v>
      </c>
      <c r="G432">
        <v>225313000</v>
      </c>
      <c r="H432">
        <v>-347633000</v>
      </c>
      <c r="I432">
        <v>-336471000</v>
      </c>
      <c r="J432">
        <v>-498284000</v>
      </c>
      <c r="K432">
        <v>2269411000</v>
      </c>
      <c r="L432">
        <v>252563000</v>
      </c>
      <c r="M432">
        <v>2521974000</v>
      </c>
      <c r="N432">
        <v>2927374000</v>
      </c>
      <c r="O432">
        <v>148846000</v>
      </c>
      <c r="P432">
        <v>40045000</v>
      </c>
      <c r="Q432">
        <v>227617000</v>
      </c>
      <c r="R432">
        <v>669104000</v>
      </c>
      <c r="S432">
        <v>954433000</v>
      </c>
      <c r="T432">
        <v>0</v>
      </c>
      <c r="U432">
        <v>0</v>
      </c>
      <c r="V432">
        <v>2364746000</v>
      </c>
      <c r="W432">
        <v>14430655879</v>
      </c>
      <c r="X432">
        <v>14430655879</v>
      </c>
      <c r="Y432">
        <v>10.130447063530809</v>
      </c>
      <c r="Z432">
        <v>-52.059344581418351</v>
      </c>
      <c r="AA432">
        <v>74.05239768233524</v>
      </c>
      <c r="AB432">
        <v>-47.995926390762669</v>
      </c>
      <c r="AC432">
        <v>-49.588130564001062</v>
      </c>
      <c r="AD432">
        <v>-33.484855783047422</v>
      </c>
      <c r="AE432">
        <v>-45.025587845827907</v>
      </c>
      <c r="AF432">
        <v>-45.025587845827907</v>
      </c>
      <c r="AG432">
        <v>-42.888260441464503</v>
      </c>
      <c r="AH432">
        <v>-42.888260441464503</v>
      </c>
      <c r="AI432">
        <v>64.047151646820197</v>
      </c>
      <c r="AJ432">
        <v>-41.511179545670288</v>
      </c>
      <c r="AK432">
        <v>64.047151646820197</v>
      </c>
      <c r="AL432">
        <v>-41.511179545670288</v>
      </c>
      <c r="AM432">
        <v>8.7617187239680092</v>
      </c>
      <c r="AN432">
        <v>8.7617187239680092</v>
      </c>
    </row>
    <row r="433" spans="1:40" x14ac:dyDescent="0.25">
      <c r="A433" s="1" t="s">
        <v>695</v>
      </c>
      <c r="B433">
        <v>15760308330</v>
      </c>
      <c r="C433" t="s">
        <v>77</v>
      </c>
      <c r="D433" t="s">
        <v>126</v>
      </c>
      <c r="E433">
        <v>1647012000</v>
      </c>
      <c r="F433">
        <v>-320499000</v>
      </c>
      <c r="G433">
        <v>225313000</v>
      </c>
      <c r="H433">
        <v>-347633000</v>
      </c>
      <c r="I433">
        <v>-336471000</v>
      </c>
      <c r="J433">
        <v>-498284000</v>
      </c>
      <c r="K433">
        <v>2269411000</v>
      </c>
      <c r="L433">
        <v>252563000</v>
      </c>
      <c r="M433">
        <v>2521974000</v>
      </c>
      <c r="N433">
        <v>2927374000</v>
      </c>
      <c r="O433">
        <v>148846000</v>
      </c>
      <c r="P433">
        <v>40045000</v>
      </c>
      <c r="Q433">
        <v>227617000</v>
      </c>
      <c r="R433">
        <v>669104000</v>
      </c>
      <c r="S433">
        <v>954433000</v>
      </c>
      <c r="T433">
        <v>0</v>
      </c>
      <c r="U433">
        <v>0</v>
      </c>
      <c r="V433">
        <v>2364746000</v>
      </c>
      <c r="W433">
        <v>13505996330</v>
      </c>
      <c r="X433">
        <v>13505996330</v>
      </c>
      <c r="Y433">
        <v>9.5690306628002713</v>
      </c>
      <c r="Z433">
        <v>-49.174282384656429</v>
      </c>
      <c r="AA433">
        <v>69.94850865240798</v>
      </c>
      <c r="AB433">
        <v>-45.336053625518858</v>
      </c>
      <c r="AC433">
        <v>-46.840019882842803</v>
      </c>
      <c r="AD433">
        <v>-31.629167964454009</v>
      </c>
      <c r="AE433">
        <v>-42.140525649065992</v>
      </c>
      <c r="AF433">
        <v>-42.140525649065992</v>
      </c>
      <c r="AG433">
        <v>-40.140149760306237</v>
      </c>
      <c r="AH433">
        <v>-40.140149760306237</v>
      </c>
      <c r="AI433">
        <v>59.943262616892937</v>
      </c>
      <c r="AJ433">
        <v>-38.851306780426476</v>
      </c>
      <c r="AK433">
        <v>59.943262616892937</v>
      </c>
      <c r="AL433">
        <v>-38.851306780426476</v>
      </c>
      <c r="AM433">
        <v>8.2003023232374748</v>
      </c>
      <c r="AN433">
        <v>8.2003023232374748</v>
      </c>
    </row>
    <row r="434" spans="1:40" x14ac:dyDescent="0.25">
      <c r="A434" s="1" t="s">
        <v>696</v>
      </c>
      <c r="B434">
        <v>16931543760</v>
      </c>
      <c r="C434" t="s">
        <v>77</v>
      </c>
      <c r="D434" t="s">
        <v>126</v>
      </c>
      <c r="E434">
        <v>1647012000</v>
      </c>
      <c r="F434">
        <v>-320499000</v>
      </c>
      <c r="G434">
        <v>225313000</v>
      </c>
      <c r="H434">
        <v>-347633000</v>
      </c>
      <c r="I434">
        <v>-336471000</v>
      </c>
      <c r="J434">
        <v>-498284000</v>
      </c>
      <c r="K434">
        <v>2269411000</v>
      </c>
      <c r="L434">
        <v>252563000</v>
      </c>
      <c r="M434">
        <v>2521974000</v>
      </c>
      <c r="N434">
        <v>2927374000</v>
      </c>
      <c r="O434">
        <v>148846000</v>
      </c>
      <c r="P434">
        <v>40045000</v>
      </c>
      <c r="Q434">
        <v>227617000</v>
      </c>
      <c r="R434">
        <v>669104000</v>
      </c>
      <c r="S434">
        <v>954433000</v>
      </c>
      <c r="T434">
        <v>0</v>
      </c>
      <c r="U434">
        <v>0</v>
      </c>
      <c r="V434">
        <v>2364746000</v>
      </c>
      <c r="W434">
        <v>14677231760</v>
      </c>
      <c r="X434">
        <v>14677231760</v>
      </c>
      <c r="Y434">
        <v>10.28015810449469</v>
      </c>
      <c r="Z434">
        <v>-52.828694504507027</v>
      </c>
      <c r="AA434">
        <v>75.146768095937645</v>
      </c>
      <c r="AB434">
        <v>-48.705225798471368</v>
      </c>
      <c r="AC434">
        <v>-50.320960082741159</v>
      </c>
      <c r="AD434">
        <v>-33.979705870547718</v>
      </c>
      <c r="AE434">
        <v>-45.794937768916597</v>
      </c>
      <c r="AF434">
        <v>-45.794937768916597</v>
      </c>
      <c r="AG434">
        <v>-43.621089960204593</v>
      </c>
      <c r="AH434">
        <v>-43.621089960204593</v>
      </c>
      <c r="AI434">
        <v>65.141522060422616</v>
      </c>
      <c r="AJ434">
        <v>-42.220478953378993</v>
      </c>
      <c r="AK434">
        <v>65.141522060422616</v>
      </c>
      <c r="AL434">
        <v>-42.220478953378993</v>
      </c>
      <c r="AM434">
        <v>8.9114297649318885</v>
      </c>
      <c r="AN434">
        <v>8.9114297649318885</v>
      </c>
    </row>
    <row r="435" spans="1:40" x14ac:dyDescent="0.25">
      <c r="A435" s="1" t="s">
        <v>697</v>
      </c>
      <c r="B435">
        <v>17897299290</v>
      </c>
      <c r="C435" t="s">
        <v>77</v>
      </c>
      <c r="D435" t="s">
        <v>126</v>
      </c>
      <c r="E435">
        <v>1647012000</v>
      </c>
      <c r="F435">
        <v>-320499000</v>
      </c>
      <c r="G435">
        <v>225313000</v>
      </c>
      <c r="H435">
        <v>-347633000</v>
      </c>
      <c r="I435">
        <v>-336471000</v>
      </c>
      <c r="J435">
        <v>-498284000</v>
      </c>
      <c r="K435">
        <v>2269411000</v>
      </c>
      <c r="L435">
        <v>252563000</v>
      </c>
      <c r="M435">
        <v>2521974000</v>
      </c>
      <c r="N435">
        <v>2927374000</v>
      </c>
      <c r="O435">
        <v>148846000</v>
      </c>
      <c r="P435">
        <v>40045000</v>
      </c>
      <c r="Q435">
        <v>227617000</v>
      </c>
      <c r="R435">
        <v>669104000</v>
      </c>
      <c r="S435">
        <v>954433000</v>
      </c>
      <c r="T435">
        <v>0</v>
      </c>
      <c r="U435">
        <v>0</v>
      </c>
      <c r="V435">
        <v>2364746000</v>
      </c>
      <c r="W435">
        <v>15642987290</v>
      </c>
      <c r="X435">
        <v>15642987290</v>
      </c>
      <c r="Y435">
        <v>10.866526345891829</v>
      </c>
      <c r="Z435">
        <v>-55.84198169105052</v>
      </c>
      <c r="AA435">
        <v>79.433052198497208</v>
      </c>
      <c r="AB435">
        <v>-51.483315134063787</v>
      </c>
      <c r="AC435">
        <v>-53.191209019499453</v>
      </c>
      <c r="AD435">
        <v>-35.91786870539692</v>
      </c>
      <c r="AE435">
        <v>-48.808224955460084</v>
      </c>
      <c r="AF435">
        <v>-48.808224955460084</v>
      </c>
      <c r="AG435">
        <v>-46.491338896962887</v>
      </c>
      <c r="AH435">
        <v>-46.491338896962887</v>
      </c>
      <c r="AI435">
        <v>69.427806162982165</v>
      </c>
      <c r="AJ435">
        <v>-44.998568288971413</v>
      </c>
      <c r="AK435">
        <v>69.427806162982165</v>
      </c>
      <c r="AL435">
        <v>-44.998568288971413</v>
      </c>
      <c r="AM435">
        <v>9.4977980063290364</v>
      </c>
      <c r="AN435">
        <v>9.4977980063290364</v>
      </c>
    </row>
    <row r="436" spans="1:40" x14ac:dyDescent="0.25">
      <c r="A436" s="1" t="s">
        <v>698</v>
      </c>
      <c r="B436">
        <v>18513738990</v>
      </c>
      <c r="C436" t="s">
        <v>77</v>
      </c>
      <c r="D436" t="s">
        <v>126</v>
      </c>
      <c r="E436">
        <v>1647012000</v>
      </c>
      <c r="F436">
        <v>-320499000</v>
      </c>
      <c r="G436">
        <v>225313000</v>
      </c>
      <c r="H436">
        <v>-347633000</v>
      </c>
      <c r="I436">
        <v>-336471000</v>
      </c>
      <c r="J436">
        <v>-498284000</v>
      </c>
      <c r="K436">
        <v>2269411000</v>
      </c>
      <c r="L436">
        <v>252563000</v>
      </c>
      <c r="M436">
        <v>2521974000</v>
      </c>
      <c r="N436">
        <v>2927374000</v>
      </c>
      <c r="O436">
        <v>148846000</v>
      </c>
      <c r="P436">
        <v>40045000</v>
      </c>
      <c r="Q436">
        <v>227617000</v>
      </c>
      <c r="R436">
        <v>669104000</v>
      </c>
      <c r="S436">
        <v>954433000</v>
      </c>
      <c r="T436">
        <v>0</v>
      </c>
      <c r="U436">
        <v>0</v>
      </c>
      <c r="V436">
        <v>2364746000</v>
      </c>
      <c r="W436">
        <v>16259426990</v>
      </c>
      <c r="X436">
        <v>16259426990</v>
      </c>
      <c r="Y436">
        <v>11.240803946783631</v>
      </c>
      <c r="Z436">
        <v>-57.76535649097189</v>
      </c>
      <c r="AA436">
        <v>82.168978221407556</v>
      </c>
      <c r="AB436">
        <v>-53.256563646144073</v>
      </c>
      <c r="AC436">
        <v>-55.023282808919639</v>
      </c>
      <c r="AD436">
        <v>-37.154993919130447</v>
      </c>
      <c r="AE436">
        <v>-50.731599755381453</v>
      </c>
      <c r="AF436">
        <v>-50.731599755381453</v>
      </c>
      <c r="AG436">
        <v>-48.32341268638308</v>
      </c>
      <c r="AH436">
        <v>-48.32341268638308</v>
      </c>
      <c r="AI436">
        <v>72.163732185892513</v>
      </c>
      <c r="AJ436">
        <v>-46.771816801051678</v>
      </c>
      <c r="AK436">
        <v>72.163732185892513</v>
      </c>
      <c r="AL436">
        <v>-46.771816801051678</v>
      </c>
      <c r="AM436">
        <v>9.8720756072208342</v>
      </c>
      <c r="AN436">
        <v>9.8720756072208342</v>
      </c>
    </row>
    <row r="437" spans="1:40" x14ac:dyDescent="0.25">
      <c r="A437" s="1" t="s">
        <v>699</v>
      </c>
      <c r="B437">
        <v>19438398540</v>
      </c>
      <c r="C437" t="s">
        <v>77</v>
      </c>
      <c r="D437" t="s">
        <v>126</v>
      </c>
      <c r="E437">
        <v>1647012000</v>
      </c>
      <c r="F437">
        <v>-320499000</v>
      </c>
      <c r="G437">
        <v>225313000</v>
      </c>
      <c r="H437">
        <v>-347633000</v>
      </c>
      <c r="I437">
        <v>-336471000</v>
      </c>
      <c r="J437">
        <v>-498284000</v>
      </c>
      <c r="K437">
        <v>2269411000</v>
      </c>
      <c r="L437">
        <v>252563000</v>
      </c>
      <c r="M437">
        <v>2521974000</v>
      </c>
      <c r="N437">
        <v>2927374000</v>
      </c>
      <c r="O437">
        <v>148846000</v>
      </c>
      <c r="P437">
        <v>40045000</v>
      </c>
      <c r="Q437">
        <v>227617000</v>
      </c>
      <c r="R437">
        <v>669104000</v>
      </c>
      <c r="S437">
        <v>954433000</v>
      </c>
      <c r="T437">
        <v>0</v>
      </c>
      <c r="U437">
        <v>0</v>
      </c>
      <c r="V437">
        <v>2364746000</v>
      </c>
      <c r="W437">
        <v>17184086540</v>
      </c>
      <c r="X437">
        <v>17184086540</v>
      </c>
      <c r="Y437">
        <v>11.802220348121329</v>
      </c>
      <c r="Z437">
        <v>-60.650418690853947</v>
      </c>
      <c r="AA437">
        <v>86.272867255773079</v>
      </c>
      <c r="AB437">
        <v>-55.916436414264467</v>
      </c>
      <c r="AC437">
        <v>-57.771393493049921</v>
      </c>
      <c r="AD437">
        <v>-39.010681739730757</v>
      </c>
      <c r="AE437">
        <v>-53.61666195526351</v>
      </c>
      <c r="AF437">
        <v>-53.61666195526351</v>
      </c>
      <c r="AG437">
        <v>-51.071523370513347</v>
      </c>
      <c r="AH437">
        <v>-51.071523370513347</v>
      </c>
      <c r="AI437">
        <v>76.267621220258036</v>
      </c>
      <c r="AJ437">
        <v>-49.431689569172093</v>
      </c>
      <c r="AK437">
        <v>76.267621220258036</v>
      </c>
      <c r="AL437">
        <v>-49.431689569172093</v>
      </c>
      <c r="AM437">
        <v>10.433492008558529</v>
      </c>
      <c r="AN437">
        <v>10.433492008558529</v>
      </c>
    </row>
    <row r="438" spans="1:40" x14ac:dyDescent="0.25">
      <c r="A438" s="1" t="s">
        <v>700</v>
      </c>
      <c r="B438">
        <v>20938401810</v>
      </c>
      <c r="C438" t="s">
        <v>77</v>
      </c>
      <c r="D438" t="s">
        <v>126</v>
      </c>
      <c r="E438">
        <v>1647012000</v>
      </c>
      <c r="F438">
        <v>-320499000</v>
      </c>
      <c r="G438">
        <v>225313000</v>
      </c>
      <c r="H438">
        <v>-347633000</v>
      </c>
      <c r="I438">
        <v>-336471000</v>
      </c>
      <c r="J438">
        <v>-498284000</v>
      </c>
      <c r="K438">
        <v>2269411000</v>
      </c>
      <c r="L438">
        <v>252563000</v>
      </c>
      <c r="M438">
        <v>2521974000</v>
      </c>
      <c r="N438">
        <v>2927374000</v>
      </c>
      <c r="O438">
        <v>148846000</v>
      </c>
      <c r="P438">
        <v>40045000</v>
      </c>
      <c r="Q438">
        <v>227617000</v>
      </c>
      <c r="R438">
        <v>669104000</v>
      </c>
      <c r="S438">
        <v>954433000</v>
      </c>
      <c r="T438">
        <v>0</v>
      </c>
      <c r="U438">
        <v>0</v>
      </c>
      <c r="V438">
        <v>2364746000</v>
      </c>
      <c r="W438">
        <v>18684089810</v>
      </c>
      <c r="X438">
        <v>18684089810</v>
      </c>
      <c r="Y438">
        <v>12.71296251029136</v>
      </c>
      <c r="Z438">
        <v>-65.330630703995951</v>
      </c>
      <c r="AA438">
        <v>92.930287244854938</v>
      </c>
      <c r="AB438">
        <v>-60.231341126993122</v>
      </c>
      <c r="AC438">
        <v>-62.229439713972383</v>
      </c>
      <c r="AD438">
        <v>-42.021019759815687</v>
      </c>
      <c r="AE438">
        <v>-58.296873968405521</v>
      </c>
      <c r="AF438">
        <v>-58.296873968405521</v>
      </c>
      <c r="AG438">
        <v>-55.529569591435823</v>
      </c>
      <c r="AH438">
        <v>-55.529569591435823</v>
      </c>
      <c r="AI438">
        <v>82.925041209339895</v>
      </c>
      <c r="AJ438">
        <v>-53.746594281900741</v>
      </c>
      <c r="AK438">
        <v>82.925041209339895</v>
      </c>
      <c r="AL438">
        <v>-53.746594281900741</v>
      </c>
      <c r="AM438">
        <v>11.344234170728569</v>
      </c>
      <c r="AN438">
        <v>11.344234170728569</v>
      </c>
    </row>
    <row r="439" spans="1:40" x14ac:dyDescent="0.25">
      <c r="A439" s="1" t="s">
        <v>701</v>
      </c>
      <c r="B439">
        <v>19767166380</v>
      </c>
      <c r="C439" t="s">
        <v>77</v>
      </c>
      <c r="D439" t="s">
        <v>126</v>
      </c>
      <c r="E439">
        <v>1647012000</v>
      </c>
      <c r="F439">
        <v>-320499000</v>
      </c>
      <c r="G439">
        <v>225313000</v>
      </c>
      <c r="H439">
        <v>-347633000</v>
      </c>
      <c r="I439">
        <v>-336471000</v>
      </c>
      <c r="J439">
        <v>-498284000</v>
      </c>
      <c r="K439">
        <v>2269411000</v>
      </c>
      <c r="L439">
        <v>252563000</v>
      </c>
      <c r="M439">
        <v>2521974000</v>
      </c>
      <c r="N439">
        <v>2927374000</v>
      </c>
      <c r="O439">
        <v>148846000</v>
      </c>
      <c r="P439">
        <v>40045000</v>
      </c>
      <c r="Q439">
        <v>227617000</v>
      </c>
      <c r="R439">
        <v>669104000</v>
      </c>
      <c r="S439">
        <v>954433000</v>
      </c>
      <c r="T439">
        <v>0</v>
      </c>
      <c r="U439">
        <v>0</v>
      </c>
      <c r="V439">
        <v>2364746000</v>
      </c>
      <c r="W439">
        <v>17512854380</v>
      </c>
      <c r="X439">
        <v>17512854380</v>
      </c>
      <c r="Y439">
        <v>12.00183506859695</v>
      </c>
      <c r="Z439">
        <v>-61.676218584145353</v>
      </c>
      <c r="AA439">
        <v>87.732027801325273</v>
      </c>
      <c r="AB439">
        <v>-56.862168954040612</v>
      </c>
      <c r="AC439">
        <v>-58.74849951407402</v>
      </c>
      <c r="AD439">
        <v>-39.670481853721967</v>
      </c>
      <c r="AE439">
        <v>-54.642461848554909</v>
      </c>
      <c r="AF439">
        <v>-54.642461848554909</v>
      </c>
      <c r="AG439">
        <v>-52.04862939153746</v>
      </c>
      <c r="AH439">
        <v>-52.04862939153746</v>
      </c>
      <c r="AI439">
        <v>77.72678176581023</v>
      </c>
      <c r="AJ439">
        <v>-50.377422108948231</v>
      </c>
      <c r="AK439">
        <v>77.72678176581023</v>
      </c>
      <c r="AL439">
        <v>-50.377422108948231</v>
      </c>
      <c r="AM439">
        <v>10.63310672903415</v>
      </c>
      <c r="AN439">
        <v>10.63310672903415</v>
      </c>
    </row>
    <row r="440" spans="1:40" x14ac:dyDescent="0.25">
      <c r="A440" s="1" t="s">
        <v>702</v>
      </c>
      <c r="B440">
        <v>19130178690</v>
      </c>
      <c r="C440" t="s">
        <v>77</v>
      </c>
      <c r="D440" t="s">
        <v>126</v>
      </c>
      <c r="E440">
        <v>1647012000</v>
      </c>
      <c r="F440">
        <v>-320499000</v>
      </c>
      <c r="G440">
        <v>225313000</v>
      </c>
      <c r="H440">
        <v>-347633000</v>
      </c>
      <c r="I440">
        <v>-336471000</v>
      </c>
      <c r="J440">
        <v>-498284000</v>
      </c>
      <c r="K440">
        <v>2269411000</v>
      </c>
      <c r="L440">
        <v>252563000</v>
      </c>
      <c r="M440">
        <v>2521974000</v>
      </c>
      <c r="N440">
        <v>2927374000</v>
      </c>
      <c r="O440">
        <v>148846000</v>
      </c>
      <c r="P440">
        <v>40045000</v>
      </c>
      <c r="Q440">
        <v>227617000</v>
      </c>
      <c r="R440">
        <v>669104000</v>
      </c>
      <c r="S440">
        <v>954433000</v>
      </c>
      <c r="T440">
        <v>0</v>
      </c>
      <c r="U440">
        <v>0</v>
      </c>
      <c r="V440">
        <v>2364746000</v>
      </c>
      <c r="W440">
        <v>16875866690</v>
      </c>
      <c r="X440">
        <v>16875866690</v>
      </c>
      <c r="Y440">
        <v>11.61508154767543</v>
      </c>
      <c r="Z440">
        <v>-59.688731290893273</v>
      </c>
      <c r="AA440">
        <v>84.904904244317905</v>
      </c>
      <c r="AB440">
        <v>-55.029812158224331</v>
      </c>
      <c r="AC440">
        <v>-56.855356598339817</v>
      </c>
      <c r="AD440">
        <v>-38.392119132863989</v>
      </c>
      <c r="AE440">
        <v>-52.654974555302822</v>
      </c>
      <c r="AF440">
        <v>-52.654974555302822</v>
      </c>
      <c r="AG440">
        <v>-50.155486475803272</v>
      </c>
      <c r="AH440">
        <v>-50.155486475803272</v>
      </c>
      <c r="AI440">
        <v>74.899658208802862</v>
      </c>
      <c r="AJ440">
        <v>-48.54506531313195</v>
      </c>
      <c r="AK440">
        <v>74.899658208802862</v>
      </c>
      <c r="AL440">
        <v>-48.54506531313195</v>
      </c>
      <c r="AM440">
        <v>10.24635320811263</v>
      </c>
      <c r="AN440">
        <v>10.24635320811263</v>
      </c>
    </row>
    <row r="441" spans="1:40" x14ac:dyDescent="0.25">
      <c r="A441" s="1" t="s">
        <v>703</v>
      </c>
      <c r="B441">
        <v>18965794770</v>
      </c>
      <c r="C441" t="s">
        <v>77</v>
      </c>
      <c r="D441" t="s">
        <v>126</v>
      </c>
      <c r="E441">
        <v>1647012000</v>
      </c>
      <c r="F441">
        <v>-320499000</v>
      </c>
      <c r="G441">
        <v>225313000</v>
      </c>
      <c r="H441">
        <v>-347633000</v>
      </c>
      <c r="I441">
        <v>-336471000</v>
      </c>
      <c r="J441">
        <v>-498284000</v>
      </c>
      <c r="K441">
        <v>2269411000</v>
      </c>
      <c r="L441">
        <v>252563000</v>
      </c>
      <c r="M441">
        <v>2521974000</v>
      </c>
      <c r="N441">
        <v>2927374000</v>
      </c>
      <c r="O441">
        <v>148846000</v>
      </c>
      <c r="P441">
        <v>40045000</v>
      </c>
      <c r="Q441">
        <v>227617000</v>
      </c>
      <c r="R441">
        <v>669104000</v>
      </c>
      <c r="S441">
        <v>954433000</v>
      </c>
      <c r="T441">
        <v>0</v>
      </c>
      <c r="U441">
        <v>0</v>
      </c>
      <c r="V441">
        <v>2364746000</v>
      </c>
      <c r="W441">
        <v>16711482770</v>
      </c>
      <c r="X441">
        <v>16711482770</v>
      </c>
      <c r="Y441">
        <v>11.51527418743761</v>
      </c>
      <c r="Z441">
        <v>-59.175831344247563</v>
      </c>
      <c r="AA441">
        <v>84.175323971541815</v>
      </c>
      <c r="AB441">
        <v>-54.556945888336273</v>
      </c>
      <c r="AC441">
        <v>-56.366803587827768</v>
      </c>
      <c r="AD441">
        <v>-38.062219075868377</v>
      </c>
      <c r="AE441">
        <v>-52.142074608657133</v>
      </c>
      <c r="AF441">
        <v>-52.142074608657133</v>
      </c>
      <c r="AG441">
        <v>-49.666933465291223</v>
      </c>
      <c r="AH441">
        <v>-49.666933465291223</v>
      </c>
      <c r="AI441">
        <v>74.170077936026772</v>
      </c>
      <c r="AJ441">
        <v>-48.072199043243877</v>
      </c>
      <c r="AK441">
        <v>74.170077936026772</v>
      </c>
      <c r="AL441">
        <v>-48.072199043243877</v>
      </c>
      <c r="AM441">
        <v>10.146545847874821</v>
      </c>
      <c r="AN441">
        <v>10.146545847874821</v>
      </c>
    </row>
    <row r="442" spans="1:40" x14ac:dyDescent="0.25">
      <c r="A442" s="1" t="s">
        <v>76</v>
      </c>
      <c r="B442">
        <v>18804513540</v>
      </c>
      <c r="C442" t="s">
        <v>77</v>
      </c>
      <c r="D442" t="s">
        <v>126</v>
      </c>
      <c r="E442">
        <v>1647012000</v>
      </c>
      <c r="F442">
        <v>-320499000</v>
      </c>
      <c r="G442">
        <v>225313000</v>
      </c>
      <c r="H442">
        <v>-347633000</v>
      </c>
      <c r="I442">
        <v>-336471000</v>
      </c>
      <c r="J442">
        <v>-498284000</v>
      </c>
      <c r="K442">
        <v>2269411000</v>
      </c>
      <c r="L442">
        <v>252563000</v>
      </c>
      <c r="M442">
        <v>2521974000</v>
      </c>
      <c r="N442">
        <v>2927374000</v>
      </c>
      <c r="O442">
        <v>148846000</v>
      </c>
      <c r="P442">
        <v>40045000</v>
      </c>
      <c r="Q442">
        <v>227617000</v>
      </c>
      <c r="R442">
        <v>669104000</v>
      </c>
      <c r="S442">
        <v>954433000</v>
      </c>
      <c r="T442">
        <v>0</v>
      </c>
      <c r="U442">
        <v>0</v>
      </c>
      <c r="V442">
        <v>2364746000</v>
      </c>
      <c r="W442">
        <v>16550201540</v>
      </c>
      <c r="X442">
        <v>16550201540</v>
      </c>
      <c r="Y442">
        <v>11.417350656825819</v>
      </c>
      <c r="Z442">
        <v>-58.672612207838412</v>
      </c>
      <c r="AA442">
        <v>83.459514275696478</v>
      </c>
      <c r="AB442">
        <v>-54.093004806793367</v>
      </c>
      <c r="AC442">
        <v>-55.887471847499491</v>
      </c>
      <c r="AD442">
        <v>-37.738545769079479</v>
      </c>
      <c r="AE442">
        <v>-51.638855472247961</v>
      </c>
      <c r="AF442">
        <v>-51.638855472247961</v>
      </c>
      <c r="AG442">
        <v>-49.187601724962917</v>
      </c>
      <c r="AH442">
        <v>-49.187601724962917</v>
      </c>
      <c r="AI442">
        <v>73.454268240181435</v>
      </c>
      <c r="AJ442">
        <v>-47.608257961700993</v>
      </c>
      <c r="AK442">
        <v>73.454268240181435</v>
      </c>
      <c r="AL442">
        <v>-47.608257961700993</v>
      </c>
      <c r="AM442">
        <v>10.048622317263019</v>
      </c>
      <c r="AN442">
        <v>10.048622317263019</v>
      </c>
    </row>
    <row r="443" spans="1:40" x14ac:dyDescent="0.25">
      <c r="A443" s="1" t="s">
        <v>704</v>
      </c>
      <c r="B443">
        <v>19219166540</v>
      </c>
      <c r="C443" t="s">
        <v>77</v>
      </c>
      <c r="D443" t="s">
        <v>126</v>
      </c>
      <c r="E443">
        <v>1647012000</v>
      </c>
      <c r="F443">
        <v>-320499000</v>
      </c>
      <c r="G443">
        <v>225313000</v>
      </c>
      <c r="H443">
        <v>-347633000</v>
      </c>
      <c r="I443">
        <v>-336471000</v>
      </c>
      <c r="J443">
        <v>-498284000</v>
      </c>
      <c r="K443">
        <v>2269411000</v>
      </c>
      <c r="L443">
        <v>252563000</v>
      </c>
      <c r="M443">
        <v>2521974000</v>
      </c>
      <c r="N443">
        <v>2927374000</v>
      </c>
      <c r="O443">
        <v>148846000</v>
      </c>
      <c r="P443">
        <v>40045000</v>
      </c>
      <c r="Q443">
        <v>227617000</v>
      </c>
      <c r="R443">
        <v>669104000</v>
      </c>
      <c r="S443">
        <v>954433000</v>
      </c>
      <c r="T443">
        <v>0</v>
      </c>
      <c r="U443">
        <v>0</v>
      </c>
      <c r="V443">
        <v>2364746000</v>
      </c>
      <c r="W443">
        <v>16964854540</v>
      </c>
      <c r="X443">
        <v>16964854540</v>
      </c>
      <c r="Y443">
        <v>11.669111421167541</v>
      </c>
      <c r="Z443">
        <v>-59.96638535533652</v>
      </c>
      <c r="AA443">
        <v>85.299856377572539</v>
      </c>
      <c r="AB443">
        <v>-55.285794329076928</v>
      </c>
      <c r="AC443">
        <v>-57.119830654053388</v>
      </c>
      <c r="AD443">
        <v>-38.57070774899455</v>
      </c>
      <c r="AE443">
        <v>-52.932628619746083</v>
      </c>
      <c r="AF443">
        <v>-52.932628619746083</v>
      </c>
      <c r="AG443">
        <v>-50.419960531516843</v>
      </c>
      <c r="AH443">
        <v>-50.419960531516843</v>
      </c>
      <c r="AI443">
        <v>75.294610342057496</v>
      </c>
      <c r="AJ443">
        <v>-48.801047483984547</v>
      </c>
      <c r="AK443">
        <v>75.294610342057496</v>
      </c>
      <c r="AL443">
        <v>-48.801047483984547</v>
      </c>
      <c r="AM443">
        <v>10.30038308160475</v>
      </c>
      <c r="AN443">
        <v>10.30038308160475</v>
      </c>
    </row>
    <row r="444" spans="1:40" x14ac:dyDescent="0.25">
      <c r="A444" s="1" t="s">
        <v>705</v>
      </c>
      <c r="B444">
        <v>20877778539</v>
      </c>
      <c r="C444" t="s">
        <v>77</v>
      </c>
      <c r="D444" t="s">
        <v>126</v>
      </c>
      <c r="E444">
        <v>1647012000</v>
      </c>
      <c r="F444">
        <v>-320499000</v>
      </c>
      <c r="G444">
        <v>225313000</v>
      </c>
      <c r="H444">
        <v>-347633000</v>
      </c>
      <c r="I444">
        <v>-336471000</v>
      </c>
      <c r="J444">
        <v>-498284000</v>
      </c>
      <c r="K444">
        <v>2269411000</v>
      </c>
      <c r="L444">
        <v>252563000</v>
      </c>
      <c r="M444">
        <v>2521974000</v>
      </c>
      <c r="N444">
        <v>2927374000</v>
      </c>
      <c r="O444">
        <v>148846000</v>
      </c>
      <c r="P444">
        <v>40045000</v>
      </c>
      <c r="Q444">
        <v>227617000</v>
      </c>
      <c r="R444">
        <v>669104000</v>
      </c>
      <c r="S444">
        <v>954433000</v>
      </c>
      <c r="T444">
        <v>0</v>
      </c>
      <c r="U444">
        <v>0</v>
      </c>
      <c r="V444">
        <v>2364746000</v>
      </c>
      <c r="W444">
        <v>18623466539</v>
      </c>
      <c r="X444">
        <v>18623466539</v>
      </c>
      <c r="Y444">
        <v>12.6761544779273</v>
      </c>
      <c r="Z444">
        <v>-65.141477942208866</v>
      </c>
      <c r="AA444">
        <v>92.661224780638491</v>
      </c>
      <c r="AB444">
        <v>-60.056952415334557</v>
      </c>
      <c r="AC444">
        <v>-62.049265877297003</v>
      </c>
      <c r="AD444">
        <v>-41.899355666647928</v>
      </c>
      <c r="AE444">
        <v>-58.107721206618429</v>
      </c>
      <c r="AF444">
        <v>-58.107721206618429</v>
      </c>
      <c r="AG444">
        <v>-55.349395754760437</v>
      </c>
      <c r="AH444">
        <v>-55.349395754760437</v>
      </c>
      <c r="AI444">
        <v>82.655978745123448</v>
      </c>
      <c r="AJ444">
        <v>-53.572205570242183</v>
      </c>
      <c r="AK444">
        <v>82.655978745123448</v>
      </c>
      <c r="AL444">
        <v>-53.572205570242183</v>
      </c>
      <c r="AM444">
        <v>11.30742613836451</v>
      </c>
      <c r="AN444">
        <v>11.30742613836451</v>
      </c>
    </row>
    <row r="445" spans="1:40" x14ac:dyDescent="0.25">
      <c r="A445" s="1" t="s">
        <v>706</v>
      </c>
      <c r="B445">
        <v>20317996990</v>
      </c>
      <c r="C445" t="s">
        <v>77</v>
      </c>
      <c r="D445" t="s">
        <v>126</v>
      </c>
      <c r="E445">
        <v>1647012000</v>
      </c>
      <c r="F445">
        <v>-320499000</v>
      </c>
      <c r="G445">
        <v>225313000</v>
      </c>
      <c r="H445">
        <v>-347633000</v>
      </c>
      <c r="I445">
        <v>-336471000</v>
      </c>
      <c r="J445">
        <v>-498284000</v>
      </c>
      <c r="K445">
        <v>2269411000</v>
      </c>
      <c r="L445">
        <v>252563000</v>
      </c>
      <c r="M445">
        <v>2521974000</v>
      </c>
      <c r="N445">
        <v>2927374000</v>
      </c>
      <c r="O445">
        <v>148846000</v>
      </c>
      <c r="P445">
        <v>40045000</v>
      </c>
      <c r="Q445">
        <v>227617000</v>
      </c>
      <c r="R445">
        <v>669104000</v>
      </c>
      <c r="S445">
        <v>954433000</v>
      </c>
      <c r="T445">
        <v>0</v>
      </c>
      <c r="U445">
        <v>0</v>
      </c>
      <c r="V445">
        <v>2364746000</v>
      </c>
      <c r="W445">
        <v>18063684990</v>
      </c>
      <c r="X445">
        <v>18063684990</v>
      </c>
      <c r="Y445">
        <v>12.33627744667313</v>
      </c>
      <c r="Z445">
        <v>-63.39488419620654</v>
      </c>
      <c r="AA445">
        <v>90.176762947544077</v>
      </c>
      <c r="AB445">
        <v>-58.44668656312836</v>
      </c>
      <c r="AC445">
        <v>-60.385581491421249</v>
      </c>
      <c r="AD445">
        <v>-40.775936995769477</v>
      </c>
      <c r="AE445">
        <v>-56.361127460616103</v>
      </c>
      <c r="AF445">
        <v>-56.361127460616103</v>
      </c>
      <c r="AG445">
        <v>-53.685711368884689</v>
      </c>
      <c r="AH445">
        <v>-53.685711368884689</v>
      </c>
      <c r="AI445">
        <v>80.171516912029048</v>
      </c>
      <c r="AJ445">
        <v>-51.961939718035971</v>
      </c>
      <c r="AK445">
        <v>80.171516912029048</v>
      </c>
      <c r="AL445">
        <v>-51.961939718035971</v>
      </c>
      <c r="AM445">
        <v>10.967549107110329</v>
      </c>
      <c r="AN445">
        <v>10.967549107110329</v>
      </c>
    </row>
    <row r="446" spans="1:40" x14ac:dyDescent="0.25">
      <c r="A446" s="1" t="s">
        <v>707</v>
      </c>
      <c r="B446">
        <v>21105837689</v>
      </c>
      <c r="C446" t="s">
        <v>77</v>
      </c>
      <c r="D446" t="s">
        <v>126</v>
      </c>
      <c r="E446">
        <v>1647012000</v>
      </c>
      <c r="F446">
        <v>-320499000</v>
      </c>
      <c r="G446">
        <v>225313000</v>
      </c>
      <c r="H446">
        <v>-347633000</v>
      </c>
      <c r="I446">
        <v>-336471000</v>
      </c>
      <c r="J446">
        <v>-498284000</v>
      </c>
      <c r="K446">
        <v>2269411000</v>
      </c>
      <c r="L446">
        <v>252563000</v>
      </c>
      <c r="M446">
        <v>2521974000</v>
      </c>
      <c r="N446">
        <v>2927374000</v>
      </c>
      <c r="O446">
        <v>148846000</v>
      </c>
      <c r="P446">
        <v>40045000</v>
      </c>
      <c r="Q446">
        <v>227617000</v>
      </c>
      <c r="R446">
        <v>669104000</v>
      </c>
      <c r="S446">
        <v>954433000</v>
      </c>
      <c r="T446">
        <v>0</v>
      </c>
      <c r="U446">
        <v>0</v>
      </c>
      <c r="V446">
        <v>2364746000</v>
      </c>
      <c r="W446">
        <v>18851525689</v>
      </c>
      <c r="X446">
        <v>18851525689</v>
      </c>
      <c r="Y446">
        <v>12.81462289831525</v>
      </c>
      <c r="Z446">
        <v>-65.853053173332839</v>
      </c>
      <c r="AA446">
        <v>93.673412936670317</v>
      </c>
      <c r="AB446">
        <v>-60.712986652590523</v>
      </c>
      <c r="AC446">
        <v>-62.727063220901663</v>
      </c>
      <c r="AD446">
        <v>-42.357044755601223</v>
      </c>
      <c r="AE446">
        <v>-58.819296437742388</v>
      </c>
      <c r="AF446">
        <v>-58.819296437742388</v>
      </c>
      <c r="AG446">
        <v>-56.027193098365089</v>
      </c>
      <c r="AH446">
        <v>-56.027193098365089</v>
      </c>
      <c r="AI446">
        <v>83.668166901155288</v>
      </c>
      <c r="AJ446">
        <v>-54.228239807498127</v>
      </c>
      <c r="AK446">
        <v>83.668166901155288</v>
      </c>
      <c r="AL446">
        <v>-54.228239807498127</v>
      </c>
      <c r="AM446">
        <v>11.44589455875246</v>
      </c>
      <c r="AN446">
        <v>11.44589455875246</v>
      </c>
    </row>
    <row r="447" spans="1:40" x14ac:dyDescent="0.25">
      <c r="A447" s="1" t="s">
        <v>708</v>
      </c>
      <c r="B447">
        <v>21085105039</v>
      </c>
      <c r="C447" t="s">
        <v>77</v>
      </c>
      <c r="D447" t="s">
        <v>126</v>
      </c>
      <c r="E447">
        <v>1647012000</v>
      </c>
      <c r="F447">
        <v>-320499000</v>
      </c>
      <c r="G447">
        <v>225313000</v>
      </c>
      <c r="H447">
        <v>-347633000</v>
      </c>
      <c r="I447">
        <v>-336471000</v>
      </c>
      <c r="J447">
        <v>-498284000</v>
      </c>
      <c r="K447">
        <v>2269411000</v>
      </c>
      <c r="L447">
        <v>252563000</v>
      </c>
      <c r="M447">
        <v>2521974000</v>
      </c>
      <c r="N447">
        <v>2927374000</v>
      </c>
      <c r="O447">
        <v>148846000</v>
      </c>
      <c r="P447">
        <v>40045000</v>
      </c>
      <c r="Q447">
        <v>227617000</v>
      </c>
      <c r="R447">
        <v>669104000</v>
      </c>
      <c r="S447">
        <v>954433000</v>
      </c>
      <c r="T447">
        <v>0</v>
      </c>
      <c r="U447">
        <v>0</v>
      </c>
      <c r="V447">
        <v>2364746000</v>
      </c>
      <c r="W447">
        <v>18830793039</v>
      </c>
      <c r="X447">
        <v>18830793039</v>
      </c>
      <c r="Y447">
        <v>12.802034860098169</v>
      </c>
      <c r="Z447">
        <v>-65.788364515957923</v>
      </c>
      <c r="AA447">
        <v>93.581395831576515</v>
      </c>
      <c r="AB447">
        <v>-60.653347176476338</v>
      </c>
      <c r="AC447">
        <v>-62.665445280573962</v>
      </c>
      <c r="AD447">
        <v>-42.31543665660547</v>
      </c>
      <c r="AE447">
        <v>-58.754607780367493</v>
      </c>
      <c r="AF447">
        <v>-58.754607780367493</v>
      </c>
      <c r="AG447">
        <v>-55.965575158037403</v>
      </c>
      <c r="AH447">
        <v>-55.965575158037403</v>
      </c>
      <c r="AI447">
        <v>83.576149796061472</v>
      </c>
      <c r="AJ447">
        <v>-54.168600331383963</v>
      </c>
      <c r="AK447">
        <v>83.576149796061472</v>
      </c>
      <c r="AL447">
        <v>-54.168600331383963</v>
      </c>
      <c r="AM447">
        <v>11.433306520535369</v>
      </c>
      <c r="AN447">
        <v>11.433306520535369</v>
      </c>
    </row>
    <row r="448" spans="1:40" x14ac:dyDescent="0.25">
      <c r="A448" s="1" t="s">
        <v>709</v>
      </c>
      <c r="B448">
        <v>19820413390</v>
      </c>
      <c r="C448" t="s">
        <v>77</v>
      </c>
      <c r="D448" t="s">
        <v>126</v>
      </c>
      <c r="E448">
        <v>1647012000</v>
      </c>
      <c r="F448">
        <v>-320499000</v>
      </c>
      <c r="G448">
        <v>225313000</v>
      </c>
      <c r="H448">
        <v>-347633000</v>
      </c>
      <c r="I448">
        <v>-336471000</v>
      </c>
      <c r="J448">
        <v>-498284000</v>
      </c>
      <c r="K448">
        <v>2269411000</v>
      </c>
      <c r="L448">
        <v>252563000</v>
      </c>
      <c r="M448">
        <v>2521974000</v>
      </c>
      <c r="N448">
        <v>2927374000</v>
      </c>
      <c r="O448">
        <v>148846000</v>
      </c>
      <c r="P448">
        <v>40045000</v>
      </c>
      <c r="Q448">
        <v>227617000</v>
      </c>
      <c r="R448">
        <v>669104000</v>
      </c>
      <c r="S448">
        <v>954433000</v>
      </c>
      <c r="T448">
        <v>0</v>
      </c>
      <c r="U448">
        <v>0</v>
      </c>
      <c r="V448">
        <v>2364746000</v>
      </c>
      <c r="W448">
        <v>17566101390</v>
      </c>
      <c r="X448">
        <v>17566101390</v>
      </c>
      <c r="Y448">
        <v>12.03416452946305</v>
      </c>
      <c r="Z448">
        <v>-61.842356419208798</v>
      </c>
      <c r="AA448">
        <v>87.968352425292821</v>
      </c>
      <c r="AB448">
        <v>-57.015339136388093</v>
      </c>
      <c r="AC448">
        <v>-58.906750923556572</v>
      </c>
      <c r="AD448">
        <v>-39.777342619871398</v>
      </c>
      <c r="AE448">
        <v>-54.808599683618361</v>
      </c>
      <c r="AF448">
        <v>-54.808599683618361</v>
      </c>
      <c r="AG448">
        <v>-52.206880801019999</v>
      </c>
      <c r="AH448">
        <v>-52.206880801019999</v>
      </c>
      <c r="AI448">
        <v>77.963106389777778</v>
      </c>
      <c r="AJ448">
        <v>-50.530592291295697</v>
      </c>
      <c r="AK448">
        <v>77.963106389777778</v>
      </c>
      <c r="AL448">
        <v>-50.530592291295697</v>
      </c>
      <c r="AM448">
        <v>10.665436189900261</v>
      </c>
      <c r="AN448">
        <v>10.665436189900261</v>
      </c>
    </row>
    <row r="449" spans="1:40" x14ac:dyDescent="0.25">
      <c r="A449" s="1" t="s">
        <v>710</v>
      </c>
      <c r="B449">
        <v>19675284840</v>
      </c>
      <c r="C449" t="s">
        <v>77</v>
      </c>
      <c r="D449" t="s">
        <v>126</v>
      </c>
      <c r="E449">
        <v>1647012000</v>
      </c>
      <c r="F449">
        <v>-320499000</v>
      </c>
      <c r="G449">
        <v>225313000</v>
      </c>
      <c r="H449">
        <v>-347633000</v>
      </c>
      <c r="I449">
        <v>-336471000</v>
      </c>
      <c r="J449">
        <v>-498284000</v>
      </c>
      <c r="K449">
        <v>2269411000</v>
      </c>
      <c r="L449">
        <v>252563000</v>
      </c>
      <c r="M449">
        <v>2521974000</v>
      </c>
      <c r="N449">
        <v>2927374000</v>
      </c>
      <c r="O449">
        <v>148846000</v>
      </c>
      <c r="P449">
        <v>40045000</v>
      </c>
      <c r="Q449">
        <v>227617000</v>
      </c>
      <c r="R449">
        <v>669104000</v>
      </c>
      <c r="S449">
        <v>954433000</v>
      </c>
      <c r="T449">
        <v>0</v>
      </c>
      <c r="U449">
        <v>0</v>
      </c>
      <c r="V449">
        <v>2364746000</v>
      </c>
      <c r="W449">
        <v>17420972840</v>
      </c>
      <c r="X449">
        <v>17420972840</v>
      </c>
      <c r="Y449">
        <v>11.946048261943449</v>
      </c>
      <c r="Z449">
        <v>-61.389535817584452</v>
      </c>
      <c r="AA449">
        <v>87.32423268963619</v>
      </c>
      <c r="AB449">
        <v>-56.597862803588839</v>
      </c>
      <c r="AC449">
        <v>-58.475425341262692</v>
      </c>
      <c r="AD449">
        <v>-39.486085926901133</v>
      </c>
      <c r="AE449">
        <v>-54.355779081994022</v>
      </c>
      <c r="AF449">
        <v>-54.355779081994022</v>
      </c>
      <c r="AG449">
        <v>-51.775555218726133</v>
      </c>
      <c r="AH449">
        <v>-51.775555218726133</v>
      </c>
      <c r="AI449">
        <v>77.318986654121161</v>
      </c>
      <c r="AJ449">
        <v>-50.113115958496458</v>
      </c>
      <c r="AK449">
        <v>77.318986654121161</v>
      </c>
      <c r="AL449">
        <v>-50.113115958496458</v>
      </c>
      <c r="AM449">
        <v>10.577319922380649</v>
      </c>
      <c r="AN449">
        <v>10.577319922380649</v>
      </c>
    </row>
    <row r="450" spans="1:40" x14ac:dyDescent="0.25">
      <c r="A450" s="1" t="s">
        <v>711</v>
      </c>
      <c r="B450">
        <v>19239899190</v>
      </c>
      <c r="C450" t="s">
        <v>77</v>
      </c>
      <c r="D450" t="s">
        <v>126</v>
      </c>
      <c r="E450">
        <v>1647012000</v>
      </c>
      <c r="F450">
        <v>-320499000</v>
      </c>
      <c r="G450">
        <v>225313000</v>
      </c>
      <c r="H450">
        <v>-347633000</v>
      </c>
      <c r="I450">
        <v>-336471000</v>
      </c>
      <c r="J450">
        <v>-498284000</v>
      </c>
      <c r="K450">
        <v>2269411000</v>
      </c>
      <c r="L450">
        <v>252563000</v>
      </c>
      <c r="M450">
        <v>2521974000</v>
      </c>
      <c r="N450">
        <v>2927374000</v>
      </c>
      <c r="O450">
        <v>148846000</v>
      </c>
      <c r="P450">
        <v>40045000</v>
      </c>
      <c r="Q450">
        <v>227617000</v>
      </c>
      <c r="R450">
        <v>669104000</v>
      </c>
      <c r="S450">
        <v>954433000</v>
      </c>
      <c r="T450">
        <v>0</v>
      </c>
      <c r="U450">
        <v>0</v>
      </c>
      <c r="V450">
        <v>2364746000</v>
      </c>
      <c r="W450">
        <v>16985587190</v>
      </c>
      <c r="X450">
        <v>16985587190</v>
      </c>
      <c r="Y450">
        <v>11.68169945938463</v>
      </c>
      <c r="Z450">
        <v>-60.031074012711429</v>
      </c>
      <c r="AA450">
        <v>85.391873482666341</v>
      </c>
      <c r="AB450">
        <v>-55.345433805191107</v>
      </c>
      <c r="AC450">
        <v>-57.181448594381088</v>
      </c>
      <c r="AD450">
        <v>-38.612315847990303</v>
      </c>
      <c r="AE450">
        <v>-52.997317277120992</v>
      </c>
      <c r="AF450">
        <v>-52.997317277120992</v>
      </c>
      <c r="AG450">
        <v>-50.481578471844529</v>
      </c>
      <c r="AH450">
        <v>-50.481578471844529</v>
      </c>
      <c r="AI450">
        <v>75.386627447151298</v>
      </c>
      <c r="AJ450">
        <v>-48.860686960098732</v>
      </c>
      <c r="AK450">
        <v>75.386627447151298</v>
      </c>
      <c r="AL450">
        <v>-48.860686960098732</v>
      </c>
      <c r="AM450">
        <v>10.312971119821841</v>
      </c>
      <c r="AN450">
        <v>10.312971119821841</v>
      </c>
    </row>
    <row r="451" spans="1:40" x14ac:dyDescent="0.25">
      <c r="A451" s="1" t="s">
        <v>712</v>
      </c>
      <c r="B451">
        <v>18452058491</v>
      </c>
      <c r="C451" t="s">
        <v>77</v>
      </c>
      <c r="D451" t="s">
        <v>126</v>
      </c>
      <c r="E451">
        <v>1647012000</v>
      </c>
      <c r="F451">
        <v>-320499000</v>
      </c>
      <c r="G451">
        <v>225313000</v>
      </c>
      <c r="H451">
        <v>-347633000</v>
      </c>
      <c r="I451">
        <v>-336471000</v>
      </c>
      <c r="J451">
        <v>-498284000</v>
      </c>
      <c r="K451">
        <v>2269411000</v>
      </c>
      <c r="L451">
        <v>252563000</v>
      </c>
      <c r="M451">
        <v>2521974000</v>
      </c>
      <c r="N451">
        <v>2927374000</v>
      </c>
      <c r="O451">
        <v>148846000</v>
      </c>
      <c r="P451">
        <v>40045000</v>
      </c>
      <c r="Q451">
        <v>227617000</v>
      </c>
      <c r="R451">
        <v>669104000</v>
      </c>
      <c r="S451">
        <v>954433000</v>
      </c>
      <c r="T451">
        <v>0</v>
      </c>
      <c r="U451">
        <v>0</v>
      </c>
      <c r="V451">
        <v>2364746000</v>
      </c>
      <c r="W451">
        <v>16197746491</v>
      </c>
      <c r="X451">
        <v>16197746491</v>
      </c>
      <c r="Y451">
        <v>11.20335400774251</v>
      </c>
      <c r="Z451">
        <v>-57.572905035585137</v>
      </c>
      <c r="AA451">
        <v>81.895223493540101</v>
      </c>
      <c r="AB451">
        <v>-53.079133715728943</v>
      </c>
      <c r="AC451">
        <v>-54.839966864900688</v>
      </c>
      <c r="AD451">
        <v>-37.031208088158557</v>
      </c>
      <c r="AE451">
        <v>-50.539148299994693</v>
      </c>
      <c r="AF451">
        <v>-50.539148299994693</v>
      </c>
      <c r="AG451">
        <v>-48.140096742364129</v>
      </c>
      <c r="AH451">
        <v>-48.140096742364129</v>
      </c>
      <c r="AI451">
        <v>71.889977458025058</v>
      </c>
      <c r="AJ451">
        <v>-46.594386870636562</v>
      </c>
      <c r="AK451">
        <v>71.889977458025058</v>
      </c>
      <c r="AL451">
        <v>-46.594386870636562</v>
      </c>
      <c r="AM451">
        <v>9.8346256681797097</v>
      </c>
      <c r="AN451">
        <v>9.8346256681797097</v>
      </c>
    </row>
    <row r="452" spans="1:40" x14ac:dyDescent="0.25">
      <c r="A452" s="1" t="s">
        <v>713</v>
      </c>
      <c r="B452">
        <v>18742315590</v>
      </c>
      <c r="C452" t="s">
        <v>77</v>
      </c>
      <c r="D452" t="s">
        <v>126</v>
      </c>
      <c r="E452">
        <v>1647012000</v>
      </c>
      <c r="F452">
        <v>-320499000</v>
      </c>
      <c r="G452">
        <v>225313000</v>
      </c>
      <c r="H452">
        <v>-347633000</v>
      </c>
      <c r="I452">
        <v>-336471000</v>
      </c>
      <c r="J452">
        <v>-498284000</v>
      </c>
      <c r="K452">
        <v>2269411000</v>
      </c>
      <c r="L452">
        <v>252563000</v>
      </c>
      <c r="M452">
        <v>2521974000</v>
      </c>
      <c r="N452">
        <v>2927374000</v>
      </c>
      <c r="O452">
        <v>148846000</v>
      </c>
      <c r="P452">
        <v>40045000</v>
      </c>
      <c r="Q452">
        <v>227617000</v>
      </c>
      <c r="R452">
        <v>669104000</v>
      </c>
      <c r="S452">
        <v>954433000</v>
      </c>
      <c r="T452">
        <v>0</v>
      </c>
      <c r="U452">
        <v>0</v>
      </c>
      <c r="V452">
        <v>2364746000</v>
      </c>
      <c r="W452">
        <v>16488003590</v>
      </c>
      <c r="X452">
        <v>16488003590</v>
      </c>
      <c r="Y452">
        <v>11.379586542174559</v>
      </c>
      <c r="Z452">
        <v>-58.478546235713686</v>
      </c>
      <c r="AA452">
        <v>83.183462960415071</v>
      </c>
      <c r="AB452">
        <v>-53.91408637845084</v>
      </c>
      <c r="AC452">
        <v>-55.702618026516397</v>
      </c>
      <c r="AD452">
        <v>-37.613721472092223</v>
      </c>
      <c r="AE452">
        <v>-51.444789500123242</v>
      </c>
      <c r="AF452">
        <v>-51.444789500123242</v>
      </c>
      <c r="AG452">
        <v>-49.002747903979838</v>
      </c>
      <c r="AH452">
        <v>-49.002747903979838</v>
      </c>
      <c r="AI452">
        <v>73.178216924900028</v>
      </c>
      <c r="AJ452">
        <v>-47.429339533358458</v>
      </c>
      <c r="AK452">
        <v>73.178216924900028</v>
      </c>
      <c r="AL452">
        <v>-47.429339533358458</v>
      </c>
      <c r="AM452">
        <v>10.010858202611759</v>
      </c>
      <c r="AN452">
        <v>10.010858202611759</v>
      </c>
    </row>
    <row r="453" spans="1:40" x14ac:dyDescent="0.25">
      <c r="A453" s="1" t="s">
        <v>714</v>
      </c>
      <c r="B453">
        <v>18721582940</v>
      </c>
      <c r="C453" t="s">
        <v>77</v>
      </c>
      <c r="D453" t="s">
        <v>126</v>
      </c>
      <c r="E453">
        <v>1647012000</v>
      </c>
      <c r="F453">
        <v>-320499000</v>
      </c>
      <c r="G453">
        <v>225313000</v>
      </c>
      <c r="H453">
        <v>-347633000</v>
      </c>
      <c r="I453">
        <v>-336471000</v>
      </c>
      <c r="J453">
        <v>-498284000</v>
      </c>
      <c r="K453">
        <v>2269411000</v>
      </c>
      <c r="L453">
        <v>252563000</v>
      </c>
      <c r="M453">
        <v>2521974000</v>
      </c>
      <c r="N453">
        <v>2927374000</v>
      </c>
      <c r="O453">
        <v>148846000</v>
      </c>
      <c r="P453">
        <v>40045000</v>
      </c>
      <c r="Q453">
        <v>227617000</v>
      </c>
      <c r="R453">
        <v>669104000</v>
      </c>
      <c r="S453">
        <v>954433000</v>
      </c>
      <c r="T453">
        <v>0</v>
      </c>
      <c r="U453">
        <v>0</v>
      </c>
      <c r="V453">
        <v>2364746000</v>
      </c>
      <c r="W453">
        <v>16467270940</v>
      </c>
      <c r="X453">
        <v>16467270940</v>
      </c>
      <c r="Y453">
        <v>11.36699850395747</v>
      </c>
      <c r="Z453">
        <v>-58.413857578338778</v>
      </c>
      <c r="AA453">
        <v>83.091445855321268</v>
      </c>
      <c r="AB453">
        <v>-53.854446902336662</v>
      </c>
      <c r="AC453">
        <v>-55.641000086188697</v>
      </c>
      <c r="AD453">
        <v>-37.572113373096457</v>
      </c>
      <c r="AE453">
        <v>-51.380100842748341</v>
      </c>
      <c r="AF453">
        <v>-51.380100842748341</v>
      </c>
      <c r="AG453">
        <v>-48.941129963652138</v>
      </c>
      <c r="AH453">
        <v>-48.941129963652138</v>
      </c>
      <c r="AI453">
        <v>73.086199819806225</v>
      </c>
      <c r="AJ453">
        <v>-47.36970005724428</v>
      </c>
      <c r="AK453">
        <v>73.086199819806225</v>
      </c>
      <c r="AL453">
        <v>-47.36970005724428</v>
      </c>
      <c r="AM453">
        <v>9.9982701643946736</v>
      </c>
      <c r="AN453">
        <v>9.9982701643946736</v>
      </c>
    </row>
    <row r="454" spans="1:40" x14ac:dyDescent="0.25">
      <c r="A454" s="1" t="s">
        <v>715</v>
      </c>
      <c r="B454">
        <v>19364295090</v>
      </c>
      <c r="C454" t="s">
        <v>77</v>
      </c>
      <c r="D454" t="s">
        <v>126</v>
      </c>
      <c r="E454">
        <v>1647012000</v>
      </c>
      <c r="F454">
        <v>-320499000</v>
      </c>
      <c r="G454">
        <v>225313000</v>
      </c>
      <c r="H454">
        <v>-347633000</v>
      </c>
      <c r="I454">
        <v>-336471000</v>
      </c>
      <c r="J454">
        <v>-498284000</v>
      </c>
      <c r="K454">
        <v>2269411000</v>
      </c>
      <c r="L454">
        <v>252563000</v>
      </c>
      <c r="M454">
        <v>2521974000</v>
      </c>
      <c r="N454">
        <v>2927374000</v>
      </c>
      <c r="O454">
        <v>148846000</v>
      </c>
      <c r="P454">
        <v>40045000</v>
      </c>
      <c r="Q454">
        <v>227617000</v>
      </c>
      <c r="R454">
        <v>669104000</v>
      </c>
      <c r="S454">
        <v>954433000</v>
      </c>
      <c r="T454">
        <v>0</v>
      </c>
      <c r="U454">
        <v>0</v>
      </c>
      <c r="V454">
        <v>2364746000</v>
      </c>
      <c r="W454">
        <v>17109983090</v>
      </c>
      <c r="X454">
        <v>17109983090</v>
      </c>
      <c r="Y454">
        <v>11.75722768868715</v>
      </c>
      <c r="Z454">
        <v>-60.419205956960873</v>
      </c>
      <c r="AA454">
        <v>85.943976113229155</v>
      </c>
      <c r="AB454">
        <v>-55.703270661876182</v>
      </c>
      <c r="AC454">
        <v>-57.551156236347261</v>
      </c>
      <c r="AD454">
        <v>-38.861964441964822</v>
      </c>
      <c r="AE454">
        <v>-53.385449221370429</v>
      </c>
      <c r="AF454">
        <v>-53.385449221370429</v>
      </c>
      <c r="AG454">
        <v>-50.851286113810701</v>
      </c>
      <c r="AH454">
        <v>-50.851286113810701</v>
      </c>
      <c r="AI454">
        <v>75.938730077714112</v>
      </c>
      <c r="AJ454">
        <v>-49.218523816783787</v>
      </c>
      <c r="AK454">
        <v>75.938730077714112</v>
      </c>
      <c r="AL454">
        <v>-49.218523816783787</v>
      </c>
      <c r="AM454">
        <v>10.38849934912435</v>
      </c>
      <c r="AN454">
        <v>10.38849934912435</v>
      </c>
    </row>
    <row r="455" spans="1:40" x14ac:dyDescent="0.25">
      <c r="A455" s="1" t="s">
        <v>716</v>
      </c>
      <c r="B455">
        <v>20960709139</v>
      </c>
      <c r="C455" t="s">
        <v>77</v>
      </c>
      <c r="D455" t="s">
        <v>126</v>
      </c>
      <c r="E455">
        <v>1647012000</v>
      </c>
      <c r="F455">
        <v>-320499000</v>
      </c>
      <c r="G455">
        <v>225313000</v>
      </c>
      <c r="H455">
        <v>-347633000</v>
      </c>
      <c r="I455">
        <v>-336471000</v>
      </c>
      <c r="J455">
        <v>-498284000</v>
      </c>
      <c r="K455">
        <v>2269411000</v>
      </c>
      <c r="L455">
        <v>252563000</v>
      </c>
      <c r="M455">
        <v>2521974000</v>
      </c>
      <c r="N455">
        <v>2927374000</v>
      </c>
      <c r="O455">
        <v>148846000</v>
      </c>
      <c r="P455">
        <v>40045000</v>
      </c>
      <c r="Q455">
        <v>227617000</v>
      </c>
      <c r="R455">
        <v>669104000</v>
      </c>
      <c r="S455">
        <v>954433000</v>
      </c>
      <c r="T455">
        <v>0</v>
      </c>
      <c r="U455">
        <v>0</v>
      </c>
      <c r="V455">
        <v>2364746000</v>
      </c>
      <c r="W455">
        <v>18706397139</v>
      </c>
      <c r="X455">
        <v>18706397139</v>
      </c>
      <c r="Y455">
        <v>12.726506630795649</v>
      </c>
      <c r="Z455">
        <v>-65.400232571708486</v>
      </c>
      <c r="AA455">
        <v>93.029293201013701</v>
      </c>
      <c r="AB455">
        <v>-60.295510319791283</v>
      </c>
      <c r="AC455">
        <v>-62.295737638607783</v>
      </c>
      <c r="AD455">
        <v>-42.065788062630951</v>
      </c>
      <c r="AE455">
        <v>-58.366475836118063</v>
      </c>
      <c r="AF455">
        <v>-58.366475836118063</v>
      </c>
      <c r="AG455">
        <v>-55.595867516071223</v>
      </c>
      <c r="AH455">
        <v>-55.595867516071223</v>
      </c>
      <c r="AI455">
        <v>83.024047165498658</v>
      </c>
      <c r="AJ455">
        <v>-53.810763474698888</v>
      </c>
      <c r="AK455">
        <v>83.024047165498658</v>
      </c>
      <c r="AL455">
        <v>-53.810763474698888</v>
      </c>
      <c r="AM455">
        <v>11.357778291232851</v>
      </c>
      <c r="AN455">
        <v>11.357778291232851</v>
      </c>
    </row>
    <row r="456" spans="1:40" x14ac:dyDescent="0.25">
      <c r="A456" s="1" t="s">
        <v>717</v>
      </c>
      <c r="B456">
        <v>21748549839</v>
      </c>
      <c r="C456" t="s">
        <v>77</v>
      </c>
      <c r="D456" t="s">
        <v>126</v>
      </c>
      <c r="E456">
        <v>1647012000</v>
      </c>
      <c r="F456">
        <v>-320499000</v>
      </c>
      <c r="G456">
        <v>225313000</v>
      </c>
      <c r="H456">
        <v>-347633000</v>
      </c>
      <c r="I456">
        <v>-336471000</v>
      </c>
      <c r="J456">
        <v>-498284000</v>
      </c>
      <c r="K456">
        <v>2269411000</v>
      </c>
      <c r="L456">
        <v>252563000</v>
      </c>
      <c r="M456">
        <v>2521974000</v>
      </c>
      <c r="N456">
        <v>2927374000</v>
      </c>
      <c r="O456">
        <v>148846000</v>
      </c>
      <c r="P456">
        <v>40045000</v>
      </c>
      <c r="Q456">
        <v>227617000</v>
      </c>
      <c r="R456">
        <v>669104000</v>
      </c>
      <c r="S456">
        <v>954433000</v>
      </c>
      <c r="T456">
        <v>0</v>
      </c>
      <c r="U456">
        <v>0</v>
      </c>
      <c r="V456">
        <v>2364746000</v>
      </c>
      <c r="W456">
        <v>19494237839</v>
      </c>
      <c r="X456">
        <v>19494237839</v>
      </c>
      <c r="Y456">
        <v>13.20485208304493</v>
      </c>
      <c r="Z456">
        <v>-67.858401551954927</v>
      </c>
      <c r="AA456">
        <v>96.525943194578204</v>
      </c>
      <c r="AB456">
        <v>-62.561810412130043</v>
      </c>
      <c r="AC456">
        <v>-64.637219371060212</v>
      </c>
      <c r="AD456">
        <v>-43.646895824469581</v>
      </c>
      <c r="AE456">
        <v>-60.824644816364483</v>
      </c>
      <c r="AF456">
        <v>-60.824644816364483</v>
      </c>
      <c r="AG456">
        <v>-57.937349248523653</v>
      </c>
      <c r="AH456">
        <v>-57.937349248523653</v>
      </c>
      <c r="AI456">
        <v>86.520697159063175</v>
      </c>
      <c r="AJ456">
        <v>-56.077063567037648</v>
      </c>
      <c r="AK456">
        <v>86.520697159063175</v>
      </c>
      <c r="AL456">
        <v>-56.077063567037648</v>
      </c>
      <c r="AM456">
        <v>11.83612374348214</v>
      </c>
      <c r="AN456">
        <v>11.83612374348214</v>
      </c>
    </row>
    <row r="457" spans="1:40" x14ac:dyDescent="0.25">
      <c r="A457" s="1" t="s">
        <v>718</v>
      </c>
      <c r="B457">
        <v>20400927590</v>
      </c>
      <c r="C457" t="s">
        <v>77</v>
      </c>
      <c r="D457" t="s">
        <v>126</v>
      </c>
      <c r="E457">
        <v>1647012000</v>
      </c>
      <c r="F457">
        <v>-320499000</v>
      </c>
      <c r="G457">
        <v>225313000</v>
      </c>
      <c r="H457">
        <v>-347633000</v>
      </c>
      <c r="I457">
        <v>-336471000</v>
      </c>
      <c r="J457">
        <v>-498284000</v>
      </c>
      <c r="K457">
        <v>2269411000</v>
      </c>
      <c r="L457">
        <v>252563000</v>
      </c>
      <c r="M457">
        <v>2521974000</v>
      </c>
      <c r="N457">
        <v>2927374000</v>
      </c>
      <c r="O457">
        <v>148846000</v>
      </c>
      <c r="P457">
        <v>40045000</v>
      </c>
      <c r="Q457">
        <v>227617000</v>
      </c>
      <c r="R457">
        <v>669104000</v>
      </c>
      <c r="S457">
        <v>954433000</v>
      </c>
      <c r="T457">
        <v>0</v>
      </c>
      <c r="U457">
        <v>0</v>
      </c>
      <c r="V457">
        <v>2364746000</v>
      </c>
      <c r="W457">
        <v>18146615590</v>
      </c>
      <c r="X457">
        <v>18146615590</v>
      </c>
      <c r="Y457">
        <v>12.38662959954147</v>
      </c>
      <c r="Z457">
        <v>-63.653638825706167</v>
      </c>
      <c r="AA457">
        <v>90.544831367919301</v>
      </c>
      <c r="AB457">
        <v>-58.685244467585058</v>
      </c>
      <c r="AC457">
        <v>-60.632053252732042</v>
      </c>
      <c r="AD457">
        <v>-40.942369391752493</v>
      </c>
      <c r="AE457">
        <v>-56.619882090115723</v>
      </c>
      <c r="AF457">
        <v>-56.619882090115723</v>
      </c>
      <c r="AG457">
        <v>-53.932183130195469</v>
      </c>
      <c r="AH457">
        <v>-53.932183130195469</v>
      </c>
      <c r="AI457">
        <v>80.539585332404258</v>
      </c>
      <c r="AJ457">
        <v>-52.200497622492684</v>
      </c>
      <c r="AK457">
        <v>80.539585332404258</v>
      </c>
      <c r="AL457">
        <v>-52.200497622492684</v>
      </c>
      <c r="AM457">
        <v>11.017901259978681</v>
      </c>
      <c r="AN457">
        <v>11.017901259978681</v>
      </c>
    </row>
    <row r="458" spans="1:40" x14ac:dyDescent="0.25">
      <c r="A458" s="1" t="s">
        <v>719</v>
      </c>
      <c r="B458">
        <v>20069205190</v>
      </c>
      <c r="C458" t="s">
        <v>77</v>
      </c>
      <c r="D458" t="s">
        <v>126</v>
      </c>
      <c r="E458">
        <v>1647012000</v>
      </c>
      <c r="F458">
        <v>-320499000</v>
      </c>
      <c r="G458">
        <v>225313000</v>
      </c>
      <c r="H458">
        <v>-347633000</v>
      </c>
      <c r="I458">
        <v>-336471000</v>
      </c>
      <c r="J458">
        <v>-498284000</v>
      </c>
      <c r="K458">
        <v>2269411000</v>
      </c>
      <c r="L458">
        <v>252563000</v>
      </c>
      <c r="M458">
        <v>2521974000</v>
      </c>
      <c r="N458">
        <v>2927374000</v>
      </c>
      <c r="O458">
        <v>148846000</v>
      </c>
      <c r="P458">
        <v>40045000</v>
      </c>
      <c r="Q458">
        <v>227617000</v>
      </c>
      <c r="R458">
        <v>669104000</v>
      </c>
      <c r="S458">
        <v>954433000</v>
      </c>
      <c r="T458">
        <v>0</v>
      </c>
      <c r="U458">
        <v>0</v>
      </c>
      <c r="V458">
        <v>2364746000</v>
      </c>
      <c r="W458">
        <v>17814893190</v>
      </c>
      <c r="X458">
        <v>17814893190</v>
      </c>
      <c r="Y458">
        <v>12.185220988068091</v>
      </c>
      <c r="Z458">
        <v>-62.618620307707673</v>
      </c>
      <c r="AA458">
        <v>89.072557686418449</v>
      </c>
      <c r="AB458">
        <v>-57.731012849758223</v>
      </c>
      <c r="AC458">
        <v>-59.646166207488903</v>
      </c>
      <c r="AD458">
        <v>-40.276639807820438</v>
      </c>
      <c r="AE458">
        <v>-55.584863572117229</v>
      </c>
      <c r="AF458">
        <v>-55.584863572117229</v>
      </c>
      <c r="AG458">
        <v>-52.946296084952337</v>
      </c>
      <c r="AH458">
        <v>-52.946296084952337</v>
      </c>
      <c r="AI458">
        <v>79.067311650903406</v>
      </c>
      <c r="AJ458">
        <v>-51.246266004665841</v>
      </c>
      <c r="AK458">
        <v>79.067311650903406</v>
      </c>
      <c r="AL458">
        <v>-51.246266004665841</v>
      </c>
      <c r="AM458">
        <v>10.816492648505291</v>
      </c>
      <c r="AN458">
        <v>10.816492648505291</v>
      </c>
    </row>
    <row r="459" spans="1:40" x14ac:dyDescent="0.25">
      <c r="A459" s="1" t="s">
        <v>720</v>
      </c>
      <c r="B459">
        <v>19488690990</v>
      </c>
      <c r="C459" t="s">
        <v>77</v>
      </c>
      <c r="D459" t="s">
        <v>126</v>
      </c>
      <c r="E459">
        <v>1647012000</v>
      </c>
      <c r="F459">
        <v>-320499000</v>
      </c>
      <c r="G459">
        <v>225313000</v>
      </c>
      <c r="H459">
        <v>-347633000</v>
      </c>
      <c r="I459">
        <v>-336471000</v>
      </c>
      <c r="J459">
        <v>-498284000</v>
      </c>
      <c r="K459">
        <v>2269411000</v>
      </c>
      <c r="L459">
        <v>252563000</v>
      </c>
      <c r="M459">
        <v>2521974000</v>
      </c>
      <c r="N459">
        <v>2927374000</v>
      </c>
      <c r="O459">
        <v>148846000</v>
      </c>
      <c r="P459">
        <v>40045000</v>
      </c>
      <c r="Q459">
        <v>227617000</v>
      </c>
      <c r="R459">
        <v>669104000</v>
      </c>
      <c r="S459">
        <v>954433000</v>
      </c>
      <c r="T459">
        <v>0</v>
      </c>
      <c r="U459">
        <v>0</v>
      </c>
      <c r="V459">
        <v>2364746000</v>
      </c>
      <c r="W459">
        <v>17234378990</v>
      </c>
      <c r="X459">
        <v>17234378990</v>
      </c>
      <c r="Y459">
        <v>11.832755917989671</v>
      </c>
      <c r="Z459">
        <v>-60.807337901210303</v>
      </c>
      <c r="AA459">
        <v>86.496078743791969</v>
      </c>
      <c r="AB459">
        <v>-56.061107518561244</v>
      </c>
      <c r="AC459">
        <v>-57.920863878313433</v>
      </c>
      <c r="AD459">
        <v>-39.111613035939342</v>
      </c>
      <c r="AE459">
        <v>-53.773581165619859</v>
      </c>
      <c r="AF459">
        <v>-53.773581165619859</v>
      </c>
      <c r="AG459">
        <v>-51.220993755776867</v>
      </c>
      <c r="AH459">
        <v>-51.220993755776867</v>
      </c>
      <c r="AI459">
        <v>76.490832708276926</v>
      </c>
      <c r="AJ459">
        <v>-49.576360673468862</v>
      </c>
      <c r="AK459">
        <v>76.490832708276926</v>
      </c>
      <c r="AL459">
        <v>-49.576360673468862</v>
      </c>
      <c r="AM459">
        <v>10.464027578426871</v>
      </c>
      <c r="AN459">
        <v>10.464027578426871</v>
      </c>
    </row>
    <row r="460" spans="1:40" x14ac:dyDescent="0.25">
      <c r="A460" s="1" t="s">
        <v>721</v>
      </c>
      <c r="B460">
        <v>20774115289</v>
      </c>
      <c r="C460" t="s">
        <v>77</v>
      </c>
      <c r="D460" t="s">
        <v>126</v>
      </c>
      <c r="E460">
        <v>1647012000</v>
      </c>
      <c r="F460">
        <v>-320499000</v>
      </c>
      <c r="G460">
        <v>225313000</v>
      </c>
      <c r="H460">
        <v>-347633000</v>
      </c>
      <c r="I460">
        <v>-336471000</v>
      </c>
      <c r="J460">
        <v>-498284000</v>
      </c>
      <c r="K460">
        <v>2269411000</v>
      </c>
      <c r="L460">
        <v>252563000</v>
      </c>
      <c r="M460">
        <v>2521974000</v>
      </c>
      <c r="N460">
        <v>2927374000</v>
      </c>
      <c r="O460">
        <v>148846000</v>
      </c>
      <c r="P460">
        <v>40045000</v>
      </c>
      <c r="Q460">
        <v>227617000</v>
      </c>
      <c r="R460">
        <v>669104000</v>
      </c>
      <c r="S460">
        <v>954433000</v>
      </c>
      <c r="T460">
        <v>0</v>
      </c>
      <c r="U460">
        <v>0</v>
      </c>
      <c r="V460">
        <v>2364746000</v>
      </c>
      <c r="W460">
        <v>18519803289</v>
      </c>
      <c r="X460">
        <v>18519803289</v>
      </c>
      <c r="Y460">
        <v>12.61321428684187</v>
      </c>
      <c r="Z460">
        <v>-64.818034655334344</v>
      </c>
      <c r="AA460">
        <v>92.20113925516948</v>
      </c>
      <c r="AB460">
        <v>-59.758755034763666</v>
      </c>
      <c r="AC460">
        <v>-61.741176175658516</v>
      </c>
      <c r="AD460">
        <v>-41.691315171669167</v>
      </c>
      <c r="AE460">
        <v>-57.7842779197439</v>
      </c>
      <c r="AF460">
        <v>-57.7842779197439</v>
      </c>
      <c r="AG460">
        <v>-55.041306053121957</v>
      </c>
      <c r="AH460">
        <v>-55.041306053121957</v>
      </c>
      <c r="AI460">
        <v>82.195893219654437</v>
      </c>
      <c r="AJ460">
        <v>-53.274008189671292</v>
      </c>
      <c r="AK460">
        <v>82.195893219654437</v>
      </c>
      <c r="AL460">
        <v>-53.274008189671292</v>
      </c>
      <c r="AM460">
        <v>11.24448594727907</v>
      </c>
      <c r="AN460">
        <v>11.24448594727907</v>
      </c>
    </row>
    <row r="461" spans="1:40" x14ac:dyDescent="0.25">
      <c r="A461" s="1" t="s">
        <v>722</v>
      </c>
      <c r="B461">
        <v>21002174439</v>
      </c>
      <c r="C461" t="s">
        <v>77</v>
      </c>
      <c r="D461" t="s">
        <v>126</v>
      </c>
      <c r="E461">
        <v>1647012000</v>
      </c>
      <c r="F461">
        <v>-320499000</v>
      </c>
      <c r="G461">
        <v>225313000</v>
      </c>
      <c r="H461">
        <v>-347633000</v>
      </c>
      <c r="I461">
        <v>-336471000</v>
      </c>
      <c r="J461">
        <v>-498284000</v>
      </c>
      <c r="K461">
        <v>2269411000</v>
      </c>
      <c r="L461">
        <v>252563000</v>
      </c>
      <c r="M461">
        <v>2521974000</v>
      </c>
      <c r="N461">
        <v>2927374000</v>
      </c>
      <c r="O461">
        <v>148846000</v>
      </c>
      <c r="P461">
        <v>40045000</v>
      </c>
      <c r="Q461">
        <v>227617000</v>
      </c>
      <c r="R461">
        <v>669104000</v>
      </c>
      <c r="S461">
        <v>954433000</v>
      </c>
      <c r="T461">
        <v>0</v>
      </c>
      <c r="U461">
        <v>0</v>
      </c>
      <c r="V461">
        <v>2364746000</v>
      </c>
      <c r="W461">
        <v>18747862439</v>
      </c>
      <c r="X461">
        <v>18747862439</v>
      </c>
      <c r="Y461">
        <v>12.75168270722982</v>
      </c>
      <c r="Z461">
        <v>-65.529609886458303</v>
      </c>
      <c r="AA461">
        <v>93.213327411201305</v>
      </c>
      <c r="AB461">
        <v>-60.414789272019632</v>
      </c>
      <c r="AC461">
        <v>-62.418973519263183</v>
      </c>
      <c r="AD461">
        <v>-42.149004260622448</v>
      </c>
      <c r="AE461">
        <v>-58.495853150867873</v>
      </c>
      <c r="AF461">
        <v>-58.495853150867873</v>
      </c>
      <c r="AG461">
        <v>-55.719103396726609</v>
      </c>
      <c r="AH461">
        <v>-55.719103396726609</v>
      </c>
      <c r="AI461">
        <v>83.208081375686263</v>
      </c>
      <c r="AJ461">
        <v>-53.930042426927251</v>
      </c>
      <c r="AK461">
        <v>83.208081375686263</v>
      </c>
      <c r="AL461">
        <v>-53.930042426927251</v>
      </c>
      <c r="AM461">
        <v>11.38295436766702</v>
      </c>
      <c r="AN461">
        <v>11.38295436766702</v>
      </c>
    </row>
    <row r="462" spans="1:40" x14ac:dyDescent="0.25">
      <c r="A462" s="1" t="s">
        <v>723</v>
      </c>
      <c r="B462">
        <v>21458292739</v>
      </c>
      <c r="C462" t="s">
        <v>77</v>
      </c>
      <c r="D462" t="s">
        <v>126</v>
      </c>
      <c r="E462">
        <v>1647012000</v>
      </c>
      <c r="F462">
        <v>-320499000</v>
      </c>
      <c r="G462">
        <v>225313000</v>
      </c>
      <c r="H462">
        <v>-347633000</v>
      </c>
      <c r="I462">
        <v>-336471000</v>
      </c>
      <c r="J462">
        <v>-498284000</v>
      </c>
      <c r="K462">
        <v>2269411000</v>
      </c>
      <c r="L462">
        <v>252563000</v>
      </c>
      <c r="M462">
        <v>2521974000</v>
      </c>
      <c r="N462">
        <v>2927374000</v>
      </c>
      <c r="O462">
        <v>148846000</v>
      </c>
      <c r="P462">
        <v>40045000</v>
      </c>
      <c r="Q462">
        <v>227617000</v>
      </c>
      <c r="R462">
        <v>669104000</v>
      </c>
      <c r="S462">
        <v>954433000</v>
      </c>
      <c r="T462">
        <v>0</v>
      </c>
      <c r="U462">
        <v>0</v>
      </c>
      <c r="V462">
        <v>2364746000</v>
      </c>
      <c r="W462">
        <v>19203980739</v>
      </c>
      <c r="X462">
        <v>19203980739</v>
      </c>
      <c r="Y462">
        <v>13.02861954800572</v>
      </c>
      <c r="Z462">
        <v>-66.952760348706235</v>
      </c>
      <c r="AA462">
        <v>95.237703723264971</v>
      </c>
      <c r="AB462">
        <v>-61.726857746531543</v>
      </c>
      <c r="AC462">
        <v>-63.774568206472473</v>
      </c>
      <c r="AD462">
        <v>-43.06438243852903</v>
      </c>
      <c r="AE462">
        <v>-59.919003613115798</v>
      </c>
      <c r="AF462">
        <v>-59.919003613115798</v>
      </c>
      <c r="AG462">
        <v>-57.074698083935907</v>
      </c>
      <c r="AH462">
        <v>-57.074698083935907</v>
      </c>
      <c r="AI462">
        <v>85.232457687749928</v>
      </c>
      <c r="AJ462">
        <v>-55.242110901439162</v>
      </c>
      <c r="AK462">
        <v>85.232457687749928</v>
      </c>
      <c r="AL462">
        <v>-55.242110901439162</v>
      </c>
      <c r="AM462">
        <v>11.65989120844293</v>
      </c>
      <c r="AN462">
        <v>11.65989120844293</v>
      </c>
    </row>
    <row r="463" spans="1:40" x14ac:dyDescent="0.25">
      <c r="A463" s="1" t="s">
        <v>724</v>
      </c>
      <c r="B463">
        <v>21707084539</v>
      </c>
      <c r="C463" t="s">
        <v>77</v>
      </c>
      <c r="D463" t="s">
        <v>126</v>
      </c>
      <c r="E463">
        <v>1647012000</v>
      </c>
      <c r="F463">
        <v>-320499000</v>
      </c>
      <c r="G463">
        <v>225313000</v>
      </c>
      <c r="H463">
        <v>-347633000</v>
      </c>
      <c r="I463">
        <v>-336471000</v>
      </c>
      <c r="J463">
        <v>-498284000</v>
      </c>
      <c r="K463">
        <v>2269411000</v>
      </c>
      <c r="L463">
        <v>252563000</v>
      </c>
      <c r="M463">
        <v>2521974000</v>
      </c>
      <c r="N463">
        <v>2927374000</v>
      </c>
      <c r="O463">
        <v>148846000</v>
      </c>
      <c r="P463">
        <v>40045000</v>
      </c>
      <c r="Q463">
        <v>227617000</v>
      </c>
      <c r="R463">
        <v>669104000</v>
      </c>
      <c r="S463">
        <v>954433000</v>
      </c>
      <c r="T463">
        <v>0</v>
      </c>
      <c r="U463">
        <v>0</v>
      </c>
      <c r="V463">
        <v>2364746000</v>
      </c>
      <c r="W463">
        <v>19452772539</v>
      </c>
      <c r="X463">
        <v>19452772539</v>
      </c>
      <c r="Y463">
        <v>13.179676006610761</v>
      </c>
      <c r="Z463">
        <v>-67.72902423720511</v>
      </c>
      <c r="AA463">
        <v>96.341908984390599</v>
      </c>
      <c r="AB463">
        <v>-62.44253145990168</v>
      </c>
      <c r="AC463">
        <v>-64.513983490404826</v>
      </c>
      <c r="AD463">
        <v>-43.56367962647807</v>
      </c>
      <c r="AE463">
        <v>-60.695267501614673</v>
      </c>
      <c r="AF463">
        <v>-60.695267501614673</v>
      </c>
      <c r="AG463">
        <v>-57.814113367868259</v>
      </c>
      <c r="AH463">
        <v>-57.814113367868259</v>
      </c>
      <c r="AI463">
        <v>86.336662948875571</v>
      </c>
      <c r="AJ463">
        <v>-55.957784614809299</v>
      </c>
      <c r="AK463">
        <v>86.336662948875571</v>
      </c>
      <c r="AL463">
        <v>-55.957784614809299</v>
      </c>
      <c r="AM463">
        <v>11.810947667047961</v>
      </c>
      <c r="AN463">
        <v>11.810947667047961</v>
      </c>
    </row>
    <row r="464" spans="1:40" x14ac:dyDescent="0.25">
      <c r="A464" s="1" t="s">
        <v>725</v>
      </c>
      <c r="B464">
        <v>22640053789</v>
      </c>
      <c r="C464" t="s">
        <v>77</v>
      </c>
      <c r="D464" t="s">
        <v>126</v>
      </c>
      <c r="E464">
        <v>1647012000</v>
      </c>
      <c r="F464">
        <v>-320499000</v>
      </c>
      <c r="G464">
        <v>225313000</v>
      </c>
      <c r="H464">
        <v>-347633000</v>
      </c>
      <c r="I464">
        <v>-336471000</v>
      </c>
      <c r="J464">
        <v>-498284000</v>
      </c>
      <c r="K464">
        <v>2269411000</v>
      </c>
      <c r="L464">
        <v>252563000</v>
      </c>
      <c r="M464">
        <v>2521974000</v>
      </c>
      <c r="N464">
        <v>2927374000</v>
      </c>
      <c r="O464">
        <v>148846000</v>
      </c>
      <c r="P464">
        <v>40045000</v>
      </c>
      <c r="Q464">
        <v>227617000</v>
      </c>
      <c r="R464">
        <v>669104000</v>
      </c>
      <c r="S464">
        <v>954433000</v>
      </c>
      <c r="T464">
        <v>0</v>
      </c>
      <c r="U464">
        <v>0</v>
      </c>
      <c r="V464">
        <v>2364746000</v>
      </c>
      <c r="W464">
        <v>20385741789</v>
      </c>
      <c r="X464">
        <v>20385741789</v>
      </c>
      <c r="Y464">
        <v>13.746137726379651</v>
      </c>
      <c r="Z464">
        <v>-70.640013819075875</v>
      </c>
      <c r="AA464">
        <v>100.4826787136117</v>
      </c>
      <c r="AB464">
        <v>-65.126307885039679</v>
      </c>
      <c r="AC464">
        <v>-67.286790805151114</v>
      </c>
      <c r="AD464">
        <v>-45.43604408128698</v>
      </c>
      <c r="AE464">
        <v>-63.606257083485438</v>
      </c>
      <c r="AF464">
        <v>-63.606257083485438</v>
      </c>
      <c r="AG464">
        <v>-60.586920682614547</v>
      </c>
      <c r="AH464">
        <v>-60.586920682614547</v>
      </c>
      <c r="AI464">
        <v>90.47743267809669</v>
      </c>
      <c r="AJ464">
        <v>-58.641561039947298</v>
      </c>
      <c r="AK464">
        <v>90.47743267809669</v>
      </c>
      <c r="AL464">
        <v>-58.641561039947298</v>
      </c>
      <c r="AM464">
        <v>12.377409386816851</v>
      </c>
      <c r="AN464">
        <v>12.377409386816851</v>
      </c>
    </row>
    <row r="465" spans="1:40" x14ac:dyDescent="0.25">
      <c r="A465" s="1" t="s">
        <v>726</v>
      </c>
      <c r="B465">
        <v>23220567988</v>
      </c>
      <c r="C465" t="s">
        <v>77</v>
      </c>
      <c r="D465" t="s">
        <v>126</v>
      </c>
      <c r="E465">
        <v>1647012000</v>
      </c>
      <c r="F465">
        <v>-320499000</v>
      </c>
      <c r="G465">
        <v>225313000</v>
      </c>
      <c r="H465">
        <v>-347633000</v>
      </c>
      <c r="I465">
        <v>-336471000</v>
      </c>
      <c r="J465">
        <v>-498284000</v>
      </c>
      <c r="K465">
        <v>2269411000</v>
      </c>
      <c r="L465">
        <v>252563000</v>
      </c>
      <c r="M465">
        <v>2521974000</v>
      </c>
      <c r="N465">
        <v>2927374000</v>
      </c>
      <c r="O465">
        <v>148846000</v>
      </c>
      <c r="P465">
        <v>40045000</v>
      </c>
      <c r="Q465">
        <v>227617000</v>
      </c>
      <c r="R465">
        <v>669104000</v>
      </c>
      <c r="S465">
        <v>954433000</v>
      </c>
      <c r="T465">
        <v>0</v>
      </c>
      <c r="U465">
        <v>0</v>
      </c>
      <c r="V465">
        <v>2364746000</v>
      </c>
      <c r="W465">
        <v>20966255988</v>
      </c>
      <c r="X465">
        <v>20966255988</v>
      </c>
      <c r="Y465">
        <v>14.09860279585091</v>
      </c>
      <c r="Z465">
        <v>-72.451296222453109</v>
      </c>
      <c r="AA465">
        <v>103.05915765179989</v>
      </c>
      <c r="AB465">
        <v>-66.796213213360062</v>
      </c>
      <c r="AC465">
        <v>-69.012093131354561</v>
      </c>
      <c r="AD465">
        <v>-46.601070851161182</v>
      </c>
      <c r="AE465">
        <v>-65.41753948686268</v>
      </c>
      <c r="AF465">
        <v>-65.41753948686268</v>
      </c>
      <c r="AG465">
        <v>-62.312223008817988</v>
      </c>
      <c r="AH465">
        <v>-62.312223008817988</v>
      </c>
      <c r="AI465">
        <v>93.053911616284907</v>
      </c>
      <c r="AJ465">
        <v>-60.311466368267688</v>
      </c>
      <c r="AK465">
        <v>93.053911616284907</v>
      </c>
      <c r="AL465">
        <v>-60.311466368267688</v>
      </c>
      <c r="AM465">
        <v>12.72987445628811</v>
      </c>
      <c r="AN465">
        <v>12.72987445628811</v>
      </c>
    </row>
    <row r="466" spans="1:40" x14ac:dyDescent="0.25">
      <c r="A466" s="1" t="s">
        <v>727</v>
      </c>
      <c r="B466">
        <v>23469359788</v>
      </c>
      <c r="C466" t="s">
        <v>77</v>
      </c>
      <c r="D466" t="s">
        <v>126</v>
      </c>
      <c r="E466">
        <v>1647012000</v>
      </c>
      <c r="F466">
        <v>-320499000</v>
      </c>
      <c r="G466">
        <v>225313000</v>
      </c>
      <c r="H466">
        <v>-347633000</v>
      </c>
      <c r="I466">
        <v>-336471000</v>
      </c>
      <c r="J466">
        <v>-498284000</v>
      </c>
      <c r="K466">
        <v>2269411000</v>
      </c>
      <c r="L466">
        <v>252563000</v>
      </c>
      <c r="M466">
        <v>2521974000</v>
      </c>
      <c r="N466">
        <v>2927374000</v>
      </c>
      <c r="O466">
        <v>148846000</v>
      </c>
      <c r="P466">
        <v>40045000</v>
      </c>
      <c r="Q466">
        <v>227617000</v>
      </c>
      <c r="R466">
        <v>669104000</v>
      </c>
      <c r="S466">
        <v>954433000</v>
      </c>
      <c r="T466">
        <v>0</v>
      </c>
      <c r="U466">
        <v>0</v>
      </c>
      <c r="V466">
        <v>2364746000</v>
      </c>
      <c r="W466">
        <v>21215047788</v>
      </c>
      <c r="X466">
        <v>21215047788</v>
      </c>
      <c r="Y466">
        <v>14.249659254455951</v>
      </c>
      <c r="Z466">
        <v>-73.227560110951984</v>
      </c>
      <c r="AA466">
        <v>104.16336291292561</v>
      </c>
      <c r="AB466">
        <v>-67.511886926730199</v>
      </c>
      <c r="AC466">
        <v>-69.751508415286906</v>
      </c>
      <c r="AD466">
        <v>-47.100368039110229</v>
      </c>
      <c r="AE466">
        <v>-66.19380337536154</v>
      </c>
      <c r="AF466">
        <v>-66.19380337536154</v>
      </c>
      <c r="AG466">
        <v>-63.05163829275034</v>
      </c>
      <c r="AH466">
        <v>-63.05163829275034</v>
      </c>
      <c r="AI466">
        <v>94.158116877410535</v>
      </c>
      <c r="AJ466">
        <v>-61.027140081637818</v>
      </c>
      <c r="AK466">
        <v>94.158116877410535</v>
      </c>
      <c r="AL466">
        <v>-61.027140081637818</v>
      </c>
      <c r="AM466">
        <v>12.880930914893151</v>
      </c>
      <c r="AN466">
        <v>12.880930914893151</v>
      </c>
    </row>
    <row r="467" spans="1:40" x14ac:dyDescent="0.25">
      <c r="A467" s="1" t="s">
        <v>728</v>
      </c>
      <c r="B467">
        <v>23738884238</v>
      </c>
      <c r="C467" t="s">
        <v>77</v>
      </c>
      <c r="D467" t="s">
        <v>126</v>
      </c>
      <c r="E467">
        <v>1647012000</v>
      </c>
      <c r="F467">
        <v>-320499000</v>
      </c>
      <c r="G467">
        <v>225313000</v>
      </c>
      <c r="H467">
        <v>-347633000</v>
      </c>
      <c r="I467">
        <v>-336471000</v>
      </c>
      <c r="J467">
        <v>-498284000</v>
      </c>
      <c r="K467">
        <v>2269411000</v>
      </c>
      <c r="L467">
        <v>252563000</v>
      </c>
      <c r="M467">
        <v>2521974000</v>
      </c>
      <c r="N467">
        <v>2927374000</v>
      </c>
      <c r="O467">
        <v>148846000</v>
      </c>
      <c r="P467">
        <v>40045000</v>
      </c>
      <c r="Q467">
        <v>227617000</v>
      </c>
      <c r="R467">
        <v>669104000</v>
      </c>
      <c r="S467">
        <v>954433000</v>
      </c>
      <c r="T467">
        <v>0</v>
      </c>
      <c r="U467">
        <v>0</v>
      </c>
      <c r="V467">
        <v>2364746000</v>
      </c>
      <c r="W467">
        <v>21484572238</v>
      </c>
      <c r="X467">
        <v>21484572238</v>
      </c>
      <c r="Y467">
        <v>14.41330375127807</v>
      </c>
      <c r="Z467">
        <v>-74.06851265682576</v>
      </c>
      <c r="AA467">
        <v>105.35958527914499</v>
      </c>
      <c r="AB467">
        <v>-68.287200116214507</v>
      </c>
      <c r="AC467">
        <v>-70.552541639546945</v>
      </c>
      <c r="AD467">
        <v>-47.641273326055021</v>
      </c>
      <c r="AE467">
        <v>-67.03475592123533</v>
      </c>
      <c r="AF467">
        <v>-67.03475592123533</v>
      </c>
      <c r="AG467">
        <v>-63.852671517010378</v>
      </c>
      <c r="AH467">
        <v>-63.852671517010378</v>
      </c>
      <c r="AI467">
        <v>95.354339243629965</v>
      </c>
      <c r="AJ467">
        <v>-61.802453271122133</v>
      </c>
      <c r="AK467">
        <v>95.354339243629965</v>
      </c>
      <c r="AL467">
        <v>-61.802453271122133</v>
      </c>
      <c r="AM467">
        <v>13.044575411715281</v>
      </c>
      <c r="AN467">
        <v>13.044575411715281</v>
      </c>
    </row>
    <row r="468" spans="1:40" x14ac:dyDescent="0.25">
      <c r="A468" s="1" t="s">
        <v>138</v>
      </c>
      <c r="B468">
        <v>20359462290</v>
      </c>
      <c r="C468" t="s">
        <v>76</v>
      </c>
      <c r="D468" t="s">
        <v>126</v>
      </c>
      <c r="E468">
        <v>1744380000</v>
      </c>
      <c r="F468">
        <v>-215963000</v>
      </c>
      <c r="G468">
        <v>260233000</v>
      </c>
      <c r="H468">
        <v>-247858000</v>
      </c>
      <c r="I468">
        <v>-232068000</v>
      </c>
      <c r="J468">
        <v>-539033000</v>
      </c>
      <c r="K468">
        <v>2358393000</v>
      </c>
      <c r="L468">
        <v>99210000</v>
      </c>
      <c r="M468">
        <v>2457603000</v>
      </c>
      <c r="N468">
        <v>2902439000</v>
      </c>
      <c r="O468">
        <v>150885000</v>
      </c>
      <c r="P468">
        <v>40909000</v>
      </c>
      <c r="Q468">
        <v>216059000</v>
      </c>
      <c r="R468">
        <v>665742000</v>
      </c>
      <c r="S468">
        <v>933514000</v>
      </c>
      <c r="T468">
        <v>1</v>
      </c>
      <c r="U468">
        <v>0</v>
      </c>
      <c r="V468">
        <v>2348824000</v>
      </c>
      <c r="W468">
        <v>18158827290</v>
      </c>
      <c r="X468">
        <v>18158827291</v>
      </c>
      <c r="Y468">
        <v>11.671460513190929</v>
      </c>
      <c r="Z468">
        <v>-94.272918462884846</v>
      </c>
      <c r="AA468">
        <v>78.235513136304775</v>
      </c>
      <c r="AB468">
        <v>-82.141638720557737</v>
      </c>
      <c r="AC468">
        <v>-87.730588836030819</v>
      </c>
      <c r="AD468">
        <v>-37.770344839740787</v>
      </c>
      <c r="AE468">
        <v>-84.083047980441094</v>
      </c>
      <c r="AF468">
        <v>-84.083047975810672</v>
      </c>
      <c r="AG468">
        <v>-78.247872567523316</v>
      </c>
      <c r="AH468">
        <v>-78.24787256321423</v>
      </c>
      <c r="AI468">
        <v>69.779110608570008</v>
      </c>
      <c r="AJ468">
        <v>-73.263026777429005</v>
      </c>
      <c r="AK468">
        <v>69.779110604727308</v>
      </c>
      <c r="AL468">
        <v>-73.263026773394444</v>
      </c>
      <c r="AM468">
        <v>10.40990339891537</v>
      </c>
      <c r="AN468">
        <v>10.409903398342101</v>
      </c>
    </row>
    <row r="469" spans="1:40" x14ac:dyDescent="0.25">
      <c r="A469" s="1" t="s">
        <v>729</v>
      </c>
      <c r="B469">
        <v>19177701240</v>
      </c>
      <c r="C469" t="s">
        <v>76</v>
      </c>
      <c r="D469" t="s">
        <v>126</v>
      </c>
      <c r="E469">
        <v>1744380000</v>
      </c>
      <c r="F469">
        <v>-215963000</v>
      </c>
      <c r="G469">
        <v>260233000</v>
      </c>
      <c r="H469">
        <v>-247858000</v>
      </c>
      <c r="I469">
        <v>-232068000</v>
      </c>
      <c r="J469">
        <v>-539033000</v>
      </c>
      <c r="K469">
        <v>2358393000</v>
      </c>
      <c r="L469">
        <v>99210000</v>
      </c>
      <c r="M469">
        <v>2457603000</v>
      </c>
      <c r="N469">
        <v>2902439000</v>
      </c>
      <c r="O469">
        <v>150885000</v>
      </c>
      <c r="P469">
        <v>40909000</v>
      </c>
      <c r="Q469">
        <v>216059000</v>
      </c>
      <c r="R469">
        <v>665742000</v>
      </c>
      <c r="S469">
        <v>933514000</v>
      </c>
      <c r="T469">
        <v>1</v>
      </c>
      <c r="U469">
        <v>0</v>
      </c>
      <c r="V469">
        <v>2348824000</v>
      </c>
      <c r="W469">
        <v>16977066240</v>
      </c>
      <c r="X469">
        <v>16977066241</v>
      </c>
      <c r="Y469">
        <v>10.993992845595571</v>
      </c>
      <c r="Z469">
        <v>-88.800865148196678</v>
      </c>
      <c r="AA469">
        <v>73.694347911294884</v>
      </c>
      <c r="AB469">
        <v>-77.373743191666193</v>
      </c>
      <c r="AC469">
        <v>-82.638283778892387</v>
      </c>
      <c r="AD469">
        <v>-35.577972480349068</v>
      </c>
      <c r="AE469">
        <v>-78.610994665752926</v>
      </c>
      <c r="AF469">
        <v>-78.610994661122504</v>
      </c>
      <c r="AG469">
        <v>-73.155567510384884</v>
      </c>
      <c r="AH469">
        <v>-73.155567506075812</v>
      </c>
      <c r="AI469">
        <v>65.237945383560117</v>
      </c>
      <c r="AJ469">
        <v>-68.495131248537476</v>
      </c>
      <c r="AK469">
        <v>65.237945379717402</v>
      </c>
      <c r="AL469">
        <v>-68.4951312445029</v>
      </c>
      <c r="AM469">
        <v>9.7324357313200114</v>
      </c>
      <c r="AN469">
        <v>9.7324357307467402</v>
      </c>
    </row>
    <row r="470" spans="1:40" x14ac:dyDescent="0.25">
      <c r="A470" s="1" t="s">
        <v>730</v>
      </c>
      <c r="B470">
        <v>19882611340</v>
      </c>
      <c r="C470" t="s">
        <v>76</v>
      </c>
      <c r="D470" t="s">
        <v>126</v>
      </c>
      <c r="E470">
        <v>1744380000</v>
      </c>
      <c r="F470">
        <v>-215963000</v>
      </c>
      <c r="G470">
        <v>260233000</v>
      </c>
      <c r="H470">
        <v>-247858000</v>
      </c>
      <c r="I470">
        <v>-232068000</v>
      </c>
      <c r="J470">
        <v>-539033000</v>
      </c>
      <c r="K470">
        <v>2358393000</v>
      </c>
      <c r="L470">
        <v>99210000</v>
      </c>
      <c r="M470">
        <v>2457603000</v>
      </c>
      <c r="N470">
        <v>2902439000</v>
      </c>
      <c r="O470">
        <v>150885000</v>
      </c>
      <c r="P470">
        <v>40909000</v>
      </c>
      <c r="Q470">
        <v>216059000</v>
      </c>
      <c r="R470">
        <v>665742000</v>
      </c>
      <c r="S470">
        <v>933514000</v>
      </c>
      <c r="T470">
        <v>1</v>
      </c>
      <c r="U470">
        <v>0</v>
      </c>
      <c r="V470">
        <v>2348824000</v>
      </c>
      <c r="W470">
        <v>17681976340</v>
      </c>
      <c r="X470">
        <v>17681976341</v>
      </c>
      <c r="Y470">
        <v>11.398096366617359</v>
      </c>
      <c r="Z470">
        <v>-92.064896949940504</v>
      </c>
      <c r="AA470">
        <v>76.403113133230605</v>
      </c>
      <c r="AB470">
        <v>-80.21775105100501</v>
      </c>
      <c r="AC470">
        <v>-85.675799076132861</v>
      </c>
      <c r="AD470">
        <v>-36.885703361389751</v>
      </c>
      <c r="AE470">
        <v>-81.875026467496753</v>
      </c>
      <c r="AF470">
        <v>-81.87502646286633</v>
      </c>
      <c r="AG470">
        <v>-76.193082807625345</v>
      </c>
      <c r="AH470">
        <v>-76.193082803316273</v>
      </c>
      <c r="AI470">
        <v>67.946710605495838</v>
      </c>
      <c r="AJ470">
        <v>-71.339139107876278</v>
      </c>
      <c r="AK470">
        <v>67.946710601653137</v>
      </c>
      <c r="AL470">
        <v>-71.339139103841717</v>
      </c>
      <c r="AM470">
        <v>10.136539252341811</v>
      </c>
      <c r="AN470">
        <v>10.136539251768539</v>
      </c>
    </row>
    <row r="471" spans="1:40" x14ac:dyDescent="0.25">
      <c r="A471" s="1" t="s">
        <v>731</v>
      </c>
      <c r="B471">
        <v>19530156290</v>
      </c>
      <c r="C471" t="s">
        <v>76</v>
      </c>
      <c r="D471" t="s">
        <v>126</v>
      </c>
      <c r="E471">
        <v>1744380000</v>
      </c>
      <c r="F471">
        <v>-215963000</v>
      </c>
      <c r="G471">
        <v>260233000</v>
      </c>
      <c r="H471">
        <v>-247858000</v>
      </c>
      <c r="I471">
        <v>-232068000</v>
      </c>
      <c r="J471">
        <v>-539033000</v>
      </c>
      <c r="K471">
        <v>2358393000</v>
      </c>
      <c r="L471">
        <v>99210000</v>
      </c>
      <c r="M471">
        <v>2457603000</v>
      </c>
      <c r="N471">
        <v>2902439000</v>
      </c>
      <c r="O471">
        <v>150885000</v>
      </c>
      <c r="P471">
        <v>40909000</v>
      </c>
      <c r="Q471">
        <v>216059000</v>
      </c>
      <c r="R471">
        <v>665742000</v>
      </c>
      <c r="S471">
        <v>933514000</v>
      </c>
      <c r="T471">
        <v>1</v>
      </c>
      <c r="U471">
        <v>0</v>
      </c>
      <c r="V471">
        <v>2348824000</v>
      </c>
      <c r="W471">
        <v>17329521290</v>
      </c>
      <c r="X471">
        <v>17329521291</v>
      </c>
      <c r="Y471">
        <v>11.19604460610647</v>
      </c>
      <c r="Z471">
        <v>-90.432881049068584</v>
      </c>
      <c r="AA471">
        <v>75.048730522262744</v>
      </c>
      <c r="AB471">
        <v>-78.795747121335609</v>
      </c>
      <c r="AC471">
        <v>-84.157041427512624</v>
      </c>
      <c r="AD471">
        <v>-36.23183792086941</v>
      </c>
      <c r="AE471">
        <v>-80.243010566624832</v>
      </c>
      <c r="AF471">
        <v>-80.24301056199441</v>
      </c>
      <c r="AG471">
        <v>-74.674325159005122</v>
      </c>
      <c r="AH471">
        <v>-74.674325154696035</v>
      </c>
      <c r="AI471">
        <v>66.592327994527977</v>
      </c>
      <c r="AJ471">
        <v>-69.917135178206877</v>
      </c>
      <c r="AK471">
        <v>66.592327990685277</v>
      </c>
      <c r="AL471">
        <v>-69.917135174172302</v>
      </c>
      <c r="AM471">
        <v>9.9344874918309092</v>
      </c>
      <c r="AN471">
        <v>9.934487491257638</v>
      </c>
    </row>
    <row r="472" spans="1:40" x14ac:dyDescent="0.25">
      <c r="A472" s="1" t="s">
        <v>732</v>
      </c>
      <c r="B472">
        <v>20546056140</v>
      </c>
      <c r="C472" t="s">
        <v>76</v>
      </c>
      <c r="D472" t="s">
        <v>126</v>
      </c>
      <c r="E472">
        <v>1744380000</v>
      </c>
      <c r="F472">
        <v>-215963000</v>
      </c>
      <c r="G472">
        <v>260233000</v>
      </c>
      <c r="H472">
        <v>-247858000</v>
      </c>
      <c r="I472">
        <v>-232068000</v>
      </c>
      <c r="J472">
        <v>-539033000</v>
      </c>
      <c r="K472">
        <v>2358393000</v>
      </c>
      <c r="L472">
        <v>99210000</v>
      </c>
      <c r="M472">
        <v>2457603000</v>
      </c>
      <c r="N472">
        <v>2902439000</v>
      </c>
      <c r="O472">
        <v>150885000</v>
      </c>
      <c r="P472">
        <v>40909000</v>
      </c>
      <c r="Q472">
        <v>216059000</v>
      </c>
      <c r="R472">
        <v>665742000</v>
      </c>
      <c r="S472">
        <v>933514000</v>
      </c>
      <c r="T472">
        <v>1</v>
      </c>
      <c r="U472">
        <v>0</v>
      </c>
      <c r="V472">
        <v>2348824000</v>
      </c>
      <c r="W472">
        <v>18345421140</v>
      </c>
      <c r="X472">
        <v>18345421141</v>
      </c>
      <c r="Y472">
        <v>11.77842909228494</v>
      </c>
      <c r="Z472">
        <v>-95.136926880993499</v>
      </c>
      <c r="AA472">
        <v>78.952539224464232</v>
      </c>
      <c r="AB472">
        <v>-82.894464330382718</v>
      </c>
      <c r="AC472">
        <v>-88.534637002947406</v>
      </c>
      <c r="AD472">
        <v>-38.116508896486863</v>
      </c>
      <c r="AE472">
        <v>-84.947056398549748</v>
      </c>
      <c r="AF472">
        <v>-84.947056393919326</v>
      </c>
      <c r="AG472">
        <v>-79.051920734439904</v>
      </c>
      <c r="AH472">
        <v>-79.051920730130817</v>
      </c>
      <c r="AI472">
        <v>70.496136696729465</v>
      </c>
      <c r="AJ472">
        <v>-74.015852387253986</v>
      </c>
      <c r="AK472">
        <v>70.496136692886765</v>
      </c>
      <c r="AL472">
        <v>-74.015852383219425</v>
      </c>
      <c r="AM472">
        <v>10.51687197800938</v>
      </c>
      <c r="AN472">
        <v>10.516871977436111</v>
      </c>
    </row>
    <row r="473" spans="1:40" x14ac:dyDescent="0.25">
      <c r="A473" s="1" t="s">
        <v>733</v>
      </c>
      <c r="B473">
        <v>20546056140</v>
      </c>
      <c r="C473" t="s">
        <v>76</v>
      </c>
      <c r="D473" t="s">
        <v>126</v>
      </c>
      <c r="E473">
        <v>1744380000</v>
      </c>
      <c r="F473">
        <v>-215963000</v>
      </c>
      <c r="G473">
        <v>260233000</v>
      </c>
      <c r="H473">
        <v>-247858000</v>
      </c>
      <c r="I473">
        <v>-232068000</v>
      </c>
      <c r="J473">
        <v>-539033000</v>
      </c>
      <c r="K473">
        <v>2358393000</v>
      </c>
      <c r="L473">
        <v>99210000</v>
      </c>
      <c r="M473">
        <v>2457603000</v>
      </c>
      <c r="N473">
        <v>2902439000</v>
      </c>
      <c r="O473">
        <v>150885000</v>
      </c>
      <c r="P473">
        <v>40909000</v>
      </c>
      <c r="Q473">
        <v>216059000</v>
      </c>
      <c r="R473">
        <v>665742000</v>
      </c>
      <c r="S473">
        <v>933514000</v>
      </c>
      <c r="T473">
        <v>1</v>
      </c>
      <c r="U473">
        <v>0</v>
      </c>
      <c r="V473">
        <v>2348824000</v>
      </c>
      <c r="W473">
        <v>18345421140</v>
      </c>
      <c r="X473">
        <v>18345421141</v>
      </c>
      <c r="Y473">
        <v>11.77842909228494</v>
      </c>
      <c r="Z473">
        <v>-95.136926880993499</v>
      </c>
      <c r="AA473">
        <v>78.952539224464232</v>
      </c>
      <c r="AB473">
        <v>-82.894464330382718</v>
      </c>
      <c r="AC473">
        <v>-88.534637002947406</v>
      </c>
      <c r="AD473">
        <v>-38.116508896486863</v>
      </c>
      <c r="AE473">
        <v>-84.947056398549748</v>
      </c>
      <c r="AF473">
        <v>-84.947056393919326</v>
      </c>
      <c r="AG473">
        <v>-79.051920734439904</v>
      </c>
      <c r="AH473">
        <v>-79.051920730130817</v>
      </c>
      <c r="AI473">
        <v>70.496136696729465</v>
      </c>
      <c r="AJ473">
        <v>-74.015852387253986</v>
      </c>
      <c r="AK473">
        <v>70.496136692886765</v>
      </c>
      <c r="AL473">
        <v>-74.015852383219425</v>
      </c>
      <c r="AM473">
        <v>10.51687197800938</v>
      </c>
      <c r="AN473">
        <v>10.516871977436111</v>
      </c>
    </row>
    <row r="474" spans="1:40" x14ac:dyDescent="0.25">
      <c r="A474" s="1" t="s">
        <v>734</v>
      </c>
      <c r="B474">
        <v>20193601090</v>
      </c>
      <c r="C474" t="s">
        <v>76</v>
      </c>
      <c r="D474" t="s">
        <v>126</v>
      </c>
      <c r="E474">
        <v>1744380000</v>
      </c>
      <c r="F474">
        <v>-215963000</v>
      </c>
      <c r="G474">
        <v>260233000</v>
      </c>
      <c r="H474">
        <v>-247858000</v>
      </c>
      <c r="I474">
        <v>-232068000</v>
      </c>
      <c r="J474">
        <v>-539033000</v>
      </c>
      <c r="K474">
        <v>2358393000</v>
      </c>
      <c r="L474">
        <v>99210000</v>
      </c>
      <c r="M474">
        <v>2457603000</v>
      </c>
      <c r="N474">
        <v>2902439000</v>
      </c>
      <c r="O474">
        <v>150885000</v>
      </c>
      <c r="P474">
        <v>40909000</v>
      </c>
      <c r="Q474">
        <v>216059000</v>
      </c>
      <c r="R474">
        <v>665742000</v>
      </c>
      <c r="S474">
        <v>933514000</v>
      </c>
      <c r="T474">
        <v>1</v>
      </c>
      <c r="U474">
        <v>0</v>
      </c>
      <c r="V474">
        <v>2348824000</v>
      </c>
      <c r="W474">
        <v>17992966090</v>
      </c>
      <c r="X474">
        <v>17992966091</v>
      </c>
      <c r="Y474">
        <v>11.57637733177404</v>
      </c>
      <c r="Z474">
        <v>-93.504910980121593</v>
      </c>
      <c r="AA474">
        <v>77.598156613496371</v>
      </c>
      <c r="AB474">
        <v>-81.472460400713317</v>
      </c>
      <c r="AC474">
        <v>-87.015879354327183</v>
      </c>
      <c r="AD474">
        <v>-37.462643455966521</v>
      </c>
      <c r="AE474">
        <v>-83.315040497677842</v>
      </c>
      <c r="AF474">
        <v>-83.31504049304742</v>
      </c>
      <c r="AG474">
        <v>-77.53316308581968</v>
      </c>
      <c r="AH474">
        <v>-77.533163081510594</v>
      </c>
      <c r="AI474">
        <v>69.141754085761605</v>
      </c>
      <c r="AJ474">
        <v>-72.593848457584585</v>
      </c>
      <c r="AK474">
        <v>69.14175408191889</v>
      </c>
      <c r="AL474">
        <v>-72.593848453550009</v>
      </c>
      <c r="AM474">
        <v>10.314820217498481</v>
      </c>
      <c r="AN474">
        <v>10.314820216925209</v>
      </c>
    </row>
    <row r="475" spans="1:40" x14ac:dyDescent="0.25">
      <c r="A475" s="1" t="s">
        <v>735</v>
      </c>
      <c r="B475">
        <v>19550888940</v>
      </c>
      <c r="C475" t="s">
        <v>76</v>
      </c>
      <c r="D475" t="s">
        <v>126</v>
      </c>
      <c r="E475">
        <v>1744380000</v>
      </c>
      <c r="F475">
        <v>-215963000</v>
      </c>
      <c r="G475">
        <v>260233000</v>
      </c>
      <c r="H475">
        <v>-247858000</v>
      </c>
      <c r="I475">
        <v>-232068000</v>
      </c>
      <c r="J475">
        <v>-539033000</v>
      </c>
      <c r="K475">
        <v>2358393000</v>
      </c>
      <c r="L475">
        <v>99210000</v>
      </c>
      <c r="M475">
        <v>2457603000</v>
      </c>
      <c r="N475">
        <v>2902439000</v>
      </c>
      <c r="O475">
        <v>150885000</v>
      </c>
      <c r="P475">
        <v>40909000</v>
      </c>
      <c r="Q475">
        <v>216059000</v>
      </c>
      <c r="R475">
        <v>665742000</v>
      </c>
      <c r="S475">
        <v>933514000</v>
      </c>
      <c r="T475">
        <v>1</v>
      </c>
      <c r="U475">
        <v>0</v>
      </c>
      <c r="V475">
        <v>2348824000</v>
      </c>
      <c r="W475">
        <v>17350253940</v>
      </c>
      <c r="X475">
        <v>17350253941</v>
      </c>
      <c r="Y475">
        <v>11.207930003783581</v>
      </c>
      <c r="Z475">
        <v>-90.528881984413999</v>
      </c>
      <c r="AA475">
        <v>75.128400087613798</v>
      </c>
      <c r="AB475">
        <v>-78.879394411316156</v>
      </c>
      <c r="AC475">
        <v>-84.246380112725575</v>
      </c>
      <c r="AD475">
        <v>-36.270300593841192</v>
      </c>
      <c r="AE475">
        <v>-80.339011501970248</v>
      </c>
      <c r="AF475">
        <v>-80.339011497339825</v>
      </c>
      <c r="AG475">
        <v>-74.763663844218073</v>
      </c>
      <c r="AH475">
        <v>-74.763663839908986</v>
      </c>
      <c r="AI475">
        <v>66.671997559879031</v>
      </c>
      <c r="AJ475">
        <v>-70.000782468187424</v>
      </c>
      <c r="AK475">
        <v>66.671997556036317</v>
      </c>
      <c r="AL475">
        <v>-70.000782464152863</v>
      </c>
      <c r="AM475">
        <v>9.9463728895080195</v>
      </c>
      <c r="AN475">
        <v>9.94637288893475</v>
      </c>
    </row>
    <row r="476" spans="1:40" x14ac:dyDescent="0.25">
      <c r="A476" s="1" t="s">
        <v>736</v>
      </c>
      <c r="B476">
        <v>18970374740</v>
      </c>
      <c r="C476" t="s">
        <v>76</v>
      </c>
      <c r="D476" t="s">
        <v>126</v>
      </c>
      <c r="E476">
        <v>1744380000</v>
      </c>
      <c r="F476">
        <v>-215963000</v>
      </c>
      <c r="G476">
        <v>260233000</v>
      </c>
      <c r="H476">
        <v>-247858000</v>
      </c>
      <c r="I476">
        <v>-232068000</v>
      </c>
      <c r="J476">
        <v>-539033000</v>
      </c>
      <c r="K476">
        <v>2358393000</v>
      </c>
      <c r="L476">
        <v>99210000</v>
      </c>
      <c r="M476">
        <v>2457603000</v>
      </c>
      <c r="N476">
        <v>2902439000</v>
      </c>
      <c r="O476">
        <v>150885000</v>
      </c>
      <c r="P476">
        <v>40909000</v>
      </c>
      <c r="Q476">
        <v>216059000</v>
      </c>
      <c r="R476">
        <v>665742000</v>
      </c>
      <c r="S476">
        <v>933514000</v>
      </c>
      <c r="T476">
        <v>1</v>
      </c>
      <c r="U476">
        <v>0</v>
      </c>
      <c r="V476">
        <v>2348824000</v>
      </c>
      <c r="W476">
        <v>16769739740</v>
      </c>
      <c r="X476">
        <v>16769739741</v>
      </c>
      <c r="Y476">
        <v>10.87513886882445</v>
      </c>
      <c r="Z476">
        <v>-87.840855794742623</v>
      </c>
      <c r="AA476">
        <v>72.897652257784372</v>
      </c>
      <c r="AB476">
        <v>-76.537270291860665</v>
      </c>
      <c r="AC476">
        <v>-81.744896926762848</v>
      </c>
      <c r="AD476">
        <v>-35.193345750631217</v>
      </c>
      <c r="AE476">
        <v>-77.650985312298872</v>
      </c>
      <c r="AF476">
        <v>-77.650985307668449</v>
      </c>
      <c r="AG476">
        <v>-72.262180658255332</v>
      </c>
      <c r="AH476">
        <v>-72.26218065394626</v>
      </c>
      <c r="AI476">
        <v>64.441249730049606</v>
      </c>
      <c r="AJ476">
        <v>-67.658658348731933</v>
      </c>
      <c r="AK476">
        <v>64.441249726206905</v>
      </c>
      <c r="AL476">
        <v>-67.658658344697372</v>
      </c>
      <c r="AM476">
        <v>9.6135817545488944</v>
      </c>
      <c r="AN476">
        <v>9.613581753975625</v>
      </c>
    </row>
    <row r="477" spans="1:40" x14ac:dyDescent="0.25">
      <c r="A477" s="1" t="s">
        <v>737</v>
      </c>
      <c r="B477">
        <v>17643485141</v>
      </c>
      <c r="C477" t="s">
        <v>76</v>
      </c>
      <c r="D477" t="s">
        <v>126</v>
      </c>
      <c r="E477">
        <v>1744380000</v>
      </c>
      <c r="F477">
        <v>-215963000</v>
      </c>
      <c r="G477">
        <v>260233000</v>
      </c>
      <c r="H477">
        <v>-247858000</v>
      </c>
      <c r="I477">
        <v>-232068000</v>
      </c>
      <c r="J477">
        <v>-539033000</v>
      </c>
      <c r="K477">
        <v>2358393000</v>
      </c>
      <c r="L477">
        <v>99210000</v>
      </c>
      <c r="M477">
        <v>2457603000</v>
      </c>
      <c r="N477">
        <v>2902439000</v>
      </c>
      <c r="O477">
        <v>150885000</v>
      </c>
      <c r="P477">
        <v>40909000</v>
      </c>
      <c r="Q477">
        <v>216059000</v>
      </c>
      <c r="R477">
        <v>665742000</v>
      </c>
      <c r="S477">
        <v>933514000</v>
      </c>
      <c r="T477">
        <v>1</v>
      </c>
      <c r="U477">
        <v>0</v>
      </c>
      <c r="V477">
        <v>2348824000</v>
      </c>
      <c r="W477">
        <v>15442850141</v>
      </c>
      <c r="X477">
        <v>15442850142</v>
      </c>
      <c r="Y477">
        <v>10.11447341806258</v>
      </c>
      <c r="Z477">
        <v>-81.696795937267026</v>
      </c>
      <c r="AA477">
        <v>67.798800079159832</v>
      </c>
      <c r="AB477">
        <v>-71.18384373713981</v>
      </c>
      <c r="AC477">
        <v>-76.027221077442817</v>
      </c>
      <c r="AD477">
        <v>-32.731734682292178</v>
      </c>
      <c r="AE477">
        <v>-71.506925454823275</v>
      </c>
      <c r="AF477">
        <v>-71.506925450192853</v>
      </c>
      <c r="AG477">
        <v>-66.544504808935315</v>
      </c>
      <c r="AH477">
        <v>-66.544504804626229</v>
      </c>
      <c r="AI477">
        <v>59.342397551425073</v>
      </c>
      <c r="AJ477">
        <v>-62.305231794011092</v>
      </c>
      <c r="AK477">
        <v>59.342397547582358</v>
      </c>
      <c r="AL477">
        <v>-62.305231789976517</v>
      </c>
      <c r="AM477">
        <v>8.8529163037870191</v>
      </c>
      <c r="AN477">
        <v>8.8529163032137497</v>
      </c>
    </row>
    <row r="478" spans="1:40" x14ac:dyDescent="0.25">
      <c r="A478" s="1" t="s">
        <v>738</v>
      </c>
      <c r="B478">
        <v>16731248541</v>
      </c>
      <c r="C478" t="s">
        <v>76</v>
      </c>
      <c r="D478" t="s">
        <v>126</v>
      </c>
      <c r="E478">
        <v>1744380000</v>
      </c>
      <c r="F478">
        <v>-215963000</v>
      </c>
      <c r="G478">
        <v>260233000</v>
      </c>
      <c r="H478">
        <v>-247858000</v>
      </c>
      <c r="I478">
        <v>-232068000</v>
      </c>
      <c r="J478">
        <v>-539033000</v>
      </c>
      <c r="K478">
        <v>2358393000</v>
      </c>
      <c r="L478">
        <v>99210000</v>
      </c>
      <c r="M478">
        <v>2457603000</v>
      </c>
      <c r="N478">
        <v>2902439000</v>
      </c>
      <c r="O478">
        <v>150885000</v>
      </c>
      <c r="P478">
        <v>40909000</v>
      </c>
      <c r="Q478">
        <v>216059000</v>
      </c>
      <c r="R478">
        <v>665742000</v>
      </c>
      <c r="S478">
        <v>933514000</v>
      </c>
      <c r="T478">
        <v>1</v>
      </c>
      <c r="U478">
        <v>0</v>
      </c>
      <c r="V478">
        <v>2348824000</v>
      </c>
      <c r="W478">
        <v>14530613541</v>
      </c>
      <c r="X478">
        <v>14530613542</v>
      </c>
      <c r="Y478">
        <v>9.591515920269666</v>
      </c>
      <c r="Z478">
        <v>-77.472754782069146</v>
      </c>
      <c r="AA478">
        <v>64.2933392037136</v>
      </c>
      <c r="AB478">
        <v>-67.503362977995465</v>
      </c>
      <c r="AC478">
        <v>-72.096318928072805</v>
      </c>
      <c r="AD478">
        <v>-31.03937707153365</v>
      </c>
      <c r="AE478">
        <v>-67.282884299625394</v>
      </c>
      <c r="AF478">
        <v>-67.282884294994972</v>
      </c>
      <c r="AG478">
        <v>-62.613602659565302</v>
      </c>
      <c r="AH478">
        <v>-62.613602655256223</v>
      </c>
      <c r="AI478">
        <v>55.836936675978833</v>
      </c>
      <c r="AJ478">
        <v>-58.62475103486674</v>
      </c>
      <c r="AK478">
        <v>55.836936672136133</v>
      </c>
      <c r="AL478">
        <v>-58.624751030832172</v>
      </c>
      <c r="AM478">
        <v>8.3299588059941065</v>
      </c>
      <c r="AN478">
        <v>8.3299588054208371</v>
      </c>
    </row>
    <row r="479" spans="1:40" x14ac:dyDescent="0.25">
      <c r="A479" s="1" t="s">
        <v>739</v>
      </c>
      <c r="B479">
        <v>16606852641</v>
      </c>
      <c r="C479" t="s">
        <v>76</v>
      </c>
      <c r="D479" t="s">
        <v>126</v>
      </c>
      <c r="E479">
        <v>1744380000</v>
      </c>
      <c r="F479">
        <v>-215963000</v>
      </c>
      <c r="G479">
        <v>260233000</v>
      </c>
      <c r="H479">
        <v>-247858000</v>
      </c>
      <c r="I479">
        <v>-232068000</v>
      </c>
      <c r="J479">
        <v>-539033000</v>
      </c>
      <c r="K479">
        <v>2358393000</v>
      </c>
      <c r="L479">
        <v>99210000</v>
      </c>
      <c r="M479">
        <v>2457603000</v>
      </c>
      <c r="N479">
        <v>2902439000</v>
      </c>
      <c r="O479">
        <v>150885000</v>
      </c>
      <c r="P479">
        <v>40909000</v>
      </c>
      <c r="Q479">
        <v>216059000</v>
      </c>
      <c r="R479">
        <v>665742000</v>
      </c>
      <c r="S479">
        <v>933514000</v>
      </c>
      <c r="T479">
        <v>1</v>
      </c>
      <c r="U479">
        <v>0</v>
      </c>
      <c r="V479">
        <v>2348824000</v>
      </c>
      <c r="W479">
        <v>14406217641</v>
      </c>
      <c r="X479">
        <v>14406217642</v>
      </c>
      <c r="Y479">
        <v>9.5202035342069955</v>
      </c>
      <c r="Z479">
        <v>-76.89674916999671</v>
      </c>
      <c r="AA479">
        <v>63.815321811607291</v>
      </c>
      <c r="AB479">
        <v>-67.00147923811214</v>
      </c>
      <c r="AC479">
        <v>-71.56028681679507</v>
      </c>
      <c r="AD479">
        <v>-30.808601033702949</v>
      </c>
      <c r="AE479">
        <v>-66.706878687552958</v>
      </c>
      <c r="AF479">
        <v>-66.706878682922536</v>
      </c>
      <c r="AG479">
        <v>-62.077570548287568</v>
      </c>
      <c r="AH479">
        <v>-62.077570543978489</v>
      </c>
      <c r="AI479">
        <v>55.358919283872531</v>
      </c>
      <c r="AJ479">
        <v>-58.122867294983408</v>
      </c>
      <c r="AK479">
        <v>55.358919280029824</v>
      </c>
      <c r="AL479">
        <v>-58.122867290948847</v>
      </c>
      <c r="AM479">
        <v>8.2586464199314378</v>
      </c>
      <c r="AN479">
        <v>8.2586464193581666</v>
      </c>
    </row>
    <row r="480" spans="1:40" x14ac:dyDescent="0.25">
      <c r="A480" s="1" t="s">
        <v>740</v>
      </c>
      <c r="B480">
        <v>16793446491</v>
      </c>
      <c r="C480" t="s">
        <v>76</v>
      </c>
      <c r="D480" t="s">
        <v>126</v>
      </c>
      <c r="E480">
        <v>1744380000</v>
      </c>
      <c r="F480">
        <v>-215963000</v>
      </c>
      <c r="G480">
        <v>260233000</v>
      </c>
      <c r="H480">
        <v>-247858000</v>
      </c>
      <c r="I480">
        <v>-232068000</v>
      </c>
      <c r="J480">
        <v>-539033000</v>
      </c>
      <c r="K480">
        <v>2358393000</v>
      </c>
      <c r="L480">
        <v>99210000</v>
      </c>
      <c r="M480">
        <v>2457603000</v>
      </c>
      <c r="N480">
        <v>2902439000</v>
      </c>
      <c r="O480">
        <v>150885000</v>
      </c>
      <c r="P480">
        <v>40909000</v>
      </c>
      <c r="Q480">
        <v>216059000</v>
      </c>
      <c r="R480">
        <v>665742000</v>
      </c>
      <c r="S480">
        <v>933514000</v>
      </c>
      <c r="T480">
        <v>1</v>
      </c>
      <c r="U480">
        <v>0</v>
      </c>
      <c r="V480">
        <v>2348824000</v>
      </c>
      <c r="W480">
        <v>14592811491</v>
      </c>
      <c r="X480">
        <v>14592811492</v>
      </c>
      <c r="Y480">
        <v>9.6271721133010004</v>
      </c>
      <c r="Z480">
        <v>-77.760757588105363</v>
      </c>
      <c r="AA480">
        <v>64.532347899766748</v>
      </c>
      <c r="AB480">
        <v>-67.754304847937121</v>
      </c>
      <c r="AC480">
        <v>-72.364334983711672</v>
      </c>
      <c r="AD480">
        <v>-31.154765090449011</v>
      </c>
      <c r="AE480">
        <v>-67.570887105661612</v>
      </c>
      <c r="AF480">
        <v>-67.57088710103119</v>
      </c>
      <c r="AG480">
        <v>-62.881618715204162</v>
      </c>
      <c r="AH480">
        <v>-62.881618710895083</v>
      </c>
      <c r="AI480">
        <v>56.075945372031988</v>
      </c>
      <c r="AJ480">
        <v>-58.875692904808403</v>
      </c>
      <c r="AK480">
        <v>56.075945368189267</v>
      </c>
      <c r="AL480">
        <v>-58.875692900773828</v>
      </c>
      <c r="AM480">
        <v>8.3656149990254409</v>
      </c>
      <c r="AN480">
        <v>8.3656149984521715</v>
      </c>
    </row>
    <row r="481" spans="1:40" x14ac:dyDescent="0.25">
      <c r="A481" s="1" t="s">
        <v>741</v>
      </c>
      <c r="B481">
        <v>17456891291</v>
      </c>
      <c r="C481" t="s">
        <v>76</v>
      </c>
      <c r="D481" t="s">
        <v>126</v>
      </c>
      <c r="E481">
        <v>1744380000</v>
      </c>
      <c r="F481">
        <v>-215963000</v>
      </c>
      <c r="G481">
        <v>260233000</v>
      </c>
      <c r="H481">
        <v>-247858000</v>
      </c>
      <c r="I481">
        <v>-232068000</v>
      </c>
      <c r="J481">
        <v>-539033000</v>
      </c>
      <c r="K481">
        <v>2358393000</v>
      </c>
      <c r="L481">
        <v>99210000</v>
      </c>
      <c r="M481">
        <v>2457603000</v>
      </c>
      <c r="N481">
        <v>2902439000</v>
      </c>
      <c r="O481">
        <v>150885000</v>
      </c>
      <c r="P481">
        <v>40909000</v>
      </c>
      <c r="Q481">
        <v>216059000</v>
      </c>
      <c r="R481">
        <v>665742000</v>
      </c>
      <c r="S481">
        <v>933514000</v>
      </c>
      <c r="T481">
        <v>1</v>
      </c>
      <c r="U481">
        <v>0</v>
      </c>
      <c r="V481">
        <v>2348824000</v>
      </c>
      <c r="W481">
        <v>15256256291</v>
      </c>
      <c r="X481">
        <v>15256256292</v>
      </c>
      <c r="Y481">
        <v>10.00750483896857</v>
      </c>
      <c r="Z481">
        <v>-80.832787519158373</v>
      </c>
      <c r="AA481">
        <v>67.081773991000375</v>
      </c>
      <c r="AB481">
        <v>-70.431018127314829</v>
      </c>
      <c r="AC481">
        <v>-75.22317291052623</v>
      </c>
      <c r="AD481">
        <v>-32.385570625546123</v>
      </c>
      <c r="AE481">
        <v>-70.642917036714621</v>
      </c>
      <c r="AF481">
        <v>-70.642917032084199</v>
      </c>
      <c r="AG481">
        <v>-65.740456642018714</v>
      </c>
      <c r="AH481">
        <v>-65.740456637709642</v>
      </c>
      <c r="AI481">
        <v>58.625371463265608</v>
      </c>
      <c r="AJ481">
        <v>-61.552406184186097</v>
      </c>
      <c r="AK481">
        <v>58.625371459422901</v>
      </c>
      <c r="AL481">
        <v>-61.552406180151543</v>
      </c>
      <c r="AM481">
        <v>8.7459477246930142</v>
      </c>
      <c r="AN481">
        <v>8.7459477241197447</v>
      </c>
    </row>
    <row r="482" spans="1:40" x14ac:dyDescent="0.25">
      <c r="A482" s="1" t="s">
        <v>742</v>
      </c>
      <c r="B482">
        <v>16461724092</v>
      </c>
      <c r="C482" t="s">
        <v>76</v>
      </c>
      <c r="D482" t="s">
        <v>126</v>
      </c>
      <c r="E482">
        <v>1744380000</v>
      </c>
      <c r="F482">
        <v>-215963000</v>
      </c>
      <c r="G482">
        <v>260233000</v>
      </c>
      <c r="H482">
        <v>-247858000</v>
      </c>
      <c r="I482">
        <v>-232068000</v>
      </c>
      <c r="J482">
        <v>-539033000</v>
      </c>
      <c r="K482">
        <v>2358393000</v>
      </c>
      <c r="L482">
        <v>99210000</v>
      </c>
      <c r="M482">
        <v>2457603000</v>
      </c>
      <c r="N482">
        <v>2902439000</v>
      </c>
      <c r="O482">
        <v>150885000</v>
      </c>
      <c r="P482">
        <v>40909000</v>
      </c>
      <c r="Q482">
        <v>216059000</v>
      </c>
      <c r="R482">
        <v>665742000</v>
      </c>
      <c r="S482">
        <v>933514000</v>
      </c>
      <c r="T482">
        <v>1</v>
      </c>
      <c r="U482">
        <v>0</v>
      </c>
      <c r="V482">
        <v>2348824000</v>
      </c>
      <c r="W482">
        <v>14261089092</v>
      </c>
      <c r="X482">
        <v>14261089093</v>
      </c>
      <c r="Y482">
        <v>9.4370057510404841</v>
      </c>
      <c r="Z482">
        <v>-76.224742627209295</v>
      </c>
      <c r="AA482">
        <v>63.257634857992642</v>
      </c>
      <c r="AB482">
        <v>-66.415948212282842</v>
      </c>
      <c r="AC482">
        <v>-70.934916024613472</v>
      </c>
      <c r="AD482">
        <v>-30.539362324755629</v>
      </c>
      <c r="AE482">
        <v>-66.034872144765544</v>
      </c>
      <c r="AF482">
        <v>-66.034872140135121</v>
      </c>
      <c r="AG482">
        <v>-61.452199756105969</v>
      </c>
      <c r="AH482">
        <v>-61.45219975179689</v>
      </c>
      <c r="AI482">
        <v>54.801232330257882</v>
      </c>
      <c r="AJ482">
        <v>-57.53733626915411</v>
      </c>
      <c r="AK482">
        <v>54.801232326415168</v>
      </c>
      <c r="AL482">
        <v>-57.537336265119542</v>
      </c>
      <c r="AM482">
        <v>8.1754486367649246</v>
      </c>
      <c r="AN482">
        <v>8.1754486361916552</v>
      </c>
    </row>
    <row r="483" spans="1:40" x14ac:dyDescent="0.25">
      <c r="A483" s="1" t="s">
        <v>743</v>
      </c>
      <c r="B483">
        <v>16192199642</v>
      </c>
      <c r="C483" t="s">
        <v>76</v>
      </c>
      <c r="D483" t="s">
        <v>126</v>
      </c>
      <c r="E483">
        <v>1744380000</v>
      </c>
      <c r="F483">
        <v>-215963000</v>
      </c>
      <c r="G483">
        <v>260233000</v>
      </c>
      <c r="H483">
        <v>-247858000</v>
      </c>
      <c r="I483">
        <v>-232068000</v>
      </c>
      <c r="J483">
        <v>-539033000</v>
      </c>
      <c r="K483">
        <v>2358393000</v>
      </c>
      <c r="L483">
        <v>99210000</v>
      </c>
      <c r="M483">
        <v>2457603000</v>
      </c>
      <c r="N483">
        <v>2902439000</v>
      </c>
      <c r="O483">
        <v>150885000</v>
      </c>
      <c r="P483">
        <v>40909000</v>
      </c>
      <c r="Q483">
        <v>216059000</v>
      </c>
      <c r="R483">
        <v>665742000</v>
      </c>
      <c r="S483">
        <v>933514000</v>
      </c>
      <c r="T483">
        <v>1</v>
      </c>
      <c r="U483">
        <v>0</v>
      </c>
      <c r="V483">
        <v>2348824000</v>
      </c>
      <c r="W483">
        <v>13991564642</v>
      </c>
      <c r="X483">
        <v>13991564643</v>
      </c>
      <c r="Y483">
        <v>9.2824955812380328</v>
      </c>
      <c r="Z483">
        <v>-74.976730467719008</v>
      </c>
      <c r="AA483">
        <v>62.221930508428983</v>
      </c>
      <c r="AB483">
        <v>-65.328533442535644</v>
      </c>
      <c r="AC483">
        <v>-69.773513116845066</v>
      </c>
      <c r="AD483">
        <v>-30.039347576122431</v>
      </c>
      <c r="AE483">
        <v>-64.786859985275257</v>
      </c>
      <c r="AF483">
        <v>-64.786859980644834</v>
      </c>
      <c r="AG483">
        <v>-60.290796848337557</v>
      </c>
      <c r="AH483">
        <v>-60.290796844028478</v>
      </c>
      <c r="AI483">
        <v>53.765527980694223</v>
      </c>
      <c r="AJ483">
        <v>-56.449921499406919</v>
      </c>
      <c r="AK483">
        <v>53.765527976851523</v>
      </c>
      <c r="AL483">
        <v>-56.449921495372351</v>
      </c>
      <c r="AM483">
        <v>8.0209384669624733</v>
      </c>
      <c r="AN483">
        <v>8.0209384663892038</v>
      </c>
    </row>
    <row r="484" spans="1:40" x14ac:dyDescent="0.25">
      <c r="A484" s="1" t="s">
        <v>744</v>
      </c>
      <c r="B484">
        <v>16150734342</v>
      </c>
      <c r="C484" t="s">
        <v>76</v>
      </c>
      <c r="D484" t="s">
        <v>126</v>
      </c>
      <c r="E484">
        <v>1744380000</v>
      </c>
      <c r="F484">
        <v>-215963000</v>
      </c>
      <c r="G484">
        <v>260233000</v>
      </c>
      <c r="H484">
        <v>-247858000</v>
      </c>
      <c r="I484">
        <v>-232068000</v>
      </c>
      <c r="J484">
        <v>-539033000</v>
      </c>
      <c r="K484">
        <v>2358393000</v>
      </c>
      <c r="L484">
        <v>99210000</v>
      </c>
      <c r="M484">
        <v>2457603000</v>
      </c>
      <c r="N484">
        <v>2902439000</v>
      </c>
      <c r="O484">
        <v>150885000</v>
      </c>
      <c r="P484">
        <v>40909000</v>
      </c>
      <c r="Q484">
        <v>216059000</v>
      </c>
      <c r="R484">
        <v>665742000</v>
      </c>
      <c r="S484">
        <v>933514000</v>
      </c>
      <c r="T484">
        <v>1</v>
      </c>
      <c r="U484">
        <v>0</v>
      </c>
      <c r="V484">
        <v>2348824000</v>
      </c>
      <c r="W484">
        <v>13950099342</v>
      </c>
      <c r="X484">
        <v>13950099343</v>
      </c>
      <c r="Y484">
        <v>9.2587247858838104</v>
      </c>
      <c r="Z484">
        <v>-74.784728597028192</v>
      </c>
      <c r="AA484">
        <v>62.062591377726882</v>
      </c>
      <c r="AB484">
        <v>-65.161238862574535</v>
      </c>
      <c r="AC484">
        <v>-69.59483574641915</v>
      </c>
      <c r="AD484">
        <v>-29.962422230178859</v>
      </c>
      <c r="AE484">
        <v>-64.59485811458444</v>
      </c>
      <c r="AF484">
        <v>-64.594858109954018</v>
      </c>
      <c r="AG484">
        <v>-60.112119477911648</v>
      </c>
      <c r="AH484">
        <v>-60.112119473602561</v>
      </c>
      <c r="AI484">
        <v>53.606188849992122</v>
      </c>
      <c r="AJ484">
        <v>-56.282626919445811</v>
      </c>
      <c r="AK484">
        <v>53.606188846149408</v>
      </c>
      <c r="AL484">
        <v>-56.282626915411242</v>
      </c>
      <c r="AM484">
        <v>7.9971676716082509</v>
      </c>
      <c r="AN484">
        <v>7.9971676710349806</v>
      </c>
    </row>
    <row r="485" spans="1:40" x14ac:dyDescent="0.25">
      <c r="A485" s="1" t="s">
        <v>745</v>
      </c>
      <c r="B485">
        <v>16005605792</v>
      </c>
      <c r="C485" t="s">
        <v>76</v>
      </c>
      <c r="D485" t="s">
        <v>126</v>
      </c>
      <c r="E485">
        <v>1744380000</v>
      </c>
      <c r="F485">
        <v>-215963000</v>
      </c>
      <c r="G485">
        <v>260233000</v>
      </c>
      <c r="H485">
        <v>-247858000</v>
      </c>
      <c r="I485">
        <v>-232068000</v>
      </c>
      <c r="J485">
        <v>-539033000</v>
      </c>
      <c r="K485">
        <v>2358393000</v>
      </c>
      <c r="L485">
        <v>99210000</v>
      </c>
      <c r="M485">
        <v>2457603000</v>
      </c>
      <c r="N485">
        <v>2902439000</v>
      </c>
      <c r="O485">
        <v>150885000</v>
      </c>
      <c r="P485">
        <v>40909000</v>
      </c>
      <c r="Q485">
        <v>216059000</v>
      </c>
      <c r="R485">
        <v>665742000</v>
      </c>
      <c r="S485">
        <v>933514000</v>
      </c>
      <c r="T485">
        <v>1</v>
      </c>
      <c r="U485">
        <v>0</v>
      </c>
      <c r="V485">
        <v>2348824000</v>
      </c>
      <c r="W485">
        <v>13804970792</v>
      </c>
      <c r="X485">
        <v>13804970793</v>
      </c>
      <c r="Y485">
        <v>9.1755270021440278</v>
      </c>
      <c r="Z485">
        <v>-74.112722049610355</v>
      </c>
      <c r="AA485">
        <v>61.504904420269533</v>
      </c>
      <c r="AB485">
        <v>-64.575707832710663</v>
      </c>
      <c r="AC485">
        <v>-68.969464949928465</v>
      </c>
      <c r="AD485">
        <v>-29.693183519376369</v>
      </c>
      <c r="AE485">
        <v>-63.922851567166603</v>
      </c>
      <c r="AF485">
        <v>-63.922851562536167</v>
      </c>
      <c r="AG485">
        <v>-59.486748681420963</v>
      </c>
      <c r="AH485">
        <v>-59.486748677111883</v>
      </c>
      <c r="AI485">
        <v>53.048501892534773</v>
      </c>
      <c r="AJ485">
        <v>-55.697095889581938</v>
      </c>
      <c r="AK485">
        <v>53.048501888692059</v>
      </c>
      <c r="AL485">
        <v>-55.69709588554737</v>
      </c>
      <c r="AM485">
        <v>7.9139698878684692</v>
      </c>
      <c r="AN485">
        <v>7.9139698872951998</v>
      </c>
    </row>
    <row r="486" spans="1:40" x14ac:dyDescent="0.25">
      <c r="A486" s="1" t="s">
        <v>746</v>
      </c>
      <c r="B486">
        <v>15528754842</v>
      </c>
      <c r="C486" t="s">
        <v>76</v>
      </c>
      <c r="D486" t="s">
        <v>126</v>
      </c>
      <c r="E486">
        <v>1744380000</v>
      </c>
      <c r="F486">
        <v>-215963000</v>
      </c>
      <c r="G486">
        <v>260233000</v>
      </c>
      <c r="H486">
        <v>-247858000</v>
      </c>
      <c r="I486">
        <v>-232068000</v>
      </c>
      <c r="J486">
        <v>-539033000</v>
      </c>
      <c r="K486">
        <v>2358393000</v>
      </c>
      <c r="L486">
        <v>99210000</v>
      </c>
      <c r="M486">
        <v>2457603000</v>
      </c>
      <c r="N486">
        <v>2902439000</v>
      </c>
      <c r="O486">
        <v>150885000</v>
      </c>
      <c r="P486">
        <v>40909000</v>
      </c>
      <c r="Q486">
        <v>216059000</v>
      </c>
      <c r="R486">
        <v>665742000</v>
      </c>
      <c r="S486">
        <v>933514000</v>
      </c>
      <c r="T486">
        <v>1</v>
      </c>
      <c r="U486">
        <v>0</v>
      </c>
      <c r="V486">
        <v>2348824000</v>
      </c>
      <c r="W486">
        <v>13328119842</v>
      </c>
      <c r="X486">
        <v>13328119843</v>
      </c>
      <c r="Y486">
        <v>8.9021628555704613</v>
      </c>
      <c r="Z486">
        <v>-71.904700536665999</v>
      </c>
      <c r="AA486">
        <v>59.672504417195363</v>
      </c>
      <c r="AB486">
        <v>-62.651820163157943</v>
      </c>
      <c r="AC486">
        <v>-66.914675190030508</v>
      </c>
      <c r="AD486">
        <v>-28.808542041025319</v>
      </c>
      <c r="AE486">
        <v>-61.714830054222247</v>
      </c>
      <c r="AF486">
        <v>-61.714830049591818</v>
      </c>
      <c r="AG486">
        <v>-57.431958921523012</v>
      </c>
      <c r="AH486">
        <v>-57.431958917213919</v>
      </c>
      <c r="AI486">
        <v>51.216101889460603</v>
      </c>
      <c r="AJ486">
        <v>-53.773208220029211</v>
      </c>
      <c r="AK486">
        <v>51.216101885617888</v>
      </c>
      <c r="AL486">
        <v>-53.773208215994643</v>
      </c>
      <c r="AM486">
        <v>7.6406057412949018</v>
      </c>
      <c r="AN486">
        <v>7.6406057407216306</v>
      </c>
    </row>
    <row r="487" spans="1:40" x14ac:dyDescent="0.25">
      <c r="A487" s="1" t="s">
        <v>747</v>
      </c>
      <c r="B487">
        <v>15342160992</v>
      </c>
      <c r="C487" t="s">
        <v>76</v>
      </c>
      <c r="D487" t="s">
        <v>126</v>
      </c>
      <c r="E487">
        <v>1744380000</v>
      </c>
      <c r="F487">
        <v>-215963000</v>
      </c>
      <c r="G487">
        <v>260233000</v>
      </c>
      <c r="H487">
        <v>-247858000</v>
      </c>
      <c r="I487">
        <v>-232068000</v>
      </c>
      <c r="J487">
        <v>-539033000</v>
      </c>
      <c r="K487">
        <v>2358393000</v>
      </c>
      <c r="L487">
        <v>99210000</v>
      </c>
      <c r="M487">
        <v>2457603000</v>
      </c>
      <c r="N487">
        <v>2902439000</v>
      </c>
      <c r="O487">
        <v>150885000</v>
      </c>
      <c r="P487">
        <v>40909000</v>
      </c>
      <c r="Q487">
        <v>216059000</v>
      </c>
      <c r="R487">
        <v>665742000</v>
      </c>
      <c r="S487">
        <v>933514000</v>
      </c>
      <c r="T487">
        <v>1</v>
      </c>
      <c r="U487">
        <v>0</v>
      </c>
      <c r="V487">
        <v>2348824000</v>
      </c>
      <c r="W487">
        <v>13141525992</v>
      </c>
      <c r="X487">
        <v>13141525993</v>
      </c>
      <c r="Y487">
        <v>8.7951942764764564</v>
      </c>
      <c r="Z487">
        <v>-71.040692118557345</v>
      </c>
      <c r="AA487">
        <v>58.955478329035913</v>
      </c>
      <c r="AB487">
        <v>-61.898994553332948</v>
      </c>
      <c r="AC487">
        <v>-66.110627023113921</v>
      </c>
      <c r="AD487">
        <v>-28.462377984279261</v>
      </c>
      <c r="AE487">
        <v>-60.850821636113587</v>
      </c>
      <c r="AF487">
        <v>-60.850821631483171</v>
      </c>
      <c r="AG487">
        <v>-56.627910754606411</v>
      </c>
      <c r="AH487">
        <v>-56.627910750297318</v>
      </c>
      <c r="AI487">
        <v>50.499075801301139</v>
      </c>
      <c r="AJ487">
        <v>-53.02038261020423</v>
      </c>
      <c r="AK487">
        <v>50.499075797458431</v>
      </c>
      <c r="AL487">
        <v>-53.020382606169662</v>
      </c>
      <c r="AM487">
        <v>7.5336371622008969</v>
      </c>
      <c r="AN487">
        <v>7.5336371616276274</v>
      </c>
    </row>
    <row r="488" spans="1:40" x14ac:dyDescent="0.25">
      <c r="A488" s="1" t="s">
        <v>748</v>
      </c>
      <c r="B488">
        <v>15093369192</v>
      </c>
      <c r="C488" t="s">
        <v>76</v>
      </c>
      <c r="D488" t="s">
        <v>126</v>
      </c>
      <c r="E488">
        <v>1744380000</v>
      </c>
      <c r="F488">
        <v>-215963000</v>
      </c>
      <c r="G488">
        <v>260233000</v>
      </c>
      <c r="H488">
        <v>-247858000</v>
      </c>
      <c r="I488">
        <v>-232068000</v>
      </c>
      <c r="J488">
        <v>-539033000</v>
      </c>
      <c r="K488">
        <v>2358393000</v>
      </c>
      <c r="L488">
        <v>99210000</v>
      </c>
      <c r="M488">
        <v>2457603000</v>
      </c>
      <c r="N488">
        <v>2902439000</v>
      </c>
      <c r="O488">
        <v>150885000</v>
      </c>
      <c r="P488">
        <v>40909000</v>
      </c>
      <c r="Q488">
        <v>216059000</v>
      </c>
      <c r="R488">
        <v>665742000</v>
      </c>
      <c r="S488">
        <v>933514000</v>
      </c>
      <c r="T488">
        <v>1</v>
      </c>
      <c r="U488">
        <v>0</v>
      </c>
      <c r="V488">
        <v>2348824000</v>
      </c>
      <c r="W488">
        <v>12892734192</v>
      </c>
      <c r="X488">
        <v>12892734193</v>
      </c>
      <c r="Y488">
        <v>8.6525695043511153</v>
      </c>
      <c r="Z488">
        <v>-69.888680894412474</v>
      </c>
      <c r="AA488">
        <v>57.999443544823293</v>
      </c>
      <c r="AB488">
        <v>-60.895227073566318</v>
      </c>
      <c r="AC488">
        <v>-65.038562800558452</v>
      </c>
      <c r="AD488">
        <v>-28.000825908617841</v>
      </c>
      <c r="AE488">
        <v>-59.698810411968722</v>
      </c>
      <c r="AF488">
        <v>-59.698810407338293</v>
      </c>
      <c r="AG488">
        <v>-55.55584653205095</v>
      </c>
      <c r="AH488">
        <v>-55.55584652774187</v>
      </c>
      <c r="AI488">
        <v>49.543041017088527</v>
      </c>
      <c r="AJ488">
        <v>-52.016615130437593</v>
      </c>
      <c r="AK488">
        <v>49.543041013245819</v>
      </c>
      <c r="AL488">
        <v>-52.016615126403018</v>
      </c>
      <c r="AM488">
        <v>7.3910123900755567</v>
      </c>
      <c r="AN488">
        <v>7.3910123895022872</v>
      </c>
    </row>
    <row r="489" spans="1:40" x14ac:dyDescent="0.25">
      <c r="A489" s="1" t="s">
        <v>749</v>
      </c>
      <c r="B489">
        <v>15321428342</v>
      </c>
      <c r="C489" t="s">
        <v>76</v>
      </c>
      <c r="D489" t="s">
        <v>126</v>
      </c>
      <c r="E489">
        <v>1744380000</v>
      </c>
      <c r="F489">
        <v>-215963000</v>
      </c>
      <c r="G489">
        <v>260233000</v>
      </c>
      <c r="H489">
        <v>-247858000</v>
      </c>
      <c r="I489">
        <v>-232068000</v>
      </c>
      <c r="J489">
        <v>-539033000</v>
      </c>
      <c r="K489">
        <v>2358393000</v>
      </c>
      <c r="L489">
        <v>99210000</v>
      </c>
      <c r="M489">
        <v>2457603000</v>
      </c>
      <c r="N489">
        <v>2902439000</v>
      </c>
      <c r="O489">
        <v>150885000</v>
      </c>
      <c r="P489">
        <v>40909000</v>
      </c>
      <c r="Q489">
        <v>216059000</v>
      </c>
      <c r="R489">
        <v>665742000</v>
      </c>
      <c r="S489">
        <v>933514000</v>
      </c>
      <c r="T489">
        <v>1</v>
      </c>
      <c r="U489">
        <v>0</v>
      </c>
      <c r="V489">
        <v>2348824000</v>
      </c>
      <c r="W489">
        <v>13120793342</v>
      </c>
      <c r="X489">
        <v>13120793343</v>
      </c>
      <c r="Y489">
        <v>8.7833088787993443</v>
      </c>
      <c r="Z489">
        <v>-70.944691183211944</v>
      </c>
      <c r="AA489">
        <v>58.875808763684851</v>
      </c>
      <c r="AB489">
        <v>-61.8153472633524</v>
      </c>
      <c r="AC489">
        <v>-66.021288337900955</v>
      </c>
      <c r="AD489">
        <v>-28.423915311307471</v>
      </c>
      <c r="AE489">
        <v>-60.754820700768192</v>
      </c>
      <c r="AF489">
        <v>-60.754820696137763</v>
      </c>
      <c r="AG489">
        <v>-56.538572069393453</v>
      </c>
      <c r="AH489">
        <v>-56.538572065084367</v>
      </c>
      <c r="AI489">
        <v>50.419406235950092</v>
      </c>
      <c r="AJ489">
        <v>-52.936735320223683</v>
      </c>
      <c r="AK489">
        <v>50.419406232107377</v>
      </c>
      <c r="AL489">
        <v>-52.936735316189107</v>
      </c>
      <c r="AM489">
        <v>7.5217517645237848</v>
      </c>
      <c r="AN489">
        <v>7.5217517639505154</v>
      </c>
    </row>
    <row r="490" spans="1:40" x14ac:dyDescent="0.25">
      <c r="A490" s="1" t="s">
        <v>750</v>
      </c>
      <c r="B490">
        <v>15611685442</v>
      </c>
      <c r="C490" t="s">
        <v>76</v>
      </c>
      <c r="D490" t="s">
        <v>126</v>
      </c>
      <c r="E490">
        <v>1744380000</v>
      </c>
      <c r="F490">
        <v>-215963000</v>
      </c>
      <c r="G490">
        <v>260233000</v>
      </c>
      <c r="H490">
        <v>-247858000</v>
      </c>
      <c r="I490">
        <v>-232068000</v>
      </c>
      <c r="J490">
        <v>-539033000</v>
      </c>
      <c r="K490">
        <v>2358393000</v>
      </c>
      <c r="L490">
        <v>99210000</v>
      </c>
      <c r="M490">
        <v>2457603000</v>
      </c>
      <c r="N490">
        <v>2902439000</v>
      </c>
      <c r="O490">
        <v>150885000</v>
      </c>
      <c r="P490">
        <v>40909000</v>
      </c>
      <c r="Q490">
        <v>216059000</v>
      </c>
      <c r="R490">
        <v>665742000</v>
      </c>
      <c r="S490">
        <v>933514000</v>
      </c>
      <c r="T490">
        <v>1</v>
      </c>
      <c r="U490">
        <v>0</v>
      </c>
      <c r="V490">
        <v>2348824000</v>
      </c>
      <c r="W490">
        <v>13411050442</v>
      </c>
      <c r="X490">
        <v>13411050443</v>
      </c>
      <c r="Y490">
        <v>8.9497044462789077</v>
      </c>
      <c r="Z490">
        <v>-72.288704278047632</v>
      </c>
      <c r="AA490">
        <v>59.991182678599557</v>
      </c>
      <c r="AB490">
        <v>-62.986409323080153</v>
      </c>
      <c r="AC490">
        <v>-67.272029930882326</v>
      </c>
      <c r="AD490">
        <v>-28.962392732912459</v>
      </c>
      <c r="AE490">
        <v>-62.098833795603873</v>
      </c>
      <c r="AF490">
        <v>-62.098833790973451</v>
      </c>
      <c r="AG490">
        <v>-57.789313662374823</v>
      </c>
      <c r="AH490">
        <v>-57.789313658065737</v>
      </c>
      <c r="AI490">
        <v>51.534780150864798</v>
      </c>
      <c r="AJ490">
        <v>-54.107797379951421</v>
      </c>
      <c r="AK490">
        <v>51.53478014702209</v>
      </c>
      <c r="AL490">
        <v>-54.107797375916853</v>
      </c>
      <c r="AM490">
        <v>7.6881473320033482</v>
      </c>
      <c r="AN490">
        <v>7.6881473314300779</v>
      </c>
    </row>
    <row r="491" spans="1:40" x14ac:dyDescent="0.25">
      <c r="A491" s="1" t="s">
        <v>751</v>
      </c>
      <c r="B491">
        <v>16150734342</v>
      </c>
      <c r="C491" t="s">
        <v>76</v>
      </c>
      <c r="D491" t="s">
        <v>126</v>
      </c>
      <c r="E491">
        <v>1744380000</v>
      </c>
      <c r="F491">
        <v>-215963000</v>
      </c>
      <c r="G491">
        <v>260233000</v>
      </c>
      <c r="H491">
        <v>-247858000</v>
      </c>
      <c r="I491">
        <v>-232068000</v>
      </c>
      <c r="J491">
        <v>-539033000</v>
      </c>
      <c r="K491">
        <v>2358393000</v>
      </c>
      <c r="L491">
        <v>99210000</v>
      </c>
      <c r="M491">
        <v>2457603000</v>
      </c>
      <c r="N491">
        <v>2902439000</v>
      </c>
      <c r="O491">
        <v>150885000</v>
      </c>
      <c r="P491">
        <v>40909000</v>
      </c>
      <c r="Q491">
        <v>216059000</v>
      </c>
      <c r="R491">
        <v>665742000</v>
      </c>
      <c r="S491">
        <v>933514000</v>
      </c>
      <c r="T491">
        <v>1</v>
      </c>
      <c r="U491">
        <v>0</v>
      </c>
      <c r="V491">
        <v>2348824000</v>
      </c>
      <c r="W491">
        <v>13950099342</v>
      </c>
      <c r="X491">
        <v>13950099343</v>
      </c>
      <c r="Y491">
        <v>9.2587247858838104</v>
      </c>
      <c r="Z491">
        <v>-74.784728597028192</v>
      </c>
      <c r="AA491">
        <v>62.062591377726882</v>
      </c>
      <c r="AB491">
        <v>-65.161238862574535</v>
      </c>
      <c r="AC491">
        <v>-69.59483574641915</v>
      </c>
      <c r="AD491">
        <v>-29.962422230178859</v>
      </c>
      <c r="AE491">
        <v>-64.59485811458444</v>
      </c>
      <c r="AF491">
        <v>-64.594858109954018</v>
      </c>
      <c r="AG491">
        <v>-60.112119477911648</v>
      </c>
      <c r="AH491">
        <v>-60.112119473602561</v>
      </c>
      <c r="AI491">
        <v>53.606188849992122</v>
      </c>
      <c r="AJ491">
        <v>-56.282626919445811</v>
      </c>
      <c r="AK491">
        <v>53.606188846149408</v>
      </c>
      <c r="AL491">
        <v>-56.282626915411242</v>
      </c>
      <c r="AM491">
        <v>7.9971676716082509</v>
      </c>
      <c r="AN491">
        <v>7.9971676710349806</v>
      </c>
    </row>
    <row r="492" spans="1:40" x14ac:dyDescent="0.25">
      <c r="A492" s="1" t="s">
        <v>752</v>
      </c>
      <c r="B492">
        <v>16606852641</v>
      </c>
      <c r="C492" t="s">
        <v>76</v>
      </c>
      <c r="D492" t="s">
        <v>126</v>
      </c>
      <c r="E492">
        <v>1744380000</v>
      </c>
      <c r="F492">
        <v>-215963000</v>
      </c>
      <c r="G492">
        <v>260233000</v>
      </c>
      <c r="H492">
        <v>-247858000</v>
      </c>
      <c r="I492">
        <v>-232068000</v>
      </c>
      <c r="J492">
        <v>-539033000</v>
      </c>
      <c r="K492">
        <v>2358393000</v>
      </c>
      <c r="L492">
        <v>99210000</v>
      </c>
      <c r="M492">
        <v>2457603000</v>
      </c>
      <c r="N492">
        <v>2902439000</v>
      </c>
      <c r="O492">
        <v>150885000</v>
      </c>
      <c r="P492">
        <v>40909000</v>
      </c>
      <c r="Q492">
        <v>216059000</v>
      </c>
      <c r="R492">
        <v>665742000</v>
      </c>
      <c r="S492">
        <v>933514000</v>
      </c>
      <c r="T492">
        <v>1</v>
      </c>
      <c r="U492">
        <v>0</v>
      </c>
      <c r="V492">
        <v>2348824000</v>
      </c>
      <c r="W492">
        <v>14406217641</v>
      </c>
      <c r="X492">
        <v>14406217642</v>
      </c>
      <c r="Y492">
        <v>9.5202035342069955</v>
      </c>
      <c r="Z492">
        <v>-76.89674916999671</v>
      </c>
      <c r="AA492">
        <v>63.815321811607291</v>
      </c>
      <c r="AB492">
        <v>-67.00147923811214</v>
      </c>
      <c r="AC492">
        <v>-71.56028681679507</v>
      </c>
      <c r="AD492">
        <v>-30.808601033702949</v>
      </c>
      <c r="AE492">
        <v>-66.706878687552958</v>
      </c>
      <c r="AF492">
        <v>-66.706878682922536</v>
      </c>
      <c r="AG492">
        <v>-62.077570548287568</v>
      </c>
      <c r="AH492">
        <v>-62.077570543978489</v>
      </c>
      <c r="AI492">
        <v>55.358919283872531</v>
      </c>
      <c r="AJ492">
        <v>-58.122867294983408</v>
      </c>
      <c r="AK492">
        <v>55.358919280029824</v>
      </c>
      <c r="AL492">
        <v>-58.122867290948847</v>
      </c>
      <c r="AM492">
        <v>8.2586464199314378</v>
      </c>
      <c r="AN492">
        <v>8.2586464193581666</v>
      </c>
    </row>
    <row r="493" spans="1:40" x14ac:dyDescent="0.25">
      <c r="A493" s="1" t="s">
        <v>753</v>
      </c>
      <c r="B493">
        <v>15508022192</v>
      </c>
      <c r="C493" t="s">
        <v>76</v>
      </c>
      <c r="D493" t="s">
        <v>126</v>
      </c>
      <c r="E493">
        <v>1744380000</v>
      </c>
      <c r="F493">
        <v>-215963000</v>
      </c>
      <c r="G493">
        <v>260233000</v>
      </c>
      <c r="H493">
        <v>-247858000</v>
      </c>
      <c r="I493">
        <v>-232068000</v>
      </c>
      <c r="J493">
        <v>-539033000</v>
      </c>
      <c r="K493">
        <v>2358393000</v>
      </c>
      <c r="L493">
        <v>99210000</v>
      </c>
      <c r="M493">
        <v>2457603000</v>
      </c>
      <c r="N493">
        <v>2902439000</v>
      </c>
      <c r="O493">
        <v>150885000</v>
      </c>
      <c r="P493">
        <v>40909000</v>
      </c>
      <c r="Q493">
        <v>216059000</v>
      </c>
      <c r="R493">
        <v>665742000</v>
      </c>
      <c r="S493">
        <v>933514000</v>
      </c>
      <c r="T493">
        <v>1</v>
      </c>
      <c r="U493">
        <v>0</v>
      </c>
      <c r="V493">
        <v>2348824000</v>
      </c>
      <c r="W493">
        <v>13307387192</v>
      </c>
      <c r="X493">
        <v>13307387193</v>
      </c>
      <c r="Y493">
        <v>8.8902774578933492</v>
      </c>
      <c r="Z493">
        <v>-71.808699601320598</v>
      </c>
      <c r="AA493">
        <v>59.592834851844309</v>
      </c>
      <c r="AB493">
        <v>-62.568172873177382</v>
      </c>
      <c r="AC493">
        <v>-66.825336504817557</v>
      </c>
      <c r="AD493">
        <v>-28.77007936805353</v>
      </c>
      <c r="AE493">
        <v>-61.618829118876853</v>
      </c>
      <c r="AF493">
        <v>-61.618829114246417</v>
      </c>
      <c r="AG493">
        <v>-57.342620236310047</v>
      </c>
      <c r="AH493">
        <v>-57.342620232000968</v>
      </c>
      <c r="AI493">
        <v>51.136432324109549</v>
      </c>
      <c r="AJ493">
        <v>-53.689560930048657</v>
      </c>
      <c r="AK493">
        <v>51.136432320266827</v>
      </c>
      <c r="AL493">
        <v>-53.689560926014089</v>
      </c>
      <c r="AM493">
        <v>7.6287203436177897</v>
      </c>
      <c r="AN493">
        <v>7.6287203430445203</v>
      </c>
    </row>
    <row r="494" spans="1:40" x14ac:dyDescent="0.25">
      <c r="A494" s="1" t="s">
        <v>754</v>
      </c>
      <c r="B494">
        <v>15819011942</v>
      </c>
      <c r="C494" t="s">
        <v>76</v>
      </c>
      <c r="D494" t="s">
        <v>126</v>
      </c>
      <c r="E494">
        <v>1744380000</v>
      </c>
      <c r="F494">
        <v>-215963000</v>
      </c>
      <c r="G494">
        <v>260233000</v>
      </c>
      <c r="H494">
        <v>-247858000</v>
      </c>
      <c r="I494">
        <v>-232068000</v>
      </c>
      <c r="J494">
        <v>-539033000</v>
      </c>
      <c r="K494">
        <v>2358393000</v>
      </c>
      <c r="L494">
        <v>99210000</v>
      </c>
      <c r="M494">
        <v>2457603000</v>
      </c>
      <c r="N494">
        <v>2902439000</v>
      </c>
      <c r="O494">
        <v>150885000</v>
      </c>
      <c r="P494">
        <v>40909000</v>
      </c>
      <c r="Q494">
        <v>216059000</v>
      </c>
      <c r="R494">
        <v>665742000</v>
      </c>
      <c r="S494">
        <v>933514000</v>
      </c>
      <c r="T494">
        <v>1</v>
      </c>
      <c r="U494">
        <v>0</v>
      </c>
      <c r="V494">
        <v>2348824000</v>
      </c>
      <c r="W494">
        <v>13618376942</v>
      </c>
      <c r="X494">
        <v>13618376943</v>
      </c>
      <c r="Y494">
        <v>9.0685584230500229</v>
      </c>
      <c r="Z494">
        <v>-73.248713631501687</v>
      </c>
      <c r="AA494">
        <v>60.787878332110068</v>
      </c>
      <c r="AB494">
        <v>-63.822882222885681</v>
      </c>
      <c r="AC494">
        <v>-68.165416783011878</v>
      </c>
      <c r="AD494">
        <v>-29.3470194626303</v>
      </c>
      <c r="AE494">
        <v>-63.058843149057942</v>
      </c>
      <c r="AF494">
        <v>-63.05884314442752</v>
      </c>
      <c r="AG494">
        <v>-58.682700514504369</v>
      </c>
      <c r="AH494">
        <v>-58.682700510195289</v>
      </c>
      <c r="AI494">
        <v>52.331475804375309</v>
      </c>
      <c r="AJ494">
        <v>-54.944270279756957</v>
      </c>
      <c r="AK494">
        <v>52.331475800532601</v>
      </c>
      <c r="AL494">
        <v>-54.944270275722388</v>
      </c>
      <c r="AM494">
        <v>7.8070013087744643</v>
      </c>
      <c r="AN494">
        <v>7.8070013082011949</v>
      </c>
    </row>
    <row r="495" spans="1:40" x14ac:dyDescent="0.25">
      <c r="A495" s="1" t="s">
        <v>755</v>
      </c>
      <c r="B495">
        <v>16606852641</v>
      </c>
      <c r="C495" t="s">
        <v>76</v>
      </c>
      <c r="D495" t="s">
        <v>126</v>
      </c>
      <c r="E495">
        <v>1744380000</v>
      </c>
      <c r="F495">
        <v>-215963000</v>
      </c>
      <c r="G495">
        <v>260233000</v>
      </c>
      <c r="H495">
        <v>-247858000</v>
      </c>
      <c r="I495">
        <v>-232068000</v>
      </c>
      <c r="J495">
        <v>-539033000</v>
      </c>
      <c r="K495">
        <v>2358393000</v>
      </c>
      <c r="L495">
        <v>99210000</v>
      </c>
      <c r="M495">
        <v>2457603000</v>
      </c>
      <c r="N495">
        <v>2902439000</v>
      </c>
      <c r="O495">
        <v>150885000</v>
      </c>
      <c r="P495">
        <v>40909000</v>
      </c>
      <c r="Q495">
        <v>216059000</v>
      </c>
      <c r="R495">
        <v>665742000</v>
      </c>
      <c r="S495">
        <v>933514000</v>
      </c>
      <c r="T495">
        <v>1</v>
      </c>
      <c r="U495">
        <v>0</v>
      </c>
      <c r="V495">
        <v>2348824000</v>
      </c>
      <c r="W495">
        <v>14406217641</v>
      </c>
      <c r="X495">
        <v>14406217642</v>
      </c>
      <c r="Y495">
        <v>9.5202035342069955</v>
      </c>
      <c r="Z495">
        <v>-76.89674916999671</v>
      </c>
      <c r="AA495">
        <v>63.815321811607291</v>
      </c>
      <c r="AB495">
        <v>-67.00147923811214</v>
      </c>
      <c r="AC495">
        <v>-71.56028681679507</v>
      </c>
      <c r="AD495">
        <v>-30.808601033702949</v>
      </c>
      <c r="AE495">
        <v>-66.706878687552958</v>
      </c>
      <c r="AF495">
        <v>-66.706878682922536</v>
      </c>
      <c r="AG495">
        <v>-62.077570548287568</v>
      </c>
      <c r="AH495">
        <v>-62.077570543978489</v>
      </c>
      <c r="AI495">
        <v>55.358919283872531</v>
      </c>
      <c r="AJ495">
        <v>-58.122867294983408</v>
      </c>
      <c r="AK495">
        <v>55.358919280029824</v>
      </c>
      <c r="AL495">
        <v>-58.122867290948847</v>
      </c>
      <c r="AM495">
        <v>8.2586464199314378</v>
      </c>
      <c r="AN495">
        <v>8.2586464193581666</v>
      </c>
    </row>
    <row r="496" spans="1:40" x14ac:dyDescent="0.25">
      <c r="A496" s="1" t="s">
        <v>756</v>
      </c>
      <c r="B496">
        <v>16130001692</v>
      </c>
      <c r="C496" t="s">
        <v>76</v>
      </c>
      <c r="D496" t="s">
        <v>126</v>
      </c>
      <c r="E496">
        <v>1744380000</v>
      </c>
      <c r="F496">
        <v>-215963000</v>
      </c>
      <c r="G496">
        <v>260233000</v>
      </c>
      <c r="H496">
        <v>-247858000</v>
      </c>
      <c r="I496">
        <v>-232068000</v>
      </c>
      <c r="J496">
        <v>-539033000</v>
      </c>
      <c r="K496">
        <v>2358393000</v>
      </c>
      <c r="L496">
        <v>99210000</v>
      </c>
      <c r="M496">
        <v>2457603000</v>
      </c>
      <c r="N496">
        <v>2902439000</v>
      </c>
      <c r="O496">
        <v>150885000</v>
      </c>
      <c r="P496">
        <v>40909000</v>
      </c>
      <c r="Q496">
        <v>216059000</v>
      </c>
      <c r="R496">
        <v>665742000</v>
      </c>
      <c r="S496">
        <v>933514000</v>
      </c>
      <c r="T496">
        <v>1</v>
      </c>
      <c r="U496">
        <v>0</v>
      </c>
      <c r="V496">
        <v>2348824000</v>
      </c>
      <c r="W496">
        <v>13929366692</v>
      </c>
      <c r="X496">
        <v>13929366693</v>
      </c>
      <c r="Y496">
        <v>9.2468393882066984</v>
      </c>
      <c r="Z496">
        <v>-74.68872766168279</v>
      </c>
      <c r="AA496">
        <v>61.982921812375842</v>
      </c>
      <c r="AB496">
        <v>-65.077591572593988</v>
      </c>
      <c r="AC496">
        <v>-69.505497061206199</v>
      </c>
      <c r="AD496">
        <v>-29.92395955720707</v>
      </c>
      <c r="AE496">
        <v>-64.498857179239039</v>
      </c>
      <c r="AF496">
        <v>-64.498857174608617</v>
      </c>
      <c r="AG496">
        <v>-60.02278079269869</v>
      </c>
      <c r="AH496">
        <v>-60.022780788389611</v>
      </c>
      <c r="AI496">
        <v>53.526519284641068</v>
      </c>
      <c r="AJ496">
        <v>-56.198979629465263</v>
      </c>
      <c r="AK496">
        <v>53.526519280798361</v>
      </c>
      <c r="AL496">
        <v>-56.198979625430688</v>
      </c>
      <c r="AM496">
        <v>7.9852822739311389</v>
      </c>
      <c r="AN496">
        <v>7.9852822733578694</v>
      </c>
    </row>
    <row r="497" spans="1:40" x14ac:dyDescent="0.25">
      <c r="A497" s="1" t="s">
        <v>757</v>
      </c>
      <c r="B497">
        <v>16295862892</v>
      </c>
      <c r="C497" t="s">
        <v>76</v>
      </c>
      <c r="D497" t="s">
        <v>126</v>
      </c>
      <c r="E497">
        <v>1744380000</v>
      </c>
      <c r="F497">
        <v>-215963000</v>
      </c>
      <c r="G497">
        <v>260233000</v>
      </c>
      <c r="H497">
        <v>-247858000</v>
      </c>
      <c r="I497">
        <v>-232068000</v>
      </c>
      <c r="J497">
        <v>-539033000</v>
      </c>
      <c r="K497">
        <v>2358393000</v>
      </c>
      <c r="L497">
        <v>99210000</v>
      </c>
      <c r="M497">
        <v>2457603000</v>
      </c>
      <c r="N497">
        <v>2902439000</v>
      </c>
      <c r="O497">
        <v>150885000</v>
      </c>
      <c r="P497">
        <v>40909000</v>
      </c>
      <c r="Q497">
        <v>216059000</v>
      </c>
      <c r="R497">
        <v>665742000</v>
      </c>
      <c r="S497">
        <v>933514000</v>
      </c>
      <c r="T497">
        <v>1</v>
      </c>
      <c r="U497">
        <v>0</v>
      </c>
      <c r="V497">
        <v>2348824000</v>
      </c>
      <c r="W497">
        <v>14095227892</v>
      </c>
      <c r="X497">
        <v>14095227893</v>
      </c>
      <c r="Y497">
        <v>9.3419225696235912</v>
      </c>
      <c r="Z497">
        <v>-75.456735144446043</v>
      </c>
      <c r="AA497">
        <v>62.620278335184238</v>
      </c>
      <c r="AB497">
        <v>-65.746769892438408</v>
      </c>
      <c r="AC497">
        <v>-70.220206542909835</v>
      </c>
      <c r="AD497">
        <v>-30.231660940981349</v>
      </c>
      <c r="AE497">
        <v>-65.266864662002291</v>
      </c>
      <c r="AF497">
        <v>-65.266864657371869</v>
      </c>
      <c r="AG497">
        <v>-60.737490274402333</v>
      </c>
      <c r="AH497">
        <v>-60.737490270093247</v>
      </c>
      <c r="AI497">
        <v>54.163875807449479</v>
      </c>
      <c r="AJ497">
        <v>-56.868157949309683</v>
      </c>
      <c r="AK497">
        <v>54.163875803606757</v>
      </c>
      <c r="AL497">
        <v>-56.868157945275122</v>
      </c>
      <c r="AM497">
        <v>8.0803654553480317</v>
      </c>
      <c r="AN497">
        <v>8.0803654547747623</v>
      </c>
    </row>
    <row r="498" spans="1:40" x14ac:dyDescent="0.25">
      <c r="A498" s="1" t="s">
        <v>758</v>
      </c>
      <c r="B498">
        <v>15798279292</v>
      </c>
      <c r="C498" t="s">
        <v>76</v>
      </c>
      <c r="D498" t="s">
        <v>126</v>
      </c>
      <c r="E498">
        <v>1744380000</v>
      </c>
      <c r="F498">
        <v>-215963000</v>
      </c>
      <c r="G498">
        <v>260233000</v>
      </c>
      <c r="H498">
        <v>-247858000</v>
      </c>
      <c r="I498">
        <v>-232068000</v>
      </c>
      <c r="J498">
        <v>-539033000</v>
      </c>
      <c r="K498">
        <v>2358393000</v>
      </c>
      <c r="L498">
        <v>99210000</v>
      </c>
      <c r="M498">
        <v>2457603000</v>
      </c>
      <c r="N498">
        <v>2902439000</v>
      </c>
      <c r="O498">
        <v>150885000</v>
      </c>
      <c r="P498">
        <v>40909000</v>
      </c>
      <c r="Q498">
        <v>216059000</v>
      </c>
      <c r="R498">
        <v>665742000</v>
      </c>
      <c r="S498">
        <v>933514000</v>
      </c>
      <c r="T498">
        <v>1</v>
      </c>
      <c r="U498">
        <v>0</v>
      </c>
      <c r="V498">
        <v>2348824000</v>
      </c>
      <c r="W498">
        <v>13597644292</v>
      </c>
      <c r="X498">
        <v>13597644293</v>
      </c>
      <c r="Y498">
        <v>9.0566730253729126</v>
      </c>
      <c r="Z498">
        <v>-73.152712696156286</v>
      </c>
      <c r="AA498">
        <v>60.708208766759022</v>
      </c>
      <c r="AB498">
        <v>-63.739234932905127</v>
      </c>
      <c r="AC498">
        <v>-68.076078097798927</v>
      </c>
      <c r="AD498">
        <v>-29.308556789658521</v>
      </c>
      <c r="AE498">
        <v>-62.962842213712527</v>
      </c>
      <c r="AF498">
        <v>-62.962842209082112</v>
      </c>
      <c r="AG498">
        <v>-58.593361829291418</v>
      </c>
      <c r="AH498">
        <v>-58.593361824982331</v>
      </c>
      <c r="AI498">
        <v>52.251806239024262</v>
      </c>
      <c r="AJ498">
        <v>-54.860622989776402</v>
      </c>
      <c r="AK498">
        <v>52.251806235181547</v>
      </c>
      <c r="AL498">
        <v>-54.860622985741827</v>
      </c>
      <c r="AM498">
        <v>7.7951159110973522</v>
      </c>
      <c r="AN498">
        <v>7.7951159105240828</v>
      </c>
    </row>
    <row r="499" spans="1:40" x14ac:dyDescent="0.25">
      <c r="A499" s="1" t="s">
        <v>759</v>
      </c>
      <c r="B499">
        <v>15943407842</v>
      </c>
      <c r="C499" t="s">
        <v>76</v>
      </c>
      <c r="D499" t="s">
        <v>126</v>
      </c>
      <c r="E499">
        <v>1744380000</v>
      </c>
      <c r="F499">
        <v>-215963000</v>
      </c>
      <c r="G499">
        <v>260233000</v>
      </c>
      <c r="H499">
        <v>-247858000</v>
      </c>
      <c r="I499">
        <v>-232068000</v>
      </c>
      <c r="J499">
        <v>-539033000</v>
      </c>
      <c r="K499">
        <v>2358393000</v>
      </c>
      <c r="L499">
        <v>99210000</v>
      </c>
      <c r="M499">
        <v>2457603000</v>
      </c>
      <c r="N499">
        <v>2902439000</v>
      </c>
      <c r="O499">
        <v>150885000</v>
      </c>
      <c r="P499">
        <v>40909000</v>
      </c>
      <c r="Q499">
        <v>216059000</v>
      </c>
      <c r="R499">
        <v>665742000</v>
      </c>
      <c r="S499">
        <v>933514000</v>
      </c>
      <c r="T499">
        <v>1</v>
      </c>
      <c r="U499">
        <v>0</v>
      </c>
      <c r="V499">
        <v>2348824000</v>
      </c>
      <c r="W499">
        <v>13742772842</v>
      </c>
      <c r="X499">
        <v>13742772843</v>
      </c>
      <c r="Y499">
        <v>9.1398708091126935</v>
      </c>
      <c r="Z499">
        <v>-73.824719243574137</v>
      </c>
      <c r="AA499">
        <v>61.265895724216378</v>
      </c>
      <c r="AB499">
        <v>-64.324765962769007</v>
      </c>
      <c r="AC499">
        <v>-68.701448894289598</v>
      </c>
      <c r="AD499">
        <v>-29.577795500461011</v>
      </c>
      <c r="AE499">
        <v>-63.634848761130378</v>
      </c>
      <c r="AF499">
        <v>-63.634848756499963</v>
      </c>
      <c r="AG499">
        <v>-59.218732625782103</v>
      </c>
      <c r="AH499">
        <v>-59.218732621473023</v>
      </c>
      <c r="AI499">
        <v>52.809493196481611</v>
      </c>
      <c r="AJ499">
        <v>-55.446154019640282</v>
      </c>
      <c r="AK499">
        <v>52.809493192638897</v>
      </c>
      <c r="AL499">
        <v>-55.446154015605707</v>
      </c>
      <c r="AM499">
        <v>7.878313694837134</v>
      </c>
      <c r="AN499">
        <v>7.8783136942638654</v>
      </c>
    </row>
    <row r="500" spans="1:40" x14ac:dyDescent="0.25">
      <c r="A500" s="1" t="s">
        <v>760</v>
      </c>
      <c r="B500">
        <v>15279963042</v>
      </c>
      <c r="C500" t="s">
        <v>76</v>
      </c>
      <c r="D500" t="s">
        <v>126</v>
      </c>
      <c r="E500">
        <v>1744380000</v>
      </c>
      <c r="F500">
        <v>-215963000</v>
      </c>
      <c r="G500">
        <v>260233000</v>
      </c>
      <c r="H500">
        <v>-247858000</v>
      </c>
      <c r="I500">
        <v>-232068000</v>
      </c>
      <c r="J500">
        <v>-539033000</v>
      </c>
      <c r="K500">
        <v>2358393000</v>
      </c>
      <c r="L500">
        <v>99210000</v>
      </c>
      <c r="M500">
        <v>2457603000</v>
      </c>
      <c r="N500">
        <v>2902439000</v>
      </c>
      <c r="O500">
        <v>150885000</v>
      </c>
      <c r="P500">
        <v>40909000</v>
      </c>
      <c r="Q500">
        <v>216059000</v>
      </c>
      <c r="R500">
        <v>665742000</v>
      </c>
      <c r="S500">
        <v>933514000</v>
      </c>
      <c r="T500">
        <v>1</v>
      </c>
      <c r="U500">
        <v>0</v>
      </c>
      <c r="V500">
        <v>2348824000</v>
      </c>
      <c r="W500">
        <v>13079328042</v>
      </c>
      <c r="X500">
        <v>13079328043</v>
      </c>
      <c r="Y500">
        <v>8.7595380834451202</v>
      </c>
      <c r="Z500">
        <v>-70.752689312521127</v>
      </c>
      <c r="AA500">
        <v>58.716469632982751</v>
      </c>
      <c r="AB500">
        <v>-61.648052683391299</v>
      </c>
      <c r="AC500">
        <v>-65.842610967475053</v>
      </c>
      <c r="AD500">
        <v>-28.3469899653639</v>
      </c>
      <c r="AE500">
        <v>-60.562818830077383</v>
      </c>
      <c r="AF500">
        <v>-60.562818825446953</v>
      </c>
      <c r="AG500">
        <v>-56.359894698967537</v>
      </c>
      <c r="AH500">
        <v>-56.359894694658458</v>
      </c>
      <c r="AI500">
        <v>50.260067105247991</v>
      </c>
      <c r="AJ500">
        <v>-52.769440740262567</v>
      </c>
      <c r="AK500">
        <v>50.260067101405284</v>
      </c>
      <c r="AL500">
        <v>-52.769440736227999</v>
      </c>
      <c r="AM500">
        <v>7.4979809691695616</v>
      </c>
      <c r="AN500">
        <v>7.4979809685962922</v>
      </c>
    </row>
    <row r="501" spans="1:40" x14ac:dyDescent="0.25">
      <c r="A501" s="1" t="s">
        <v>761</v>
      </c>
      <c r="B501">
        <v>15342160992</v>
      </c>
      <c r="C501" t="s">
        <v>76</v>
      </c>
      <c r="D501" t="s">
        <v>126</v>
      </c>
      <c r="E501">
        <v>1744380000</v>
      </c>
      <c r="F501">
        <v>-215963000</v>
      </c>
      <c r="G501">
        <v>260233000</v>
      </c>
      <c r="H501">
        <v>-247858000</v>
      </c>
      <c r="I501">
        <v>-232068000</v>
      </c>
      <c r="J501">
        <v>-539033000</v>
      </c>
      <c r="K501">
        <v>2358393000</v>
      </c>
      <c r="L501">
        <v>99210000</v>
      </c>
      <c r="M501">
        <v>2457603000</v>
      </c>
      <c r="N501">
        <v>2902439000</v>
      </c>
      <c r="O501">
        <v>150885000</v>
      </c>
      <c r="P501">
        <v>40909000</v>
      </c>
      <c r="Q501">
        <v>216059000</v>
      </c>
      <c r="R501">
        <v>665742000</v>
      </c>
      <c r="S501">
        <v>933514000</v>
      </c>
      <c r="T501">
        <v>1</v>
      </c>
      <c r="U501">
        <v>0</v>
      </c>
      <c r="V501">
        <v>2348824000</v>
      </c>
      <c r="W501">
        <v>13141525992</v>
      </c>
      <c r="X501">
        <v>13141525993</v>
      </c>
      <c r="Y501">
        <v>8.7951942764764564</v>
      </c>
      <c r="Z501">
        <v>-71.040692118557345</v>
      </c>
      <c r="AA501">
        <v>58.955478329035913</v>
      </c>
      <c r="AB501">
        <v>-61.898994553332948</v>
      </c>
      <c r="AC501">
        <v>-66.110627023113921</v>
      </c>
      <c r="AD501">
        <v>-28.462377984279261</v>
      </c>
      <c r="AE501">
        <v>-60.850821636113587</v>
      </c>
      <c r="AF501">
        <v>-60.850821631483171</v>
      </c>
      <c r="AG501">
        <v>-56.627910754606411</v>
      </c>
      <c r="AH501">
        <v>-56.627910750297318</v>
      </c>
      <c r="AI501">
        <v>50.499075801301139</v>
      </c>
      <c r="AJ501">
        <v>-53.02038261020423</v>
      </c>
      <c r="AK501">
        <v>50.499075797458431</v>
      </c>
      <c r="AL501">
        <v>-53.020382606169662</v>
      </c>
      <c r="AM501">
        <v>7.5336371622008969</v>
      </c>
      <c r="AN501">
        <v>7.5336371616276274</v>
      </c>
    </row>
    <row r="502" spans="1:40" x14ac:dyDescent="0.25">
      <c r="A502" s="1" t="s">
        <v>762</v>
      </c>
      <c r="B502">
        <v>15611685442</v>
      </c>
      <c r="C502" t="s">
        <v>76</v>
      </c>
      <c r="D502" t="s">
        <v>126</v>
      </c>
      <c r="E502">
        <v>1744380000</v>
      </c>
      <c r="F502">
        <v>-215963000</v>
      </c>
      <c r="G502">
        <v>260233000</v>
      </c>
      <c r="H502">
        <v>-247858000</v>
      </c>
      <c r="I502">
        <v>-232068000</v>
      </c>
      <c r="J502">
        <v>-539033000</v>
      </c>
      <c r="K502">
        <v>2358393000</v>
      </c>
      <c r="L502">
        <v>99210000</v>
      </c>
      <c r="M502">
        <v>2457603000</v>
      </c>
      <c r="N502">
        <v>2902439000</v>
      </c>
      <c r="O502">
        <v>150885000</v>
      </c>
      <c r="P502">
        <v>40909000</v>
      </c>
      <c r="Q502">
        <v>216059000</v>
      </c>
      <c r="R502">
        <v>665742000</v>
      </c>
      <c r="S502">
        <v>933514000</v>
      </c>
      <c r="T502">
        <v>1</v>
      </c>
      <c r="U502">
        <v>0</v>
      </c>
      <c r="V502">
        <v>2348824000</v>
      </c>
      <c r="W502">
        <v>13411050442</v>
      </c>
      <c r="X502">
        <v>13411050443</v>
      </c>
      <c r="Y502">
        <v>8.9497044462789077</v>
      </c>
      <c r="Z502">
        <v>-72.288704278047632</v>
      </c>
      <c r="AA502">
        <v>59.991182678599557</v>
      </c>
      <c r="AB502">
        <v>-62.986409323080153</v>
      </c>
      <c r="AC502">
        <v>-67.272029930882326</v>
      </c>
      <c r="AD502">
        <v>-28.962392732912459</v>
      </c>
      <c r="AE502">
        <v>-62.098833795603873</v>
      </c>
      <c r="AF502">
        <v>-62.098833790973451</v>
      </c>
      <c r="AG502">
        <v>-57.789313662374823</v>
      </c>
      <c r="AH502">
        <v>-57.789313658065737</v>
      </c>
      <c r="AI502">
        <v>51.534780150864798</v>
      </c>
      <c r="AJ502">
        <v>-54.107797379951421</v>
      </c>
      <c r="AK502">
        <v>51.53478014702209</v>
      </c>
      <c r="AL502">
        <v>-54.107797375916853</v>
      </c>
      <c r="AM502">
        <v>7.6881473320033482</v>
      </c>
      <c r="AN502">
        <v>7.6881473314300779</v>
      </c>
    </row>
    <row r="503" spans="1:40" x14ac:dyDescent="0.25">
      <c r="A503" s="1" t="s">
        <v>763</v>
      </c>
      <c r="B503">
        <v>15819011942</v>
      </c>
      <c r="C503" t="s">
        <v>76</v>
      </c>
      <c r="D503" t="s">
        <v>126</v>
      </c>
      <c r="E503">
        <v>1744380000</v>
      </c>
      <c r="F503">
        <v>-215963000</v>
      </c>
      <c r="G503">
        <v>260233000</v>
      </c>
      <c r="H503">
        <v>-247858000</v>
      </c>
      <c r="I503">
        <v>-232068000</v>
      </c>
      <c r="J503">
        <v>-539033000</v>
      </c>
      <c r="K503">
        <v>2358393000</v>
      </c>
      <c r="L503">
        <v>99210000</v>
      </c>
      <c r="M503">
        <v>2457603000</v>
      </c>
      <c r="N503">
        <v>2902439000</v>
      </c>
      <c r="O503">
        <v>150885000</v>
      </c>
      <c r="P503">
        <v>40909000</v>
      </c>
      <c r="Q503">
        <v>216059000</v>
      </c>
      <c r="R503">
        <v>665742000</v>
      </c>
      <c r="S503">
        <v>933514000</v>
      </c>
      <c r="T503">
        <v>1</v>
      </c>
      <c r="U503">
        <v>0</v>
      </c>
      <c r="V503">
        <v>2348824000</v>
      </c>
      <c r="W503">
        <v>13618376942</v>
      </c>
      <c r="X503">
        <v>13618376943</v>
      </c>
      <c r="Y503">
        <v>9.0685584230500229</v>
      </c>
      <c r="Z503">
        <v>-73.248713631501687</v>
      </c>
      <c r="AA503">
        <v>60.787878332110068</v>
      </c>
      <c r="AB503">
        <v>-63.822882222885681</v>
      </c>
      <c r="AC503">
        <v>-68.165416783011878</v>
      </c>
      <c r="AD503">
        <v>-29.3470194626303</v>
      </c>
      <c r="AE503">
        <v>-63.058843149057942</v>
      </c>
      <c r="AF503">
        <v>-63.05884314442752</v>
      </c>
      <c r="AG503">
        <v>-58.682700514504369</v>
      </c>
      <c r="AH503">
        <v>-58.682700510195289</v>
      </c>
      <c r="AI503">
        <v>52.331475804375309</v>
      </c>
      <c r="AJ503">
        <v>-54.944270279756957</v>
      </c>
      <c r="AK503">
        <v>52.331475800532601</v>
      </c>
      <c r="AL503">
        <v>-54.944270275722388</v>
      </c>
      <c r="AM503">
        <v>7.8070013087744643</v>
      </c>
      <c r="AN503">
        <v>7.8070013082011949</v>
      </c>
    </row>
    <row r="504" spans="1:40" x14ac:dyDescent="0.25">
      <c r="A504" s="1" t="s">
        <v>764</v>
      </c>
      <c r="B504">
        <v>16461724092</v>
      </c>
      <c r="C504" t="s">
        <v>76</v>
      </c>
      <c r="D504" t="s">
        <v>126</v>
      </c>
      <c r="E504">
        <v>1744380000</v>
      </c>
      <c r="F504">
        <v>-215963000</v>
      </c>
      <c r="G504">
        <v>260233000</v>
      </c>
      <c r="H504">
        <v>-247858000</v>
      </c>
      <c r="I504">
        <v>-232068000</v>
      </c>
      <c r="J504">
        <v>-539033000</v>
      </c>
      <c r="K504">
        <v>2358393000</v>
      </c>
      <c r="L504">
        <v>99210000</v>
      </c>
      <c r="M504">
        <v>2457603000</v>
      </c>
      <c r="N504">
        <v>2902439000</v>
      </c>
      <c r="O504">
        <v>150885000</v>
      </c>
      <c r="P504">
        <v>40909000</v>
      </c>
      <c r="Q504">
        <v>216059000</v>
      </c>
      <c r="R504">
        <v>665742000</v>
      </c>
      <c r="S504">
        <v>933514000</v>
      </c>
      <c r="T504">
        <v>1</v>
      </c>
      <c r="U504">
        <v>0</v>
      </c>
      <c r="V504">
        <v>2348824000</v>
      </c>
      <c r="W504">
        <v>14261089092</v>
      </c>
      <c r="X504">
        <v>14261089093</v>
      </c>
      <c r="Y504">
        <v>9.4370057510404841</v>
      </c>
      <c r="Z504">
        <v>-76.224742627209295</v>
      </c>
      <c r="AA504">
        <v>63.257634857992642</v>
      </c>
      <c r="AB504">
        <v>-66.415948212282842</v>
      </c>
      <c r="AC504">
        <v>-70.934916024613472</v>
      </c>
      <c r="AD504">
        <v>-30.539362324755629</v>
      </c>
      <c r="AE504">
        <v>-66.034872144765544</v>
      </c>
      <c r="AF504">
        <v>-66.034872140135121</v>
      </c>
      <c r="AG504">
        <v>-61.452199756105969</v>
      </c>
      <c r="AH504">
        <v>-61.45219975179689</v>
      </c>
      <c r="AI504">
        <v>54.801232330257882</v>
      </c>
      <c r="AJ504">
        <v>-57.53733626915411</v>
      </c>
      <c r="AK504">
        <v>54.801232326415168</v>
      </c>
      <c r="AL504">
        <v>-57.537336265119542</v>
      </c>
      <c r="AM504">
        <v>8.1754486367649246</v>
      </c>
      <c r="AN504">
        <v>8.1754486361916552</v>
      </c>
    </row>
    <row r="505" spans="1:40" x14ac:dyDescent="0.25">
      <c r="A505" s="1" t="s">
        <v>765</v>
      </c>
      <c r="B505">
        <v>16751981191</v>
      </c>
      <c r="C505" t="s">
        <v>76</v>
      </c>
      <c r="D505" t="s">
        <v>126</v>
      </c>
      <c r="E505">
        <v>1744380000</v>
      </c>
      <c r="F505">
        <v>-215963000</v>
      </c>
      <c r="G505">
        <v>260233000</v>
      </c>
      <c r="H505">
        <v>-247858000</v>
      </c>
      <c r="I505">
        <v>-232068000</v>
      </c>
      <c r="J505">
        <v>-539033000</v>
      </c>
      <c r="K505">
        <v>2358393000</v>
      </c>
      <c r="L505">
        <v>99210000</v>
      </c>
      <c r="M505">
        <v>2457603000</v>
      </c>
      <c r="N505">
        <v>2902439000</v>
      </c>
      <c r="O505">
        <v>150885000</v>
      </c>
      <c r="P505">
        <v>40909000</v>
      </c>
      <c r="Q505">
        <v>216059000</v>
      </c>
      <c r="R505">
        <v>665742000</v>
      </c>
      <c r="S505">
        <v>933514000</v>
      </c>
      <c r="T505">
        <v>1</v>
      </c>
      <c r="U505">
        <v>0</v>
      </c>
      <c r="V505">
        <v>2348824000</v>
      </c>
      <c r="W505">
        <v>14551346191</v>
      </c>
      <c r="X505">
        <v>14551346192</v>
      </c>
      <c r="Y505">
        <v>9.6034013179467781</v>
      </c>
      <c r="Z505">
        <v>-77.568755717414561</v>
      </c>
      <c r="AA505">
        <v>64.37300876906464</v>
      </c>
      <c r="AB505">
        <v>-67.587010267976012</v>
      </c>
      <c r="AC505">
        <v>-72.185657613285755</v>
      </c>
      <c r="AD505">
        <v>-31.07783974450544</v>
      </c>
      <c r="AE505">
        <v>-67.378885234970809</v>
      </c>
      <c r="AF505">
        <v>-67.378885230340387</v>
      </c>
      <c r="AG505">
        <v>-62.702941344778253</v>
      </c>
      <c r="AH505">
        <v>-62.702941340469167</v>
      </c>
      <c r="AI505">
        <v>55.916606241329887</v>
      </c>
      <c r="AJ505">
        <v>-58.708398324847288</v>
      </c>
      <c r="AK505">
        <v>55.916606237487173</v>
      </c>
      <c r="AL505">
        <v>-58.708398320812726</v>
      </c>
      <c r="AM505">
        <v>8.3418442036712186</v>
      </c>
      <c r="AN505">
        <v>8.3418442030979492</v>
      </c>
    </row>
    <row r="506" spans="1:40" x14ac:dyDescent="0.25">
      <c r="A506" s="1" t="s">
        <v>75</v>
      </c>
      <c r="B506">
        <v>16992569910</v>
      </c>
      <c r="C506" t="s">
        <v>76</v>
      </c>
      <c r="D506" t="s">
        <v>126</v>
      </c>
      <c r="E506">
        <v>1744380000</v>
      </c>
      <c r="F506">
        <v>-215963000</v>
      </c>
      <c r="G506">
        <v>260233000</v>
      </c>
      <c r="H506">
        <v>-247858000</v>
      </c>
      <c r="I506">
        <v>-232068000</v>
      </c>
      <c r="J506">
        <v>-539033000</v>
      </c>
      <c r="K506">
        <v>2358393000</v>
      </c>
      <c r="L506">
        <v>99210000</v>
      </c>
      <c r="M506">
        <v>2457603000</v>
      </c>
      <c r="N506">
        <v>2902439000</v>
      </c>
      <c r="O506">
        <v>150885000</v>
      </c>
      <c r="P506">
        <v>40909000</v>
      </c>
      <c r="Q506">
        <v>216059000</v>
      </c>
      <c r="R506">
        <v>665742000</v>
      </c>
      <c r="S506">
        <v>933514000</v>
      </c>
      <c r="T506">
        <v>1</v>
      </c>
      <c r="U506">
        <v>0</v>
      </c>
      <c r="V506">
        <v>2348824000</v>
      </c>
      <c r="W506">
        <v>14791934910</v>
      </c>
      <c r="X506">
        <v>14791934911</v>
      </c>
      <c r="Y506">
        <v>9.7413235132253302</v>
      </c>
      <c r="Z506">
        <v>-78.682783208234738</v>
      </c>
      <c r="AA506">
        <v>65.297521490356715</v>
      </c>
      <c r="AB506">
        <v>-68.55768185816072</v>
      </c>
      <c r="AC506">
        <v>-73.222374088629195</v>
      </c>
      <c r="AD506">
        <v>-31.524173677678359</v>
      </c>
      <c r="AE506">
        <v>-68.492912725790987</v>
      </c>
      <c r="AF506">
        <v>-68.492912721160565</v>
      </c>
      <c r="AG506">
        <v>-63.739657820121693</v>
      </c>
      <c r="AH506">
        <v>-63.739657815812613</v>
      </c>
      <c r="AI506">
        <v>56.841118962621962</v>
      </c>
      <c r="AJ506">
        <v>-59.679069915032002</v>
      </c>
      <c r="AK506">
        <v>56.841118958779248</v>
      </c>
      <c r="AL506">
        <v>-59.679069910997427</v>
      </c>
      <c r="AM506">
        <v>8.4797663989497707</v>
      </c>
      <c r="AN506">
        <v>8.4797663983765013</v>
      </c>
    </row>
    <row r="507" spans="1:40" x14ac:dyDescent="0.25">
      <c r="A507" s="1" t="s">
        <v>766</v>
      </c>
      <c r="B507">
        <v>17222481680</v>
      </c>
      <c r="C507" t="s">
        <v>76</v>
      </c>
      <c r="D507" t="s">
        <v>126</v>
      </c>
      <c r="E507">
        <v>1744380000</v>
      </c>
      <c r="F507">
        <v>-215963000</v>
      </c>
      <c r="G507">
        <v>260233000</v>
      </c>
      <c r="H507">
        <v>-247858000</v>
      </c>
      <c r="I507">
        <v>-232068000</v>
      </c>
      <c r="J507">
        <v>-539033000</v>
      </c>
      <c r="K507">
        <v>2358393000</v>
      </c>
      <c r="L507">
        <v>99210000</v>
      </c>
      <c r="M507">
        <v>2457603000</v>
      </c>
      <c r="N507">
        <v>2902439000</v>
      </c>
      <c r="O507">
        <v>150885000</v>
      </c>
      <c r="P507">
        <v>40909000</v>
      </c>
      <c r="Q507">
        <v>216059000</v>
      </c>
      <c r="R507">
        <v>665742000</v>
      </c>
      <c r="S507">
        <v>933514000</v>
      </c>
      <c r="T507">
        <v>1</v>
      </c>
      <c r="U507">
        <v>0</v>
      </c>
      <c r="V507">
        <v>2348824000</v>
      </c>
      <c r="W507">
        <v>15021846680</v>
      </c>
      <c r="X507">
        <v>15021846681</v>
      </c>
      <c r="Y507">
        <v>9.87312493837352</v>
      </c>
      <c r="Z507">
        <v>-79.747371910929189</v>
      </c>
      <c r="AA507">
        <v>66.18100579096425</v>
      </c>
      <c r="AB507">
        <v>-69.485276569648747</v>
      </c>
      <c r="AC507">
        <v>-74.21308271713464</v>
      </c>
      <c r="AD507">
        <v>-31.950700012800699</v>
      </c>
      <c r="AE507">
        <v>-69.557501428485438</v>
      </c>
      <c r="AF507">
        <v>-69.557501423855015</v>
      </c>
      <c r="AG507">
        <v>-64.730366448627123</v>
      </c>
      <c r="AH507">
        <v>-64.730366444318051</v>
      </c>
      <c r="AI507">
        <v>57.72460326322949</v>
      </c>
      <c r="AJ507">
        <v>-60.606664626520022</v>
      </c>
      <c r="AK507">
        <v>57.724603259386782</v>
      </c>
      <c r="AL507">
        <v>-60.606664622485447</v>
      </c>
      <c r="AM507">
        <v>8.6115678240979605</v>
      </c>
      <c r="AN507">
        <v>8.6115678235246911</v>
      </c>
    </row>
    <row r="508" spans="1:40" x14ac:dyDescent="0.25">
      <c r="A508" s="1" t="s">
        <v>767</v>
      </c>
      <c r="B508">
        <v>17682305220</v>
      </c>
      <c r="C508" t="s">
        <v>76</v>
      </c>
      <c r="D508" t="s">
        <v>126</v>
      </c>
      <c r="E508">
        <v>1744380000</v>
      </c>
      <c r="F508">
        <v>-215963000</v>
      </c>
      <c r="G508">
        <v>260233000</v>
      </c>
      <c r="H508">
        <v>-247858000</v>
      </c>
      <c r="I508">
        <v>-232068000</v>
      </c>
      <c r="J508">
        <v>-539033000</v>
      </c>
      <c r="K508">
        <v>2358393000</v>
      </c>
      <c r="L508">
        <v>99210000</v>
      </c>
      <c r="M508">
        <v>2457603000</v>
      </c>
      <c r="N508">
        <v>2902439000</v>
      </c>
      <c r="O508">
        <v>150885000</v>
      </c>
      <c r="P508">
        <v>40909000</v>
      </c>
      <c r="Q508">
        <v>216059000</v>
      </c>
      <c r="R508">
        <v>665742000</v>
      </c>
      <c r="S508">
        <v>933514000</v>
      </c>
      <c r="T508">
        <v>1</v>
      </c>
      <c r="U508">
        <v>0</v>
      </c>
      <c r="V508">
        <v>2348824000</v>
      </c>
      <c r="W508">
        <v>15481670220</v>
      </c>
      <c r="X508">
        <v>15481670221</v>
      </c>
      <c r="Y508">
        <v>10.1367277886699</v>
      </c>
      <c r="Z508">
        <v>-81.876549316318076</v>
      </c>
      <c r="AA508">
        <v>67.947974392179319</v>
      </c>
      <c r="AB508">
        <v>-71.340465992624814</v>
      </c>
      <c r="AC508">
        <v>-76.194499974145515</v>
      </c>
      <c r="AD508">
        <v>-32.803752683045381</v>
      </c>
      <c r="AE508">
        <v>-71.686678833874325</v>
      </c>
      <c r="AF508">
        <v>-71.686678829243903</v>
      </c>
      <c r="AG508">
        <v>-66.711783705637998</v>
      </c>
      <c r="AH508">
        <v>-66.711783701328926</v>
      </c>
      <c r="AI508">
        <v>59.491571864444552</v>
      </c>
      <c r="AJ508">
        <v>-62.461854049496083</v>
      </c>
      <c r="AK508">
        <v>59.491571860601837</v>
      </c>
      <c r="AL508">
        <v>-62.461854045461507</v>
      </c>
      <c r="AM508">
        <v>8.8751706743943402</v>
      </c>
      <c r="AN508">
        <v>8.8751706738210707</v>
      </c>
    </row>
    <row r="509" spans="1:40" x14ac:dyDescent="0.25">
      <c r="A509" s="1" t="s">
        <v>768</v>
      </c>
      <c r="B509">
        <v>17598700940</v>
      </c>
      <c r="C509" t="s">
        <v>76</v>
      </c>
      <c r="D509" t="s">
        <v>126</v>
      </c>
      <c r="E509">
        <v>1744380000</v>
      </c>
      <c r="F509">
        <v>-215963000</v>
      </c>
      <c r="G509">
        <v>260233000</v>
      </c>
      <c r="H509">
        <v>-247858000</v>
      </c>
      <c r="I509">
        <v>-232068000</v>
      </c>
      <c r="J509">
        <v>-539033000</v>
      </c>
      <c r="K509">
        <v>2358393000</v>
      </c>
      <c r="L509">
        <v>99210000</v>
      </c>
      <c r="M509">
        <v>2457603000</v>
      </c>
      <c r="N509">
        <v>2902439000</v>
      </c>
      <c r="O509">
        <v>150885000</v>
      </c>
      <c r="P509">
        <v>40909000</v>
      </c>
      <c r="Q509">
        <v>216059000</v>
      </c>
      <c r="R509">
        <v>665742000</v>
      </c>
      <c r="S509">
        <v>933514000</v>
      </c>
      <c r="T509">
        <v>1</v>
      </c>
      <c r="U509">
        <v>0</v>
      </c>
      <c r="V509">
        <v>2348824000</v>
      </c>
      <c r="W509">
        <v>15398065940</v>
      </c>
      <c r="X509">
        <v>15398065941</v>
      </c>
      <c r="Y509">
        <v>10.08879999770692</v>
      </c>
      <c r="Z509">
        <v>-81.489426151701906</v>
      </c>
      <c r="AA509">
        <v>67.626707373776583</v>
      </c>
      <c r="AB509">
        <v>-71.003158824810981</v>
      </c>
      <c r="AC509">
        <v>-75.834242291052618</v>
      </c>
      <c r="AD509">
        <v>-32.648652197546348</v>
      </c>
      <c r="AE509">
        <v>-71.299555669258154</v>
      </c>
      <c r="AF509">
        <v>-71.299555664627732</v>
      </c>
      <c r="AG509">
        <v>-66.351526022545116</v>
      </c>
      <c r="AH509">
        <v>-66.351526018236029</v>
      </c>
      <c r="AI509">
        <v>59.170304846041823</v>
      </c>
      <c r="AJ509">
        <v>-62.124546881682257</v>
      </c>
      <c r="AK509">
        <v>59.170304842199108</v>
      </c>
      <c r="AL509">
        <v>-62.124546877647688</v>
      </c>
      <c r="AM509">
        <v>8.8272428834313619</v>
      </c>
      <c r="AN509">
        <v>8.8272428828580924</v>
      </c>
    </row>
    <row r="510" spans="1:40" x14ac:dyDescent="0.25">
      <c r="A510" s="1" t="s">
        <v>769</v>
      </c>
      <c r="B510">
        <v>17703206290</v>
      </c>
      <c r="C510" t="s">
        <v>76</v>
      </c>
      <c r="D510" t="s">
        <v>126</v>
      </c>
      <c r="E510">
        <v>1744380000</v>
      </c>
      <c r="F510">
        <v>-215963000</v>
      </c>
      <c r="G510">
        <v>260233000</v>
      </c>
      <c r="H510">
        <v>-247858000</v>
      </c>
      <c r="I510">
        <v>-232068000</v>
      </c>
      <c r="J510">
        <v>-539033000</v>
      </c>
      <c r="K510">
        <v>2358393000</v>
      </c>
      <c r="L510">
        <v>99210000</v>
      </c>
      <c r="M510">
        <v>2457603000</v>
      </c>
      <c r="N510">
        <v>2902439000</v>
      </c>
      <c r="O510">
        <v>150885000</v>
      </c>
      <c r="P510">
        <v>40909000</v>
      </c>
      <c r="Q510">
        <v>216059000</v>
      </c>
      <c r="R510">
        <v>665742000</v>
      </c>
      <c r="S510">
        <v>933514000</v>
      </c>
      <c r="T510">
        <v>1</v>
      </c>
      <c r="U510">
        <v>0</v>
      </c>
      <c r="V510">
        <v>2348824000</v>
      </c>
      <c r="W510">
        <v>15502571290</v>
      </c>
      <c r="X510">
        <v>15502571291</v>
      </c>
      <c r="Y510">
        <v>10.148709736410639</v>
      </c>
      <c r="Z510">
        <v>-81.973330107472108</v>
      </c>
      <c r="AA510">
        <v>68.028291146780006</v>
      </c>
      <c r="AB510">
        <v>-71.424792784578273</v>
      </c>
      <c r="AC510">
        <v>-76.284564394918732</v>
      </c>
      <c r="AD510">
        <v>-32.842527804420143</v>
      </c>
      <c r="AE510">
        <v>-71.783459625028357</v>
      </c>
      <c r="AF510">
        <v>-71.783459620397934</v>
      </c>
      <c r="AG510">
        <v>-66.80184812641123</v>
      </c>
      <c r="AH510">
        <v>-66.801848122102143</v>
      </c>
      <c r="AI510">
        <v>59.571888619045239</v>
      </c>
      <c r="AJ510">
        <v>-62.546180841449541</v>
      </c>
      <c r="AK510">
        <v>59.571888615202532</v>
      </c>
      <c r="AL510">
        <v>-62.546180837414973</v>
      </c>
      <c r="AM510">
        <v>8.8871526221350852</v>
      </c>
      <c r="AN510">
        <v>8.8871526215618157</v>
      </c>
    </row>
    <row r="511" spans="1:40" x14ac:dyDescent="0.25">
      <c r="A511" s="1" t="s">
        <v>770</v>
      </c>
      <c r="B511">
        <v>17034372050</v>
      </c>
      <c r="C511" t="s">
        <v>76</v>
      </c>
      <c r="D511" t="s">
        <v>126</v>
      </c>
      <c r="E511">
        <v>1744380000</v>
      </c>
      <c r="F511">
        <v>-215963000</v>
      </c>
      <c r="G511">
        <v>260233000</v>
      </c>
      <c r="H511">
        <v>-247858000</v>
      </c>
      <c r="I511">
        <v>-232068000</v>
      </c>
      <c r="J511">
        <v>-539033000</v>
      </c>
      <c r="K511">
        <v>2358393000</v>
      </c>
      <c r="L511">
        <v>99210000</v>
      </c>
      <c r="M511">
        <v>2457603000</v>
      </c>
      <c r="N511">
        <v>2902439000</v>
      </c>
      <c r="O511">
        <v>150885000</v>
      </c>
      <c r="P511">
        <v>40909000</v>
      </c>
      <c r="Q511">
        <v>216059000</v>
      </c>
      <c r="R511">
        <v>665742000</v>
      </c>
      <c r="S511">
        <v>933514000</v>
      </c>
      <c r="T511">
        <v>1</v>
      </c>
      <c r="U511">
        <v>0</v>
      </c>
      <c r="V511">
        <v>2348824000</v>
      </c>
      <c r="W511">
        <v>14833737050</v>
      </c>
      <c r="X511">
        <v>14833737051</v>
      </c>
      <c r="Y511">
        <v>9.7652874087068184</v>
      </c>
      <c r="Z511">
        <v>-78.876344790542831</v>
      </c>
      <c r="AA511">
        <v>65.45815499955809</v>
      </c>
      <c r="AB511">
        <v>-68.726335442067636</v>
      </c>
      <c r="AC511">
        <v>-73.402502930175643</v>
      </c>
      <c r="AD511">
        <v>-31.601723920427879</v>
      </c>
      <c r="AE511">
        <v>-68.686474308099079</v>
      </c>
      <c r="AF511">
        <v>-68.686474303468643</v>
      </c>
      <c r="AG511">
        <v>-63.919786661668127</v>
      </c>
      <c r="AH511">
        <v>-63.919786657359047</v>
      </c>
      <c r="AI511">
        <v>57.00175247182333</v>
      </c>
      <c r="AJ511">
        <v>-59.847723498938912</v>
      </c>
      <c r="AK511">
        <v>57.001752467980623</v>
      </c>
      <c r="AL511">
        <v>-59.847723494904344</v>
      </c>
      <c r="AM511">
        <v>8.5037302944312589</v>
      </c>
      <c r="AN511">
        <v>8.5037302938579895</v>
      </c>
    </row>
    <row r="512" spans="1:40" x14ac:dyDescent="0.25">
      <c r="A512" s="1" t="s">
        <v>771</v>
      </c>
      <c r="B512">
        <v>16846262420</v>
      </c>
      <c r="C512" t="s">
        <v>76</v>
      </c>
      <c r="D512" t="s">
        <v>126</v>
      </c>
      <c r="E512">
        <v>1744380000</v>
      </c>
      <c r="F512">
        <v>-215963000</v>
      </c>
      <c r="G512">
        <v>260233000</v>
      </c>
      <c r="H512">
        <v>-247858000</v>
      </c>
      <c r="I512">
        <v>-232068000</v>
      </c>
      <c r="J512">
        <v>-539033000</v>
      </c>
      <c r="K512">
        <v>2358393000</v>
      </c>
      <c r="L512">
        <v>99210000</v>
      </c>
      <c r="M512">
        <v>2457603000</v>
      </c>
      <c r="N512">
        <v>2902439000</v>
      </c>
      <c r="O512">
        <v>150885000</v>
      </c>
      <c r="P512">
        <v>40909000</v>
      </c>
      <c r="Q512">
        <v>216059000</v>
      </c>
      <c r="R512">
        <v>665742000</v>
      </c>
      <c r="S512">
        <v>933514000</v>
      </c>
      <c r="T512">
        <v>1</v>
      </c>
      <c r="U512">
        <v>0</v>
      </c>
      <c r="V512">
        <v>2348824000</v>
      </c>
      <c r="W512">
        <v>14645627420</v>
      </c>
      <c r="X512">
        <v>14645627421</v>
      </c>
      <c r="Y512">
        <v>9.6574498790401169</v>
      </c>
      <c r="Z512">
        <v>-78.005317670156458</v>
      </c>
      <c r="AA512">
        <v>64.735304208151931</v>
      </c>
      <c r="AB512">
        <v>-67.967394314486526</v>
      </c>
      <c r="AC512">
        <v>-72.591923143216647</v>
      </c>
      <c r="AD512">
        <v>-31.25274782805505</v>
      </c>
      <c r="AE512">
        <v>-67.815447187712707</v>
      </c>
      <c r="AF512">
        <v>-67.815447183082284</v>
      </c>
      <c r="AG512">
        <v>-63.109206874709137</v>
      </c>
      <c r="AH512">
        <v>-63.109206870400058</v>
      </c>
      <c r="AI512">
        <v>56.278901680417157</v>
      </c>
      <c r="AJ512">
        <v>-59.088782371357787</v>
      </c>
      <c r="AK512">
        <v>56.278901676574463</v>
      </c>
      <c r="AL512">
        <v>-59.088782367323233</v>
      </c>
      <c r="AM512">
        <v>8.3958927647645574</v>
      </c>
      <c r="AN512">
        <v>8.3958927641912879</v>
      </c>
    </row>
    <row r="513" spans="1:40" x14ac:dyDescent="0.25">
      <c r="A513" s="1" t="s">
        <v>772</v>
      </c>
      <c r="B513">
        <v>16804460279</v>
      </c>
      <c r="C513" t="s">
        <v>76</v>
      </c>
      <c r="D513" t="s">
        <v>126</v>
      </c>
      <c r="E513">
        <v>1744380000</v>
      </c>
      <c r="F513">
        <v>-215963000</v>
      </c>
      <c r="G513">
        <v>260233000</v>
      </c>
      <c r="H513">
        <v>-247858000</v>
      </c>
      <c r="I513">
        <v>-232068000</v>
      </c>
      <c r="J513">
        <v>-539033000</v>
      </c>
      <c r="K513">
        <v>2358393000</v>
      </c>
      <c r="L513">
        <v>99210000</v>
      </c>
      <c r="M513">
        <v>2457603000</v>
      </c>
      <c r="N513">
        <v>2902439000</v>
      </c>
      <c r="O513">
        <v>150885000</v>
      </c>
      <c r="P513">
        <v>40909000</v>
      </c>
      <c r="Q513">
        <v>216059000</v>
      </c>
      <c r="R513">
        <v>665742000</v>
      </c>
      <c r="S513">
        <v>933514000</v>
      </c>
      <c r="T513">
        <v>1</v>
      </c>
      <c r="U513">
        <v>0</v>
      </c>
      <c r="V513">
        <v>2348824000</v>
      </c>
      <c r="W513">
        <v>14603825279</v>
      </c>
      <c r="X513">
        <v>14603825280</v>
      </c>
      <c r="Y513">
        <v>9.6334859829853592</v>
      </c>
      <c r="Z513">
        <v>-77.811756083217958</v>
      </c>
      <c r="AA513">
        <v>64.574670695107841</v>
      </c>
      <c r="AB513">
        <v>-67.798740726545034</v>
      </c>
      <c r="AC513">
        <v>-72.411794297361112</v>
      </c>
      <c r="AD513">
        <v>-31.175197583450359</v>
      </c>
      <c r="AE513">
        <v>-67.621885600774206</v>
      </c>
      <c r="AF513">
        <v>-67.621885596143784</v>
      </c>
      <c r="AG513">
        <v>-62.92907802885361</v>
      </c>
      <c r="AH513">
        <v>-62.92907802454453</v>
      </c>
      <c r="AI513">
        <v>56.118268167373088</v>
      </c>
      <c r="AJ513">
        <v>-58.92012878341631</v>
      </c>
      <c r="AK513">
        <v>56.118268163530367</v>
      </c>
      <c r="AL513">
        <v>-58.920128779381741</v>
      </c>
      <c r="AM513">
        <v>8.3719288687097997</v>
      </c>
      <c r="AN513">
        <v>8.3719288681365303</v>
      </c>
    </row>
    <row r="514" spans="1:40" x14ac:dyDescent="0.25">
      <c r="A514" s="1" t="s">
        <v>773</v>
      </c>
      <c r="B514">
        <v>16867163490</v>
      </c>
      <c r="C514" t="s">
        <v>76</v>
      </c>
      <c r="D514" t="s">
        <v>126</v>
      </c>
      <c r="E514">
        <v>1744380000</v>
      </c>
      <c r="F514">
        <v>-215963000</v>
      </c>
      <c r="G514">
        <v>260233000</v>
      </c>
      <c r="H514">
        <v>-247858000</v>
      </c>
      <c r="I514">
        <v>-232068000</v>
      </c>
      <c r="J514">
        <v>-539033000</v>
      </c>
      <c r="K514">
        <v>2358393000</v>
      </c>
      <c r="L514">
        <v>99210000</v>
      </c>
      <c r="M514">
        <v>2457603000</v>
      </c>
      <c r="N514">
        <v>2902439000</v>
      </c>
      <c r="O514">
        <v>150885000</v>
      </c>
      <c r="P514">
        <v>40909000</v>
      </c>
      <c r="Q514">
        <v>216059000</v>
      </c>
      <c r="R514">
        <v>665742000</v>
      </c>
      <c r="S514">
        <v>933514000</v>
      </c>
      <c r="T514">
        <v>1</v>
      </c>
      <c r="U514">
        <v>0</v>
      </c>
      <c r="V514">
        <v>2348824000</v>
      </c>
      <c r="W514">
        <v>14666528490</v>
      </c>
      <c r="X514">
        <v>14666528491</v>
      </c>
      <c r="Y514">
        <v>9.6694318267808619</v>
      </c>
      <c r="Z514">
        <v>-78.102098461310504</v>
      </c>
      <c r="AA514">
        <v>64.815620962752604</v>
      </c>
      <c r="AB514">
        <v>-68.051721106439985</v>
      </c>
      <c r="AC514">
        <v>-72.681987563989864</v>
      </c>
      <c r="AD514">
        <v>-31.291522949429812</v>
      </c>
      <c r="AE514">
        <v>-67.912227978866753</v>
      </c>
      <c r="AF514">
        <v>-67.91222797423633</v>
      </c>
      <c r="AG514">
        <v>-63.199271295482362</v>
      </c>
      <c r="AH514">
        <v>-63.199271291173282</v>
      </c>
      <c r="AI514">
        <v>56.359218435017851</v>
      </c>
      <c r="AJ514">
        <v>-59.173109163311253</v>
      </c>
      <c r="AK514">
        <v>56.359218431175137</v>
      </c>
      <c r="AL514">
        <v>-59.173109159276677</v>
      </c>
      <c r="AM514">
        <v>8.4078747125053024</v>
      </c>
      <c r="AN514">
        <v>8.407874711932033</v>
      </c>
    </row>
    <row r="515" spans="1:40" x14ac:dyDescent="0.25">
      <c r="A515" s="1" t="s">
        <v>774</v>
      </c>
      <c r="B515">
        <v>16888064560</v>
      </c>
      <c r="C515" t="s">
        <v>76</v>
      </c>
      <c r="D515" t="s">
        <v>126</v>
      </c>
      <c r="E515">
        <v>1744380000</v>
      </c>
      <c r="F515">
        <v>-215963000</v>
      </c>
      <c r="G515">
        <v>260233000</v>
      </c>
      <c r="H515">
        <v>-247858000</v>
      </c>
      <c r="I515">
        <v>-232068000</v>
      </c>
      <c r="J515">
        <v>-539033000</v>
      </c>
      <c r="K515">
        <v>2358393000</v>
      </c>
      <c r="L515">
        <v>99210000</v>
      </c>
      <c r="M515">
        <v>2457603000</v>
      </c>
      <c r="N515">
        <v>2902439000</v>
      </c>
      <c r="O515">
        <v>150885000</v>
      </c>
      <c r="P515">
        <v>40909000</v>
      </c>
      <c r="Q515">
        <v>216059000</v>
      </c>
      <c r="R515">
        <v>665742000</v>
      </c>
      <c r="S515">
        <v>933514000</v>
      </c>
      <c r="T515">
        <v>1</v>
      </c>
      <c r="U515">
        <v>0</v>
      </c>
      <c r="V515">
        <v>2348824000</v>
      </c>
      <c r="W515">
        <v>14687429560</v>
      </c>
      <c r="X515">
        <v>14687429561</v>
      </c>
      <c r="Y515">
        <v>9.6814137745216069</v>
      </c>
      <c r="Z515">
        <v>-78.198879252464536</v>
      </c>
      <c r="AA515">
        <v>64.895937717353291</v>
      </c>
      <c r="AB515">
        <v>-68.136047898393429</v>
      </c>
      <c r="AC515">
        <v>-72.772051984763081</v>
      </c>
      <c r="AD515">
        <v>-31.33029807080457</v>
      </c>
      <c r="AE515">
        <v>-68.009008770020785</v>
      </c>
      <c r="AF515">
        <v>-68.009008765390362</v>
      </c>
      <c r="AG515">
        <v>-63.289335716255579</v>
      </c>
      <c r="AH515">
        <v>-63.289335711946499</v>
      </c>
      <c r="AI515">
        <v>56.439535189618532</v>
      </c>
      <c r="AJ515">
        <v>-59.257435955264711</v>
      </c>
      <c r="AK515">
        <v>56.439535185775817</v>
      </c>
      <c r="AL515">
        <v>-59.257435951230143</v>
      </c>
      <c r="AM515">
        <v>8.4198566602460474</v>
      </c>
      <c r="AN515">
        <v>8.419856659672778</v>
      </c>
    </row>
    <row r="516" spans="1:40" x14ac:dyDescent="0.25">
      <c r="A516" s="1" t="s">
        <v>775</v>
      </c>
      <c r="B516">
        <v>15738505710</v>
      </c>
      <c r="C516" t="s">
        <v>76</v>
      </c>
      <c r="D516" t="s">
        <v>126</v>
      </c>
      <c r="E516">
        <v>1744380000</v>
      </c>
      <c r="F516">
        <v>-215963000</v>
      </c>
      <c r="G516">
        <v>260233000</v>
      </c>
      <c r="H516">
        <v>-247858000</v>
      </c>
      <c r="I516">
        <v>-232068000</v>
      </c>
      <c r="J516">
        <v>-539033000</v>
      </c>
      <c r="K516">
        <v>2358393000</v>
      </c>
      <c r="L516">
        <v>99210000</v>
      </c>
      <c r="M516">
        <v>2457603000</v>
      </c>
      <c r="N516">
        <v>2902439000</v>
      </c>
      <c r="O516">
        <v>150885000</v>
      </c>
      <c r="P516">
        <v>40909000</v>
      </c>
      <c r="Q516">
        <v>216059000</v>
      </c>
      <c r="R516">
        <v>665742000</v>
      </c>
      <c r="S516">
        <v>933514000</v>
      </c>
      <c r="T516">
        <v>1</v>
      </c>
      <c r="U516">
        <v>0</v>
      </c>
      <c r="V516">
        <v>2348824000</v>
      </c>
      <c r="W516">
        <v>13537870710</v>
      </c>
      <c r="X516">
        <v>13537870711</v>
      </c>
      <c r="Y516">
        <v>9.022406648780656</v>
      </c>
      <c r="Z516">
        <v>-72.875935738992325</v>
      </c>
      <c r="AA516">
        <v>60.478516214315633</v>
      </c>
      <c r="AB516">
        <v>-63.498074340953288</v>
      </c>
      <c r="AC516">
        <v>-67.8185088422359</v>
      </c>
      <c r="AD516">
        <v>-29.197666395192869</v>
      </c>
      <c r="AE516">
        <v>-62.686065256548567</v>
      </c>
      <c r="AF516">
        <v>-62.686065251918151</v>
      </c>
      <c r="AG516">
        <v>-58.335792573728391</v>
      </c>
      <c r="AH516">
        <v>-58.335792569419311</v>
      </c>
      <c r="AI516">
        <v>52.022113686580873</v>
      </c>
      <c r="AJ516">
        <v>-54.619462397824563</v>
      </c>
      <c r="AK516">
        <v>52.022113682738159</v>
      </c>
      <c r="AL516">
        <v>-54.619462393789988</v>
      </c>
      <c r="AM516">
        <v>7.7608495345050974</v>
      </c>
      <c r="AN516">
        <v>7.7608495339318271</v>
      </c>
    </row>
    <row r="517" spans="1:40" x14ac:dyDescent="0.25">
      <c r="A517" s="1" t="s">
        <v>776</v>
      </c>
      <c r="B517">
        <v>16595449580</v>
      </c>
      <c r="C517" t="s">
        <v>76</v>
      </c>
      <c r="D517" t="s">
        <v>126</v>
      </c>
      <c r="E517">
        <v>1744380000</v>
      </c>
      <c r="F517">
        <v>-215963000</v>
      </c>
      <c r="G517">
        <v>260233000</v>
      </c>
      <c r="H517">
        <v>-247858000</v>
      </c>
      <c r="I517">
        <v>-232068000</v>
      </c>
      <c r="J517">
        <v>-539033000</v>
      </c>
      <c r="K517">
        <v>2358393000</v>
      </c>
      <c r="L517">
        <v>99210000</v>
      </c>
      <c r="M517">
        <v>2457603000</v>
      </c>
      <c r="N517">
        <v>2902439000</v>
      </c>
      <c r="O517">
        <v>150885000</v>
      </c>
      <c r="P517">
        <v>40909000</v>
      </c>
      <c r="Q517">
        <v>216059000</v>
      </c>
      <c r="R517">
        <v>665742000</v>
      </c>
      <c r="S517">
        <v>933514000</v>
      </c>
      <c r="T517">
        <v>1</v>
      </c>
      <c r="U517">
        <v>0</v>
      </c>
      <c r="V517">
        <v>2348824000</v>
      </c>
      <c r="W517">
        <v>14394814580</v>
      </c>
      <c r="X517">
        <v>14394814581</v>
      </c>
      <c r="Y517">
        <v>9.513666506151182</v>
      </c>
      <c r="Z517">
        <v>-76.843948176307975</v>
      </c>
      <c r="AA517">
        <v>63.771503152943708</v>
      </c>
      <c r="AB517">
        <v>-66.955472811045027</v>
      </c>
      <c r="AC517">
        <v>-71.511150093937985</v>
      </c>
      <c r="AD517">
        <v>-30.787446371557959</v>
      </c>
      <c r="AE517">
        <v>-66.654077693864224</v>
      </c>
      <c r="AF517">
        <v>-66.654077689233802</v>
      </c>
      <c r="AG517">
        <v>-62.028433825430483</v>
      </c>
      <c r="AH517">
        <v>-62.028433821121403</v>
      </c>
      <c r="AI517">
        <v>55.315100625208949</v>
      </c>
      <c r="AJ517">
        <v>-58.076860867916309</v>
      </c>
      <c r="AK517">
        <v>55.315100621366227</v>
      </c>
      <c r="AL517">
        <v>-58.076860863881741</v>
      </c>
      <c r="AM517">
        <v>8.2521093918756243</v>
      </c>
      <c r="AN517">
        <v>8.2521093913023531</v>
      </c>
    </row>
    <row r="518" spans="1:40" x14ac:dyDescent="0.25">
      <c r="A518" s="1" t="s">
        <v>777</v>
      </c>
      <c r="B518">
        <v>17055273120</v>
      </c>
      <c r="C518" t="s">
        <v>76</v>
      </c>
      <c r="D518" t="s">
        <v>126</v>
      </c>
      <c r="E518">
        <v>1744380000</v>
      </c>
      <c r="F518">
        <v>-215963000</v>
      </c>
      <c r="G518">
        <v>260233000</v>
      </c>
      <c r="H518">
        <v>-247858000</v>
      </c>
      <c r="I518">
        <v>-232068000</v>
      </c>
      <c r="J518">
        <v>-539033000</v>
      </c>
      <c r="K518">
        <v>2358393000</v>
      </c>
      <c r="L518">
        <v>99210000</v>
      </c>
      <c r="M518">
        <v>2457603000</v>
      </c>
      <c r="N518">
        <v>2902439000</v>
      </c>
      <c r="O518">
        <v>150885000</v>
      </c>
      <c r="P518">
        <v>40909000</v>
      </c>
      <c r="Q518">
        <v>216059000</v>
      </c>
      <c r="R518">
        <v>665742000</v>
      </c>
      <c r="S518">
        <v>933514000</v>
      </c>
      <c r="T518">
        <v>1</v>
      </c>
      <c r="U518">
        <v>0</v>
      </c>
      <c r="V518">
        <v>2348824000</v>
      </c>
      <c r="W518">
        <v>14854638120</v>
      </c>
      <c r="X518">
        <v>14854638121</v>
      </c>
      <c r="Y518">
        <v>9.7772693564475635</v>
      </c>
      <c r="Z518">
        <v>-78.973125581696863</v>
      </c>
      <c r="AA518">
        <v>65.538471754158778</v>
      </c>
      <c r="AB518">
        <v>-68.810662234021095</v>
      </c>
      <c r="AC518">
        <v>-73.49256735094886</v>
      </c>
      <c r="AD518">
        <v>-31.640499041802631</v>
      </c>
      <c r="AE518">
        <v>-68.783255099253111</v>
      </c>
      <c r="AF518">
        <v>-68.783255094622689</v>
      </c>
      <c r="AG518">
        <v>-64.009851082441358</v>
      </c>
      <c r="AH518">
        <v>-64.009851078132272</v>
      </c>
      <c r="AI518">
        <v>57.082069226424011</v>
      </c>
      <c r="AJ518">
        <v>-59.932050290892363</v>
      </c>
      <c r="AK518">
        <v>57.082069222581303</v>
      </c>
      <c r="AL518">
        <v>-59.932050286857788</v>
      </c>
      <c r="AM518">
        <v>8.515712242172004</v>
      </c>
      <c r="AN518">
        <v>8.5157122415987345</v>
      </c>
    </row>
    <row r="519" spans="1:40" x14ac:dyDescent="0.25">
      <c r="A519" s="1" t="s">
        <v>778</v>
      </c>
      <c r="B519">
        <v>16532746370</v>
      </c>
      <c r="C519" t="s">
        <v>76</v>
      </c>
      <c r="D519" t="s">
        <v>126</v>
      </c>
      <c r="E519">
        <v>1744380000</v>
      </c>
      <c r="F519">
        <v>-215963000</v>
      </c>
      <c r="G519">
        <v>260233000</v>
      </c>
      <c r="H519">
        <v>-247858000</v>
      </c>
      <c r="I519">
        <v>-232068000</v>
      </c>
      <c r="J519">
        <v>-539033000</v>
      </c>
      <c r="K519">
        <v>2358393000</v>
      </c>
      <c r="L519">
        <v>99210000</v>
      </c>
      <c r="M519">
        <v>2457603000</v>
      </c>
      <c r="N519">
        <v>2902439000</v>
      </c>
      <c r="O519">
        <v>150885000</v>
      </c>
      <c r="P519">
        <v>40909000</v>
      </c>
      <c r="Q519">
        <v>216059000</v>
      </c>
      <c r="R519">
        <v>665742000</v>
      </c>
      <c r="S519">
        <v>933514000</v>
      </c>
      <c r="T519">
        <v>1</v>
      </c>
      <c r="U519">
        <v>0</v>
      </c>
      <c r="V519">
        <v>2348824000</v>
      </c>
      <c r="W519">
        <v>14332111370</v>
      </c>
      <c r="X519">
        <v>14332111371</v>
      </c>
      <c r="Y519">
        <v>9.4777206629289488</v>
      </c>
      <c r="Z519">
        <v>-76.553605802845851</v>
      </c>
      <c r="AA519">
        <v>63.530552889141653</v>
      </c>
      <c r="AB519">
        <v>-66.702492435184666</v>
      </c>
      <c r="AC519">
        <v>-71.24095683161832</v>
      </c>
      <c r="AD519">
        <v>-30.67112100743368</v>
      </c>
      <c r="AE519">
        <v>-66.3637353204021</v>
      </c>
      <c r="AF519">
        <v>-66.363735315771677</v>
      </c>
      <c r="AG519">
        <v>-61.75824056311081</v>
      </c>
      <c r="AH519">
        <v>-61.758240558801731</v>
      </c>
      <c r="AI519">
        <v>55.074150361406893</v>
      </c>
      <c r="AJ519">
        <v>-57.823880492055928</v>
      </c>
      <c r="AK519">
        <v>55.074150357564193</v>
      </c>
      <c r="AL519">
        <v>-57.823880488021373</v>
      </c>
      <c r="AM519">
        <v>8.2161635486533893</v>
      </c>
      <c r="AN519">
        <v>8.2161635480801198</v>
      </c>
    </row>
    <row r="520" spans="1:40" x14ac:dyDescent="0.25">
      <c r="A520" s="1" t="s">
        <v>779</v>
      </c>
      <c r="B520">
        <v>16804460279</v>
      </c>
      <c r="C520" t="s">
        <v>76</v>
      </c>
      <c r="D520" t="s">
        <v>126</v>
      </c>
      <c r="E520">
        <v>1744380000</v>
      </c>
      <c r="F520">
        <v>-215963000</v>
      </c>
      <c r="G520">
        <v>260233000</v>
      </c>
      <c r="H520">
        <v>-247858000</v>
      </c>
      <c r="I520">
        <v>-232068000</v>
      </c>
      <c r="J520">
        <v>-539033000</v>
      </c>
      <c r="K520">
        <v>2358393000</v>
      </c>
      <c r="L520">
        <v>99210000</v>
      </c>
      <c r="M520">
        <v>2457603000</v>
      </c>
      <c r="N520">
        <v>2902439000</v>
      </c>
      <c r="O520">
        <v>150885000</v>
      </c>
      <c r="P520">
        <v>40909000</v>
      </c>
      <c r="Q520">
        <v>216059000</v>
      </c>
      <c r="R520">
        <v>665742000</v>
      </c>
      <c r="S520">
        <v>933514000</v>
      </c>
      <c r="T520">
        <v>1</v>
      </c>
      <c r="U520">
        <v>0</v>
      </c>
      <c r="V520">
        <v>2348824000</v>
      </c>
      <c r="W520">
        <v>14603825279</v>
      </c>
      <c r="X520">
        <v>14603825280</v>
      </c>
      <c r="Y520">
        <v>9.6334859829853592</v>
      </c>
      <c r="Z520">
        <v>-77.811756083217958</v>
      </c>
      <c r="AA520">
        <v>64.574670695107841</v>
      </c>
      <c r="AB520">
        <v>-67.798740726545034</v>
      </c>
      <c r="AC520">
        <v>-72.411794297361112</v>
      </c>
      <c r="AD520">
        <v>-31.175197583450359</v>
      </c>
      <c r="AE520">
        <v>-67.621885600774206</v>
      </c>
      <c r="AF520">
        <v>-67.621885596143784</v>
      </c>
      <c r="AG520">
        <v>-62.92907802885361</v>
      </c>
      <c r="AH520">
        <v>-62.92907802454453</v>
      </c>
      <c r="AI520">
        <v>56.118268167373088</v>
      </c>
      <c r="AJ520">
        <v>-58.92012878341631</v>
      </c>
      <c r="AK520">
        <v>56.118268163530367</v>
      </c>
      <c r="AL520">
        <v>-58.920128779381741</v>
      </c>
      <c r="AM520">
        <v>8.3719288687097997</v>
      </c>
      <c r="AN520">
        <v>8.3719288681365303</v>
      </c>
    </row>
    <row r="521" spans="1:40" x14ac:dyDescent="0.25">
      <c r="A521" s="1" t="s">
        <v>780</v>
      </c>
      <c r="B521">
        <v>17326987030</v>
      </c>
      <c r="C521" t="s">
        <v>76</v>
      </c>
      <c r="D521" t="s">
        <v>126</v>
      </c>
      <c r="E521">
        <v>1744380000</v>
      </c>
      <c r="F521">
        <v>-215963000</v>
      </c>
      <c r="G521">
        <v>260233000</v>
      </c>
      <c r="H521">
        <v>-247858000</v>
      </c>
      <c r="I521">
        <v>-232068000</v>
      </c>
      <c r="J521">
        <v>-539033000</v>
      </c>
      <c r="K521">
        <v>2358393000</v>
      </c>
      <c r="L521">
        <v>99210000</v>
      </c>
      <c r="M521">
        <v>2457603000</v>
      </c>
      <c r="N521">
        <v>2902439000</v>
      </c>
      <c r="O521">
        <v>150885000</v>
      </c>
      <c r="P521">
        <v>40909000</v>
      </c>
      <c r="Q521">
        <v>216059000</v>
      </c>
      <c r="R521">
        <v>665742000</v>
      </c>
      <c r="S521">
        <v>933514000</v>
      </c>
      <c r="T521">
        <v>1</v>
      </c>
      <c r="U521">
        <v>0</v>
      </c>
      <c r="V521">
        <v>2348824000</v>
      </c>
      <c r="W521">
        <v>15126352030</v>
      </c>
      <c r="X521">
        <v>15126352031</v>
      </c>
      <c r="Y521">
        <v>9.9330346770772415</v>
      </c>
      <c r="Z521">
        <v>-80.231275866699391</v>
      </c>
      <c r="AA521">
        <v>66.582589563967673</v>
      </c>
      <c r="AB521">
        <v>-69.906910529416038</v>
      </c>
      <c r="AC521">
        <v>-74.663404821000739</v>
      </c>
      <c r="AD521">
        <v>-32.144575619674491</v>
      </c>
      <c r="AE521">
        <v>-70.04140538425564</v>
      </c>
      <c r="AF521">
        <v>-70.041405379625218</v>
      </c>
      <c r="AG521">
        <v>-65.180688552493237</v>
      </c>
      <c r="AH521">
        <v>-65.18068854818415</v>
      </c>
      <c r="AI521">
        <v>58.126187036232913</v>
      </c>
      <c r="AJ521">
        <v>-61.028298586287313</v>
      </c>
      <c r="AK521">
        <v>58.126187032390213</v>
      </c>
      <c r="AL521">
        <v>-61.028298582252738</v>
      </c>
      <c r="AM521">
        <v>8.6714775628016838</v>
      </c>
      <c r="AN521">
        <v>8.6714775622284144</v>
      </c>
    </row>
    <row r="522" spans="1:40" x14ac:dyDescent="0.25">
      <c r="A522" s="1" t="s">
        <v>781</v>
      </c>
      <c r="B522">
        <v>17285184890</v>
      </c>
      <c r="C522" t="s">
        <v>76</v>
      </c>
      <c r="D522" t="s">
        <v>126</v>
      </c>
      <c r="E522">
        <v>1744380000</v>
      </c>
      <c r="F522">
        <v>-215963000</v>
      </c>
      <c r="G522">
        <v>260233000</v>
      </c>
      <c r="H522">
        <v>-247858000</v>
      </c>
      <c r="I522">
        <v>-232068000</v>
      </c>
      <c r="J522">
        <v>-539033000</v>
      </c>
      <c r="K522">
        <v>2358393000</v>
      </c>
      <c r="L522">
        <v>99210000</v>
      </c>
      <c r="M522">
        <v>2457603000</v>
      </c>
      <c r="N522">
        <v>2902439000</v>
      </c>
      <c r="O522">
        <v>150885000</v>
      </c>
      <c r="P522">
        <v>40909000</v>
      </c>
      <c r="Q522">
        <v>216059000</v>
      </c>
      <c r="R522">
        <v>665742000</v>
      </c>
      <c r="S522">
        <v>933514000</v>
      </c>
      <c r="T522">
        <v>1</v>
      </c>
      <c r="U522">
        <v>0</v>
      </c>
      <c r="V522">
        <v>2348824000</v>
      </c>
      <c r="W522">
        <v>15084549890</v>
      </c>
      <c r="X522">
        <v>15084549891</v>
      </c>
      <c r="Y522">
        <v>9.9090707815957533</v>
      </c>
      <c r="Z522">
        <v>-80.037714284391313</v>
      </c>
      <c r="AA522">
        <v>66.421956054766312</v>
      </c>
      <c r="AB522">
        <v>-69.738256945509121</v>
      </c>
      <c r="AC522">
        <v>-74.483275979454291</v>
      </c>
      <c r="AD522">
        <v>-32.067025376924967</v>
      </c>
      <c r="AE522">
        <v>-69.847843801947562</v>
      </c>
      <c r="AF522">
        <v>-69.84784379731714</v>
      </c>
      <c r="AG522">
        <v>-65.000559710946789</v>
      </c>
      <c r="AH522">
        <v>-65.000559706637716</v>
      </c>
      <c r="AI522">
        <v>57.965553527031553</v>
      </c>
      <c r="AJ522">
        <v>-60.859645002380397</v>
      </c>
      <c r="AK522">
        <v>57.965553523188838</v>
      </c>
      <c r="AL522">
        <v>-60.859644998345829</v>
      </c>
      <c r="AM522">
        <v>8.6475136673201938</v>
      </c>
      <c r="AN522">
        <v>8.6475136667469243</v>
      </c>
    </row>
    <row r="523" spans="1:40" x14ac:dyDescent="0.25">
      <c r="A523" s="1" t="s">
        <v>782</v>
      </c>
      <c r="B523">
        <v>18100326620</v>
      </c>
      <c r="C523" t="s">
        <v>76</v>
      </c>
      <c r="D523" t="s">
        <v>126</v>
      </c>
      <c r="E523">
        <v>1744380000</v>
      </c>
      <c r="F523">
        <v>-215963000</v>
      </c>
      <c r="G523">
        <v>260233000</v>
      </c>
      <c r="H523">
        <v>-247858000</v>
      </c>
      <c r="I523">
        <v>-232068000</v>
      </c>
      <c r="J523">
        <v>-539033000</v>
      </c>
      <c r="K523">
        <v>2358393000</v>
      </c>
      <c r="L523">
        <v>99210000</v>
      </c>
      <c r="M523">
        <v>2457603000</v>
      </c>
      <c r="N523">
        <v>2902439000</v>
      </c>
      <c r="O523">
        <v>150885000</v>
      </c>
      <c r="P523">
        <v>40909000</v>
      </c>
      <c r="Q523">
        <v>216059000</v>
      </c>
      <c r="R523">
        <v>665742000</v>
      </c>
      <c r="S523">
        <v>933514000</v>
      </c>
      <c r="T523">
        <v>1</v>
      </c>
      <c r="U523">
        <v>0</v>
      </c>
      <c r="V523">
        <v>2348824000</v>
      </c>
      <c r="W523">
        <v>15899691620</v>
      </c>
      <c r="X523">
        <v>15899691621</v>
      </c>
      <c r="Y523">
        <v>10.376366743484789</v>
      </c>
      <c r="Z523">
        <v>-83.812165139398886</v>
      </c>
      <c r="AA523">
        <v>69.554309484193013</v>
      </c>
      <c r="AB523">
        <v>-73.027001831693951</v>
      </c>
      <c r="AC523">
        <v>-77.995788389609942</v>
      </c>
      <c r="AD523">
        <v>-33.579255110540537</v>
      </c>
      <c r="AE523">
        <v>-73.62229465695512</v>
      </c>
      <c r="AF523">
        <v>-73.622294652324697</v>
      </c>
      <c r="AG523">
        <v>-68.513072121102439</v>
      </c>
      <c r="AH523">
        <v>-68.513072116793353</v>
      </c>
      <c r="AI523">
        <v>61.097906956458253</v>
      </c>
      <c r="AJ523">
        <v>-64.148389888565234</v>
      </c>
      <c r="AK523">
        <v>61.097906952615539</v>
      </c>
      <c r="AL523">
        <v>-64.148389884530658</v>
      </c>
      <c r="AM523">
        <v>9.1148096292092315</v>
      </c>
      <c r="AN523">
        <v>9.1148096286359621</v>
      </c>
    </row>
    <row r="524" spans="1:40" x14ac:dyDescent="0.25">
      <c r="A524" s="1" t="s">
        <v>783</v>
      </c>
      <c r="B524">
        <v>17912216990</v>
      </c>
      <c r="C524" t="s">
        <v>76</v>
      </c>
      <c r="D524" t="s">
        <v>126</v>
      </c>
      <c r="E524">
        <v>1744380000</v>
      </c>
      <c r="F524">
        <v>-215963000</v>
      </c>
      <c r="G524">
        <v>260233000</v>
      </c>
      <c r="H524">
        <v>-247858000</v>
      </c>
      <c r="I524">
        <v>-232068000</v>
      </c>
      <c r="J524">
        <v>-539033000</v>
      </c>
      <c r="K524">
        <v>2358393000</v>
      </c>
      <c r="L524">
        <v>99210000</v>
      </c>
      <c r="M524">
        <v>2457603000</v>
      </c>
      <c r="N524">
        <v>2902439000</v>
      </c>
      <c r="O524">
        <v>150885000</v>
      </c>
      <c r="P524">
        <v>40909000</v>
      </c>
      <c r="Q524">
        <v>216059000</v>
      </c>
      <c r="R524">
        <v>665742000</v>
      </c>
      <c r="S524">
        <v>933514000</v>
      </c>
      <c r="T524">
        <v>1</v>
      </c>
      <c r="U524">
        <v>0</v>
      </c>
      <c r="V524">
        <v>2348824000</v>
      </c>
      <c r="W524">
        <v>15711581990</v>
      </c>
      <c r="X524">
        <v>15711581991</v>
      </c>
      <c r="Y524">
        <v>10.268529213818089</v>
      </c>
      <c r="Z524">
        <v>-82.941138019012513</v>
      </c>
      <c r="AA524">
        <v>68.831458692786853</v>
      </c>
      <c r="AB524">
        <v>-72.268060704112841</v>
      </c>
      <c r="AC524">
        <v>-77.185208602650945</v>
      </c>
      <c r="AD524">
        <v>-33.230279018167721</v>
      </c>
      <c r="AE524">
        <v>-72.751267536568761</v>
      </c>
      <c r="AF524">
        <v>-72.751267531938339</v>
      </c>
      <c r="AG524">
        <v>-67.702492334143443</v>
      </c>
      <c r="AH524">
        <v>-67.702492329834357</v>
      </c>
      <c r="AI524">
        <v>60.375056165052086</v>
      </c>
      <c r="AJ524">
        <v>-63.389448760984109</v>
      </c>
      <c r="AK524">
        <v>60.375056161209379</v>
      </c>
      <c r="AL524">
        <v>-63.389448756949541</v>
      </c>
      <c r="AM524">
        <v>9.0069720995425318</v>
      </c>
      <c r="AN524">
        <v>9.0069720989692605</v>
      </c>
    </row>
    <row r="525" spans="1:40" x14ac:dyDescent="0.25">
      <c r="A525" s="1" t="s">
        <v>784</v>
      </c>
      <c r="B525">
        <v>17974920200</v>
      </c>
      <c r="C525" t="s">
        <v>76</v>
      </c>
      <c r="D525" t="s">
        <v>126</v>
      </c>
      <c r="E525">
        <v>1744380000</v>
      </c>
      <c r="F525">
        <v>-215963000</v>
      </c>
      <c r="G525">
        <v>260233000</v>
      </c>
      <c r="H525">
        <v>-247858000</v>
      </c>
      <c r="I525">
        <v>-232068000</v>
      </c>
      <c r="J525">
        <v>-539033000</v>
      </c>
      <c r="K525">
        <v>2358393000</v>
      </c>
      <c r="L525">
        <v>99210000</v>
      </c>
      <c r="M525">
        <v>2457603000</v>
      </c>
      <c r="N525">
        <v>2902439000</v>
      </c>
      <c r="O525">
        <v>150885000</v>
      </c>
      <c r="P525">
        <v>40909000</v>
      </c>
      <c r="Q525">
        <v>216059000</v>
      </c>
      <c r="R525">
        <v>665742000</v>
      </c>
      <c r="S525">
        <v>933514000</v>
      </c>
      <c r="T525">
        <v>1</v>
      </c>
      <c r="U525">
        <v>0</v>
      </c>
      <c r="V525">
        <v>2348824000</v>
      </c>
      <c r="W525">
        <v>15774285200</v>
      </c>
      <c r="X525">
        <v>15774285201</v>
      </c>
      <c r="Y525">
        <v>10.304475057040319</v>
      </c>
      <c r="Z525">
        <v>-83.231480392474637</v>
      </c>
      <c r="AA525">
        <v>69.072408956588902</v>
      </c>
      <c r="AB525">
        <v>-72.521041079973216</v>
      </c>
      <c r="AC525">
        <v>-77.455401864970611</v>
      </c>
      <c r="AD525">
        <v>-33.346604382291993</v>
      </c>
      <c r="AE525">
        <v>-73.041609910030886</v>
      </c>
      <c r="AF525">
        <v>-73.041609905400463</v>
      </c>
      <c r="AG525">
        <v>-67.972685596463108</v>
      </c>
      <c r="AH525">
        <v>-67.972685592154022</v>
      </c>
      <c r="AI525">
        <v>60.616006428854142</v>
      </c>
      <c r="AJ525">
        <v>-63.642429136844477</v>
      </c>
      <c r="AK525">
        <v>60.616006425011427</v>
      </c>
      <c r="AL525">
        <v>-63.642429132809923</v>
      </c>
      <c r="AM525">
        <v>9.042917942764765</v>
      </c>
      <c r="AN525">
        <v>9.0429179421914956</v>
      </c>
    </row>
    <row r="526" spans="1:40" x14ac:dyDescent="0.25">
      <c r="A526" s="1" t="s">
        <v>785</v>
      </c>
      <c r="B526">
        <v>18058524480</v>
      </c>
      <c r="C526" t="s">
        <v>76</v>
      </c>
      <c r="D526" t="s">
        <v>126</v>
      </c>
      <c r="E526">
        <v>1744380000</v>
      </c>
      <c r="F526">
        <v>-215963000</v>
      </c>
      <c r="G526">
        <v>260233000</v>
      </c>
      <c r="H526">
        <v>-247858000</v>
      </c>
      <c r="I526">
        <v>-232068000</v>
      </c>
      <c r="J526">
        <v>-539033000</v>
      </c>
      <c r="K526">
        <v>2358393000</v>
      </c>
      <c r="L526">
        <v>99210000</v>
      </c>
      <c r="M526">
        <v>2457603000</v>
      </c>
      <c r="N526">
        <v>2902439000</v>
      </c>
      <c r="O526">
        <v>150885000</v>
      </c>
      <c r="P526">
        <v>40909000</v>
      </c>
      <c r="Q526">
        <v>216059000</v>
      </c>
      <c r="R526">
        <v>665742000</v>
      </c>
      <c r="S526">
        <v>933514000</v>
      </c>
      <c r="T526">
        <v>1</v>
      </c>
      <c r="U526">
        <v>0</v>
      </c>
      <c r="V526">
        <v>2348824000</v>
      </c>
      <c r="W526">
        <v>15857889480</v>
      </c>
      <c r="X526">
        <v>15857889481</v>
      </c>
      <c r="Y526">
        <v>10.352402848003299</v>
      </c>
      <c r="Z526">
        <v>-83.618603557090793</v>
      </c>
      <c r="AA526">
        <v>69.393675974991638</v>
      </c>
      <c r="AB526">
        <v>-72.858348247787035</v>
      </c>
      <c r="AC526">
        <v>-77.815659548063493</v>
      </c>
      <c r="AD526">
        <v>-33.501704867791027</v>
      </c>
      <c r="AE526">
        <v>-73.428733074647042</v>
      </c>
      <c r="AF526">
        <v>-73.428733070016619</v>
      </c>
      <c r="AG526">
        <v>-68.332943279555991</v>
      </c>
      <c r="AH526">
        <v>-68.332943275246905</v>
      </c>
      <c r="AI526">
        <v>60.937273447256878</v>
      </c>
      <c r="AJ526">
        <v>-63.97973630465831</v>
      </c>
      <c r="AK526">
        <v>60.937273443414171</v>
      </c>
      <c r="AL526">
        <v>-63.979736300623742</v>
      </c>
      <c r="AM526">
        <v>9.0908457337277433</v>
      </c>
      <c r="AN526">
        <v>9.0908457331544739</v>
      </c>
    </row>
    <row r="527" spans="1:40" x14ac:dyDescent="0.25">
      <c r="A527" s="1" t="s">
        <v>786</v>
      </c>
      <c r="B527">
        <v>18372040530</v>
      </c>
      <c r="C527" t="s">
        <v>76</v>
      </c>
      <c r="D527" t="s">
        <v>126</v>
      </c>
      <c r="E527">
        <v>1744380000</v>
      </c>
      <c r="F527">
        <v>-215963000</v>
      </c>
      <c r="G527">
        <v>260233000</v>
      </c>
      <c r="H527">
        <v>-247858000</v>
      </c>
      <c r="I527">
        <v>-232068000</v>
      </c>
      <c r="J527">
        <v>-539033000</v>
      </c>
      <c r="K527">
        <v>2358393000</v>
      </c>
      <c r="L527">
        <v>99210000</v>
      </c>
      <c r="M527">
        <v>2457603000</v>
      </c>
      <c r="N527">
        <v>2902439000</v>
      </c>
      <c r="O527">
        <v>150885000</v>
      </c>
      <c r="P527">
        <v>40909000</v>
      </c>
      <c r="Q527">
        <v>216059000</v>
      </c>
      <c r="R527">
        <v>665742000</v>
      </c>
      <c r="S527">
        <v>933514000</v>
      </c>
      <c r="T527">
        <v>1</v>
      </c>
      <c r="U527">
        <v>0</v>
      </c>
      <c r="V527">
        <v>2348824000</v>
      </c>
      <c r="W527">
        <v>16171405530</v>
      </c>
      <c r="X527">
        <v>16171405531</v>
      </c>
      <c r="Y527">
        <v>10.532132064114469</v>
      </c>
      <c r="Z527">
        <v>-85.0703154244014</v>
      </c>
      <c r="AA527">
        <v>70.598427294001908</v>
      </c>
      <c r="AB527">
        <v>-74.123250127088895</v>
      </c>
      <c r="AC527">
        <v>-79.166625859661821</v>
      </c>
      <c r="AD527">
        <v>-34.0833316884124</v>
      </c>
      <c r="AE527">
        <v>-74.880444941957649</v>
      </c>
      <c r="AF527">
        <v>-74.880444937327226</v>
      </c>
      <c r="AG527">
        <v>-69.683909591154318</v>
      </c>
      <c r="AH527">
        <v>-69.683909586845232</v>
      </c>
      <c r="AI527">
        <v>62.142024766267163</v>
      </c>
      <c r="AJ527">
        <v>-65.244638183960177</v>
      </c>
      <c r="AK527">
        <v>62.142024762424441</v>
      </c>
      <c r="AL527">
        <v>-65.244638179925602</v>
      </c>
      <c r="AM527">
        <v>9.2705749498389114</v>
      </c>
      <c r="AN527">
        <v>9.270574949265642</v>
      </c>
    </row>
    <row r="528" spans="1:40" x14ac:dyDescent="0.25">
      <c r="A528" s="1" t="s">
        <v>787</v>
      </c>
      <c r="B528">
        <v>18079425550</v>
      </c>
      <c r="C528" t="s">
        <v>76</v>
      </c>
      <c r="D528" t="s">
        <v>126</v>
      </c>
      <c r="E528">
        <v>1744380000</v>
      </c>
      <c r="F528">
        <v>-215963000</v>
      </c>
      <c r="G528">
        <v>260233000</v>
      </c>
      <c r="H528">
        <v>-247858000</v>
      </c>
      <c r="I528">
        <v>-232068000</v>
      </c>
      <c r="J528">
        <v>-539033000</v>
      </c>
      <c r="K528">
        <v>2358393000</v>
      </c>
      <c r="L528">
        <v>99210000</v>
      </c>
      <c r="M528">
        <v>2457603000</v>
      </c>
      <c r="N528">
        <v>2902439000</v>
      </c>
      <c r="O528">
        <v>150885000</v>
      </c>
      <c r="P528">
        <v>40909000</v>
      </c>
      <c r="Q528">
        <v>216059000</v>
      </c>
      <c r="R528">
        <v>665742000</v>
      </c>
      <c r="S528">
        <v>933514000</v>
      </c>
      <c r="T528">
        <v>1</v>
      </c>
      <c r="U528">
        <v>0</v>
      </c>
      <c r="V528">
        <v>2348824000</v>
      </c>
      <c r="W528">
        <v>15878790550</v>
      </c>
      <c r="X528">
        <v>15878790551</v>
      </c>
      <c r="Y528">
        <v>10.36438479574405</v>
      </c>
      <c r="Z528">
        <v>-83.715384348244839</v>
      </c>
      <c r="AA528">
        <v>69.473992729592325</v>
      </c>
      <c r="AB528">
        <v>-72.942675039740493</v>
      </c>
      <c r="AC528">
        <v>-77.905723968836725</v>
      </c>
      <c r="AD528">
        <v>-33.540479989165782</v>
      </c>
      <c r="AE528">
        <v>-73.525513865801088</v>
      </c>
      <c r="AF528">
        <v>-73.525513861170666</v>
      </c>
      <c r="AG528">
        <v>-68.423007700329208</v>
      </c>
      <c r="AH528">
        <v>-68.423007696020136</v>
      </c>
      <c r="AI528">
        <v>61.017590201857573</v>
      </c>
      <c r="AJ528">
        <v>-64.064063096611775</v>
      </c>
      <c r="AK528">
        <v>61.017590198014858</v>
      </c>
      <c r="AL528">
        <v>-64.0640630925772</v>
      </c>
      <c r="AM528">
        <v>9.1028276814684865</v>
      </c>
      <c r="AN528">
        <v>9.1028276808952171</v>
      </c>
    </row>
    <row r="529" spans="1:40" x14ac:dyDescent="0.25">
      <c r="A529" s="1" t="s">
        <v>788</v>
      </c>
      <c r="B529">
        <v>17180679540</v>
      </c>
      <c r="C529" t="s">
        <v>76</v>
      </c>
      <c r="D529" t="s">
        <v>126</v>
      </c>
      <c r="E529">
        <v>1744380000</v>
      </c>
      <c r="F529">
        <v>-215963000</v>
      </c>
      <c r="G529">
        <v>260233000</v>
      </c>
      <c r="H529">
        <v>-247858000</v>
      </c>
      <c r="I529">
        <v>-232068000</v>
      </c>
      <c r="J529">
        <v>-539033000</v>
      </c>
      <c r="K529">
        <v>2358393000</v>
      </c>
      <c r="L529">
        <v>99210000</v>
      </c>
      <c r="M529">
        <v>2457603000</v>
      </c>
      <c r="N529">
        <v>2902439000</v>
      </c>
      <c r="O529">
        <v>150885000</v>
      </c>
      <c r="P529">
        <v>40909000</v>
      </c>
      <c r="Q529">
        <v>216059000</v>
      </c>
      <c r="R529">
        <v>665742000</v>
      </c>
      <c r="S529">
        <v>933514000</v>
      </c>
      <c r="T529">
        <v>1</v>
      </c>
      <c r="U529">
        <v>0</v>
      </c>
      <c r="V529">
        <v>2348824000</v>
      </c>
      <c r="W529">
        <v>14980044540</v>
      </c>
      <c r="X529">
        <v>14980044541</v>
      </c>
      <c r="Y529">
        <v>9.84916104289203</v>
      </c>
      <c r="Z529">
        <v>-79.553810328621111</v>
      </c>
      <c r="AA529">
        <v>66.020372281762889</v>
      </c>
      <c r="AB529">
        <v>-69.31662298574183</v>
      </c>
      <c r="AC529">
        <v>-74.032953875588191</v>
      </c>
      <c r="AD529">
        <v>-31.873149770051189</v>
      </c>
      <c r="AE529">
        <v>-69.36393984617736</v>
      </c>
      <c r="AF529">
        <v>-69.363939841546937</v>
      </c>
      <c r="AG529">
        <v>-64.550237607080689</v>
      </c>
      <c r="AH529">
        <v>-64.550237602771602</v>
      </c>
      <c r="AI529">
        <v>57.563969754028122</v>
      </c>
      <c r="AJ529">
        <v>-60.438011042613113</v>
      </c>
      <c r="AK529">
        <v>57.563969750185407</v>
      </c>
      <c r="AL529">
        <v>-60.438011038578537</v>
      </c>
      <c r="AM529">
        <v>8.5876039286164705</v>
      </c>
      <c r="AN529">
        <v>8.5876039280432011</v>
      </c>
    </row>
    <row r="530" spans="1:40" x14ac:dyDescent="0.25">
      <c r="A530" s="1" t="s">
        <v>789</v>
      </c>
      <c r="B530">
        <v>16888064560</v>
      </c>
      <c r="C530" t="s">
        <v>76</v>
      </c>
      <c r="D530" t="s">
        <v>126</v>
      </c>
      <c r="E530">
        <v>1744380000</v>
      </c>
      <c r="F530">
        <v>-215963000</v>
      </c>
      <c r="G530">
        <v>260233000</v>
      </c>
      <c r="H530">
        <v>-247858000</v>
      </c>
      <c r="I530">
        <v>-232068000</v>
      </c>
      <c r="J530">
        <v>-539033000</v>
      </c>
      <c r="K530">
        <v>2358393000</v>
      </c>
      <c r="L530">
        <v>99210000</v>
      </c>
      <c r="M530">
        <v>2457603000</v>
      </c>
      <c r="N530">
        <v>2902439000</v>
      </c>
      <c r="O530">
        <v>150885000</v>
      </c>
      <c r="P530">
        <v>40909000</v>
      </c>
      <c r="Q530">
        <v>216059000</v>
      </c>
      <c r="R530">
        <v>665742000</v>
      </c>
      <c r="S530">
        <v>933514000</v>
      </c>
      <c r="T530">
        <v>1</v>
      </c>
      <c r="U530">
        <v>0</v>
      </c>
      <c r="V530">
        <v>2348824000</v>
      </c>
      <c r="W530">
        <v>14687429560</v>
      </c>
      <c r="X530">
        <v>14687429561</v>
      </c>
      <c r="Y530">
        <v>9.6814137745216069</v>
      </c>
      <c r="Z530">
        <v>-78.198879252464536</v>
      </c>
      <c r="AA530">
        <v>64.895937717353291</v>
      </c>
      <c r="AB530">
        <v>-68.136047898393429</v>
      </c>
      <c r="AC530">
        <v>-72.772051984763081</v>
      </c>
      <c r="AD530">
        <v>-31.33029807080457</v>
      </c>
      <c r="AE530">
        <v>-68.009008770020785</v>
      </c>
      <c r="AF530">
        <v>-68.009008765390362</v>
      </c>
      <c r="AG530">
        <v>-63.289335716255579</v>
      </c>
      <c r="AH530">
        <v>-63.289335711946499</v>
      </c>
      <c r="AI530">
        <v>56.439535189618532</v>
      </c>
      <c r="AJ530">
        <v>-59.257435955264711</v>
      </c>
      <c r="AK530">
        <v>56.439535185775817</v>
      </c>
      <c r="AL530">
        <v>-59.257435951230143</v>
      </c>
      <c r="AM530">
        <v>8.4198566602460474</v>
      </c>
      <c r="AN530">
        <v>8.419856659672778</v>
      </c>
    </row>
    <row r="531" spans="1:40" x14ac:dyDescent="0.25">
      <c r="A531" s="1" t="s">
        <v>790</v>
      </c>
      <c r="B531">
        <v>16574548510</v>
      </c>
      <c r="C531" t="s">
        <v>76</v>
      </c>
      <c r="D531" t="s">
        <v>126</v>
      </c>
      <c r="E531">
        <v>1744380000</v>
      </c>
      <c r="F531">
        <v>-215963000</v>
      </c>
      <c r="G531">
        <v>260233000</v>
      </c>
      <c r="H531">
        <v>-247858000</v>
      </c>
      <c r="I531">
        <v>-232068000</v>
      </c>
      <c r="J531">
        <v>-539033000</v>
      </c>
      <c r="K531">
        <v>2358393000</v>
      </c>
      <c r="L531">
        <v>99210000</v>
      </c>
      <c r="M531">
        <v>2457603000</v>
      </c>
      <c r="N531">
        <v>2902439000</v>
      </c>
      <c r="O531">
        <v>150885000</v>
      </c>
      <c r="P531">
        <v>40909000</v>
      </c>
      <c r="Q531">
        <v>216059000</v>
      </c>
      <c r="R531">
        <v>665742000</v>
      </c>
      <c r="S531">
        <v>933514000</v>
      </c>
      <c r="T531">
        <v>1</v>
      </c>
      <c r="U531">
        <v>0</v>
      </c>
      <c r="V531">
        <v>2348824000</v>
      </c>
      <c r="W531">
        <v>14373913510</v>
      </c>
      <c r="X531">
        <v>14373913511</v>
      </c>
      <c r="Y531">
        <v>9.5016845584104388</v>
      </c>
      <c r="Z531">
        <v>-76.747167385153944</v>
      </c>
      <c r="AA531">
        <v>63.691186398343021</v>
      </c>
      <c r="AB531">
        <v>-66.871146019091583</v>
      </c>
      <c r="AC531">
        <v>-71.421085673164768</v>
      </c>
      <c r="AD531">
        <v>-30.7486712501832</v>
      </c>
      <c r="AE531">
        <v>-66.557296902710192</v>
      </c>
      <c r="AF531">
        <v>-66.55729689807977</v>
      </c>
      <c r="AG531">
        <v>-61.938369404657259</v>
      </c>
      <c r="AH531">
        <v>-61.938369400348172</v>
      </c>
      <c r="AI531">
        <v>55.234783870608261</v>
      </c>
      <c r="AJ531">
        <v>-57.992534075962851</v>
      </c>
      <c r="AK531">
        <v>55.234783866765547</v>
      </c>
      <c r="AL531">
        <v>-57.992534071928283</v>
      </c>
      <c r="AM531">
        <v>8.2401274441348793</v>
      </c>
      <c r="AN531">
        <v>8.2401274435616099</v>
      </c>
    </row>
    <row r="532" spans="1:40" x14ac:dyDescent="0.25">
      <c r="A532" s="1" t="s">
        <v>137</v>
      </c>
      <c r="B532">
        <v>14672551140</v>
      </c>
      <c r="C532" t="s">
        <v>75</v>
      </c>
      <c r="D532" t="s">
        <v>126</v>
      </c>
      <c r="E532">
        <v>1830114000</v>
      </c>
      <c r="F532">
        <v>-183329000</v>
      </c>
      <c r="G532">
        <v>197448000</v>
      </c>
      <c r="H532">
        <v>-224282000</v>
      </c>
      <c r="I532">
        <v>-202318000</v>
      </c>
      <c r="J532">
        <v>-560771000</v>
      </c>
      <c r="K532">
        <v>2411290000</v>
      </c>
      <c r="L532">
        <v>57342000</v>
      </c>
      <c r="M532">
        <v>2468632000</v>
      </c>
      <c r="N532">
        <v>2946610000</v>
      </c>
      <c r="O532">
        <v>134714000</v>
      </c>
      <c r="P532">
        <v>40233000</v>
      </c>
      <c r="Q532">
        <v>204903000</v>
      </c>
      <c r="R532">
        <v>688350000</v>
      </c>
      <c r="S532">
        <v>932220000</v>
      </c>
      <c r="T532">
        <v>0</v>
      </c>
      <c r="U532">
        <v>0</v>
      </c>
      <c r="V532">
        <v>2386615000</v>
      </c>
      <c r="W532">
        <v>12449055140</v>
      </c>
      <c r="X532">
        <v>12449055140</v>
      </c>
      <c r="Y532">
        <v>8.0172880705792107</v>
      </c>
      <c r="Z532">
        <v>-80.03398883973621</v>
      </c>
      <c r="AA532">
        <v>74.310963595478299</v>
      </c>
      <c r="AB532">
        <v>-65.420101211867205</v>
      </c>
      <c r="AC532">
        <v>-72.522223133878356</v>
      </c>
      <c r="AD532">
        <v>-26.16496063455493</v>
      </c>
      <c r="AE532">
        <v>-67.905542167360323</v>
      </c>
      <c r="AF532">
        <v>-67.905542167360323</v>
      </c>
      <c r="AG532">
        <v>-61.532118447196993</v>
      </c>
      <c r="AH532">
        <v>-61.532118447196993</v>
      </c>
      <c r="AI532">
        <v>63.04979103358859</v>
      </c>
      <c r="AJ532">
        <v>-55.506260600494024</v>
      </c>
      <c r="AK532">
        <v>63.04979103358859</v>
      </c>
      <c r="AL532">
        <v>-55.506260600494024</v>
      </c>
      <c r="AM532">
        <v>6.802338619342839</v>
      </c>
      <c r="AN532">
        <v>6.802338619342839</v>
      </c>
    </row>
    <row r="533" spans="1:40" x14ac:dyDescent="0.25">
      <c r="A533" s="1" t="s">
        <v>791</v>
      </c>
      <c r="B533">
        <v>15069671470</v>
      </c>
      <c r="C533" t="s">
        <v>75</v>
      </c>
      <c r="D533" t="s">
        <v>126</v>
      </c>
      <c r="E533">
        <v>1830114000</v>
      </c>
      <c r="F533">
        <v>-183329000</v>
      </c>
      <c r="G533">
        <v>197448000</v>
      </c>
      <c r="H533">
        <v>-224282000</v>
      </c>
      <c r="I533">
        <v>-202318000</v>
      </c>
      <c r="J533">
        <v>-560771000</v>
      </c>
      <c r="K533">
        <v>2411290000</v>
      </c>
      <c r="L533">
        <v>57342000</v>
      </c>
      <c r="M533">
        <v>2468632000</v>
      </c>
      <c r="N533">
        <v>2946610000</v>
      </c>
      <c r="O533">
        <v>134714000</v>
      </c>
      <c r="P533">
        <v>40233000</v>
      </c>
      <c r="Q533">
        <v>204903000</v>
      </c>
      <c r="R533">
        <v>688350000</v>
      </c>
      <c r="S533">
        <v>932220000</v>
      </c>
      <c r="T533">
        <v>0</v>
      </c>
      <c r="U533">
        <v>0</v>
      </c>
      <c r="V533">
        <v>2386615000</v>
      </c>
      <c r="W533">
        <v>12846175470</v>
      </c>
      <c r="X533">
        <v>12846175470</v>
      </c>
      <c r="Y533">
        <v>8.2342801978455995</v>
      </c>
      <c r="Z533">
        <v>-82.200150930840181</v>
      </c>
      <c r="AA533">
        <v>76.322228991937124</v>
      </c>
      <c r="AB533">
        <v>-67.190730731846514</v>
      </c>
      <c r="AC533">
        <v>-74.485075326960526</v>
      </c>
      <c r="AD533">
        <v>-26.873129084777919</v>
      </c>
      <c r="AE533">
        <v>-70.071704258464294</v>
      </c>
      <c r="AF533">
        <v>-70.071704258464294</v>
      </c>
      <c r="AG533">
        <v>-63.494970640279163</v>
      </c>
      <c r="AH533">
        <v>-63.494970640279163</v>
      </c>
      <c r="AI533">
        <v>65.061056430047401</v>
      </c>
      <c r="AJ533">
        <v>-57.276890120473333</v>
      </c>
      <c r="AK533">
        <v>65.061056430047401</v>
      </c>
      <c r="AL533">
        <v>-57.276890120473333</v>
      </c>
      <c r="AM533">
        <v>7.0193307466092278</v>
      </c>
      <c r="AN533">
        <v>7.0193307466092278</v>
      </c>
    </row>
    <row r="534" spans="1:40" x14ac:dyDescent="0.25">
      <c r="A534" s="1" t="s">
        <v>792</v>
      </c>
      <c r="B534">
        <v>14588946860</v>
      </c>
      <c r="C534" t="s">
        <v>75</v>
      </c>
      <c r="D534" t="s">
        <v>126</v>
      </c>
      <c r="E534">
        <v>1830114000</v>
      </c>
      <c r="F534">
        <v>-183329000</v>
      </c>
      <c r="G534">
        <v>197448000</v>
      </c>
      <c r="H534">
        <v>-224282000</v>
      </c>
      <c r="I534">
        <v>-202318000</v>
      </c>
      <c r="J534">
        <v>-560771000</v>
      </c>
      <c r="K534">
        <v>2411290000</v>
      </c>
      <c r="L534">
        <v>57342000</v>
      </c>
      <c r="M534">
        <v>2468632000</v>
      </c>
      <c r="N534">
        <v>2946610000</v>
      </c>
      <c r="O534">
        <v>134714000</v>
      </c>
      <c r="P534">
        <v>40233000</v>
      </c>
      <c r="Q534">
        <v>204903000</v>
      </c>
      <c r="R534">
        <v>688350000</v>
      </c>
      <c r="S534">
        <v>932220000</v>
      </c>
      <c r="T534">
        <v>0</v>
      </c>
      <c r="U534">
        <v>0</v>
      </c>
      <c r="V534">
        <v>2386615000</v>
      </c>
      <c r="W534">
        <v>12365450860</v>
      </c>
      <c r="X534">
        <v>12365450860</v>
      </c>
      <c r="Y534">
        <v>7.9716055174704961</v>
      </c>
      <c r="Z534">
        <v>-79.577954715293274</v>
      </c>
      <c r="AA534">
        <v>73.887539301486967</v>
      </c>
      <c r="AB534">
        <v>-65.047337102397876</v>
      </c>
      <c r="AC534">
        <v>-72.108991093229477</v>
      </c>
      <c r="AD534">
        <v>-26.015872539771141</v>
      </c>
      <c r="AE534">
        <v>-67.449508042917373</v>
      </c>
      <c r="AF534">
        <v>-67.449508042917373</v>
      </c>
      <c r="AG534">
        <v>-61.118886406548107</v>
      </c>
      <c r="AH534">
        <v>-61.118886406548107</v>
      </c>
      <c r="AI534">
        <v>62.626366739597259</v>
      </c>
      <c r="AJ534">
        <v>-55.133496491024687</v>
      </c>
      <c r="AK534">
        <v>62.626366739597259</v>
      </c>
      <c r="AL534">
        <v>-55.133496491024687</v>
      </c>
      <c r="AM534">
        <v>6.7566560662341253</v>
      </c>
      <c r="AN534">
        <v>6.7566560662341253</v>
      </c>
    </row>
    <row r="535" spans="1:40" x14ac:dyDescent="0.25">
      <c r="A535" s="1" t="s">
        <v>793</v>
      </c>
      <c r="B535">
        <v>15968417480</v>
      </c>
      <c r="C535" t="s">
        <v>75</v>
      </c>
      <c r="D535" t="s">
        <v>126</v>
      </c>
      <c r="E535">
        <v>1830114000</v>
      </c>
      <c r="F535">
        <v>-183329000</v>
      </c>
      <c r="G535">
        <v>197448000</v>
      </c>
      <c r="H535">
        <v>-224282000</v>
      </c>
      <c r="I535">
        <v>-202318000</v>
      </c>
      <c r="J535">
        <v>-560771000</v>
      </c>
      <c r="K535">
        <v>2411290000</v>
      </c>
      <c r="L535">
        <v>57342000</v>
      </c>
      <c r="M535">
        <v>2468632000</v>
      </c>
      <c r="N535">
        <v>2946610000</v>
      </c>
      <c r="O535">
        <v>134714000</v>
      </c>
      <c r="P535">
        <v>40233000</v>
      </c>
      <c r="Q535">
        <v>204903000</v>
      </c>
      <c r="R535">
        <v>688350000</v>
      </c>
      <c r="S535">
        <v>932220000</v>
      </c>
      <c r="T535">
        <v>0</v>
      </c>
      <c r="U535">
        <v>0</v>
      </c>
      <c r="V535">
        <v>2386615000</v>
      </c>
      <c r="W535">
        <v>13744921480</v>
      </c>
      <c r="X535">
        <v>13744921480</v>
      </c>
      <c r="Y535">
        <v>8.7253676437642689</v>
      </c>
      <c r="Z535">
        <v>-87.1025177686018</v>
      </c>
      <c r="AA535">
        <v>80.874040152343909</v>
      </c>
      <c r="AB535">
        <v>-71.197944908641801</v>
      </c>
      <c r="AC535">
        <v>-78.927319763935984</v>
      </c>
      <c r="AD535">
        <v>-28.47582610370365</v>
      </c>
      <c r="AE535">
        <v>-74.974071096225913</v>
      </c>
      <c r="AF535">
        <v>-74.974071096225913</v>
      </c>
      <c r="AG535">
        <v>-67.937215077254621</v>
      </c>
      <c r="AH535">
        <v>-67.937215077254621</v>
      </c>
      <c r="AI535">
        <v>69.612867590454201</v>
      </c>
      <c r="AJ535">
        <v>-61.28410429726862</v>
      </c>
      <c r="AK535">
        <v>69.612867590454201</v>
      </c>
      <c r="AL535">
        <v>-61.28410429726862</v>
      </c>
      <c r="AM535">
        <v>7.5104181925278972</v>
      </c>
      <c r="AN535">
        <v>7.5104181925278972</v>
      </c>
    </row>
    <row r="536" spans="1:40" x14ac:dyDescent="0.25">
      <c r="A536" s="1" t="s">
        <v>794</v>
      </c>
      <c r="B536">
        <v>17577799870</v>
      </c>
      <c r="C536" t="s">
        <v>75</v>
      </c>
      <c r="D536" t="s">
        <v>126</v>
      </c>
      <c r="E536">
        <v>1830114000</v>
      </c>
      <c r="F536">
        <v>-183329000</v>
      </c>
      <c r="G536">
        <v>197448000</v>
      </c>
      <c r="H536">
        <v>-224282000</v>
      </c>
      <c r="I536">
        <v>-202318000</v>
      </c>
      <c r="J536">
        <v>-560771000</v>
      </c>
      <c r="K536">
        <v>2411290000</v>
      </c>
      <c r="L536">
        <v>57342000</v>
      </c>
      <c r="M536">
        <v>2468632000</v>
      </c>
      <c r="N536">
        <v>2946610000</v>
      </c>
      <c r="O536">
        <v>134714000</v>
      </c>
      <c r="P536">
        <v>40233000</v>
      </c>
      <c r="Q536">
        <v>204903000</v>
      </c>
      <c r="R536">
        <v>688350000</v>
      </c>
      <c r="S536">
        <v>932220000</v>
      </c>
      <c r="T536">
        <v>0</v>
      </c>
      <c r="U536">
        <v>0</v>
      </c>
      <c r="V536">
        <v>2386615000</v>
      </c>
      <c r="W536">
        <v>15354303870</v>
      </c>
      <c r="X536">
        <v>15354303870</v>
      </c>
      <c r="Y536">
        <v>9.6047567911070022</v>
      </c>
      <c r="Z536">
        <v>-95.881174664128423</v>
      </c>
      <c r="AA536">
        <v>89.024957811676998</v>
      </c>
      <c r="AB536">
        <v>-78.373654015926377</v>
      </c>
      <c r="AC536">
        <v>-86.882036546426917</v>
      </c>
      <c r="AD536">
        <v>-31.34577192829158</v>
      </c>
      <c r="AE536">
        <v>-83.752727991752536</v>
      </c>
      <c r="AF536">
        <v>-83.752727991752536</v>
      </c>
      <c r="AG536">
        <v>-75.891931859745554</v>
      </c>
      <c r="AH536">
        <v>-75.891931859745554</v>
      </c>
      <c r="AI536">
        <v>77.76378524978729</v>
      </c>
      <c r="AJ536">
        <v>-68.459813404553202</v>
      </c>
      <c r="AK536">
        <v>77.76378524978729</v>
      </c>
      <c r="AL536">
        <v>-68.459813404553202</v>
      </c>
      <c r="AM536">
        <v>8.3898073398706305</v>
      </c>
      <c r="AN536">
        <v>8.3898073398706305</v>
      </c>
    </row>
    <row r="537" spans="1:40" x14ac:dyDescent="0.25">
      <c r="A537" s="1" t="s">
        <v>795</v>
      </c>
      <c r="B537">
        <v>16929866700</v>
      </c>
      <c r="C537" t="s">
        <v>75</v>
      </c>
      <c r="D537" t="s">
        <v>126</v>
      </c>
      <c r="E537">
        <v>1830114000</v>
      </c>
      <c r="F537">
        <v>-183329000</v>
      </c>
      <c r="G537">
        <v>197448000</v>
      </c>
      <c r="H537">
        <v>-224282000</v>
      </c>
      <c r="I537">
        <v>-202318000</v>
      </c>
      <c r="J537">
        <v>-560771000</v>
      </c>
      <c r="K537">
        <v>2411290000</v>
      </c>
      <c r="L537">
        <v>57342000</v>
      </c>
      <c r="M537">
        <v>2468632000</v>
      </c>
      <c r="N537">
        <v>2946610000</v>
      </c>
      <c r="O537">
        <v>134714000</v>
      </c>
      <c r="P537">
        <v>40233000</v>
      </c>
      <c r="Q537">
        <v>204903000</v>
      </c>
      <c r="R537">
        <v>688350000</v>
      </c>
      <c r="S537">
        <v>932220000</v>
      </c>
      <c r="T537">
        <v>0</v>
      </c>
      <c r="U537">
        <v>0</v>
      </c>
      <c r="V537">
        <v>2386615000</v>
      </c>
      <c r="W537">
        <v>14706370700</v>
      </c>
      <c r="X537">
        <v>14706370700</v>
      </c>
      <c r="Y537">
        <v>9.2507170045144722</v>
      </c>
      <c r="Z537">
        <v>-92.346910199695628</v>
      </c>
      <c r="AA537">
        <v>85.743419533244193</v>
      </c>
      <c r="AB537">
        <v>-75.484732167539079</v>
      </c>
      <c r="AC537">
        <v>-83.679488231398096</v>
      </c>
      <c r="AD537">
        <v>-30.190339193717222</v>
      </c>
      <c r="AE537">
        <v>-80.218463527319742</v>
      </c>
      <c r="AF537">
        <v>-80.218463527319742</v>
      </c>
      <c r="AG537">
        <v>-72.689383544716733</v>
      </c>
      <c r="AH537">
        <v>-72.689383544716733</v>
      </c>
      <c r="AI537">
        <v>74.482246971354485</v>
      </c>
      <c r="AJ537">
        <v>-65.570891556165904</v>
      </c>
      <c r="AK537">
        <v>74.482246971354485</v>
      </c>
      <c r="AL537">
        <v>-65.570891556165904</v>
      </c>
      <c r="AM537">
        <v>8.0357675532781023</v>
      </c>
      <c r="AN537">
        <v>8.0357675532781023</v>
      </c>
    </row>
    <row r="538" spans="1:40" x14ac:dyDescent="0.25">
      <c r="A538" s="1" t="s">
        <v>796</v>
      </c>
      <c r="B538">
        <v>17431492380</v>
      </c>
      <c r="C538" t="s">
        <v>75</v>
      </c>
      <c r="D538" t="s">
        <v>126</v>
      </c>
      <c r="E538">
        <v>1830114000</v>
      </c>
      <c r="F538">
        <v>-183329000</v>
      </c>
      <c r="G538">
        <v>197448000</v>
      </c>
      <c r="H538">
        <v>-224282000</v>
      </c>
      <c r="I538">
        <v>-202318000</v>
      </c>
      <c r="J538">
        <v>-560771000</v>
      </c>
      <c r="K538">
        <v>2411290000</v>
      </c>
      <c r="L538">
        <v>57342000</v>
      </c>
      <c r="M538">
        <v>2468632000</v>
      </c>
      <c r="N538">
        <v>2946610000</v>
      </c>
      <c r="O538">
        <v>134714000</v>
      </c>
      <c r="P538">
        <v>40233000</v>
      </c>
      <c r="Q538">
        <v>204903000</v>
      </c>
      <c r="R538">
        <v>688350000</v>
      </c>
      <c r="S538">
        <v>932220000</v>
      </c>
      <c r="T538">
        <v>0</v>
      </c>
      <c r="U538">
        <v>0</v>
      </c>
      <c r="V538">
        <v>2386615000</v>
      </c>
      <c r="W538">
        <v>15207996380</v>
      </c>
      <c r="X538">
        <v>15207996380</v>
      </c>
      <c r="Y538">
        <v>9.5248123231667527</v>
      </c>
      <c r="Z538">
        <v>-95.083114946353277</v>
      </c>
      <c r="AA538">
        <v>88.283965297192168</v>
      </c>
      <c r="AB538">
        <v>-77.721316824355057</v>
      </c>
      <c r="AC538">
        <v>-86.158880475291369</v>
      </c>
      <c r="AD538">
        <v>-31.08486776241995</v>
      </c>
      <c r="AE538">
        <v>-82.95466827397739</v>
      </c>
      <c r="AF538">
        <v>-82.95466827397739</v>
      </c>
      <c r="AG538">
        <v>-75.168775788610006</v>
      </c>
      <c r="AH538">
        <v>-75.168775788610006</v>
      </c>
      <c r="AI538">
        <v>77.02279273530246</v>
      </c>
      <c r="AJ538">
        <v>-67.807476212981868</v>
      </c>
      <c r="AK538">
        <v>77.02279273530246</v>
      </c>
      <c r="AL538">
        <v>-67.807476212981868</v>
      </c>
      <c r="AM538">
        <v>8.3098628719303829</v>
      </c>
      <c r="AN538">
        <v>8.3098628719303829</v>
      </c>
    </row>
    <row r="539" spans="1:40" x14ac:dyDescent="0.25">
      <c r="A539" s="1" t="s">
        <v>797</v>
      </c>
      <c r="B539">
        <v>16846262420</v>
      </c>
      <c r="C539" t="s">
        <v>75</v>
      </c>
      <c r="D539" t="s">
        <v>126</v>
      </c>
      <c r="E539">
        <v>1830114000</v>
      </c>
      <c r="F539">
        <v>-183329000</v>
      </c>
      <c r="G539">
        <v>197448000</v>
      </c>
      <c r="H539">
        <v>-224282000</v>
      </c>
      <c r="I539">
        <v>-202318000</v>
      </c>
      <c r="J539">
        <v>-560771000</v>
      </c>
      <c r="K539">
        <v>2411290000</v>
      </c>
      <c r="L539">
        <v>57342000</v>
      </c>
      <c r="M539">
        <v>2468632000</v>
      </c>
      <c r="N539">
        <v>2946610000</v>
      </c>
      <c r="O539">
        <v>134714000</v>
      </c>
      <c r="P539">
        <v>40233000</v>
      </c>
      <c r="Q539">
        <v>204903000</v>
      </c>
      <c r="R539">
        <v>688350000</v>
      </c>
      <c r="S539">
        <v>932220000</v>
      </c>
      <c r="T539">
        <v>0</v>
      </c>
      <c r="U539">
        <v>0</v>
      </c>
      <c r="V539">
        <v>2386615000</v>
      </c>
      <c r="W539">
        <v>14622766420</v>
      </c>
      <c r="X539">
        <v>14622766420</v>
      </c>
      <c r="Y539">
        <v>9.2050344514057603</v>
      </c>
      <c r="Z539">
        <v>-91.890876075252692</v>
      </c>
      <c r="AA539">
        <v>85.319995239252862</v>
      </c>
      <c r="AB539">
        <v>-75.111968058069749</v>
      </c>
      <c r="AC539">
        <v>-83.266256190749218</v>
      </c>
      <c r="AD539">
        <v>-30.041251098933429</v>
      </c>
      <c r="AE539">
        <v>-79.762429402876791</v>
      </c>
      <c r="AF539">
        <v>-79.762429402876791</v>
      </c>
      <c r="AG539">
        <v>-72.276151504067855</v>
      </c>
      <c r="AH539">
        <v>-72.276151504067855</v>
      </c>
      <c r="AI539">
        <v>74.058822677363153</v>
      </c>
      <c r="AJ539">
        <v>-65.198127446696574</v>
      </c>
      <c r="AK539">
        <v>74.058822677363153</v>
      </c>
      <c r="AL539">
        <v>-65.198127446696574</v>
      </c>
      <c r="AM539">
        <v>7.9900850001693886</v>
      </c>
      <c r="AN539">
        <v>7.9900850001693886</v>
      </c>
    </row>
    <row r="540" spans="1:40" x14ac:dyDescent="0.25">
      <c r="A540" s="1" t="s">
        <v>798</v>
      </c>
      <c r="B540">
        <v>15926615340</v>
      </c>
      <c r="C540" t="s">
        <v>75</v>
      </c>
      <c r="D540" t="s">
        <v>126</v>
      </c>
      <c r="E540">
        <v>1830114000</v>
      </c>
      <c r="F540">
        <v>-183329000</v>
      </c>
      <c r="G540">
        <v>197448000</v>
      </c>
      <c r="H540">
        <v>-224282000</v>
      </c>
      <c r="I540">
        <v>-202318000</v>
      </c>
      <c r="J540">
        <v>-560771000</v>
      </c>
      <c r="K540">
        <v>2411290000</v>
      </c>
      <c r="L540">
        <v>57342000</v>
      </c>
      <c r="M540">
        <v>2468632000</v>
      </c>
      <c r="N540">
        <v>2946610000</v>
      </c>
      <c r="O540">
        <v>134714000</v>
      </c>
      <c r="P540">
        <v>40233000</v>
      </c>
      <c r="Q540">
        <v>204903000</v>
      </c>
      <c r="R540">
        <v>688350000</v>
      </c>
      <c r="S540">
        <v>932220000</v>
      </c>
      <c r="T540">
        <v>0</v>
      </c>
      <c r="U540">
        <v>0</v>
      </c>
      <c r="V540">
        <v>2386615000</v>
      </c>
      <c r="W540">
        <v>13703119340</v>
      </c>
      <c r="X540">
        <v>13703119340</v>
      </c>
      <c r="Y540">
        <v>8.7025263672099111</v>
      </c>
      <c r="Z540">
        <v>-86.874500706380331</v>
      </c>
      <c r="AA540">
        <v>80.662328005348243</v>
      </c>
      <c r="AB540">
        <v>-71.011562853907137</v>
      </c>
      <c r="AC540">
        <v>-78.720703743611537</v>
      </c>
      <c r="AD540">
        <v>-28.401282056311761</v>
      </c>
      <c r="AE540">
        <v>-74.746054034004445</v>
      </c>
      <c r="AF540">
        <v>-74.746054034004445</v>
      </c>
      <c r="AG540">
        <v>-67.730599056930174</v>
      </c>
      <c r="AH540">
        <v>-67.730599056930174</v>
      </c>
      <c r="AI540">
        <v>69.401155443458535</v>
      </c>
      <c r="AJ540">
        <v>-61.097722242533948</v>
      </c>
      <c r="AK540">
        <v>69.401155443458535</v>
      </c>
      <c r="AL540">
        <v>-61.097722242533948</v>
      </c>
      <c r="AM540">
        <v>7.4875769159735404</v>
      </c>
      <c r="AN540">
        <v>7.4875769159735404</v>
      </c>
    </row>
    <row r="541" spans="1:40" x14ac:dyDescent="0.25">
      <c r="A541" s="1" t="s">
        <v>799</v>
      </c>
      <c r="B541">
        <v>15445890730</v>
      </c>
      <c r="C541" t="s">
        <v>75</v>
      </c>
      <c r="D541" t="s">
        <v>126</v>
      </c>
      <c r="E541">
        <v>1830114000</v>
      </c>
      <c r="F541">
        <v>-183329000</v>
      </c>
      <c r="G541">
        <v>197448000</v>
      </c>
      <c r="H541">
        <v>-224282000</v>
      </c>
      <c r="I541">
        <v>-202318000</v>
      </c>
      <c r="J541">
        <v>-560771000</v>
      </c>
      <c r="K541">
        <v>2411290000</v>
      </c>
      <c r="L541">
        <v>57342000</v>
      </c>
      <c r="M541">
        <v>2468632000</v>
      </c>
      <c r="N541">
        <v>2946610000</v>
      </c>
      <c r="O541">
        <v>134714000</v>
      </c>
      <c r="P541">
        <v>40233000</v>
      </c>
      <c r="Q541">
        <v>204903000</v>
      </c>
      <c r="R541">
        <v>688350000</v>
      </c>
      <c r="S541">
        <v>932220000</v>
      </c>
      <c r="T541">
        <v>0</v>
      </c>
      <c r="U541">
        <v>0</v>
      </c>
      <c r="V541">
        <v>2386615000</v>
      </c>
      <c r="W541">
        <v>13222394730</v>
      </c>
      <c r="X541">
        <v>13222394730</v>
      </c>
      <c r="Y541">
        <v>8.4398516868348086</v>
      </c>
      <c r="Z541">
        <v>-84.252304490833424</v>
      </c>
      <c r="AA541">
        <v>78.227638314898101</v>
      </c>
      <c r="AB541">
        <v>-68.868169224458498</v>
      </c>
      <c r="AC541">
        <v>-76.344619509880488</v>
      </c>
      <c r="AD541">
        <v>-27.544025511304969</v>
      </c>
      <c r="AE541">
        <v>-72.123857818457523</v>
      </c>
      <c r="AF541">
        <v>-72.123857818457523</v>
      </c>
      <c r="AG541">
        <v>-65.354514823199125</v>
      </c>
      <c r="AH541">
        <v>-65.354514823199125</v>
      </c>
      <c r="AI541">
        <v>66.966465753008393</v>
      </c>
      <c r="AJ541">
        <v>-58.954328613085309</v>
      </c>
      <c r="AK541">
        <v>66.966465753008393</v>
      </c>
      <c r="AL541">
        <v>-58.954328613085309</v>
      </c>
      <c r="AM541">
        <v>7.2249022355984378</v>
      </c>
      <c r="AN541">
        <v>7.2249022355984378</v>
      </c>
    </row>
    <row r="542" spans="1:40" x14ac:dyDescent="0.25">
      <c r="A542" s="1" t="s">
        <v>800</v>
      </c>
      <c r="B542">
        <v>15027869330</v>
      </c>
      <c r="C542" t="s">
        <v>75</v>
      </c>
      <c r="D542" t="s">
        <v>126</v>
      </c>
      <c r="E542">
        <v>1830114000</v>
      </c>
      <c r="F542">
        <v>-183329000</v>
      </c>
      <c r="G542">
        <v>197448000</v>
      </c>
      <c r="H542">
        <v>-224282000</v>
      </c>
      <c r="I542">
        <v>-202318000</v>
      </c>
      <c r="J542">
        <v>-560771000</v>
      </c>
      <c r="K542">
        <v>2411290000</v>
      </c>
      <c r="L542">
        <v>57342000</v>
      </c>
      <c r="M542">
        <v>2468632000</v>
      </c>
      <c r="N542">
        <v>2946610000</v>
      </c>
      <c r="O542">
        <v>134714000</v>
      </c>
      <c r="P542">
        <v>40233000</v>
      </c>
      <c r="Q542">
        <v>204903000</v>
      </c>
      <c r="R542">
        <v>688350000</v>
      </c>
      <c r="S542">
        <v>932220000</v>
      </c>
      <c r="T542">
        <v>0</v>
      </c>
      <c r="U542">
        <v>0</v>
      </c>
      <c r="V542">
        <v>2386615000</v>
      </c>
      <c r="W542">
        <v>12804373330</v>
      </c>
      <c r="X542">
        <v>12804373330</v>
      </c>
      <c r="Y542">
        <v>8.2114389212912418</v>
      </c>
      <c r="Z542">
        <v>-81.972133868618712</v>
      </c>
      <c r="AA542">
        <v>76.110516844941458</v>
      </c>
      <c r="AB542">
        <v>-67.004348677111849</v>
      </c>
      <c r="AC542">
        <v>-74.278459306636094</v>
      </c>
      <c r="AD542">
        <v>-26.798585037386029</v>
      </c>
      <c r="AE542">
        <v>-69.843687196242826</v>
      </c>
      <c r="AF542">
        <v>-69.843687196242826</v>
      </c>
      <c r="AG542">
        <v>-63.288354619954717</v>
      </c>
      <c r="AH542">
        <v>-63.288354619954717</v>
      </c>
      <c r="AI542">
        <v>64.849344283051735</v>
      </c>
      <c r="AJ542">
        <v>-57.090508065738668</v>
      </c>
      <c r="AK542">
        <v>64.849344283051735</v>
      </c>
      <c r="AL542">
        <v>-57.090508065738668</v>
      </c>
      <c r="AM542">
        <v>6.996489470054871</v>
      </c>
      <c r="AN542">
        <v>6.996489470054871</v>
      </c>
    </row>
    <row r="543" spans="1:40" x14ac:dyDescent="0.25">
      <c r="A543" s="1" t="s">
        <v>801</v>
      </c>
      <c r="B543">
        <v>15090572540</v>
      </c>
      <c r="C543" t="s">
        <v>75</v>
      </c>
      <c r="D543" t="s">
        <v>126</v>
      </c>
      <c r="E543">
        <v>1830114000</v>
      </c>
      <c r="F543">
        <v>-183329000</v>
      </c>
      <c r="G543">
        <v>197448000</v>
      </c>
      <c r="H543">
        <v>-224282000</v>
      </c>
      <c r="I543">
        <v>-202318000</v>
      </c>
      <c r="J543">
        <v>-560771000</v>
      </c>
      <c r="K543">
        <v>2411290000</v>
      </c>
      <c r="L543">
        <v>57342000</v>
      </c>
      <c r="M543">
        <v>2468632000</v>
      </c>
      <c r="N543">
        <v>2946610000</v>
      </c>
      <c r="O543">
        <v>134714000</v>
      </c>
      <c r="P543">
        <v>40233000</v>
      </c>
      <c r="Q543">
        <v>204903000</v>
      </c>
      <c r="R543">
        <v>688350000</v>
      </c>
      <c r="S543">
        <v>932220000</v>
      </c>
      <c r="T543">
        <v>0</v>
      </c>
      <c r="U543">
        <v>0</v>
      </c>
      <c r="V543">
        <v>2386615000</v>
      </c>
      <c r="W543">
        <v>12867076540</v>
      </c>
      <c r="X543">
        <v>12867076540</v>
      </c>
      <c r="Y543">
        <v>8.2457008361227775</v>
      </c>
      <c r="Z543">
        <v>-82.314159461950922</v>
      </c>
      <c r="AA543">
        <v>76.428085065434956</v>
      </c>
      <c r="AB543">
        <v>-67.283921759213854</v>
      </c>
      <c r="AC543">
        <v>-74.58838333712275</v>
      </c>
      <c r="AD543">
        <v>-26.91040110847387</v>
      </c>
      <c r="AE543">
        <v>-70.185712789575021</v>
      </c>
      <c r="AF543">
        <v>-70.185712789575021</v>
      </c>
      <c r="AG543">
        <v>-63.598278650441387</v>
      </c>
      <c r="AH543">
        <v>-63.598278650441387</v>
      </c>
      <c r="AI543">
        <v>65.166912503545234</v>
      </c>
      <c r="AJ543">
        <v>-57.370081147840658</v>
      </c>
      <c r="AK543">
        <v>65.166912503545234</v>
      </c>
      <c r="AL543">
        <v>-57.370081147840658</v>
      </c>
      <c r="AM543">
        <v>7.0307513848864058</v>
      </c>
      <c r="AN543">
        <v>7.0307513848864058</v>
      </c>
    </row>
    <row r="544" spans="1:40" x14ac:dyDescent="0.25">
      <c r="A544" s="1" t="s">
        <v>802</v>
      </c>
      <c r="B544">
        <v>15404088590</v>
      </c>
      <c r="C544" t="s">
        <v>75</v>
      </c>
      <c r="D544" t="s">
        <v>126</v>
      </c>
      <c r="E544">
        <v>1830114000</v>
      </c>
      <c r="F544">
        <v>-183329000</v>
      </c>
      <c r="G544">
        <v>197448000</v>
      </c>
      <c r="H544">
        <v>-224282000</v>
      </c>
      <c r="I544">
        <v>-202318000</v>
      </c>
      <c r="J544">
        <v>-560771000</v>
      </c>
      <c r="K544">
        <v>2411290000</v>
      </c>
      <c r="L544">
        <v>57342000</v>
      </c>
      <c r="M544">
        <v>2468632000</v>
      </c>
      <c r="N544">
        <v>2946610000</v>
      </c>
      <c r="O544">
        <v>134714000</v>
      </c>
      <c r="P544">
        <v>40233000</v>
      </c>
      <c r="Q544">
        <v>204903000</v>
      </c>
      <c r="R544">
        <v>688350000</v>
      </c>
      <c r="S544">
        <v>932220000</v>
      </c>
      <c r="T544">
        <v>0</v>
      </c>
      <c r="U544">
        <v>0</v>
      </c>
      <c r="V544">
        <v>2386615000</v>
      </c>
      <c r="W544">
        <v>13180592590</v>
      </c>
      <c r="X544">
        <v>13180592590</v>
      </c>
      <c r="Y544">
        <v>8.4170104102804526</v>
      </c>
      <c r="Z544">
        <v>-84.024287428611956</v>
      </c>
      <c r="AA544">
        <v>78.015926167902435</v>
      </c>
      <c r="AB544">
        <v>-68.681787169723833</v>
      </c>
      <c r="AC544">
        <v>-76.138003489556041</v>
      </c>
      <c r="AD544">
        <v>-27.46948146391308</v>
      </c>
      <c r="AE544">
        <v>-71.895840756236055</v>
      </c>
      <c r="AF544">
        <v>-71.895840756236055</v>
      </c>
      <c r="AG544">
        <v>-65.147898802874678</v>
      </c>
      <c r="AH544">
        <v>-65.147898802874678</v>
      </c>
      <c r="AI544">
        <v>66.754753606012727</v>
      </c>
      <c r="AJ544">
        <v>-58.767946558350651</v>
      </c>
      <c r="AK544">
        <v>66.754753606012727</v>
      </c>
      <c r="AL544">
        <v>-58.767946558350651</v>
      </c>
      <c r="AM544">
        <v>7.2020609590440818</v>
      </c>
      <c r="AN544">
        <v>7.2020609590440818</v>
      </c>
    </row>
    <row r="545" spans="1:40" x14ac:dyDescent="0.25">
      <c r="A545" s="1" t="s">
        <v>803</v>
      </c>
      <c r="B545">
        <v>15215978960</v>
      </c>
      <c r="C545" t="s">
        <v>75</v>
      </c>
      <c r="D545" t="s">
        <v>126</v>
      </c>
      <c r="E545">
        <v>1830114000</v>
      </c>
      <c r="F545">
        <v>-183329000</v>
      </c>
      <c r="G545">
        <v>197448000</v>
      </c>
      <c r="H545">
        <v>-224282000</v>
      </c>
      <c r="I545">
        <v>-202318000</v>
      </c>
      <c r="J545">
        <v>-560771000</v>
      </c>
      <c r="K545">
        <v>2411290000</v>
      </c>
      <c r="L545">
        <v>57342000</v>
      </c>
      <c r="M545">
        <v>2468632000</v>
      </c>
      <c r="N545">
        <v>2946610000</v>
      </c>
      <c r="O545">
        <v>134714000</v>
      </c>
      <c r="P545">
        <v>40233000</v>
      </c>
      <c r="Q545">
        <v>204903000</v>
      </c>
      <c r="R545">
        <v>688350000</v>
      </c>
      <c r="S545">
        <v>932220000</v>
      </c>
      <c r="T545">
        <v>0</v>
      </c>
      <c r="U545">
        <v>0</v>
      </c>
      <c r="V545">
        <v>2386615000</v>
      </c>
      <c r="W545">
        <v>12992482960</v>
      </c>
      <c r="X545">
        <v>12992482960</v>
      </c>
      <c r="Y545">
        <v>8.3142246657858472</v>
      </c>
      <c r="Z545">
        <v>-82.998210648615327</v>
      </c>
      <c r="AA545">
        <v>77.063221506421939</v>
      </c>
      <c r="AB545">
        <v>-67.843067923417834</v>
      </c>
      <c r="AC545">
        <v>-75.208231398096061</v>
      </c>
      <c r="AD545">
        <v>-27.134033250649551</v>
      </c>
      <c r="AE545">
        <v>-70.86976397623944</v>
      </c>
      <c r="AF545">
        <v>-70.86976397623944</v>
      </c>
      <c r="AG545">
        <v>-64.218126711414698</v>
      </c>
      <c r="AH545">
        <v>-64.218126711414698</v>
      </c>
      <c r="AI545">
        <v>65.802048944532231</v>
      </c>
      <c r="AJ545">
        <v>-57.929227312044659</v>
      </c>
      <c r="AK545">
        <v>65.802048944532231</v>
      </c>
      <c r="AL545">
        <v>-57.929227312044659</v>
      </c>
      <c r="AM545">
        <v>7.0992752145494764</v>
      </c>
      <c r="AN545">
        <v>7.0992752145494764</v>
      </c>
    </row>
    <row r="546" spans="1:40" x14ac:dyDescent="0.25">
      <c r="A546" s="1" t="s">
        <v>804</v>
      </c>
      <c r="B546">
        <v>14965166120</v>
      </c>
      <c r="C546" t="s">
        <v>75</v>
      </c>
      <c r="D546" t="s">
        <v>126</v>
      </c>
      <c r="E546">
        <v>1830114000</v>
      </c>
      <c r="F546">
        <v>-183329000</v>
      </c>
      <c r="G546">
        <v>197448000</v>
      </c>
      <c r="H546">
        <v>-224282000</v>
      </c>
      <c r="I546">
        <v>-202318000</v>
      </c>
      <c r="J546">
        <v>-560771000</v>
      </c>
      <c r="K546">
        <v>2411290000</v>
      </c>
      <c r="L546">
        <v>57342000</v>
      </c>
      <c r="M546">
        <v>2468632000</v>
      </c>
      <c r="N546">
        <v>2946610000</v>
      </c>
      <c r="O546">
        <v>134714000</v>
      </c>
      <c r="P546">
        <v>40233000</v>
      </c>
      <c r="Q546">
        <v>204903000</v>
      </c>
      <c r="R546">
        <v>688350000</v>
      </c>
      <c r="S546">
        <v>932220000</v>
      </c>
      <c r="T546">
        <v>0</v>
      </c>
      <c r="U546">
        <v>0</v>
      </c>
      <c r="V546">
        <v>2386615000</v>
      </c>
      <c r="W546">
        <v>12741670120</v>
      </c>
      <c r="X546">
        <v>12741670120</v>
      </c>
      <c r="Y546">
        <v>8.177177006459706</v>
      </c>
      <c r="Z546">
        <v>-81.630108275286503</v>
      </c>
      <c r="AA546">
        <v>75.792948624447959</v>
      </c>
      <c r="AB546">
        <v>-66.724775595009859</v>
      </c>
      <c r="AC546">
        <v>-73.968535276149424</v>
      </c>
      <c r="AD546">
        <v>-26.686768966298189</v>
      </c>
      <c r="AE546">
        <v>-69.501661602910616</v>
      </c>
      <c r="AF546">
        <v>-69.501661602910616</v>
      </c>
      <c r="AG546">
        <v>-62.978430589468068</v>
      </c>
      <c r="AH546">
        <v>-62.978430589468068</v>
      </c>
      <c r="AI546">
        <v>64.531776062558237</v>
      </c>
      <c r="AJ546">
        <v>-56.81093498363667</v>
      </c>
      <c r="AK546">
        <v>64.531776062558237</v>
      </c>
      <c r="AL546">
        <v>-56.81093498363667</v>
      </c>
      <c r="AM546">
        <v>6.9622275552233361</v>
      </c>
      <c r="AN546">
        <v>6.9622275552233361</v>
      </c>
    </row>
    <row r="547" spans="1:40" x14ac:dyDescent="0.25">
      <c r="A547" s="1" t="s">
        <v>805</v>
      </c>
      <c r="B547">
        <v>14797957560</v>
      </c>
      <c r="C547" t="s">
        <v>75</v>
      </c>
      <c r="D547" t="s">
        <v>126</v>
      </c>
      <c r="E547">
        <v>1830114000</v>
      </c>
      <c r="F547">
        <v>-183329000</v>
      </c>
      <c r="G547">
        <v>197448000</v>
      </c>
      <c r="H547">
        <v>-224282000</v>
      </c>
      <c r="I547">
        <v>-202318000</v>
      </c>
      <c r="J547">
        <v>-560771000</v>
      </c>
      <c r="K547">
        <v>2411290000</v>
      </c>
      <c r="L547">
        <v>57342000</v>
      </c>
      <c r="M547">
        <v>2468632000</v>
      </c>
      <c r="N547">
        <v>2946610000</v>
      </c>
      <c r="O547">
        <v>134714000</v>
      </c>
      <c r="P547">
        <v>40233000</v>
      </c>
      <c r="Q547">
        <v>204903000</v>
      </c>
      <c r="R547">
        <v>688350000</v>
      </c>
      <c r="S547">
        <v>932220000</v>
      </c>
      <c r="T547">
        <v>0</v>
      </c>
      <c r="U547">
        <v>0</v>
      </c>
      <c r="V547">
        <v>2386615000</v>
      </c>
      <c r="W547">
        <v>12574461560</v>
      </c>
      <c r="X547">
        <v>12574461560</v>
      </c>
      <c r="Y547">
        <v>8.0858119002422804</v>
      </c>
      <c r="Z547">
        <v>-80.718040026400629</v>
      </c>
      <c r="AA547">
        <v>74.946100036465296</v>
      </c>
      <c r="AB547">
        <v>-65.9792473760712</v>
      </c>
      <c r="AC547">
        <v>-73.142071194851667</v>
      </c>
      <c r="AD547">
        <v>-26.388592776730611</v>
      </c>
      <c r="AE547">
        <v>-68.589593354024728</v>
      </c>
      <c r="AF547">
        <v>-68.589593354024728</v>
      </c>
      <c r="AG547">
        <v>-62.151966508170297</v>
      </c>
      <c r="AH547">
        <v>-62.151966508170297</v>
      </c>
      <c r="AI547">
        <v>63.684927474575588</v>
      </c>
      <c r="AJ547">
        <v>-56.065406764698011</v>
      </c>
      <c r="AK547">
        <v>63.684927474575588</v>
      </c>
      <c r="AL547">
        <v>-56.065406764698011</v>
      </c>
      <c r="AM547">
        <v>6.8708624490059087</v>
      </c>
      <c r="AN547">
        <v>6.8708624490059087</v>
      </c>
    </row>
    <row r="548" spans="1:40" x14ac:dyDescent="0.25">
      <c r="A548" s="1" t="s">
        <v>806</v>
      </c>
      <c r="B548">
        <v>15675802500</v>
      </c>
      <c r="C548" t="s">
        <v>75</v>
      </c>
      <c r="D548" t="s">
        <v>126</v>
      </c>
      <c r="E548">
        <v>1830114000</v>
      </c>
      <c r="F548">
        <v>-183329000</v>
      </c>
      <c r="G548">
        <v>197448000</v>
      </c>
      <c r="H548">
        <v>-224282000</v>
      </c>
      <c r="I548">
        <v>-202318000</v>
      </c>
      <c r="J548">
        <v>-560771000</v>
      </c>
      <c r="K548">
        <v>2411290000</v>
      </c>
      <c r="L548">
        <v>57342000</v>
      </c>
      <c r="M548">
        <v>2468632000</v>
      </c>
      <c r="N548">
        <v>2946610000</v>
      </c>
      <c r="O548">
        <v>134714000</v>
      </c>
      <c r="P548">
        <v>40233000</v>
      </c>
      <c r="Q548">
        <v>204903000</v>
      </c>
      <c r="R548">
        <v>688350000</v>
      </c>
      <c r="S548">
        <v>932220000</v>
      </c>
      <c r="T548">
        <v>0</v>
      </c>
      <c r="U548">
        <v>0</v>
      </c>
      <c r="V548">
        <v>2386615000</v>
      </c>
      <c r="W548">
        <v>13452306500</v>
      </c>
      <c r="X548">
        <v>13452306500</v>
      </c>
      <c r="Y548">
        <v>8.5654787078837717</v>
      </c>
      <c r="Z548">
        <v>-85.506398333051507</v>
      </c>
      <c r="AA548">
        <v>79.392055123374249</v>
      </c>
      <c r="AB548">
        <v>-69.893270525499148</v>
      </c>
      <c r="AC548">
        <v>-77.481007621664901</v>
      </c>
      <c r="AD548">
        <v>-27.954017771960391</v>
      </c>
      <c r="AE548">
        <v>-73.37795166067562</v>
      </c>
      <c r="AF548">
        <v>-73.37795166067562</v>
      </c>
      <c r="AG548">
        <v>-66.490902934983538</v>
      </c>
      <c r="AH548">
        <v>-66.490902934983538</v>
      </c>
      <c r="AI548">
        <v>68.13088256148454</v>
      </c>
      <c r="AJ548">
        <v>-59.979429914125973</v>
      </c>
      <c r="AK548">
        <v>68.13088256148454</v>
      </c>
      <c r="AL548">
        <v>-59.979429914125973</v>
      </c>
      <c r="AM548">
        <v>7.3505292566474001</v>
      </c>
      <c r="AN548">
        <v>7.3505292566474001</v>
      </c>
    </row>
    <row r="549" spans="1:40" x14ac:dyDescent="0.25">
      <c r="A549" s="1" t="s">
        <v>807</v>
      </c>
      <c r="B549">
        <v>16428241020</v>
      </c>
      <c r="C549" t="s">
        <v>75</v>
      </c>
      <c r="D549" t="s">
        <v>126</v>
      </c>
      <c r="E549">
        <v>1830114000</v>
      </c>
      <c r="F549">
        <v>-183329000</v>
      </c>
      <c r="G549">
        <v>197448000</v>
      </c>
      <c r="H549">
        <v>-224282000</v>
      </c>
      <c r="I549">
        <v>-202318000</v>
      </c>
      <c r="J549">
        <v>-560771000</v>
      </c>
      <c r="K549">
        <v>2411290000</v>
      </c>
      <c r="L549">
        <v>57342000</v>
      </c>
      <c r="M549">
        <v>2468632000</v>
      </c>
      <c r="N549">
        <v>2946610000</v>
      </c>
      <c r="O549">
        <v>134714000</v>
      </c>
      <c r="P549">
        <v>40233000</v>
      </c>
      <c r="Q549">
        <v>204903000</v>
      </c>
      <c r="R549">
        <v>688350000</v>
      </c>
      <c r="S549">
        <v>932220000</v>
      </c>
      <c r="T549">
        <v>0</v>
      </c>
      <c r="U549">
        <v>0</v>
      </c>
      <c r="V549">
        <v>2386615000</v>
      </c>
      <c r="W549">
        <v>14204745020</v>
      </c>
      <c r="X549">
        <v>14204745020</v>
      </c>
      <c r="Y549">
        <v>8.9766216858621917</v>
      </c>
      <c r="Z549">
        <v>-89.61070545303798</v>
      </c>
      <c r="AA549">
        <v>83.202873769296218</v>
      </c>
      <c r="AB549">
        <v>-73.248147510723101</v>
      </c>
      <c r="AC549">
        <v>-81.200095987504824</v>
      </c>
      <c r="AD549">
        <v>-29.295810625014489</v>
      </c>
      <c r="AE549">
        <v>-77.482258780662093</v>
      </c>
      <c r="AF549">
        <v>-77.482258780662093</v>
      </c>
      <c r="AG549">
        <v>-70.209991300823461</v>
      </c>
      <c r="AH549">
        <v>-70.209991300823461</v>
      </c>
      <c r="AI549">
        <v>71.94170120740651</v>
      </c>
      <c r="AJ549">
        <v>-63.334306899349933</v>
      </c>
      <c r="AK549">
        <v>71.94170120740651</v>
      </c>
      <c r="AL549">
        <v>-63.334306899349933</v>
      </c>
      <c r="AM549">
        <v>7.7616722346258209</v>
      </c>
      <c r="AN549">
        <v>7.7616722346258209</v>
      </c>
    </row>
    <row r="550" spans="1:40" x14ac:dyDescent="0.25">
      <c r="A550" s="1" t="s">
        <v>808</v>
      </c>
      <c r="B550">
        <v>16010219620</v>
      </c>
      <c r="C550" t="s">
        <v>75</v>
      </c>
      <c r="D550" t="s">
        <v>126</v>
      </c>
      <c r="E550">
        <v>1830114000</v>
      </c>
      <c r="F550">
        <v>-183329000</v>
      </c>
      <c r="G550">
        <v>197448000</v>
      </c>
      <c r="H550">
        <v>-224282000</v>
      </c>
      <c r="I550">
        <v>-202318000</v>
      </c>
      <c r="J550">
        <v>-560771000</v>
      </c>
      <c r="K550">
        <v>2411290000</v>
      </c>
      <c r="L550">
        <v>57342000</v>
      </c>
      <c r="M550">
        <v>2468632000</v>
      </c>
      <c r="N550">
        <v>2946610000</v>
      </c>
      <c r="O550">
        <v>134714000</v>
      </c>
      <c r="P550">
        <v>40233000</v>
      </c>
      <c r="Q550">
        <v>204903000</v>
      </c>
      <c r="R550">
        <v>688350000</v>
      </c>
      <c r="S550">
        <v>932220000</v>
      </c>
      <c r="T550">
        <v>0</v>
      </c>
      <c r="U550">
        <v>0</v>
      </c>
      <c r="V550">
        <v>2386615000</v>
      </c>
      <c r="W550">
        <v>13786723620</v>
      </c>
      <c r="X550">
        <v>13786723620</v>
      </c>
      <c r="Y550">
        <v>8.7482089203186248</v>
      </c>
      <c r="Z550">
        <v>-87.330534830823268</v>
      </c>
      <c r="AA550">
        <v>81.085752299339575</v>
      </c>
      <c r="AB550">
        <v>-71.384326963376466</v>
      </c>
      <c r="AC550">
        <v>-79.133935784260416</v>
      </c>
      <c r="AD550">
        <v>-28.550370151095549</v>
      </c>
      <c r="AE550">
        <v>-75.202088158447381</v>
      </c>
      <c r="AF550">
        <v>-75.202088158447381</v>
      </c>
      <c r="AG550">
        <v>-68.143831097579053</v>
      </c>
      <c r="AH550">
        <v>-68.143831097579053</v>
      </c>
      <c r="AI550">
        <v>69.824579737449866</v>
      </c>
      <c r="AJ550">
        <v>-61.470486352003277</v>
      </c>
      <c r="AK550">
        <v>69.824579737449866</v>
      </c>
      <c r="AL550">
        <v>-61.470486352003277</v>
      </c>
      <c r="AM550">
        <v>7.5332594690822541</v>
      </c>
      <c r="AN550">
        <v>7.5332594690822541</v>
      </c>
    </row>
    <row r="551" spans="1:40" x14ac:dyDescent="0.25">
      <c r="A551" s="1" t="s">
        <v>809</v>
      </c>
      <c r="B551">
        <v>15027869330</v>
      </c>
      <c r="C551" t="s">
        <v>75</v>
      </c>
      <c r="D551" t="s">
        <v>126</v>
      </c>
      <c r="E551">
        <v>1830114000</v>
      </c>
      <c r="F551">
        <v>-183329000</v>
      </c>
      <c r="G551">
        <v>197448000</v>
      </c>
      <c r="H551">
        <v>-224282000</v>
      </c>
      <c r="I551">
        <v>-202318000</v>
      </c>
      <c r="J551">
        <v>-560771000</v>
      </c>
      <c r="K551">
        <v>2411290000</v>
      </c>
      <c r="L551">
        <v>57342000</v>
      </c>
      <c r="M551">
        <v>2468632000</v>
      </c>
      <c r="N551">
        <v>2946610000</v>
      </c>
      <c r="O551">
        <v>134714000</v>
      </c>
      <c r="P551">
        <v>40233000</v>
      </c>
      <c r="Q551">
        <v>204903000</v>
      </c>
      <c r="R551">
        <v>688350000</v>
      </c>
      <c r="S551">
        <v>932220000</v>
      </c>
      <c r="T551">
        <v>0</v>
      </c>
      <c r="U551">
        <v>0</v>
      </c>
      <c r="V551">
        <v>2386615000</v>
      </c>
      <c r="W551">
        <v>12804373330</v>
      </c>
      <c r="X551">
        <v>12804373330</v>
      </c>
      <c r="Y551">
        <v>8.2114389212912418</v>
      </c>
      <c r="Z551">
        <v>-81.972133868618712</v>
      </c>
      <c r="AA551">
        <v>76.110516844941458</v>
      </c>
      <c r="AB551">
        <v>-67.004348677111849</v>
      </c>
      <c r="AC551">
        <v>-74.278459306636094</v>
      </c>
      <c r="AD551">
        <v>-26.798585037386029</v>
      </c>
      <c r="AE551">
        <v>-69.843687196242826</v>
      </c>
      <c r="AF551">
        <v>-69.843687196242826</v>
      </c>
      <c r="AG551">
        <v>-63.288354619954717</v>
      </c>
      <c r="AH551">
        <v>-63.288354619954717</v>
      </c>
      <c r="AI551">
        <v>64.849344283051735</v>
      </c>
      <c r="AJ551">
        <v>-57.090508065738668</v>
      </c>
      <c r="AK551">
        <v>64.849344283051735</v>
      </c>
      <c r="AL551">
        <v>-57.090508065738668</v>
      </c>
      <c r="AM551">
        <v>6.996489470054871</v>
      </c>
      <c r="AN551">
        <v>6.996489470054871</v>
      </c>
    </row>
    <row r="552" spans="1:40" x14ac:dyDescent="0.25">
      <c r="A552" s="1" t="s">
        <v>810</v>
      </c>
      <c r="B552">
        <v>14609847930</v>
      </c>
      <c r="C552" t="s">
        <v>75</v>
      </c>
      <c r="D552" t="s">
        <v>126</v>
      </c>
      <c r="E552">
        <v>1830114000</v>
      </c>
      <c r="F552">
        <v>-183329000</v>
      </c>
      <c r="G552">
        <v>197448000</v>
      </c>
      <c r="H552">
        <v>-224282000</v>
      </c>
      <c r="I552">
        <v>-202318000</v>
      </c>
      <c r="J552">
        <v>-560771000</v>
      </c>
      <c r="K552">
        <v>2411290000</v>
      </c>
      <c r="L552">
        <v>57342000</v>
      </c>
      <c r="M552">
        <v>2468632000</v>
      </c>
      <c r="N552">
        <v>2946610000</v>
      </c>
      <c r="O552">
        <v>134714000</v>
      </c>
      <c r="P552">
        <v>40233000</v>
      </c>
      <c r="Q552">
        <v>204903000</v>
      </c>
      <c r="R552">
        <v>688350000</v>
      </c>
      <c r="S552">
        <v>932220000</v>
      </c>
      <c r="T552">
        <v>0</v>
      </c>
      <c r="U552">
        <v>0</v>
      </c>
      <c r="V552">
        <v>2386615000</v>
      </c>
      <c r="W552">
        <v>12386351930</v>
      </c>
      <c r="X552">
        <v>12386351930</v>
      </c>
      <c r="Y552">
        <v>7.9830261557476749</v>
      </c>
      <c r="Z552">
        <v>-79.691963246404001</v>
      </c>
      <c r="AA552">
        <v>73.9933953749848</v>
      </c>
      <c r="AB552">
        <v>-65.140528129765201</v>
      </c>
      <c r="AC552">
        <v>-72.212299103391686</v>
      </c>
      <c r="AD552">
        <v>-26.053144563467079</v>
      </c>
      <c r="AE552">
        <v>-67.563516574028114</v>
      </c>
      <c r="AF552">
        <v>-67.563516574028114</v>
      </c>
      <c r="AG552">
        <v>-61.22219441671033</v>
      </c>
      <c r="AH552">
        <v>-61.22219441671033</v>
      </c>
      <c r="AI552">
        <v>62.732222813095092</v>
      </c>
      <c r="AJ552">
        <v>-55.226687518392033</v>
      </c>
      <c r="AK552">
        <v>62.732222813095092</v>
      </c>
      <c r="AL552">
        <v>-55.226687518392033</v>
      </c>
      <c r="AM552">
        <v>6.7680767045113033</v>
      </c>
      <c r="AN552">
        <v>6.7680767045113033</v>
      </c>
    </row>
    <row r="553" spans="1:40" x14ac:dyDescent="0.25">
      <c r="A553" s="1" t="s">
        <v>811</v>
      </c>
      <c r="B553">
        <v>14777056490</v>
      </c>
      <c r="C553" t="s">
        <v>75</v>
      </c>
      <c r="D553" t="s">
        <v>126</v>
      </c>
      <c r="E553">
        <v>1830114000</v>
      </c>
      <c r="F553">
        <v>-183329000</v>
      </c>
      <c r="G553">
        <v>197448000</v>
      </c>
      <c r="H553">
        <v>-224282000</v>
      </c>
      <c r="I553">
        <v>-202318000</v>
      </c>
      <c r="J553">
        <v>-560771000</v>
      </c>
      <c r="K553">
        <v>2411290000</v>
      </c>
      <c r="L553">
        <v>57342000</v>
      </c>
      <c r="M553">
        <v>2468632000</v>
      </c>
      <c r="N553">
        <v>2946610000</v>
      </c>
      <c r="O553">
        <v>134714000</v>
      </c>
      <c r="P553">
        <v>40233000</v>
      </c>
      <c r="Q553">
        <v>204903000</v>
      </c>
      <c r="R553">
        <v>688350000</v>
      </c>
      <c r="S553">
        <v>932220000</v>
      </c>
      <c r="T553">
        <v>0</v>
      </c>
      <c r="U553">
        <v>0</v>
      </c>
      <c r="V553">
        <v>2386615000</v>
      </c>
      <c r="W553">
        <v>12553560490</v>
      </c>
      <c r="X553">
        <v>12553560490</v>
      </c>
      <c r="Y553">
        <v>8.0743912619651024</v>
      </c>
      <c r="Z553">
        <v>-80.604031495289888</v>
      </c>
      <c r="AA553">
        <v>74.840243962967463</v>
      </c>
      <c r="AB553">
        <v>-65.88605634870386</v>
      </c>
      <c r="AC553">
        <v>-73.038763184689444</v>
      </c>
      <c r="AD553">
        <v>-26.35132075303466</v>
      </c>
      <c r="AE553">
        <v>-68.475584822914001</v>
      </c>
      <c r="AF553">
        <v>-68.475584822914001</v>
      </c>
      <c r="AG553">
        <v>-62.048658498008088</v>
      </c>
      <c r="AH553">
        <v>-62.048658498008088</v>
      </c>
      <c r="AI553">
        <v>63.579071401077748</v>
      </c>
      <c r="AJ553">
        <v>-55.972215737330679</v>
      </c>
      <c r="AK553">
        <v>63.579071401077748</v>
      </c>
      <c r="AL553">
        <v>-55.972215737330679</v>
      </c>
      <c r="AM553">
        <v>6.8594418107287307</v>
      </c>
      <c r="AN553">
        <v>6.8594418107287307</v>
      </c>
    </row>
    <row r="554" spans="1:40" x14ac:dyDescent="0.25">
      <c r="A554" s="1" t="s">
        <v>812</v>
      </c>
      <c r="B554">
        <v>14881561840</v>
      </c>
      <c r="C554" t="s">
        <v>75</v>
      </c>
      <c r="D554" t="s">
        <v>126</v>
      </c>
      <c r="E554">
        <v>1830114000</v>
      </c>
      <c r="F554">
        <v>-183329000</v>
      </c>
      <c r="G554">
        <v>197448000</v>
      </c>
      <c r="H554">
        <v>-224282000</v>
      </c>
      <c r="I554">
        <v>-202318000</v>
      </c>
      <c r="J554">
        <v>-560771000</v>
      </c>
      <c r="K554">
        <v>2411290000</v>
      </c>
      <c r="L554">
        <v>57342000</v>
      </c>
      <c r="M554">
        <v>2468632000</v>
      </c>
      <c r="N554">
        <v>2946610000</v>
      </c>
      <c r="O554">
        <v>134714000</v>
      </c>
      <c r="P554">
        <v>40233000</v>
      </c>
      <c r="Q554">
        <v>204903000</v>
      </c>
      <c r="R554">
        <v>688350000</v>
      </c>
      <c r="S554">
        <v>932220000</v>
      </c>
      <c r="T554">
        <v>0</v>
      </c>
      <c r="U554">
        <v>0</v>
      </c>
      <c r="V554">
        <v>2386615000</v>
      </c>
      <c r="W554">
        <v>12658065840</v>
      </c>
      <c r="X554">
        <v>12658065840</v>
      </c>
      <c r="Y554">
        <v>8.1314944533509941</v>
      </c>
      <c r="Z554">
        <v>-81.174074150843566</v>
      </c>
      <c r="AA554">
        <v>75.369524330456628</v>
      </c>
      <c r="AB554">
        <v>-66.35201148554053</v>
      </c>
      <c r="AC554">
        <v>-73.555303235500546</v>
      </c>
      <c r="AD554">
        <v>-26.5376808715144</v>
      </c>
      <c r="AE554">
        <v>-69.045627478467679</v>
      </c>
      <c r="AF554">
        <v>-69.045627478467679</v>
      </c>
      <c r="AG554">
        <v>-62.565198548819183</v>
      </c>
      <c r="AH554">
        <v>-62.565198548819183</v>
      </c>
      <c r="AI554">
        <v>64.108351768566919</v>
      </c>
      <c r="AJ554">
        <v>-56.438170874167341</v>
      </c>
      <c r="AK554">
        <v>64.108351768566919</v>
      </c>
      <c r="AL554">
        <v>-56.438170874167341</v>
      </c>
      <c r="AM554">
        <v>6.9165450021146224</v>
      </c>
      <c r="AN554">
        <v>6.9165450021146224</v>
      </c>
    </row>
    <row r="555" spans="1:40" x14ac:dyDescent="0.25">
      <c r="A555" s="1" t="s">
        <v>813</v>
      </c>
      <c r="B555">
        <v>14860660770</v>
      </c>
      <c r="C555" t="s">
        <v>75</v>
      </c>
      <c r="D555" t="s">
        <v>126</v>
      </c>
      <c r="E555">
        <v>1830114000</v>
      </c>
      <c r="F555">
        <v>-183329000</v>
      </c>
      <c r="G555">
        <v>197448000</v>
      </c>
      <c r="H555">
        <v>-224282000</v>
      </c>
      <c r="I555">
        <v>-202318000</v>
      </c>
      <c r="J555">
        <v>-560771000</v>
      </c>
      <c r="K555">
        <v>2411290000</v>
      </c>
      <c r="L555">
        <v>57342000</v>
      </c>
      <c r="M555">
        <v>2468632000</v>
      </c>
      <c r="N555">
        <v>2946610000</v>
      </c>
      <c r="O555">
        <v>134714000</v>
      </c>
      <c r="P555">
        <v>40233000</v>
      </c>
      <c r="Q555">
        <v>204903000</v>
      </c>
      <c r="R555">
        <v>688350000</v>
      </c>
      <c r="S555">
        <v>932220000</v>
      </c>
      <c r="T555">
        <v>0</v>
      </c>
      <c r="U555">
        <v>0</v>
      </c>
      <c r="V555">
        <v>2386615000</v>
      </c>
      <c r="W555">
        <v>12637164770</v>
      </c>
      <c r="X555">
        <v>12637164770</v>
      </c>
      <c r="Y555">
        <v>8.1200738150738143</v>
      </c>
      <c r="Z555">
        <v>-81.060065619732825</v>
      </c>
      <c r="AA555">
        <v>75.263668256958795</v>
      </c>
      <c r="AB555">
        <v>-66.25882045817319</v>
      </c>
      <c r="AC555">
        <v>-73.451995225338322</v>
      </c>
      <c r="AD555">
        <v>-26.500408847818449</v>
      </c>
      <c r="AE555">
        <v>-68.931618947356938</v>
      </c>
      <c r="AF555">
        <v>-68.931618947356938</v>
      </c>
      <c r="AG555">
        <v>-62.461890538656966</v>
      </c>
      <c r="AH555">
        <v>-62.461890538656966</v>
      </c>
      <c r="AI555">
        <v>64.002495695069086</v>
      </c>
      <c r="AJ555">
        <v>-56.344979846800008</v>
      </c>
      <c r="AK555">
        <v>64.002495695069086</v>
      </c>
      <c r="AL555">
        <v>-56.344979846800008</v>
      </c>
      <c r="AM555">
        <v>6.9051243638374444</v>
      </c>
      <c r="AN555">
        <v>6.9051243638374444</v>
      </c>
    </row>
    <row r="556" spans="1:40" x14ac:dyDescent="0.25">
      <c r="A556" s="1" t="s">
        <v>814</v>
      </c>
      <c r="B556">
        <v>15236880030</v>
      </c>
      <c r="C556" t="s">
        <v>75</v>
      </c>
      <c r="D556" t="s">
        <v>126</v>
      </c>
      <c r="E556">
        <v>1830114000</v>
      </c>
      <c r="F556">
        <v>-183329000</v>
      </c>
      <c r="G556">
        <v>197448000</v>
      </c>
      <c r="H556">
        <v>-224282000</v>
      </c>
      <c r="I556">
        <v>-202318000</v>
      </c>
      <c r="J556">
        <v>-560771000</v>
      </c>
      <c r="K556">
        <v>2411290000</v>
      </c>
      <c r="L556">
        <v>57342000</v>
      </c>
      <c r="M556">
        <v>2468632000</v>
      </c>
      <c r="N556">
        <v>2946610000</v>
      </c>
      <c r="O556">
        <v>134714000</v>
      </c>
      <c r="P556">
        <v>40233000</v>
      </c>
      <c r="Q556">
        <v>204903000</v>
      </c>
      <c r="R556">
        <v>688350000</v>
      </c>
      <c r="S556">
        <v>932220000</v>
      </c>
      <c r="T556">
        <v>0</v>
      </c>
      <c r="U556">
        <v>0</v>
      </c>
      <c r="V556">
        <v>2386615000</v>
      </c>
      <c r="W556">
        <v>13013384030</v>
      </c>
      <c r="X556">
        <v>13013384030</v>
      </c>
      <c r="Y556">
        <v>8.3256453040630252</v>
      </c>
      <c r="Z556">
        <v>-83.112219179726068</v>
      </c>
      <c r="AA556">
        <v>77.169077579919772</v>
      </c>
      <c r="AB556">
        <v>-67.936258950785174</v>
      </c>
      <c r="AC556">
        <v>-75.311539408258284</v>
      </c>
      <c r="AD556">
        <v>-27.171305274345499</v>
      </c>
      <c r="AE556">
        <v>-70.983772507350167</v>
      </c>
      <c r="AF556">
        <v>-70.983772507350167</v>
      </c>
      <c r="AG556">
        <v>-64.321434721576921</v>
      </c>
      <c r="AH556">
        <v>-64.321434721576921</v>
      </c>
      <c r="AI556">
        <v>65.907905018030064</v>
      </c>
      <c r="AJ556">
        <v>-58.022418339411992</v>
      </c>
      <c r="AK556">
        <v>65.907905018030064</v>
      </c>
      <c r="AL556">
        <v>-58.022418339411992</v>
      </c>
      <c r="AM556">
        <v>7.1106958528266544</v>
      </c>
      <c r="AN556">
        <v>7.1106958528266544</v>
      </c>
    </row>
    <row r="557" spans="1:40" x14ac:dyDescent="0.25">
      <c r="A557" s="1" t="s">
        <v>815</v>
      </c>
      <c r="B557">
        <v>15675802500</v>
      </c>
      <c r="C557" t="s">
        <v>75</v>
      </c>
      <c r="D557" t="s">
        <v>126</v>
      </c>
      <c r="E557">
        <v>1830114000</v>
      </c>
      <c r="F557">
        <v>-183329000</v>
      </c>
      <c r="G557">
        <v>197448000</v>
      </c>
      <c r="H557">
        <v>-224282000</v>
      </c>
      <c r="I557">
        <v>-202318000</v>
      </c>
      <c r="J557">
        <v>-560771000</v>
      </c>
      <c r="K557">
        <v>2411290000</v>
      </c>
      <c r="L557">
        <v>57342000</v>
      </c>
      <c r="M557">
        <v>2468632000</v>
      </c>
      <c r="N557">
        <v>2946610000</v>
      </c>
      <c r="O557">
        <v>134714000</v>
      </c>
      <c r="P557">
        <v>40233000</v>
      </c>
      <c r="Q557">
        <v>204903000</v>
      </c>
      <c r="R557">
        <v>688350000</v>
      </c>
      <c r="S557">
        <v>932220000</v>
      </c>
      <c r="T557">
        <v>0</v>
      </c>
      <c r="U557">
        <v>0</v>
      </c>
      <c r="V557">
        <v>2386615000</v>
      </c>
      <c r="W557">
        <v>13452306500</v>
      </c>
      <c r="X557">
        <v>13452306500</v>
      </c>
      <c r="Y557">
        <v>8.5654787078837717</v>
      </c>
      <c r="Z557">
        <v>-85.506398333051507</v>
      </c>
      <c r="AA557">
        <v>79.392055123374249</v>
      </c>
      <c r="AB557">
        <v>-69.893270525499148</v>
      </c>
      <c r="AC557">
        <v>-77.481007621664901</v>
      </c>
      <c r="AD557">
        <v>-27.954017771960391</v>
      </c>
      <c r="AE557">
        <v>-73.37795166067562</v>
      </c>
      <c r="AF557">
        <v>-73.37795166067562</v>
      </c>
      <c r="AG557">
        <v>-66.490902934983538</v>
      </c>
      <c r="AH557">
        <v>-66.490902934983538</v>
      </c>
      <c r="AI557">
        <v>68.13088256148454</v>
      </c>
      <c r="AJ557">
        <v>-59.979429914125973</v>
      </c>
      <c r="AK557">
        <v>68.13088256148454</v>
      </c>
      <c r="AL557">
        <v>-59.979429914125973</v>
      </c>
      <c r="AM557">
        <v>7.3505292566474001</v>
      </c>
      <c r="AN557">
        <v>7.3505292566474001</v>
      </c>
    </row>
    <row r="558" spans="1:40" x14ac:dyDescent="0.25">
      <c r="A558" s="1" t="s">
        <v>816</v>
      </c>
      <c r="B558">
        <v>15362286450</v>
      </c>
      <c r="C558" t="s">
        <v>75</v>
      </c>
      <c r="D558" t="s">
        <v>126</v>
      </c>
      <c r="E558">
        <v>1830114000</v>
      </c>
      <c r="F558">
        <v>-183329000</v>
      </c>
      <c r="G558">
        <v>197448000</v>
      </c>
      <c r="H558">
        <v>-224282000</v>
      </c>
      <c r="I558">
        <v>-202318000</v>
      </c>
      <c r="J558">
        <v>-560771000</v>
      </c>
      <c r="K558">
        <v>2411290000</v>
      </c>
      <c r="L558">
        <v>57342000</v>
      </c>
      <c r="M558">
        <v>2468632000</v>
      </c>
      <c r="N558">
        <v>2946610000</v>
      </c>
      <c r="O558">
        <v>134714000</v>
      </c>
      <c r="P558">
        <v>40233000</v>
      </c>
      <c r="Q558">
        <v>204903000</v>
      </c>
      <c r="R558">
        <v>688350000</v>
      </c>
      <c r="S558">
        <v>932220000</v>
      </c>
      <c r="T558">
        <v>0</v>
      </c>
      <c r="U558">
        <v>0</v>
      </c>
      <c r="V558">
        <v>2386615000</v>
      </c>
      <c r="W558">
        <v>13138790450</v>
      </c>
      <c r="X558">
        <v>13138790450</v>
      </c>
      <c r="Y558">
        <v>8.3941691337260966</v>
      </c>
      <c r="Z558">
        <v>-83.796270366390473</v>
      </c>
      <c r="AA558">
        <v>77.80421402090677</v>
      </c>
      <c r="AB558">
        <v>-68.495405114989168</v>
      </c>
      <c r="AC558">
        <v>-75.931387469231609</v>
      </c>
      <c r="AD558">
        <v>-27.394937416521181</v>
      </c>
      <c r="AE558">
        <v>-71.667823694014587</v>
      </c>
      <c r="AF558">
        <v>-71.667823694014587</v>
      </c>
      <c r="AG558">
        <v>-64.941282782550246</v>
      </c>
      <c r="AH558">
        <v>-64.941282782550246</v>
      </c>
      <c r="AI558">
        <v>66.543041459017061</v>
      </c>
      <c r="AJ558">
        <v>-58.581564503615994</v>
      </c>
      <c r="AK558">
        <v>66.543041459017061</v>
      </c>
      <c r="AL558">
        <v>-58.581564503615994</v>
      </c>
      <c r="AM558">
        <v>7.179219682489725</v>
      </c>
      <c r="AN558">
        <v>7.179219682489725</v>
      </c>
    </row>
    <row r="559" spans="1:40" x14ac:dyDescent="0.25">
      <c r="A559" s="1" t="s">
        <v>817</v>
      </c>
      <c r="B559">
        <v>14651650070</v>
      </c>
      <c r="C559" t="s">
        <v>75</v>
      </c>
      <c r="D559" t="s">
        <v>126</v>
      </c>
      <c r="E559">
        <v>1830114000</v>
      </c>
      <c r="F559">
        <v>-183329000</v>
      </c>
      <c r="G559">
        <v>197448000</v>
      </c>
      <c r="H559">
        <v>-224282000</v>
      </c>
      <c r="I559">
        <v>-202318000</v>
      </c>
      <c r="J559">
        <v>-560771000</v>
      </c>
      <c r="K559">
        <v>2411290000</v>
      </c>
      <c r="L559">
        <v>57342000</v>
      </c>
      <c r="M559">
        <v>2468632000</v>
      </c>
      <c r="N559">
        <v>2946610000</v>
      </c>
      <c r="O559">
        <v>134714000</v>
      </c>
      <c r="P559">
        <v>40233000</v>
      </c>
      <c r="Q559">
        <v>204903000</v>
      </c>
      <c r="R559">
        <v>688350000</v>
      </c>
      <c r="S559">
        <v>932220000</v>
      </c>
      <c r="T559">
        <v>0</v>
      </c>
      <c r="U559">
        <v>0</v>
      </c>
      <c r="V559">
        <v>2386615000</v>
      </c>
      <c r="W559">
        <v>12428154070</v>
      </c>
      <c r="X559">
        <v>12428154070</v>
      </c>
      <c r="Y559">
        <v>8.0058674323020309</v>
      </c>
      <c r="Z559">
        <v>-79.919980308625483</v>
      </c>
      <c r="AA559">
        <v>74.205107521980466</v>
      </c>
      <c r="AB559">
        <v>-65.326910184499866</v>
      </c>
      <c r="AC559">
        <v>-72.418915123716133</v>
      </c>
      <c r="AD559">
        <v>-26.127688610858979</v>
      </c>
      <c r="AE559">
        <v>-67.791533636249582</v>
      </c>
      <c r="AF559">
        <v>-67.791533636249582</v>
      </c>
      <c r="AG559">
        <v>-61.42881043703477</v>
      </c>
      <c r="AH559">
        <v>-61.42881043703477</v>
      </c>
      <c r="AI559">
        <v>62.943934960090758</v>
      </c>
      <c r="AJ559">
        <v>-55.413069573126691</v>
      </c>
      <c r="AK559">
        <v>62.943934960090758</v>
      </c>
      <c r="AL559">
        <v>-55.413069573126691</v>
      </c>
      <c r="AM559">
        <v>6.7909179810656601</v>
      </c>
      <c r="AN559">
        <v>6.7909179810656601</v>
      </c>
    </row>
    <row r="560" spans="1:40" x14ac:dyDescent="0.25">
      <c r="A560" s="1" t="s">
        <v>818</v>
      </c>
      <c r="B560">
        <v>14421738300</v>
      </c>
      <c r="C560" t="s">
        <v>75</v>
      </c>
      <c r="D560" t="s">
        <v>126</v>
      </c>
      <c r="E560">
        <v>1830114000</v>
      </c>
      <c r="F560">
        <v>-183329000</v>
      </c>
      <c r="G560">
        <v>197448000</v>
      </c>
      <c r="H560">
        <v>-224282000</v>
      </c>
      <c r="I560">
        <v>-202318000</v>
      </c>
      <c r="J560">
        <v>-560771000</v>
      </c>
      <c r="K560">
        <v>2411290000</v>
      </c>
      <c r="L560">
        <v>57342000</v>
      </c>
      <c r="M560">
        <v>2468632000</v>
      </c>
      <c r="N560">
        <v>2946610000</v>
      </c>
      <c r="O560">
        <v>134714000</v>
      </c>
      <c r="P560">
        <v>40233000</v>
      </c>
      <c r="Q560">
        <v>204903000</v>
      </c>
      <c r="R560">
        <v>688350000</v>
      </c>
      <c r="S560">
        <v>932220000</v>
      </c>
      <c r="T560">
        <v>0</v>
      </c>
      <c r="U560">
        <v>0</v>
      </c>
      <c r="V560">
        <v>2386615000</v>
      </c>
      <c r="W560">
        <v>12198242300</v>
      </c>
      <c r="X560">
        <v>12198242300</v>
      </c>
      <c r="Y560">
        <v>7.8802404112530704</v>
      </c>
      <c r="Z560">
        <v>-78.665886466407386</v>
      </c>
      <c r="AA560">
        <v>73.040690713504318</v>
      </c>
      <c r="AB560">
        <v>-64.301808883459216</v>
      </c>
      <c r="AC560">
        <v>-71.282527011931705</v>
      </c>
      <c r="AD560">
        <v>-25.71769635020356</v>
      </c>
      <c r="AE560">
        <v>-66.537439794031499</v>
      </c>
      <c r="AF560">
        <v>-66.537439794031499</v>
      </c>
      <c r="AG560">
        <v>-60.29242232525035</v>
      </c>
      <c r="AH560">
        <v>-60.29242232525035</v>
      </c>
      <c r="AI560">
        <v>61.779518151614603</v>
      </c>
      <c r="AJ560">
        <v>-54.387968272086027</v>
      </c>
      <c r="AK560">
        <v>61.779518151614603</v>
      </c>
      <c r="AL560">
        <v>-54.387968272086027</v>
      </c>
      <c r="AM560">
        <v>6.6652909600166987</v>
      </c>
      <c r="AN560">
        <v>6.6652909600166987</v>
      </c>
    </row>
    <row r="561" spans="1:40" x14ac:dyDescent="0.25">
      <c r="A561" s="1" t="s">
        <v>819</v>
      </c>
      <c r="B561">
        <v>13272179450</v>
      </c>
      <c r="C561" t="s">
        <v>75</v>
      </c>
      <c r="D561" t="s">
        <v>126</v>
      </c>
      <c r="E561">
        <v>1830114000</v>
      </c>
      <c r="F561">
        <v>-183329000</v>
      </c>
      <c r="G561">
        <v>197448000</v>
      </c>
      <c r="H561">
        <v>-224282000</v>
      </c>
      <c r="I561">
        <v>-202318000</v>
      </c>
      <c r="J561">
        <v>-560771000</v>
      </c>
      <c r="K561">
        <v>2411290000</v>
      </c>
      <c r="L561">
        <v>57342000</v>
      </c>
      <c r="M561">
        <v>2468632000</v>
      </c>
      <c r="N561">
        <v>2946610000</v>
      </c>
      <c r="O561">
        <v>134714000</v>
      </c>
      <c r="P561">
        <v>40233000</v>
      </c>
      <c r="Q561">
        <v>204903000</v>
      </c>
      <c r="R561">
        <v>688350000</v>
      </c>
      <c r="S561">
        <v>932220000</v>
      </c>
      <c r="T561">
        <v>0</v>
      </c>
      <c r="U561">
        <v>0</v>
      </c>
      <c r="V561">
        <v>2386615000</v>
      </c>
      <c r="W561">
        <v>11048683450</v>
      </c>
      <c r="X561">
        <v>11048683450</v>
      </c>
      <c r="Y561">
        <v>7.2521053060082599</v>
      </c>
      <c r="Z561">
        <v>-72.395417255316943</v>
      </c>
      <c r="AA561">
        <v>67.218606671123538</v>
      </c>
      <c r="AB561">
        <v>-59.176302378255947</v>
      </c>
      <c r="AC561">
        <v>-65.600586453009612</v>
      </c>
      <c r="AD561">
        <v>-23.66773504692646</v>
      </c>
      <c r="AE561">
        <v>-60.266970582941049</v>
      </c>
      <c r="AF561">
        <v>-60.266970582941049</v>
      </c>
      <c r="AG561">
        <v>-54.610481766328263</v>
      </c>
      <c r="AH561">
        <v>-54.610481766328263</v>
      </c>
      <c r="AI561">
        <v>55.957434109233823</v>
      </c>
      <c r="AJ561">
        <v>-49.262461766882772</v>
      </c>
      <c r="AK561">
        <v>55.957434109233823</v>
      </c>
      <c r="AL561">
        <v>-49.262461766882772</v>
      </c>
      <c r="AM561">
        <v>6.0371558547718882</v>
      </c>
      <c r="AN561">
        <v>6.0371558547718882</v>
      </c>
    </row>
    <row r="562" spans="1:40" x14ac:dyDescent="0.25">
      <c r="A562" s="1" t="s">
        <v>820</v>
      </c>
      <c r="B562">
        <v>13188575170</v>
      </c>
      <c r="C562" t="s">
        <v>75</v>
      </c>
      <c r="D562" t="s">
        <v>126</v>
      </c>
      <c r="E562">
        <v>1830114000</v>
      </c>
      <c r="F562">
        <v>-183329000</v>
      </c>
      <c r="G562">
        <v>197448000</v>
      </c>
      <c r="H562">
        <v>-224282000</v>
      </c>
      <c r="I562">
        <v>-202318000</v>
      </c>
      <c r="J562">
        <v>-560771000</v>
      </c>
      <c r="K562">
        <v>2411290000</v>
      </c>
      <c r="L562">
        <v>57342000</v>
      </c>
      <c r="M562">
        <v>2468632000</v>
      </c>
      <c r="N562">
        <v>2946610000</v>
      </c>
      <c r="O562">
        <v>134714000</v>
      </c>
      <c r="P562">
        <v>40233000</v>
      </c>
      <c r="Q562">
        <v>204903000</v>
      </c>
      <c r="R562">
        <v>688350000</v>
      </c>
      <c r="S562">
        <v>932220000</v>
      </c>
      <c r="T562">
        <v>0</v>
      </c>
      <c r="U562">
        <v>0</v>
      </c>
      <c r="V562">
        <v>2386615000</v>
      </c>
      <c r="W562">
        <v>10965079170</v>
      </c>
      <c r="X562">
        <v>10965079170</v>
      </c>
      <c r="Y562">
        <v>7.2064227528995461</v>
      </c>
      <c r="Z562">
        <v>-71.939383130874006</v>
      </c>
      <c r="AA562">
        <v>66.795182377132207</v>
      </c>
      <c r="AB562">
        <v>-58.803538268786617</v>
      </c>
      <c r="AC562">
        <v>-65.187354412360733</v>
      </c>
      <c r="AD562">
        <v>-23.518646952142671</v>
      </c>
      <c r="AE562">
        <v>-59.810936458498112</v>
      </c>
      <c r="AF562">
        <v>-59.810936458498112</v>
      </c>
      <c r="AG562">
        <v>-54.197249725679377</v>
      </c>
      <c r="AH562">
        <v>-54.197249725679377</v>
      </c>
      <c r="AI562">
        <v>55.534009815242491</v>
      </c>
      <c r="AJ562">
        <v>-48.889697657413443</v>
      </c>
      <c r="AK562">
        <v>55.534009815242491</v>
      </c>
      <c r="AL562">
        <v>-48.889697657413443</v>
      </c>
      <c r="AM562">
        <v>5.9914733016631754</v>
      </c>
      <c r="AN562">
        <v>5.9914733016631754</v>
      </c>
    </row>
    <row r="563" spans="1:40" x14ac:dyDescent="0.25">
      <c r="A563" s="1" t="s">
        <v>821</v>
      </c>
      <c r="B563">
        <v>13585695500</v>
      </c>
      <c r="C563" t="s">
        <v>75</v>
      </c>
      <c r="D563" t="s">
        <v>126</v>
      </c>
      <c r="E563">
        <v>1830114000</v>
      </c>
      <c r="F563">
        <v>-183329000</v>
      </c>
      <c r="G563">
        <v>197448000</v>
      </c>
      <c r="H563">
        <v>-224282000</v>
      </c>
      <c r="I563">
        <v>-202318000</v>
      </c>
      <c r="J563">
        <v>-560771000</v>
      </c>
      <c r="K563">
        <v>2411290000</v>
      </c>
      <c r="L563">
        <v>57342000</v>
      </c>
      <c r="M563">
        <v>2468632000</v>
      </c>
      <c r="N563">
        <v>2946610000</v>
      </c>
      <c r="O563">
        <v>134714000</v>
      </c>
      <c r="P563">
        <v>40233000</v>
      </c>
      <c r="Q563">
        <v>204903000</v>
      </c>
      <c r="R563">
        <v>688350000</v>
      </c>
      <c r="S563">
        <v>932220000</v>
      </c>
      <c r="T563">
        <v>0</v>
      </c>
      <c r="U563">
        <v>0</v>
      </c>
      <c r="V563">
        <v>2386615000</v>
      </c>
      <c r="W563">
        <v>11362199500</v>
      </c>
      <c r="X563">
        <v>11362199500</v>
      </c>
      <c r="Y563">
        <v>7.423414880165935</v>
      </c>
      <c r="Z563">
        <v>-74.105545221977977</v>
      </c>
      <c r="AA563">
        <v>68.806447773591017</v>
      </c>
      <c r="AB563">
        <v>-60.574167788765934</v>
      </c>
      <c r="AC563">
        <v>-67.150206605442918</v>
      </c>
      <c r="AD563">
        <v>-24.22681540236567</v>
      </c>
      <c r="AE563">
        <v>-61.977098549602083</v>
      </c>
      <c r="AF563">
        <v>-61.977098549602083</v>
      </c>
      <c r="AG563">
        <v>-56.160101918761548</v>
      </c>
      <c r="AH563">
        <v>-56.160101918761548</v>
      </c>
      <c r="AI563">
        <v>57.545275211701309</v>
      </c>
      <c r="AJ563">
        <v>-50.660327177392737</v>
      </c>
      <c r="AK563">
        <v>57.545275211701309</v>
      </c>
      <c r="AL563">
        <v>-50.660327177392737</v>
      </c>
      <c r="AM563">
        <v>6.2084654289295642</v>
      </c>
      <c r="AN563">
        <v>6.2084654289295642</v>
      </c>
    </row>
    <row r="564" spans="1:40" x14ac:dyDescent="0.25">
      <c r="A564" s="1" t="s">
        <v>822</v>
      </c>
      <c r="B564">
        <v>13209476240</v>
      </c>
      <c r="C564" t="s">
        <v>75</v>
      </c>
      <c r="D564" t="s">
        <v>126</v>
      </c>
      <c r="E564">
        <v>1830114000</v>
      </c>
      <c r="F564">
        <v>-183329000</v>
      </c>
      <c r="G564">
        <v>197448000</v>
      </c>
      <c r="H564">
        <v>-224282000</v>
      </c>
      <c r="I564">
        <v>-202318000</v>
      </c>
      <c r="J564">
        <v>-560771000</v>
      </c>
      <c r="K564">
        <v>2411290000</v>
      </c>
      <c r="L564">
        <v>57342000</v>
      </c>
      <c r="M564">
        <v>2468632000</v>
      </c>
      <c r="N564">
        <v>2946610000</v>
      </c>
      <c r="O564">
        <v>134714000</v>
      </c>
      <c r="P564">
        <v>40233000</v>
      </c>
      <c r="Q564">
        <v>204903000</v>
      </c>
      <c r="R564">
        <v>688350000</v>
      </c>
      <c r="S564">
        <v>932220000</v>
      </c>
      <c r="T564">
        <v>0</v>
      </c>
      <c r="U564">
        <v>0</v>
      </c>
      <c r="V564">
        <v>2386615000</v>
      </c>
      <c r="W564">
        <v>10985980240</v>
      </c>
      <c r="X564">
        <v>10985980240</v>
      </c>
      <c r="Y564">
        <v>7.2178433911767241</v>
      </c>
      <c r="Z564">
        <v>-72.053391661984733</v>
      </c>
      <c r="AA564">
        <v>66.90103845063004</v>
      </c>
      <c r="AB564">
        <v>-58.89672929615395</v>
      </c>
      <c r="AC564">
        <v>-65.290662422522956</v>
      </c>
      <c r="AD564">
        <v>-23.555918975838619</v>
      </c>
      <c r="AE564">
        <v>-59.924944989608854</v>
      </c>
      <c r="AF564">
        <v>-59.924944989608854</v>
      </c>
      <c r="AG564">
        <v>-54.300557735841593</v>
      </c>
      <c r="AH564">
        <v>-54.300557735841593</v>
      </c>
      <c r="AI564">
        <v>55.639865888740317</v>
      </c>
      <c r="AJ564">
        <v>-48.982888684780768</v>
      </c>
      <c r="AK564">
        <v>55.639865888740317</v>
      </c>
      <c r="AL564">
        <v>-48.982888684780768</v>
      </c>
      <c r="AM564">
        <v>6.0028939399403534</v>
      </c>
      <c r="AN564">
        <v>6.0028939399403534</v>
      </c>
    </row>
    <row r="565" spans="1:40" x14ac:dyDescent="0.25">
      <c r="A565" s="1" t="s">
        <v>823</v>
      </c>
      <c r="B565">
        <v>13146773030</v>
      </c>
      <c r="C565" t="s">
        <v>75</v>
      </c>
      <c r="D565" t="s">
        <v>126</v>
      </c>
      <c r="E565">
        <v>1830114000</v>
      </c>
      <c r="F565">
        <v>-183329000</v>
      </c>
      <c r="G565">
        <v>197448000</v>
      </c>
      <c r="H565">
        <v>-224282000</v>
      </c>
      <c r="I565">
        <v>-202318000</v>
      </c>
      <c r="J565">
        <v>-560771000</v>
      </c>
      <c r="K565">
        <v>2411290000</v>
      </c>
      <c r="L565">
        <v>57342000</v>
      </c>
      <c r="M565">
        <v>2468632000</v>
      </c>
      <c r="N565">
        <v>2946610000</v>
      </c>
      <c r="O565">
        <v>134714000</v>
      </c>
      <c r="P565">
        <v>40233000</v>
      </c>
      <c r="Q565">
        <v>204903000</v>
      </c>
      <c r="R565">
        <v>688350000</v>
      </c>
      <c r="S565">
        <v>932220000</v>
      </c>
      <c r="T565">
        <v>0</v>
      </c>
      <c r="U565">
        <v>0</v>
      </c>
      <c r="V565">
        <v>2386615000</v>
      </c>
      <c r="W565">
        <v>10923277030</v>
      </c>
      <c r="X565">
        <v>10923277030</v>
      </c>
      <c r="Y565">
        <v>7.1835814763451893</v>
      </c>
      <c r="Z565">
        <v>-71.711366068652538</v>
      </c>
      <c r="AA565">
        <v>66.583470230136541</v>
      </c>
      <c r="AB565">
        <v>-58.617156214051953</v>
      </c>
      <c r="AC565">
        <v>-64.980738392036301</v>
      </c>
      <c r="AD565">
        <v>-23.444102904750778</v>
      </c>
      <c r="AE565">
        <v>-59.582919396276637</v>
      </c>
      <c r="AF565">
        <v>-59.582919396276637</v>
      </c>
      <c r="AG565">
        <v>-53.990633705354938</v>
      </c>
      <c r="AH565">
        <v>-53.990633705354938</v>
      </c>
      <c r="AI565">
        <v>55.322297668246833</v>
      </c>
      <c r="AJ565">
        <v>-48.703315602678771</v>
      </c>
      <c r="AK565">
        <v>55.322297668246833</v>
      </c>
      <c r="AL565">
        <v>-48.703315602678771</v>
      </c>
      <c r="AM565">
        <v>5.9686320251088194</v>
      </c>
      <c r="AN565">
        <v>5.9686320251088194</v>
      </c>
    </row>
    <row r="566" spans="1:40" x14ac:dyDescent="0.25">
      <c r="A566" s="1" t="s">
        <v>824</v>
      </c>
      <c r="B566">
        <v>12540642000</v>
      </c>
      <c r="C566" t="s">
        <v>75</v>
      </c>
      <c r="D566" t="s">
        <v>126</v>
      </c>
      <c r="E566">
        <v>1830114000</v>
      </c>
      <c r="F566">
        <v>-183329000</v>
      </c>
      <c r="G566">
        <v>197448000</v>
      </c>
      <c r="H566">
        <v>-224282000</v>
      </c>
      <c r="I566">
        <v>-202318000</v>
      </c>
      <c r="J566">
        <v>-560771000</v>
      </c>
      <c r="K566">
        <v>2411290000</v>
      </c>
      <c r="L566">
        <v>57342000</v>
      </c>
      <c r="M566">
        <v>2468632000</v>
      </c>
      <c r="N566">
        <v>2946610000</v>
      </c>
      <c r="O566">
        <v>134714000</v>
      </c>
      <c r="P566">
        <v>40233000</v>
      </c>
      <c r="Q566">
        <v>204903000</v>
      </c>
      <c r="R566">
        <v>688350000</v>
      </c>
      <c r="S566">
        <v>932220000</v>
      </c>
      <c r="T566">
        <v>0</v>
      </c>
      <c r="U566">
        <v>0</v>
      </c>
      <c r="V566">
        <v>2386615000</v>
      </c>
      <c r="W566">
        <v>10317146000</v>
      </c>
      <c r="X566">
        <v>10317146000</v>
      </c>
      <c r="Y566">
        <v>6.852382966307017</v>
      </c>
      <c r="Z566">
        <v>-68.405118666441211</v>
      </c>
      <c r="AA566">
        <v>63.513644098699402</v>
      </c>
      <c r="AB566">
        <v>-55.914616420399319</v>
      </c>
      <c r="AC566">
        <v>-61.984806097331933</v>
      </c>
      <c r="AD566">
        <v>-22.363214217568309</v>
      </c>
      <c r="AE566">
        <v>-56.276671994065318</v>
      </c>
      <c r="AF566">
        <v>-56.276671994065318</v>
      </c>
      <c r="AG566">
        <v>-50.994701410650563</v>
      </c>
      <c r="AH566">
        <v>-50.994701410650563</v>
      </c>
      <c r="AI566">
        <v>52.252471536809693</v>
      </c>
      <c r="AJ566">
        <v>-46.000775809026138</v>
      </c>
      <c r="AK566">
        <v>52.252471536809693</v>
      </c>
      <c r="AL566">
        <v>-46.000775809026138</v>
      </c>
      <c r="AM566">
        <v>5.6374335150706463</v>
      </c>
      <c r="AN566">
        <v>5.6374335150706463</v>
      </c>
    </row>
    <row r="567" spans="1:40" x14ac:dyDescent="0.25">
      <c r="A567" s="1" t="s">
        <v>825</v>
      </c>
      <c r="B567">
        <v>12686949490</v>
      </c>
      <c r="C567" t="s">
        <v>75</v>
      </c>
      <c r="D567" t="s">
        <v>126</v>
      </c>
      <c r="E567">
        <v>1830114000</v>
      </c>
      <c r="F567">
        <v>-183329000</v>
      </c>
      <c r="G567">
        <v>197448000</v>
      </c>
      <c r="H567">
        <v>-224282000</v>
      </c>
      <c r="I567">
        <v>-202318000</v>
      </c>
      <c r="J567">
        <v>-560771000</v>
      </c>
      <c r="K567">
        <v>2411290000</v>
      </c>
      <c r="L567">
        <v>57342000</v>
      </c>
      <c r="M567">
        <v>2468632000</v>
      </c>
      <c r="N567">
        <v>2946610000</v>
      </c>
      <c r="O567">
        <v>134714000</v>
      </c>
      <c r="P567">
        <v>40233000</v>
      </c>
      <c r="Q567">
        <v>204903000</v>
      </c>
      <c r="R567">
        <v>688350000</v>
      </c>
      <c r="S567">
        <v>932220000</v>
      </c>
      <c r="T567">
        <v>0</v>
      </c>
      <c r="U567">
        <v>0</v>
      </c>
      <c r="V567">
        <v>2386615000</v>
      </c>
      <c r="W567">
        <v>10463453490</v>
      </c>
      <c r="X567">
        <v>10463453490</v>
      </c>
      <c r="Y567">
        <v>6.9323274342472656</v>
      </c>
      <c r="Z567">
        <v>-69.203178384216358</v>
      </c>
      <c r="AA567">
        <v>64.254636613184232</v>
      </c>
      <c r="AB567">
        <v>-56.566953611970654</v>
      </c>
      <c r="AC567">
        <v>-62.707962168467461</v>
      </c>
      <c r="AD567">
        <v>-22.624118383439939</v>
      </c>
      <c r="AE567">
        <v>-57.074731711840457</v>
      </c>
      <c r="AF567">
        <v>-57.074731711840457</v>
      </c>
      <c r="AG567">
        <v>-51.717857481786098</v>
      </c>
      <c r="AH567">
        <v>-51.717857481786098</v>
      </c>
      <c r="AI567">
        <v>52.993464051294517</v>
      </c>
      <c r="AJ567">
        <v>-46.653113000597457</v>
      </c>
      <c r="AK567">
        <v>52.993464051294517</v>
      </c>
      <c r="AL567">
        <v>-46.653113000597457</v>
      </c>
      <c r="AM567">
        <v>5.7173779830108948</v>
      </c>
      <c r="AN567">
        <v>5.7173779830108948</v>
      </c>
    </row>
    <row r="568" spans="1:40" x14ac:dyDescent="0.25">
      <c r="A568" s="1" t="s">
        <v>826</v>
      </c>
      <c r="B568">
        <v>13376684800</v>
      </c>
      <c r="C568" t="s">
        <v>75</v>
      </c>
      <c r="D568" t="s">
        <v>126</v>
      </c>
      <c r="E568">
        <v>1830114000</v>
      </c>
      <c r="F568">
        <v>-183329000</v>
      </c>
      <c r="G568">
        <v>197448000</v>
      </c>
      <c r="H568">
        <v>-224282000</v>
      </c>
      <c r="I568">
        <v>-202318000</v>
      </c>
      <c r="J568">
        <v>-560771000</v>
      </c>
      <c r="K568">
        <v>2411290000</v>
      </c>
      <c r="L568">
        <v>57342000</v>
      </c>
      <c r="M568">
        <v>2468632000</v>
      </c>
      <c r="N568">
        <v>2946610000</v>
      </c>
      <c r="O568">
        <v>134714000</v>
      </c>
      <c r="P568">
        <v>40233000</v>
      </c>
      <c r="Q568">
        <v>204903000</v>
      </c>
      <c r="R568">
        <v>688350000</v>
      </c>
      <c r="S568">
        <v>932220000</v>
      </c>
      <c r="T568">
        <v>0</v>
      </c>
      <c r="U568">
        <v>0</v>
      </c>
      <c r="V568">
        <v>2386615000</v>
      </c>
      <c r="W568">
        <v>11153188800</v>
      </c>
      <c r="X568">
        <v>11153188800</v>
      </c>
      <c r="Y568">
        <v>7.3092084973941516</v>
      </c>
      <c r="Z568">
        <v>-72.965459910870621</v>
      </c>
      <c r="AA568">
        <v>67.747887038612703</v>
      </c>
      <c r="AB568">
        <v>-59.642257515092609</v>
      </c>
      <c r="AC568">
        <v>-66.117126503820714</v>
      </c>
      <c r="AD568">
        <v>-23.8540951654062</v>
      </c>
      <c r="AE568">
        <v>-60.837013238494727</v>
      </c>
      <c r="AF568">
        <v>-60.837013238494727</v>
      </c>
      <c r="AG568">
        <v>-55.127021817139358</v>
      </c>
      <c r="AH568">
        <v>-55.127021817139358</v>
      </c>
      <c r="AI568">
        <v>56.486714476722987</v>
      </c>
      <c r="AJ568">
        <v>-49.728416903719427</v>
      </c>
      <c r="AK568">
        <v>56.486714476722987</v>
      </c>
      <c r="AL568">
        <v>-49.728416903719427</v>
      </c>
      <c r="AM568">
        <v>6.0942590461577799</v>
      </c>
      <c r="AN568">
        <v>6.0942590461577799</v>
      </c>
    </row>
    <row r="569" spans="1:40" x14ac:dyDescent="0.25">
      <c r="A569" s="1" t="s">
        <v>827</v>
      </c>
      <c r="B569">
        <v>13418486940</v>
      </c>
      <c r="C569" t="s">
        <v>75</v>
      </c>
      <c r="D569" t="s">
        <v>126</v>
      </c>
      <c r="E569">
        <v>1830114000</v>
      </c>
      <c r="F569">
        <v>-183329000</v>
      </c>
      <c r="G569">
        <v>197448000</v>
      </c>
      <c r="H569">
        <v>-224282000</v>
      </c>
      <c r="I569">
        <v>-202318000</v>
      </c>
      <c r="J569">
        <v>-560771000</v>
      </c>
      <c r="K569">
        <v>2411290000</v>
      </c>
      <c r="L569">
        <v>57342000</v>
      </c>
      <c r="M569">
        <v>2468632000</v>
      </c>
      <c r="N569">
        <v>2946610000</v>
      </c>
      <c r="O569">
        <v>134714000</v>
      </c>
      <c r="P569">
        <v>40233000</v>
      </c>
      <c r="Q569">
        <v>204903000</v>
      </c>
      <c r="R569">
        <v>688350000</v>
      </c>
      <c r="S569">
        <v>932220000</v>
      </c>
      <c r="T569">
        <v>0</v>
      </c>
      <c r="U569">
        <v>0</v>
      </c>
      <c r="V569">
        <v>2386615000</v>
      </c>
      <c r="W569">
        <v>11194990940</v>
      </c>
      <c r="X569">
        <v>11194990940</v>
      </c>
      <c r="Y569">
        <v>7.3320497739485084</v>
      </c>
      <c r="Z569">
        <v>-73.193476973092089</v>
      </c>
      <c r="AA569">
        <v>67.959599185608369</v>
      </c>
      <c r="AB569">
        <v>-59.828639569827267</v>
      </c>
      <c r="AC569">
        <v>-66.32374252414516</v>
      </c>
      <c r="AD569">
        <v>-23.928639212798089</v>
      </c>
      <c r="AE569">
        <v>-61.065030300716202</v>
      </c>
      <c r="AF569">
        <v>-61.065030300716202</v>
      </c>
      <c r="AG569">
        <v>-55.333637837463797</v>
      </c>
      <c r="AH569">
        <v>-55.333637837463797</v>
      </c>
      <c r="AI569">
        <v>56.698426623718653</v>
      </c>
      <c r="AJ569">
        <v>-49.914798958454092</v>
      </c>
      <c r="AK569">
        <v>56.698426623718653</v>
      </c>
      <c r="AL569">
        <v>-49.914798958454092</v>
      </c>
      <c r="AM569">
        <v>6.1171003227121368</v>
      </c>
      <c r="AN569">
        <v>6.1171003227121368</v>
      </c>
    </row>
    <row r="570" spans="1:40" x14ac:dyDescent="0.25">
      <c r="A570" s="1" t="s">
        <v>828</v>
      </c>
      <c r="B570">
        <v>13468714200</v>
      </c>
      <c r="C570" t="s">
        <v>75</v>
      </c>
      <c r="D570" t="s">
        <v>126</v>
      </c>
      <c r="E570">
        <v>1830114000</v>
      </c>
      <c r="F570">
        <v>-183329000</v>
      </c>
      <c r="G570">
        <v>197448000</v>
      </c>
      <c r="H570">
        <v>-224282000</v>
      </c>
      <c r="I570">
        <v>-202318000</v>
      </c>
      <c r="J570">
        <v>-560771000</v>
      </c>
      <c r="K570">
        <v>2411290000</v>
      </c>
      <c r="L570">
        <v>57342000</v>
      </c>
      <c r="M570">
        <v>2468632000</v>
      </c>
      <c r="N570">
        <v>2946610000</v>
      </c>
      <c r="O570">
        <v>134714000</v>
      </c>
      <c r="P570">
        <v>40233000</v>
      </c>
      <c r="Q570">
        <v>204903000</v>
      </c>
      <c r="R570">
        <v>688350000</v>
      </c>
      <c r="S570">
        <v>932220000</v>
      </c>
      <c r="T570">
        <v>0</v>
      </c>
      <c r="U570">
        <v>0</v>
      </c>
      <c r="V570">
        <v>2386615000</v>
      </c>
      <c r="W570">
        <v>11245218200</v>
      </c>
      <c r="X570">
        <v>11245218200</v>
      </c>
      <c r="Y570">
        <v>7.3594946544313631</v>
      </c>
      <c r="Z570">
        <v>-73.467450321553059</v>
      </c>
      <c r="AA570">
        <v>68.213981402698437</v>
      </c>
      <c r="AB570">
        <v>-60.052586475954378</v>
      </c>
      <c r="AC570">
        <v>-66.572001502585039</v>
      </c>
      <c r="AD570">
        <v>-24.01820743226736</v>
      </c>
      <c r="AE570">
        <v>-61.339003649177172</v>
      </c>
      <c r="AF570">
        <v>-61.339003649177172</v>
      </c>
      <c r="AG570">
        <v>-55.581896815903683</v>
      </c>
      <c r="AH570">
        <v>-55.581896815903683</v>
      </c>
      <c r="AI570">
        <v>56.952808840808721</v>
      </c>
      <c r="AJ570">
        <v>-50.138745864581203</v>
      </c>
      <c r="AK570">
        <v>56.952808840808721</v>
      </c>
      <c r="AL570">
        <v>-50.138745864581203</v>
      </c>
      <c r="AM570">
        <v>6.1445452031949923</v>
      </c>
      <c r="AN570">
        <v>6.1445452031949923</v>
      </c>
    </row>
    <row r="571" spans="1:40" x14ac:dyDescent="0.25">
      <c r="A571" s="1" t="s">
        <v>829</v>
      </c>
      <c r="B571">
        <v>13869192400</v>
      </c>
      <c r="C571" t="s">
        <v>75</v>
      </c>
      <c r="D571" t="s">
        <v>126</v>
      </c>
      <c r="E571">
        <v>1830114000</v>
      </c>
      <c r="F571">
        <v>-183329000</v>
      </c>
      <c r="G571">
        <v>197448000</v>
      </c>
      <c r="H571">
        <v>-224282000</v>
      </c>
      <c r="I571">
        <v>-202318000</v>
      </c>
      <c r="J571">
        <v>-560771000</v>
      </c>
      <c r="K571">
        <v>2411290000</v>
      </c>
      <c r="L571">
        <v>57342000</v>
      </c>
      <c r="M571">
        <v>2468632000</v>
      </c>
      <c r="N571">
        <v>2946610000</v>
      </c>
      <c r="O571">
        <v>134714000</v>
      </c>
      <c r="P571">
        <v>40233000</v>
      </c>
      <c r="Q571">
        <v>204903000</v>
      </c>
      <c r="R571">
        <v>688350000</v>
      </c>
      <c r="S571">
        <v>932220000</v>
      </c>
      <c r="T571">
        <v>0</v>
      </c>
      <c r="U571">
        <v>0</v>
      </c>
      <c r="V571">
        <v>2386615000</v>
      </c>
      <c r="W571">
        <v>11645696400</v>
      </c>
      <c r="X571">
        <v>11645696400</v>
      </c>
      <c r="Y571">
        <v>7.5783215690388683</v>
      </c>
      <c r="Z571">
        <v>-75.651928500128179</v>
      </c>
      <c r="AA571">
        <v>70.242253150196504</v>
      </c>
      <c r="AB571">
        <v>-61.838187638776184</v>
      </c>
      <c r="AC571">
        <v>-68.551450686542964</v>
      </c>
      <c r="AD571">
        <v>-24.732363834791741</v>
      </c>
      <c r="AE571">
        <v>-63.523481827752292</v>
      </c>
      <c r="AF571">
        <v>-63.523481827752292</v>
      </c>
      <c r="AG571">
        <v>-57.561345999861601</v>
      </c>
      <c r="AH571">
        <v>-57.561345999861601</v>
      </c>
      <c r="AI571">
        <v>58.981080588306803</v>
      </c>
      <c r="AJ571">
        <v>-51.924347027403002</v>
      </c>
      <c r="AK571">
        <v>58.981080588306803</v>
      </c>
      <c r="AL571">
        <v>-51.924347027403002</v>
      </c>
      <c r="AM571">
        <v>6.3633721178024976</v>
      </c>
      <c r="AN571">
        <v>6.3633721178024976</v>
      </c>
    </row>
    <row r="572" spans="1:40" x14ac:dyDescent="0.25">
      <c r="A572" s="1" t="s">
        <v>830</v>
      </c>
      <c r="B572">
        <v>13321169600</v>
      </c>
      <c r="C572" t="s">
        <v>75</v>
      </c>
      <c r="D572" t="s">
        <v>126</v>
      </c>
      <c r="E572">
        <v>1830114000</v>
      </c>
      <c r="F572">
        <v>-183329000</v>
      </c>
      <c r="G572">
        <v>197448000</v>
      </c>
      <c r="H572">
        <v>-224282000</v>
      </c>
      <c r="I572">
        <v>-202318000</v>
      </c>
      <c r="J572">
        <v>-560771000</v>
      </c>
      <c r="K572">
        <v>2411290000</v>
      </c>
      <c r="L572">
        <v>57342000</v>
      </c>
      <c r="M572">
        <v>2468632000</v>
      </c>
      <c r="N572">
        <v>2946610000</v>
      </c>
      <c r="O572">
        <v>134714000</v>
      </c>
      <c r="P572">
        <v>40233000</v>
      </c>
      <c r="Q572">
        <v>204903000</v>
      </c>
      <c r="R572">
        <v>688350000</v>
      </c>
      <c r="S572">
        <v>932220000</v>
      </c>
      <c r="T572">
        <v>0</v>
      </c>
      <c r="U572">
        <v>0</v>
      </c>
      <c r="V572">
        <v>2386615000</v>
      </c>
      <c r="W572">
        <v>11097673600</v>
      </c>
      <c r="X572">
        <v>11097673600</v>
      </c>
      <c r="Y572">
        <v>7.2788742122075458</v>
      </c>
      <c r="Z572">
        <v>-72.662642571551686</v>
      </c>
      <c r="AA572">
        <v>67.466723390462292</v>
      </c>
      <c r="AB572">
        <v>-59.394733415967401</v>
      </c>
      <c r="AC572">
        <v>-65.842730750600538</v>
      </c>
      <c r="AD572">
        <v>-23.75509717870575</v>
      </c>
      <c r="AE572">
        <v>-60.534195899175799</v>
      </c>
      <c r="AF572">
        <v>-60.534195899175799</v>
      </c>
      <c r="AG572">
        <v>-54.852626063919168</v>
      </c>
      <c r="AH572">
        <v>-54.852626063919168</v>
      </c>
      <c r="AI572">
        <v>56.205550828572576</v>
      </c>
      <c r="AJ572">
        <v>-49.48089280459422</v>
      </c>
      <c r="AK572">
        <v>56.205550828572576</v>
      </c>
      <c r="AL572">
        <v>-49.48089280459422</v>
      </c>
      <c r="AM572">
        <v>6.0639247609711742</v>
      </c>
      <c r="AN572">
        <v>6.0639247609711742</v>
      </c>
    </row>
    <row r="573" spans="1:40" x14ac:dyDescent="0.25">
      <c r="A573" s="1" t="s">
        <v>831</v>
      </c>
      <c r="B573">
        <v>13489792000</v>
      </c>
      <c r="C573" t="s">
        <v>75</v>
      </c>
      <c r="D573" t="s">
        <v>126</v>
      </c>
      <c r="E573">
        <v>1830114000</v>
      </c>
      <c r="F573">
        <v>-183329000</v>
      </c>
      <c r="G573">
        <v>197448000</v>
      </c>
      <c r="H573">
        <v>-224282000</v>
      </c>
      <c r="I573">
        <v>-202318000</v>
      </c>
      <c r="J573">
        <v>-560771000</v>
      </c>
      <c r="K573">
        <v>2411290000</v>
      </c>
      <c r="L573">
        <v>57342000</v>
      </c>
      <c r="M573">
        <v>2468632000</v>
      </c>
      <c r="N573">
        <v>2946610000</v>
      </c>
      <c r="O573">
        <v>134714000</v>
      </c>
      <c r="P573">
        <v>40233000</v>
      </c>
      <c r="Q573">
        <v>204903000</v>
      </c>
      <c r="R573">
        <v>688350000</v>
      </c>
      <c r="S573">
        <v>932220000</v>
      </c>
      <c r="T573">
        <v>0</v>
      </c>
      <c r="U573">
        <v>0</v>
      </c>
      <c r="V573">
        <v>2386615000</v>
      </c>
      <c r="W573">
        <v>11266296000</v>
      </c>
      <c r="X573">
        <v>11266296000</v>
      </c>
      <c r="Y573">
        <v>7.3710118604633372</v>
      </c>
      <c r="Z573">
        <v>-73.582422857267531</v>
      </c>
      <c r="AA573">
        <v>68.320732547303592</v>
      </c>
      <c r="AB573">
        <v>-60.146565484523947</v>
      </c>
      <c r="AC573">
        <v>-66.67618303858282</v>
      </c>
      <c r="AD573">
        <v>-24.05579461134759</v>
      </c>
      <c r="AE573">
        <v>-61.453976184891637</v>
      </c>
      <c r="AF573">
        <v>-61.453976184891637</v>
      </c>
      <c r="AG573">
        <v>-55.686078351901457</v>
      </c>
      <c r="AH573">
        <v>-55.686078351901457</v>
      </c>
      <c r="AI573">
        <v>57.059559985413877</v>
      </c>
      <c r="AJ573">
        <v>-50.232724873150772</v>
      </c>
      <c r="AK573">
        <v>57.059559985413877</v>
      </c>
      <c r="AL573">
        <v>-50.232724873150772</v>
      </c>
      <c r="AM573">
        <v>6.1560624092269656</v>
      </c>
      <c r="AN573">
        <v>6.1560624092269656</v>
      </c>
    </row>
    <row r="574" spans="1:40" x14ac:dyDescent="0.25">
      <c r="A574" s="1" t="s">
        <v>832</v>
      </c>
      <c r="B574">
        <v>13700570000</v>
      </c>
      <c r="C574" t="s">
        <v>75</v>
      </c>
      <c r="D574" t="s">
        <v>126</v>
      </c>
      <c r="E574">
        <v>1830114000</v>
      </c>
      <c r="F574">
        <v>-183329000</v>
      </c>
      <c r="G574">
        <v>197448000</v>
      </c>
      <c r="H574">
        <v>-224282000</v>
      </c>
      <c r="I574">
        <v>-202318000</v>
      </c>
      <c r="J574">
        <v>-560771000</v>
      </c>
      <c r="K574">
        <v>2411290000</v>
      </c>
      <c r="L574">
        <v>57342000</v>
      </c>
      <c r="M574">
        <v>2468632000</v>
      </c>
      <c r="N574">
        <v>2946610000</v>
      </c>
      <c r="O574">
        <v>134714000</v>
      </c>
      <c r="P574">
        <v>40233000</v>
      </c>
      <c r="Q574">
        <v>204903000</v>
      </c>
      <c r="R574">
        <v>688350000</v>
      </c>
      <c r="S574">
        <v>932220000</v>
      </c>
      <c r="T574">
        <v>0</v>
      </c>
      <c r="U574">
        <v>0</v>
      </c>
      <c r="V574">
        <v>2386615000</v>
      </c>
      <c r="W574">
        <v>11477074000</v>
      </c>
      <c r="X574">
        <v>11477074000</v>
      </c>
      <c r="Y574">
        <v>7.4861839207830769</v>
      </c>
      <c r="Z574">
        <v>-74.732148214412334</v>
      </c>
      <c r="AA574">
        <v>69.388243993355218</v>
      </c>
      <c r="AB574">
        <v>-61.086355570219631</v>
      </c>
      <c r="AC574">
        <v>-67.717998398560681</v>
      </c>
      <c r="AD574">
        <v>-24.431666402149901</v>
      </c>
      <c r="AE574">
        <v>-62.603701542036447</v>
      </c>
      <c r="AF574">
        <v>-62.603701542036447</v>
      </c>
      <c r="AG574">
        <v>-56.727893711879318</v>
      </c>
      <c r="AH574">
        <v>-56.727893711879318</v>
      </c>
      <c r="AI574">
        <v>58.127071431465502</v>
      </c>
      <c r="AJ574">
        <v>-51.172514958846449</v>
      </c>
      <c r="AK574">
        <v>58.127071431465502</v>
      </c>
      <c r="AL574">
        <v>-51.172514958846449</v>
      </c>
      <c r="AM574">
        <v>6.2712344695467062</v>
      </c>
      <c r="AN574">
        <v>6.2712344695467062</v>
      </c>
    </row>
    <row r="575" spans="1:40" x14ac:dyDescent="0.25">
      <c r="A575" s="1" t="s">
        <v>833</v>
      </c>
      <c r="B575">
        <v>14122126000</v>
      </c>
      <c r="C575" t="s">
        <v>75</v>
      </c>
      <c r="D575" t="s">
        <v>126</v>
      </c>
      <c r="E575">
        <v>1830114000</v>
      </c>
      <c r="F575">
        <v>-183329000</v>
      </c>
      <c r="G575">
        <v>197448000</v>
      </c>
      <c r="H575">
        <v>-224282000</v>
      </c>
      <c r="I575">
        <v>-202318000</v>
      </c>
      <c r="J575">
        <v>-560771000</v>
      </c>
      <c r="K575">
        <v>2411290000</v>
      </c>
      <c r="L575">
        <v>57342000</v>
      </c>
      <c r="M575">
        <v>2468632000</v>
      </c>
      <c r="N575">
        <v>2946610000</v>
      </c>
      <c r="O575">
        <v>134714000</v>
      </c>
      <c r="P575">
        <v>40233000</v>
      </c>
      <c r="Q575">
        <v>204903000</v>
      </c>
      <c r="R575">
        <v>688350000</v>
      </c>
      <c r="S575">
        <v>932220000</v>
      </c>
      <c r="T575">
        <v>0</v>
      </c>
      <c r="U575">
        <v>0</v>
      </c>
      <c r="V575">
        <v>2386615000</v>
      </c>
      <c r="W575">
        <v>11898630000</v>
      </c>
      <c r="X575">
        <v>11898630000</v>
      </c>
      <c r="Y575">
        <v>7.7165280414225563</v>
      </c>
      <c r="Z575">
        <v>-77.031598928701953</v>
      </c>
      <c r="AA575">
        <v>71.523266885458455</v>
      </c>
      <c r="AB575">
        <v>-62.965935741611013</v>
      </c>
      <c r="AC575">
        <v>-69.801629118516388</v>
      </c>
      <c r="AD575">
        <v>-25.183409983754508</v>
      </c>
      <c r="AE575">
        <v>-64.903152256326052</v>
      </c>
      <c r="AF575">
        <v>-64.903152256326052</v>
      </c>
      <c r="AG575">
        <v>-58.811524431835032</v>
      </c>
      <c r="AH575">
        <v>-58.811524431835032</v>
      </c>
      <c r="AI575">
        <v>60.262094323568739</v>
      </c>
      <c r="AJ575">
        <v>-53.052095130237817</v>
      </c>
      <c r="AK575">
        <v>60.262094323568739</v>
      </c>
      <c r="AL575">
        <v>-53.052095130237817</v>
      </c>
      <c r="AM575">
        <v>6.5015785901861856</v>
      </c>
      <c r="AN575">
        <v>6.5015785901861856</v>
      </c>
    </row>
    <row r="576" spans="1:40" x14ac:dyDescent="0.25">
      <c r="A576" s="1" t="s">
        <v>834</v>
      </c>
      <c r="B576">
        <v>14712304400</v>
      </c>
      <c r="C576" t="s">
        <v>75</v>
      </c>
      <c r="D576" t="s">
        <v>126</v>
      </c>
      <c r="E576">
        <v>1830114000</v>
      </c>
      <c r="F576">
        <v>-183329000</v>
      </c>
      <c r="G576">
        <v>197448000</v>
      </c>
      <c r="H576">
        <v>-224282000</v>
      </c>
      <c r="I576">
        <v>-202318000</v>
      </c>
      <c r="J576">
        <v>-560771000</v>
      </c>
      <c r="K576">
        <v>2411290000</v>
      </c>
      <c r="L576">
        <v>57342000</v>
      </c>
      <c r="M576">
        <v>2468632000</v>
      </c>
      <c r="N576">
        <v>2946610000</v>
      </c>
      <c r="O576">
        <v>134714000</v>
      </c>
      <c r="P576">
        <v>40233000</v>
      </c>
      <c r="Q576">
        <v>204903000</v>
      </c>
      <c r="R576">
        <v>688350000</v>
      </c>
      <c r="S576">
        <v>932220000</v>
      </c>
      <c r="T576">
        <v>0</v>
      </c>
      <c r="U576">
        <v>0</v>
      </c>
      <c r="V576">
        <v>2386615000</v>
      </c>
      <c r="W576">
        <v>12488808400</v>
      </c>
      <c r="X576">
        <v>12488808400</v>
      </c>
      <c r="Y576">
        <v>8.0390098103178271</v>
      </c>
      <c r="Z576">
        <v>-80.250829928707404</v>
      </c>
      <c r="AA576">
        <v>74.512298934402978</v>
      </c>
      <c r="AB576">
        <v>-65.597347981558926</v>
      </c>
      <c r="AC576">
        <v>-72.718712126454392</v>
      </c>
      <c r="AD576">
        <v>-26.23585099800097</v>
      </c>
      <c r="AE576">
        <v>-68.122383256331517</v>
      </c>
      <c r="AF576">
        <v>-68.122383256331517</v>
      </c>
      <c r="AG576">
        <v>-61.728607439773029</v>
      </c>
      <c r="AH576">
        <v>-61.728607439773029</v>
      </c>
      <c r="AI576">
        <v>63.251126372513269</v>
      </c>
      <c r="AJ576">
        <v>-55.683507370185751</v>
      </c>
      <c r="AK576">
        <v>63.251126372513269</v>
      </c>
      <c r="AL576">
        <v>-55.683507370185751</v>
      </c>
      <c r="AM576">
        <v>6.8240603590814564</v>
      </c>
      <c r="AN576">
        <v>6.8240603590814564</v>
      </c>
    </row>
    <row r="577" spans="1:40" x14ac:dyDescent="0.25">
      <c r="A577" s="1" t="s">
        <v>835</v>
      </c>
      <c r="B577">
        <v>14775537800</v>
      </c>
      <c r="C577" t="s">
        <v>75</v>
      </c>
      <c r="D577" t="s">
        <v>126</v>
      </c>
      <c r="E577">
        <v>1830114000</v>
      </c>
      <c r="F577">
        <v>-183329000</v>
      </c>
      <c r="G577">
        <v>197448000</v>
      </c>
      <c r="H577">
        <v>-224282000</v>
      </c>
      <c r="I577">
        <v>-202318000</v>
      </c>
      <c r="J577">
        <v>-560771000</v>
      </c>
      <c r="K577">
        <v>2411290000</v>
      </c>
      <c r="L577">
        <v>57342000</v>
      </c>
      <c r="M577">
        <v>2468632000</v>
      </c>
      <c r="N577">
        <v>2946610000</v>
      </c>
      <c r="O577">
        <v>134714000</v>
      </c>
      <c r="P577">
        <v>40233000</v>
      </c>
      <c r="Q577">
        <v>204903000</v>
      </c>
      <c r="R577">
        <v>688350000</v>
      </c>
      <c r="S577">
        <v>932220000</v>
      </c>
      <c r="T577">
        <v>0</v>
      </c>
      <c r="U577">
        <v>0</v>
      </c>
      <c r="V577">
        <v>2386615000</v>
      </c>
      <c r="W577">
        <v>12552041800</v>
      </c>
      <c r="X577">
        <v>12552041800</v>
      </c>
      <c r="Y577">
        <v>8.0735614284137487</v>
      </c>
      <c r="Z577">
        <v>-80.595747535850847</v>
      </c>
      <c r="AA577">
        <v>74.832552368218472</v>
      </c>
      <c r="AB577">
        <v>-65.87928500726764</v>
      </c>
      <c r="AC577">
        <v>-73.031256734447751</v>
      </c>
      <c r="AD577">
        <v>-26.34861253524166</v>
      </c>
      <c r="AE577">
        <v>-68.467300863474961</v>
      </c>
      <c r="AF577">
        <v>-68.467300863474961</v>
      </c>
      <c r="AG577">
        <v>-62.041152047766388</v>
      </c>
      <c r="AH577">
        <v>-62.041152047766388</v>
      </c>
      <c r="AI577">
        <v>63.571379806328757</v>
      </c>
      <c r="AJ577">
        <v>-55.965444395894451</v>
      </c>
      <c r="AK577">
        <v>63.571379806328757</v>
      </c>
      <c r="AL577">
        <v>-55.965444395894451</v>
      </c>
      <c r="AM577">
        <v>6.8586119771773779</v>
      </c>
      <c r="AN577">
        <v>6.8586119771773779</v>
      </c>
    </row>
    <row r="578" spans="1:40" x14ac:dyDescent="0.25">
      <c r="A578" s="1" t="s">
        <v>836</v>
      </c>
      <c r="B578">
        <v>14670148800</v>
      </c>
      <c r="C578" t="s">
        <v>75</v>
      </c>
      <c r="D578" t="s">
        <v>126</v>
      </c>
      <c r="E578">
        <v>1830114000</v>
      </c>
      <c r="F578">
        <v>-183329000</v>
      </c>
      <c r="G578">
        <v>197448000</v>
      </c>
      <c r="H578">
        <v>-224282000</v>
      </c>
      <c r="I578">
        <v>-202318000</v>
      </c>
      <c r="J578">
        <v>-560771000</v>
      </c>
      <c r="K578">
        <v>2411290000</v>
      </c>
      <c r="L578">
        <v>57342000</v>
      </c>
      <c r="M578">
        <v>2468632000</v>
      </c>
      <c r="N578">
        <v>2946610000</v>
      </c>
      <c r="O578">
        <v>134714000</v>
      </c>
      <c r="P578">
        <v>40233000</v>
      </c>
      <c r="Q578">
        <v>204903000</v>
      </c>
      <c r="R578">
        <v>688350000</v>
      </c>
      <c r="S578">
        <v>932220000</v>
      </c>
      <c r="T578">
        <v>0</v>
      </c>
      <c r="U578">
        <v>0</v>
      </c>
      <c r="V578">
        <v>2386615000</v>
      </c>
      <c r="W578">
        <v>12446652800</v>
      </c>
      <c r="X578">
        <v>12446652800</v>
      </c>
      <c r="Y578">
        <v>8.0159753982538788</v>
      </c>
      <c r="Z578">
        <v>-80.020884857278446</v>
      </c>
      <c r="AA578">
        <v>74.298796645192652</v>
      </c>
      <c r="AB578">
        <v>-65.409389964419788</v>
      </c>
      <c r="AC578">
        <v>-72.510349054458828</v>
      </c>
      <c r="AD578">
        <v>-26.16067663984051</v>
      </c>
      <c r="AE578">
        <v>-67.892438184902559</v>
      </c>
      <c r="AF578">
        <v>-67.892438184902559</v>
      </c>
      <c r="AG578">
        <v>-61.520244367777458</v>
      </c>
      <c r="AH578">
        <v>-61.520244367777458</v>
      </c>
      <c r="AI578">
        <v>63.037624083302937</v>
      </c>
      <c r="AJ578">
        <v>-55.495549353046613</v>
      </c>
      <c r="AK578">
        <v>63.037624083302937</v>
      </c>
      <c r="AL578">
        <v>-55.495549353046613</v>
      </c>
      <c r="AM578">
        <v>6.8010259470175081</v>
      </c>
      <c r="AN578">
        <v>6.8010259470175081</v>
      </c>
    </row>
    <row r="579" spans="1:40" x14ac:dyDescent="0.25">
      <c r="A579" s="1" t="s">
        <v>837</v>
      </c>
      <c r="B579">
        <v>14902004600</v>
      </c>
      <c r="C579" t="s">
        <v>75</v>
      </c>
      <c r="D579" t="s">
        <v>126</v>
      </c>
      <c r="E579">
        <v>1830114000</v>
      </c>
      <c r="F579">
        <v>-183329000</v>
      </c>
      <c r="G579">
        <v>197448000</v>
      </c>
      <c r="H579">
        <v>-224282000</v>
      </c>
      <c r="I579">
        <v>-202318000</v>
      </c>
      <c r="J579">
        <v>-560771000</v>
      </c>
      <c r="K579">
        <v>2411290000</v>
      </c>
      <c r="L579">
        <v>57342000</v>
      </c>
      <c r="M579">
        <v>2468632000</v>
      </c>
      <c r="N579">
        <v>2946610000</v>
      </c>
      <c r="O579">
        <v>134714000</v>
      </c>
      <c r="P579">
        <v>40233000</v>
      </c>
      <c r="Q579">
        <v>204903000</v>
      </c>
      <c r="R579">
        <v>688350000</v>
      </c>
      <c r="S579">
        <v>932220000</v>
      </c>
      <c r="T579">
        <v>0</v>
      </c>
      <c r="U579">
        <v>0</v>
      </c>
      <c r="V579">
        <v>2386615000</v>
      </c>
      <c r="W579">
        <v>12678508600</v>
      </c>
      <c r="X579">
        <v>12678508600</v>
      </c>
      <c r="Y579">
        <v>8.1426646646055936</v>
      </c>
      <c r="Z579">
        <v>-81.285582750137735</v>
      </c>
      <c r="AA579">
        <v>75.473059235849433</v>
      </c>
      <c r="AB579">
        <v>-66.443159058685055</v>
      </c>
      <c r="AC579">
        <v>-73.656345950434471</v>
      </c>
      <c r="AD579">
        <v>-26.57413560972304</v>
      </c>
      <c r="AE579">
        <v>-69.157136077761834</v>
      </c>
      <c r="AF579">
        <v>-69.157136077761834</v>
      </c>
      <c r="AG579">
        <v>-62.666241263753101</v>
      </c>
      <c r="AH579">
        <v>-62.666241263753101</v>
      </c>
      <c r="AI579">
        <v>64.211886673959725</v>
      </c>
      <c r="AJ579">
        <v>-56.529318447311873</v>
      </c>
      <c r="AK579">
        <v>64.211886673959725</v>
      </c>
      <c r="AL579">
        <v>-56.529318447311873</v>
      </c>
      <c r="AM579">
        <v>6.9277152133692219</v>
      </c>
      <c r="AN579">
        <v>6.9277152133692219</v>
      </c>
    </row>
    <row r="580" spans="1:40" x14ac:dyDescent="0.25">
      <c r="A580" s="1" t="s">
        <v>838</v>
      </c>
      <c r="B580">
        <v>14543682000</v>
      </c>
      <c r="C580" t="s">
        <v>75</v>
      </c>
      <c r="D580" t="s">
        <v>126</v>
      </c>
      <c r="E580">
        <v>1830114000</v>
      </c>
      <c r="F580">
        <v>-183329000</v>
      </c>
      <c r="G580">
        <v>197448000</v>
      </c>
      <c r="H580">
        <v>-224282000</v>
      </c>
      <c r="I580">
        <v>-202318000</v>
      </c>
      <c r="J580">
        <v>-560771000</v>
      </c>
      <c r="K580">
        <v>2411290000</v>
      </c>
      <c r="L580">
        <v>57342000</v>
      </c>
      <c r="M580">
        <v>2468632000</v>
      </c>
      <c r="N580">
        <v>2946610000</v>
      </c>
      <c r="O580">
        <v>134714000</v>
      </c>
      <c r="P580">
        <v>40233000</v>
      </c>
      <c r="Q580">
        <v>204903000</v>
      </c>
      <c r="R580">
        <v>688350000</v>
      </c>
      <c r="S580">
        <v>932220000</v>
      </c>
      <c r="T580">
        <v>0</v>
      </c>
      <c r="U580">
        <v>0</v>
      </c>
      <c r="V580">
        <v>2386615000</v>
      </c>
      <c r="W580">
        <v>12320186000</v>
      </c>
      <c r="X580">
        <v>12320186000</v>
      </c>
      <c r="Y580">
        <v>7.9468721620620357</v>
      </c>
      <c r="Z580">
        <v>-79.331049642991559</v>
      </c>
      <c r="AA580">
        <v>73.658289777561691</v>
      </c>
      <c r="AB580">
        <v>-64.845515913002387</v>
      </c>
      <c r="AC580">
        <v>-71.885259838472109</v>
      </c>
      <c r="AD580">
        <v>-25.935153565359119</v>
      </c>
      <c r="AE580">
        <v>-67.202602970615672</v>
      </c>
      <c r="AF580">
        <v>-67.202602970615672</v>
      </c>
      <c r="AG580">
        <v>-60.895155151790753</v>
      </c>
      <c r="AH580">
        <v>-60.895155151790753</v>
      </c>
      <c r="AI580">
        <v>62.397117215671983</v>
      </c>
      <c r="AJ580">
        <v>-54.931675301629198</v>
      </c>
      <c r="AK580">
        <v>62.397117215671983</v>
      </c>
      <c r="AL580">
        <v>-54.931675301629198</v>
      </c>
      <c r="AM580">
        <v>6.7319227108256641</v>
      </c>
      <c r="AN580">
        <v>6.7319227108256641</v>
      </c>
    </row>
    <row r="581" spans="1:40" x14ac:dyDescent="0.25">
      <c r="A581" s="1" t="s">
        <v>839</v>
      </c>
      <c r="B581">
        <v>14185359400</v>
      </c>
      <c r="C581" t="s">
        <v>75</v>
      </c>
      <c r="D581" t="s">
        <v>126</v>
      </c>
      <c r="E581">
        <v>1830114000</v>
      </c>
      <c r="F581">
        <v>-183329000</v>
      </c>
      <c r="G581">
        <v>197448000</v>
      </c>
      <c r="H581">
        <v>-224282000</v>
      </c>
      <c r="I581">
        <v>-202318000</v>
      </c>
      <c r="J581">
        <v>-560771000</v>
      </c>
      <c r="K581">
        <v>2411290000</v>
      </c>
      <c r="L581">
        <v>57342000</v>
      </c>
      <c r="M581">
        <v>2468632000</v>
      </c>
      <c r="N581">
        <v>2946610000</v>
      </c>
      <c r="O581">
        <v>134714000</v>
      </c>
      <c r="P581">
        <v>40233000</v>
      </c>
      <c r="Q581">
        <v>204903000</v>
      </c>
      <c r="R581">
        <v>688350000</v>
      </c>
      <c r="S581">
        <v>932220000</v>
      </c>
      <c r="T581">
        <v>0</v>
      </c>
      <c r="U581">
        <v>0</v>
      </c>
      <c r="V581">
        <v>2386615000</v>
      </c>
      <c r="W581">
        <v>11961863400</v>
      </c>
      <c r="X581">
        <v>11961863400</v>
      </c>
      <c r="Y581">
        <v>7.7510796595184779</v>
      </c>
      <c r="Z581">
        <v>-77.376516535845397</v>
      </c>
      <c r="AA581">
        <v>71.843520319273935</v>
      </c>
      <c r="AB581">
        <v>-63.247872767319713</v>
      </c>
      <c r="AC581">
        <v>-70.114173726509748</v>
      </c>
      <c r="AD581">
        <v>-25.296171520995198</v>
      </c>
      <c r="AE581">
        <v>-65.248069863469496</v>
      </c>
      <c r="AF581">
        <v>-65.248069863469496</v>
      </c>
      <c r="AG581">
        <v>-59.124069039828392</v>
      </c>
      <c r="AH581">
        <v>-59.124069039828392</v>
      </c>
      <c r="AI581">
        <v>60.58234775738422</v>
      </c>
      <c r="AJ581">
        <v>-53.334032155946531</v>
      </c>
      <c r="AK581">
        <v>60.58234775738422</v>
      </c>
      <c r="AL581">
        <v>-53.334032155946531</v>
      </c>
      <c r="AM581">
        <v>6.5361302082821071</v>
      </c>
      <c r="AN581">
        <v>6.5361302082821071</v>
      </c>
    </row>
    <row r="582" spans="1:40" x14ac:dyDescent="0.25">
      <c r="A582" s="1" t="s">
        <v>840</v>
      </c>
      <c r="B582">
        <v>14796615600</v>
      </c>
      <c r="C582" t="s">
        <v>75</v>
      </c>
      <c r="D582" t="s">
        <v>126</v>
      </c>
      <c r="E582">
        <v>1830114000</v>
      </c>
      <c r="F582">
        <v>-183329000</v>
      </c>
      <c r="G582">
        <v>197448000</v>
      </c>
      <c r="H582">
        <v>-224282000</v>
      </c>
      <c r="I582">
        <v>-202318000</v>
      </c>
      <c r="J582">
        <v>-560771000</v>
      </c>
      <c r="K582">
        <v>2411290000</v>
      </c>
      <c r="L582">
        <v>57342000</v>
      </c>
      <c r="M582">
        <v>2468632000</v>
      </c>
      <c r="N582">
        <v>2946610000</v>
      </c>
      <c r="O582">
        <v>134714000</v>
      </c>
      <c r="P582">
        <v>40233000</v>
      </c>
      <c r="Q582">
        <v>204903000</v>
      </c>
      <c r="R582">
        <v>688350000</v>
      </c>
      <c r="S582">
        <v>932220000</v>
      </c>
      <c r="T582">
        <v>0</v>
      </c>
      <c r="U582">
        <v>0</v>
      </c>
      <c r="V582">
        <v>2386615000</v>
      </c>
      <c r="W582">
        <v>12573119600</v>
      </c>
      <c r="X582">
        <v>12573119600</v>
      </c>
      <c r="Y582">
        <v>8.0850786344457237</v>
      </c>
      <c r="Z582">
        <v>-80.710720071565333</v>
      </c>
      <c r="AA582">
        <v>74.939303512823628</v>
      </c>
      <c r="AB582">
        <v>-65.973264015837202</v>
      </c>
      <c r="AC582">
        <v>-73.135438270445533</v>
      </c>
      <c r="AD582">
        <v>-26.38619971432189</v>
      </c>
      <c r="AE582">
        <v>-68.582273399189432</v>
      </c>
      <c r="AF582">
        <v>-68.582273399189432</v>
      </c>
      <c r="AG582">
        <v>-62.14533358376417</v>
      </c>
      <c r="AH582">
        <v>-62.14533358376417</v>
      </c>
      <c r="AI582">
        <v>63.67813095093392</v>
      </c>
      <c r="AJ582">
        <v>-56.05942340446402</v>
      </c>
      <c r="AK582">
        <v>63.67813095093392</v>
      </c>
      <c r="AL582">
        <v>-56.05942340446402</v>
      </c>
      <c r="AM582">
        <v>6.8701291832093521</v>
      </c>
      <c r="AN582">
        <v>6.8701291832093521</v>
      </c>
    </row>
    <row r="583" spans="1:40" x14ac:dyDescent="0.25">
      <c r="A583" s="1" t="s">
        <v>841</v>
      </c>
      <c r="B583">
        <v>15555416400</v>
      </c>
      <c r="C583" t="s">
        <v>75</v>
      </c>
      <c r="D583" t="s">
        <v>126</v>
      </c>
      <c r="E583">
        <v>1830114000</v>
      </c>
      <c r="F583">
        <v>-183329000</v>
      </c>
      <c r="G583">
        <v>197448000</v>
      </c>
      <c r="H583">
        <v>-224282000</v>
      </c>
      <c r="I583">
        <v>-202318000</v>
      </c>
      <c r="J583">
        <v>-560771000</v>
      </c>
      <c r="K583">
        <v>2411290000</v>
      </c>
      <c r="L583">
        <v>57342000</v>
      </c>
      <c r="M583">
        <v>2468632000</v>
      </c>
      <c r="N583">
        <v>2946610000</v>
      </c>
      <c r="O583">
        <v>134714000</v>
      </c>
      <c r="P583">
        <v>40233000</v>
      </c>
      <c r="Q583">
        <v>204903000</v>
      </c>
      <c r="R583">
        <v>688350000</v>
      </c>
      <c r="S583">
        <v>932220000</v>
      </c>
      <c r="T583">
        <v>0</v>
      </c>
      <c r="U583">
        <v>0</v>
      </c>
      <c r="V583">
        <v>2386615000</v>
      </c>
      <c r="W583">
        <v>13331920400</v>
      </c>
      <c r="X583">
        <v>13331920400</v>
      </c>
      <c r="Y583">
        <v>8.4996980515967859</v>
      </c>
      <c r="Z583">
        <v>-84.849731357286629</v>
      </c>
      <c r="AA583">
        <v>78.782344718609451</v>
      </c>
      <c r="AB583">
        <v>-69.356508324341675</v>
      </c>
      <c r="AC583">
        <v>-76.88597356636582</v>
      </c>
      <c r="AD583">
        <v>-27.739338161210188</v>
      </c>
      <c r="AE583">
        <v>-72.721284684910728</v>
      </c>
      <c r="AF583">
        <v>-72.721284684910728</v>
      </c>
      <c r="AG583">
        <v>-65.895868879684457</v>
      </c>
      <c r="AH583">
        <v>-65.895868879684457</v>
      </c>
      <c r="AI583">
        <v>67.521172156719743</v>
      </c>
      <c r="AJ583">
        <v>-59.442667712968493</v>
      </c>
      <c r="AK583">
        <v>67.521172156719743</v>
      </c>
      <c r="AL583">
        <v>-59.442667712968493</v>
      </c>
      <c r="AM583">
        <v>7.2847486003604143</v>
      </c>
      <c r="AN583">
        <v>7.2847486003604143</v>
      </c>
    </row>
    <row r="584" spans="1:40" x14ac:dyDescent="0.25">
      <c r="A584" s="1" t="s">
        <v>842</v>
      </c>
      <c r="B584">
        <v>14796615600</v>
      </c>
      <c r="C584" t="s">
        <v>75</v>
      </c>
      <c r="D584" t="s">
        <v>126</v>
      </c>
      <c r="E584">
        <v>1830114000</v>
      </c>
      <c r="F584">
        <v>-183329000</v>
      </c>
      <c r="G584">
        <v>197448000</v>
      </c>
      <c r="H584">
        <v>-224282000</v>
      </c>
      <c r="I584">
        <v>-202318000</v>
      </c>
      <c r="J584">
        <v>-560771000</v>
      </c>
      <c r="K584">
        <v>2411290000</v>
      </c>
      <c r="L584">
        <v>57342000</v>
      </c>
      <c r="M584">
        <v>2468632000</v>
      </c>
      <c r="N584">
        <v>2946610000</v>
      </c>
      <c r="O584">
        <v>134714000</v>
      </c>
      <c r="P584">
        <v>40233000</v>
      </c>
      <c r="Q584">
        <v>204903000</v>
      </c>
      <c r="R584">
        <v>688350000</v>
      </c>
      <c r="S584">
        <v>932220000</v>
      </c>
      <c r="T584">
        <v>0</v>
      </c>
      <c r="U584">
        <v>0</v>
      </c>
      <c r="V584">
        <v>2386615000</v>
      </c>
      <c r="W584">
        <v>12573119600</v>
      </c>
      <c r="X584">
        <v>12573119600</v>
      </c>
      <c r="Y584">
        <v>8.0850786344457237</v>
      </c>
      <c r="Z584">
        <v>-80.710720071565333</v>
      </c>
      <c r="AA584">
        <v>74.939303512823628</v>
      </c>
      <c r="AB584">
        <v>-65.973264015837202</v>
      </c>
      <c r="AC584">
        <v>-73.135438270445533</v>
      </c>
      <c r="AD584">
        <v>-26.38619971432189</v>
      </c>
      <c r="AE584">
        <v>-68.582273399189432</v>
      </c>
      <c r="AF584">
        <v>-68.582273399189432</v>
      </c>
      <c r="AG584">
        <v>-62.14533358376417</v>
      </c>
      <c r="AH584">
        <v>-62.14533358376417</v>
      </c>
      <c r="AI584">
        <v>63.67813095093392</v>
      </c>
      <c r="AJ584">
        <v>-56.05942340446402</v>
      </c>
      <c r="AK584">
        <v>63.67813095093392</v>
      </c>
      <c r="AL584">
        <v>-56.05942340446402</v>
      </c>
      <c r="AM584">
        <v>6.8701291832093521</v>
      </c>
      <c r="AN584">
        <v>6.8701291832093521</v>
      </c>
    </row>
    <row r="585" spans="1:40" x14ac:dyDescent="0.25">
      <c r="A585" s="1" t="s">
        <v>843</v>
      </c>
      <c r="B585">
        <v>15218171600</v>
      </c>
      <c r="C585" t="s">
        <v>75</v>
      </c>
      <c r="D585" t="s">
        <v>126</v>
      </c>
      <c r="E585">
        <v>1830114000</v>
      </c>
      <c r="F585">
        <v>-183329000</v>
      </c>
      <c r="G585">
        <v>197448000</v>
      </c>
      <c r="H585">
        <v>-224282000</v>
      </c>
      <c r="I585">
        <v>-202318000</v>
      </c>
      <c r="J585">
        <v>-560771000</v>
      </c>
      <c r="K585">
        <v>2411290000</v>
      </c>
      <c r="L585">
        <v>57342000</v>
      </c>
      <c r="M585">
        <v>2468632000</v>
      </c>
      <c r="N585">
        <v>2946610000</v>
      </c>
      <c r="O585">
        <v>134714000</v>
      </c>
      <c r="P585">
        <v>40233000</v>
      </c>
      <c r="Q585">
        <v>204903000</v>
      </c>
      <c r="R585">
        <v>688350000</v>
      </c>
      <c r="S585">
        <v>932220000</v>
      </c>
      <c r="T585">
        <v>0</v>
      </c>
      <c r="U585">
        <v>0</v>
      </c>
      <c r="V585">
        <v>2386615000</v>
      </c>
      <c r="W585">
        <v>12994675600</v>
      </c>
      <c r="X585">
        <v>12994675600</v>
      </c>
      <c r="Y585">
        <v>8.3154227550852031</v>
      </c>
      <c r="Z585">
        <v>-83.010170785854939</v>
      </c>
      <c r="AA585">
        <v>77.074326404926865</v>
      </c>
      <c r="AB585">
        <v>-67.852844187228584</v>
      </c>
      <c r="AC585">
        <v>-75.219068990401254</v>
      </c>
      <c r="AD585">
        <v>-27.137943295926501</v>
      </c>
      <c r="AE585">
        <v>-70.881724113479052</v>
      </c>
      <c r="AF585">
        <v>-70.881724113479052</v>
      </c>
      <c r="AG585">
        <v>-64.228964303719891</v>
      </c>
      <c r="AH585">
        <v>-64.228964303719891</v>
      </c>
      <c r="AI585">
        <v>65.813153843037156</v>
      </c>
      <c r="AJ585">
        <v>-57.939003575855388</v>
      </c>
      <c r="AK585">
        <v>65.813153843037156</v>
      </c>
      <c r="AL585">
        <v>-57.939003575855388</v>
      </c>
      <c r="AM585">
        <v>7.1004733038488306</v>
      </c>
      <c r="AN585">
        <v>7.1004733038488306</v>
      </c>
    </row>
    <row r="586" spans="1:40" x14ac:dyDescent="0.25">
      <c r="A586" s="1" t="s">
        <v>844</v>
      </c>
      <c r="B586">
        <v>15260327200</v>
      </c>
      <c r="C586" t="s">
        <v>75</v>
      </c>
      <c r="D586" t="s">
        <v>126</v>
      </c>
      <c r="E586">
        <v>1830114000</v>
      </c>
      <c r="F586">
        <v>-183329000</v>
      </c>
      <c r="G586">
        <v>197448000</v>
      </c>
      <c r="H586">
        <v>-224282000</v>
      </c>
      <c r="I586">
        <v>-202318000</v>
      </c>
      <c r="J586">
        <v>-560771000</v>
      </c>
      <c r="K586">
        <v>2411290000</v>
      </c>
      <c r="L586">
        <v>57342000</v>
      </c>
      <c r="M586">
        <v>2468632000</v>
      </c>
      <c r="N586">
        <v>2946610000</v>
      </c>
      <c r="O586">
        <v>134714000</v>
      </c>
      <c r="P586">
        <v>40233000</v>
      </c>
      <c r="Q586">
        <v>204903000</v>
      </c>
      <c r="R586">
        <v>688350000</v>
      </c>
      <c r="S586">
        <v>932220000</v>
      </c>
      <c r="T586">
        <v>0</v>
      </c>
      <c r="U586">
        <v>0</v>
      </c>
      <c r="V586">
        <v>2386615000</v>
      </c>
      <c r="W586">
        <v>13036831200</v>
      </c>
      <c r="X586">
        <v>13036831200</v>
      </c>
      <c r="Y586">
        <v>8.3384571671491496</v>
      </c>
      <c r="Z586">
        <v>-83.240115857283897</v>
      </c>
      <c r="AA586">
        <v>77.28782869413719</v>
      </c>
      <c r="AB586">
        <v>-68.040802204367722</v>
      </c>
      <c r="AC586">
        <v>-75.427432062396818</v>
      </c>
      <c r="AD586">
        <v>-27.213117654086961</v>
      </c>
      <c r="AE586">
        <v>-71.11166918490801</v>
      </c>
      <c r="AF586">
        <v>-71.11166918490801</v>
      </c>
      <c r="AG586">
        <v>-64.437327375715455</v>
      </c>
      <c r="AH586">
        <v>-64.437327375715455</v>
      </c>
      <c r="AI586">
        <v>66.026656132247481</v>
      </c>
      <c r="AJ586">
        <v>-58.126961592994533</v>
      </c>
      <c r="AK586">
        <v>66.026656132247481</v>
      </c>
      <c r="AL586">
        <v>-58.126961592994533</v>
      </c>
      <c r="AM586">
        <v>7.1235077159127789</v>
      </c>
      <c r="AN586">
        <v>7.1235077159127789</v>
      </c>
    </row>
    <row r="587" spans="1:40" x14ac:dyDescent="0.25">
      <c r="A587" s="1" t="s">
        <v>845</v>
      </c>
      <c r="B587">
        <v>15913739000</v>
      </c>
      <c r="C587" t="s">
        <v>75</v>
      </c>
      <c r="D587" t="s">
        <v>126</v>
      </c>
      <c r="E587">
        <v>1830114000</v>
      </c>
      <c r="F587">
        <v>-183329000</v>
      </c>
      <c r="G587">
        <v>197448000</v>
      </c>
      <c r="H587">
        <v>-224282000</v>
      </c>
      <c r="I587">
        <v>-202318000</v>
      </c>
      <c r="J587">
        <v>-560771000</v>
      </c>
      <c r="K587">
        <v>2411290000</v>
      </c>
      <c r="L587">
        <v>57342000</v>
      </c>
      <c r="M587">
        <v>2468632000</v>
      </c>
      <c r="N587">
        <v>2946610000</v>
      </c>
      <c r="O587">
        <v>134714000</v>
      </c>
      <c r="P587">
        <v>40233000</v>
      </c>
      <c r="Q587">
        <v>204903000</v>
      </c>
      <c r="R587">
        <v>688350000</v>
      </c>
      <c r="S587">
        <v>932220000</v>
      </c>
      <c r="T587">
        <v>0</v>
      </c>
      <c r="U587">
        <v>0</v>
      </c>
      <c r="V587">
        <v>2386615000</v>
      </c>
      <c r="W587">
        <v>13690243000</v>
      </c>
      <c r="X587">
        <v>13690243000</v>
      </c>
      <c r="Y587">
        <v>8.6954905541403438</v>
      </c>
      <c r="Z587">
        <v>-86.804264464432791</v>
      </c>
      <c r="AA587">
        <v>80.597114176897207</v>
      </c>
      <c r="AB587">
        <v>-70.954151470024343</v>
      </c>
      <c r="AC587">
        <v>-78.657059678328181</v>
      </c>
      <c r="AD587">
        <v>-28.378320205574109</v>
      </c>
      <c r="AE587">
        <v>-74.675817792056904</v>
      </c>
      <c r="AF587">
        <v>-74.675817792056904</v>
      </c>
      <c r="AG587">
        <v>-67.666954991646818</v>
      </c>
      <c r="AH587">
        <v>-67.666954991646818</v>
      </c>
      <c r="AI587">
        <v>69.335941615007499</v>
      </c>
      <c r="AJ587">
        <v>-61.040310858651161</v>
      </c>
      <c r="AK587">
        <v>69.335941615007499</v>
      </c>
      <c r="AL587">
        <v>-61.040310858651161</v>
      </c>
      <c r="AM587">
        <v>7.4805411029039721</v>
      </c>
      <c r="AN587">
        <v>7.4805411029039721</v>
      </c>
    </row>
    <row r="588" spans="1:40" x14ac:dyDescent="0.25">
      <c r="A588" s="1" t="s">
        <v>846</v>
      </c>
      <c r="B588">
        <v>15534338600</v>
      </c>
      <c r="C588" t="s">
        <v>75</v>
      </c>
      <c r="D588" t="s">
        <v>126</v>
      </c>
      <c r="E588">
        <v>1830114000</v>
      </c>
      <c r="F588">
        <v>-183329000</v>
      </c>
      <c r="G588">
        <v>197448000</v>
      </c>
      <c r="H588">
        <v>-224282000</v>
      </c>
      <c r="I588">
        <v>-202318000</v>
      </c>
      <c r="J588">
        <v>-560771000</v>
      </c>
      <c r="K588">
        <v>2411290000</v>
      </c>
      <c r="L588">
        <v>57342000</v>
      </c>
      <c r="M588">
        <v>2468632000</v>
      </c>
      <c r="N588">
        <v>2946610000</v>
      </c>
      <c r="O588">
        <v>134714000</v>
      </c>
      <c r="P588">
        <v>40233000</v>
      </c>
      <c r="Q588">
        <v>204903000</v>
      </c>
      <c r="R588">
        <v>688350000</v>
      </c>
      <c r="S588">
        <v>932220000</v>
      </c>
      <c r="T588">
        <v>0</v>
      </c>
      <c r="U588">
        <v>0</v>
      </c>
      <c r="V588">
        <v>2386615000</v>
      </c>
      <c r="W588">
        <v>13310842600</v>
      </c>
      <c r="X588">
        <v>13310842600</v>
      </c>
      <c r="Y588">
        <v>8.4881808455648127</v>
      </c>
      <c r="Z588">
        <v>-84.734758821572143</v>
      </c>
      <c r="AA588">
        <v>78.675593574004296</v>
      </c>
      <c r="AB588">
        <v>-69.262529315772113</v>
      </c>
      <c r="AC588">
        <v>-76.781792030368038</v>
      </c>
      <c r="AD588">
        <v>-27.701750982129958</v>
      </c>
      <c r="AE588">
        <v>-72.606312149196256</v>
      </c>
      <c r="AF588">
        <v>-72.606312149196256</v>
      </c>
      <c r="AG588">
        <v>-65.791687343686675</v>
      </c>
      <c r="AH588">
        <v>-65.791687343686675</v>
      </c>
      <c r="AI588">
        <v>67.414421012114587</v>
      </c>
      <c r="AJ588">
        <v>-59.348688704398917</v>
      </c>
      <c r="AK588">
        <v>67.414421012114587</v>
      </c>
      <c r="AL588">
        <v>-59.348688704398917</v>
      </c>
      <c r="AM588">
        <v>7.273231394328441</v>
      </c>
      <c r="AN588">
        <v>7.273231394328441</v>
      </c>
    </row>
    <row r="589" spans="1:40" x14ac:dyDescent="0.25">
      <c r="A589" s="1" t="s">
        <v>847</v>
      </c>
      <c r="B589">
        <v>16398528400</v>
      </c>
      <c r="C589" t="s">
        <v>75</v>
      </c>
      <c r="D589" t="s">
        <v>126</v>
      </c>
      <c r="E589">
        <v>1830114000</v>
      </c>
      <c r="F589">
        <v>-183329000</v>
      </c>
      <c r="G589">
        <v>197448000</v>
      </c>
      <c r="H589">
        <v>-224282000</v>
      </c>
      <c r="I589">
        <v>-202318000</v>
      </c>
      <c r="J589">
        <v>-560771000</v>
      </c>
      <c r="K589">
        <v>2411290000</v>
      </c>
      <c r="L589">
        <v>57342000</v>
      </c>
      <c r="M589">
        <v>2468632000</v>
      </c>
      <c r="N589">
        <v>2946610000</v>
      </c>
      <c r="O589">
        <v>134714000</v>
      </c>
      <c r="P589">
        <v>40233000</v>
      </c>
      <c r="Q589">
        <v>204903000</v>
      </c>
      <c r="R589">
        <v>688350000</v>
      </c>
      <c r="S589">
        <v>932220000</v>
      </c>
      <c r="T589">
        <v>0</v>
      </c>
      <c r="U589">
        <v>0</v>
      </c>
      <c r="V589">
        <v>2386615000</v>
      </c>
      <c r="W589">
        <v>14175032400</v>
      </c>
      <c r="X589">
        <v>14175032400</v>
      </c>
      <c r="Y589">
        <v>8.9603862928757447</v>
      </c>
      <c r="Z589">
        <v>-89.448632785865854</v>
      </c>
      <c r="AA589">
        <v>83.052390502815925</v>
      </c>
      <c r="AB589">
        <v>-73.115668667124424</v>
      </c>
      <c r="AC589">
        <v>-81.053235006277248</v>
      </c>
      <c r="AD589">
        <v>-29.24282532441941</v>
      </c>
      <c r="AE589">
        <v>-77.320186113489953</v>
      </c>
      <c r="AF589">
        <v>-77.320186113489953</v>
      </c>
      <c r="AG589">
        <v>-70.063130319595885</v>
      </c>
      <c r="AH589">
        <v>-70.063130319595885</v>
      </c>
      <c r="AI589">
        <v>71.791217940926217</v>
      </c>
      <c r="AJ589">
        <v>-63.201828055751243</v>
      </c>
      <c r="AK589">
        <v>71.791217940926217</v>
      </c>
      <c r="AL589">
        <v>-63.201828055751243</v>
      </c>
      <c r="AM589">
        <v>7.7454368416393731</v>
      </c>
      <c r="AN589">
        <v>7.7454368416393731</v>
      </c>
    </row>
    <row r="590" spans="1:40" x14ac:dyDescent="0.25">
      <c r="A590" s="1" t="s">
        <v>848</v>
      </c>
      <c r="B590">
        <v>17283796000</v>
      </c>
      <c r="C590" t="s">
        <v>75</v>
      </c>
      <c r="D590" t="s">
        <v>126</v>
      </c>
      <c r="E590">
        <v>1830114000</v>
      </c>
      <c r="F590">
        <v>-183329000</v>
      </c>
      <c r="G590">
        <v>197448000</v>
      </c>
      <c r="H590">
        <v>-224282000</v>
      </c>
      <c r="I590">
        <v>-202318000</v>
      </c>
      <c r="J590">
        <v>-560771000</v>
      </c>
      <c r="K590">
        <v>2411290000</v>
      </c>
      <c r="L590">
        <v>57342000</v>
      </c>
      <c r="M590">
        <v>2468632000</v>
      </c>
      <c r="N590">
        <v>2946610000</v>
      </c>
      <c r="O590">
        <v>134714000</v>
      </c>
      <c r="P590">
        <v>40233000</v>
      </c>
      <c r="Q590">
        <v>204903000</v>
      </c>
      <c r="R590">
        <v>688350000</v>
      </c>
      <c r="S590">
        <v>932220000</v>
      </c>
      <c r="T590">
        <v>0</v>
      </c>
      <c r="U590">
        <v>0</v>
      </c>
      <c r="V590">
        <v>2386615000</v>
      </c>
      <c r="W590">
        <v>15060300000</v>
      </c>
      <c r="X590">
        <v>15060300000</v>
      </c>
      <c r="Y590">
        <v>9.44410894621865</v>
      </c>
      <c r="Z590">
        <v>-94.277479285874023</v>
      </c>
      <c r="AA590">
        <v>87.535938576232724</v>
      </c>
      <c r="AB590">
        <v>-77.062787027046312</v>
      </c>
      <c r="AC590">
        <v>-85.42885951818424</v>
      </c>
      <c r="AD590">
        <v>-30.821486845789099</v>
      </c>
      <c r="AE590">
        <v>-82.149032613498136</v>
      </c>
      <c r="AF590">
        <v>-82.149032613498136</v>
      </c>
      <c r="AG590">
        <v>-74.438754831502877</v>
      </c>
      <c r="AH590">
        <v>-74.438754831502877</v>
      </c>
      <c r="AI590">
        <v>76.274766014343015</v>
      </c>
      <c r="AJ590">
        <v>-67.148946415673123</v>
      </c>
      <c r="AK590">
        <v>76.274766014343015</v>
      </c>
      <c r="AL590">
        <v>-67.148946415673123</v>
      </c>
      <c r="AM590">
        <v>8.2291594949822802</v>
      </c>
      <c r="AN590">
        <v>8.2291594949822802</v>
      </c>
    </row>
    <row r="591" spans="1:40" x14ac:dyDescent="0.25">
      <c r="A591" s="1" t="s">
        <v>849</v>
      </c>
      <c r="B591">
        <v>18948942200</v>
      </c>
      <c r="C591" t="s">
        <v>75</v>
      </c>
      <c r="D591" t="s">
        <v>126</v>
      </c>
      <c r="E591">
        <v>1830114000</v>
      </c>
      <c r="F591">
        <v>-183329000</v>
      </c>
      <c r="G591">
        <v>197448000</v>
      </c>
      <c r="H591">
        <v>-224282000</v>
      </c>
      <c r="I591">
        <v>-202318000</v>
      </c>
      <c r="J591">
        <v>-560771000</v>
      </c>
      <c r="K591">
        <v>2411290000</v>
      </c>
      <c r="L591">
        <v>57342000</v>
      </c>
      <c r="M591">
        <v>2468632000</v>
      </c>
      <c r="N591">
        <v>2946610000</v>
      </c>
      <c r="O591">
        <v>134714000</v>
      </c>
      <c r="P591">
        <v>40233000</v>
      </c>
      <c r="Q591">
        <v>204903000</v>
      </c>
      <c r="R591">
        <v>688350000</v>
      </c>
      <c r="S591">
        <v>932220000</v>
      </c>
      <c r="T591">
        <v>0</v>
      </c>
      <c r="U591">
        <v>0</v>
      </c>
      <c r="V591">
        <v>2386615000</v>
      </c>
      <c r="W591">
        <v>16725446200</v>
      </c>
      <c r="X591">
        <v>16725446200</v>
      </c>
      <c r="Y591">
        <v>10.353968222744591</v>
      </c>
      <c r="Z591">
        <v>-103.360309607318</v>
      </c>
      <c r="AA591">
        <v>95.969279000040515</v>
      </c>
      <c r="AB591">
        <v>-84.487128704042235</v>
      </c>
      <c r="AC591">
        <v>-93.659200862009314</v>
      </c>
      <c r="AD591">
        <v>-33.79087399312732</v>
      </c>
      <c r="AE591">
        <v>-91.2318629349421</v>
      </c>
      <c r="AF591">
        <v>-91.2318629349421</v>
      </c>
      <c r="AG591">
        <v>-82.669096175327951</v>
      </c>
      <c r="AH591">
        <v>-82.669096175327951</v>
      </c>
      <c r="AI591">
        <v>84.708106438150807</v>
      </c>
      <c r="AJ591">
        <v>-74.573288092669046</v>
      </c>
      <c r="AK591">
        <v>84.708106438150807</v>
      </c>
      <c r="AL591">
        <v>-74.573288092669046</v>
      </c>
      <c r="AM591">
        <v>9.1390187715082227</v>
      </c>
      <c r="AN591">
        <v>9.1390187715082227</v>
      </c>
    </row>
    <row r="592" spans="1:40" x14ac:dyDescent="0.25">
      <c r="A592" s="1" t="s">
        <v>850</v>
      </c>
      <c r="B592">
        <v>17726429800</v>
      </c>
      <c r="C592" t="s">
        <v>75</v>
      </c>
      <c r="D592" t="s">
        <v>126</v>
      </c>
      <c r="E592">
        <v>1830114000</v>
      </c>
      <c r="F592">
        <v>-183329000</v>
      </c>
      <c r="G592">
        <v>197448000</v>
      </c>
      <c r="H592">
        <v>-224282000</v>
      </c>
      <c r="I592">
        <v>-202318000</v>
      </c>
      <c r="J592">
        <v>-560771000</v>
      </c>
      <c r="K592">
        <v>2411290000</v>
      </c>
      <c r="L592">
        <v>57342000</v>
      </c>
      <c r="M592">
        <v>2468632000</v>
      </c>
      <c r="N592">
        <v>2946610000</v>
      </c>
      <c r="O592">
        <v>134714000</v>
      </c>
      <c r="P592">
        <v>40233000</v>
      </c>
      <c r="Q592">
        <v>204903000</v>
      </c>
      <c r="R592">
        <v>688350000</v>
      </c>
      <c r="S592">
        <v>932220000</v>
      </c>
      <c r="T592">
        <v>0</v>
      </c>
      <c r="U592">
        <v>0</v>
      </c>
      <c r="V592">
        <v>2386615000</v>
      </c>
      <c r="W592">
        <v>15502933800</v>
      </c>
      <c r="X592">
        <v>15502933800</v>
      </c>
      <c r="Y592">
        <v>9.6859702728901045</v>
      </c>
      <c r="Z592">
        <v>-96.691902535878114</v>
      </c>
      <c r="AA592">
        <v>89.77771261294113</v>
      </c>
      <c r="AB592">
        <v>-79.036346207007256</v>
      </c>
      <c r="AC592">
        <v>-87.616671774137743</v>
      </c>
      <c r="AD592">
        <v>-31.61081760647394</v>
      </c>
      <c r="AE592">
        <v>-84.563455863502227</v>
      </c>
      <c r="AF592">
        <v>-84.563455863502227</v>
      </c>
      <c r="AG592">
        <v>-76.62656708745638</v>
      </c>
      <c r="AH592">
        <v>-76.62656708745638</v>
      </c>
      <c r="AI592">
        <v>78.516540051051422</v>
      </c>
      <c r="AJ592">
        <v>-69.122505595634067</v>
      </c>
      <c r="AK592">
        <v>78.516540051051422</v>
      </c>
      <c r="AL592">
        <v>-69.122505595634067</v>
      </c>
      <c r="AM592">
        <v>8.4710208216537328</v>
      </c>
      <c r="AN592">
        <v>8.4710208216537328</v>
      </c>
    </row>
    <row r="593" spans="1:40" x14ac:dyDescent="0.25">
      <c r="A593" s="1" t="s">
        <v>851</v>
      </c>
      <c r="B593">
        <v>17515651800</v>
      </c>
      <c r="C593" t="s">
        <v>75</v>
      </c>
      <c r="D593" t="s">
        <v>126</v>
      </c>
      <c r="E593">
        <v>1830114000</v>
      </c>
      <c r="F593">
        <v>-183329000</v>
      </c>
      <c r="G593">
        <v>197448000</v>
      </c>
      <c r="H593">
        <v>-224282000</v>
      </c>
      <c r="I593">
        <v>-202318000</v>
      </c>
      <c r="J593">
        <v>-560771000</v>
      </c>
      <c r="K593">
        <v>2411290000</v>
      </c>
      <c r="L593">
        <v>57342000</v>
      </c>
      <c r="M593">
        <v>2468632000</v>
      </c>
      <c r="N593">
        <v>2946610000</v>
      </c>
      <c r="O593">
        <v>134714000</v>
      </c>
      <c r="P593">
        <v>40233000</v>
      </c>
      <c r="Q593">
        <v>204903000</v>
      </c>
      <c r="R593">
        <v>688350000</v>
      </c>
      <c r="S593">
        <v>932220000</v>
      </c>
      <c r="T593">
        <v>0</v>
      </c>
      <c r="U593">
        <v>0</v>
      </c>
      <c r="V593">
        <v>2386615000</v>
      </c>
      <c r="W593">
        <v>15292155800</v>
      </c>
      <c r="X593">
        <v>15292155800</v>
      </c>
      <c r="Y593">
        <v>9.5707982125703648</v>
      </c>
      <c r="Z593">
        <v>-95.542177178733311</v>
      </c>
      <c r="AA593">
        <v>88.710201166889505</v>
      </c>
      <c r="AB593">
        <v>-78.096556121311565</v>
      </c>
      <c r="AC593">
        <v>-86.574856414159882</v>
      </c>
      <c r="AD593">
        <v>-31.23494581567164</v>
      </c>
      <c r="AE593">
        <v>-83.413730506357425</v>
      </c>
      <c r="AF593">
        <v>-83.413730506357425</v>
      </c>
      <c r="AG593">
        <v>-75.584751727478519</v>
      </c>
      <c r="AH593">
        <v>-75.584751727478519</v>
      </c>
      <c r="AI593">
        <v>77.449028604999796</v>
      </c>
      <c r="AJ593">
        <v>-68.182715509938376</v>
      </c>
      <c r="AK593">
        <v>77.449028604999796</v>
      </c>
      <c r="AL593">
        <v>-68.182715509938376</v>
      </c>
      <c r="AM593">
        <v>8.3558487613339931</v>
      </c>
      <c r="AN593">
        <v>8.3558487613339931</v>
      </c>
    </row>
    <row r="594" spans="1:40" x14ac:dyDescent="0.25">
      <c r="A594" s="1" t="s">
        <v>852</v>
      </c>
      <c r="B594">
        <v>17557807400</v>
      </c>
      <c r="C594" t="s">
        <v>75</v>
      </c>
      <c r="D594" t="s">
        <v>126</v>
      </c>
      <c r="E594">
        <v>1830114000</v>
      </c>
      <c r="F594">
        <v>-183329000</v>
      </c>
      <c r="G594">
        <v>197448000</v>
      </c>
      <c r="H594">
        <v>-224282000</v>
      </c>
      <c r="I594">
        <v>-202318000</v>
      </c>
      <c r="J594">
        <v>-560771000</v>
      </c>
      <c r="K594">
        <v>2411290000</v>
      </c>
      <c r="L594">
        <v>57342000</v>
      </c>
      <c r="M594">
        <v>2468632000</v>
      </c>
      <c r="N594">
        <v>2946610000</v>
      </c>
      <c r="O594">
        <v>134714000</v>
      </c>
      <c r="P594">
        <v>40233000</v>
      </c>
      <c r="Q594">
        <v>204903000</v>
      </c>
      <c r="R594">
        <v>688350000</v>
      </c>
      <c r="S594">
        <v>932220000</v>
      </c>
      <c r="T594">
        <v>0</v>
      </c>
      <c r="U594">
        <v>0</v>
      </c>
      <c r="V594">
        <v>2386615000</v>
      </c>
      <c r="W594">
        <v>15334311400</v>
      </c>
      <c r="X594">
        <v>15334311400</v>
      </c>
      <c r="Y594">
        <v>9.5938326246343131</v>
      </c>
      <c r="Z594">
        <v>-95.772122250162283</v>
      </c>
      <c r="AA594">
        <v>88.92370345609983</v>
      </c>
      <c r="AB594">
        <v>-78.284514138450703</v>
      </c>
      <c r="AC594">
        <v>-86.78321948615546</v>
      </c>
      <c r="AD594">
        <v>-31.3101201738321</v>
      </c>
      <c r="AE594">
        <v>-83.643675577786382</v>
      </c>
      <c r="AF594">
        <v>-83.643675577786382</v>
      </c>
      <c r="AG594">
        <v>-75.793114799474097</v>
      </c>
      <c r="AH594">
        <v>-75.793114799474097</v>
      </c>
      <c r="AI594">
        <v>77.662530894210121</v>
      </c>
      <c r="AJ594">
        <v>-68.370673527077514</v>
      </c>
      <c r="AK594">
        <v>77.662530894210121</v>
      </c>
      <c r="AL594">
        <v>-68.370673527077514</v>
      </c>
      <c r="AM594">
        <v>8.3788831733979414</v>
      </c>
      <c r="AN594">
        <v>8.3788831733979414</v>
      </c>
    </row>
    <row r="595" spans="1:40" x14ac:dyDescent="0.25">
      <c r="A595" s="1" t="s">
        <v>853</v>
      </c>
      <c r="B595">
        <v>17325951600</v>
      </c>
      <c r="C595" t="s">
        <v>75</v>
      </c>
      <c r="D595" t="s">
        <v>126</v>
      </c>
      <c r="E595">
        <v>1830114000</v>
      </c>
      <c r="F595">
        <v>-183329000</v>
      </c>
      <c r="G595">
        <v>197448000</v>
      </c>
      <c r="H595">
        <v>-224282000</v>
      </c>
      <c r="I595">
        <v>-202318000</v>
      </c>
      <c r="J595">
        <v>-560771000</v>
      </c>
      <c r="K595">
        <v>2411290000</v>
      </c>
      <c r="L595">
        <v>57342000</v>
      </c>
      <c r="M595">
        <v>2468632000</v>
      </c>
      <c r="N595">
        <v>2946610000</v>
      </c>
      <c r="O595">
        <v>134714000</v>
      </c>
      <c r="P595">
        <v>40233000</v>
      </c>
      <c r="Q595">
        <v>204903000</v>
      </c>
      <c r="R595">
        <v>688350000</v>
      </c>
      <c r="S595">
        <v>932220000</v>
      </c>
      <c r="T595">
        <v>0</v>
      </c>
      <c r="U595">
        <v>0</v>
      </c>
      <c r="V595">
        <v>2386615000</v>
      </c>
      <c r="W595">
        <v>15102455600</v>
      </c>
      <c r="X595">
        <v>15102455600</v>
      </c>
      <c r="Y595">
        <v>9.4671433582825983</v>
      </c>
      <c r="Z595">
        <v>-94.507424357302995</v>
      </c>
      <c r="AA595">
        <v>87.749440865443049</v>
      </c>
      <c r="AB595">
        <v>-77.25074504418545</v>
      </c>
      <c r="AC595">
        <v>-85.637222590179817</v>
      </c>
      <c r="AD595">
        <v>-30.896661203949559</v>
      </c>
      <c r="AE595">
        <v>-82.378977684927094</v>
      </c>
      <c r="AF595">
        <v>-82.378977684927094</v>
      </c>
      <c r="AG595">
        <v>-74.647117903498454</v>
      </c>
      <c r="AH595">
        <v>-74.647117903498454</v>
      </c>
      <c r="AI595">
        <v>76.48826830355334</v>
      </c>
      <c r="AJ595">
        <v>-67.336904432812261</v>
      </c>
      <c r="AK595">
        <v>76.48826830355334</v>
      </c>
      <c r="AL595">
        <v>-67.336904432812261</v>
      </c>
      <c r="AM595">
        <v>8.2521939070462285</v>
      </c>
      <c r="AN595">
        <v>8.2521939070462285</v>
      </c>
    </row>
    <row r="596" spans="1:40" x14ac:dyDescent="0.25">
      <c r="A596" s="1" t="s">
        <v>854</v>
      </c>
      <c r="B596">
        <v>16756851000</v>
      </c>
      <c r="C596" t="s">
        <v>75</v>
      </c>
      <c r="D596" t="s">
        <v>126</v>
      </c>
      <c r="E596">
        <v>1830114000</v>
      </c>
      <c r="F596">
        <v>-183329000</v>
      </c>
      <c r="G596">
        <v>197448000</v>
      </c>
      <c r="H596">
        <v>-224282000</v>
      </c>
      <c r="I596">
        <v>-202318000</v>
      </c>
      <c r="J596">
        <v>-560771000</v>
      </c>
      <c r="K596">
        <v>2411290000</v>
      </c>
      <c r="L596">
        <v>57342000</v>
      </c>
      <c r="M596">
        <v>2468632000</v>
      </c>
      <c r="N596">
        <v>2946610000</v>
      </c>
      <c r="O596">
        <v>134714000</v>
      </c>
      <c r="P596">
        <v>40233000</v>
      </c>
      <c r="Q596">
        <v>204903000</v>
      </c>
      <c r="R596">
        <v>688350000</v>
      </c>
      <c r="S596">
        <v>932220000</v>
      </c>
      <c r="T596">
        <v>0</v>
      </c>
      <c r="U596">
        <v>0</v>
      </c>
      <c r="V596">
        <v>2386615000</v>
      </c>
      <c r="W596">
        <v>14533355000</v>
      </c>
      <c r="X596">
        <v>14533355000</v>
      </c>
      <c r="Y596">
        <v>9.1561787954193026</v>
      </c>
      <c r="Z596">
        <v>-91.403165893012016</v>
      </c>
      <c r="AA596">
        <v>84.867159961103681</v>
      </c>
      <c r="AB596">
        <v>-74.713311812807092</v>
      </c>
      <c r="AC596">
        <v>-82.82432111823961</v>
      </c>
      <c r="AD596">
        <v>-29.881807368783331</v>
      </c>
      <c r="AE596">
        <v>-79.274719220636129</v>
      </c>
      <c r="AF596">
        <v>-79.274719220636129</v>
      </c>
      <c r="AG596">
        <v>-71.834216431558247</v>
      </c>
      <c r="AH596">
        <v>-71.834216431558247</v>
      </c>
      <c r="AI596">
        <v>73.605987399213973</v>
      </c>
      <c r="AJ596">
        <v>-64.799471201433903</v>
      </c>
      <c r="AK596">
        <v>73.605987399213973</v>
      </c>
      <c r="AL596">
        <v>-64.799471201433903</v>
      </c>
      <c r="AM596">
        <v>7.9412293441829309</v>
      </c>
      <c r="AN596">
        <v>7.9412293441829309</v>
      </c>
    </row>
    <row r="597" spans="1:40" x14ac:dyDescent="0.25">
      <c r="A597" s="1" t="s">
        <v>855</v>
      </c>
      <c r="B597">
        <v>15829427800</v>
      </c>
      <c r="C597" t="s">
        <v>75</v>
      </c>
      <c r="D597" t="s">
        <v>126</v>
      </c>
      <c r="E597">
        <v>1830114000</v>
      </c>
      <c r="F597">
        <v>-183329000</v>
      </c>
      <c r="G597">
        <v>197448000</v>
      </c>
      <c r="H597">
        <v>-224282000</v>
      </c>
      <c r="I597">
        <v>-202318000</v>
      </c>
      <c r="J597">
        <v>-560771000</v>
      </c>
      <c r="K597">
        <v>2411290000</v>
      </c>
      <c r="L597">
        <v>57342000</v>
      </c>
      <c r="M597">
        <v>2468632000</v>
      </c>
      <c r="N597">
        <v>2946610000</v>
      </c>
      <c r="O597">
        <v>134714000</v>
      </c>
      <c r="P597">
        <v>40233000</v>
      </c>
      <c r="Q597">
        <v>204903000</v>
      </c>
      <c r="R597">
        <v>688350000</v>
      </c>
      <c r="S597">
        <v>932220000</v>
      </c>
      <c r="T597">
        <v>0</v>
      </c>
      <c r="U597">
        <v>0</v>
      </c>
      <c r="V597">
        <v>2386615000</v>
      </c>
      <c r="W597">
        <v>13605931800</v>
      </c>
      <c r="X597">
        <v>13605931800</v>
      </c>
      <c r="Y597">
        <v>8.6494217300124472</v>
      </c>
      <c r="Z597">
        <v>-86.344374321574875</v>
      </c>
      <c r="AA597">
        <v>80.170109598476557</v>
      </c>
      <c r="AB597">
        <v>-70.578235435746066</v>
      </c>
      <c r="AC597">
        <v>-78.24033353433704</v>
      </c>
      <c r="AD597">
        <v>-28.227971489253189</v>
      </c>
      <c r="AE597">
        <v>-74.215927649198974</v>
      </c>
      <c r="AF597">
        <v>-74.215927649198974</v>
      </c>
      <c r="AG597">
        <v>-67.250228847655677</v>
      </c>
      <c r="AH597">
        <v>-67.250228847655677</v>
      </c>
      <c r="AI597">
        <v>68.908937036586849</v>
      </c>
      <c r="AJ597">
        <v>-60.664394824372877</v>
      </c>
      <c r="AK597">
        <v>68.908937036586849</v>
      </c>
      <c r="AL597">
        <v>-60.664394824372877</v>
      </c>
      <c r="AM597">
        <v>7.4344722787760764</v>
      </c>
      <c r="AN597">
        <v>7.4344722787760764</v>
      </c>
    </row>
    <row r="598" spans="1:40" x14ac:dyDescent="0.25">
      <c r="A598" s="1" t="s">
        <v>136</v>
      </c>
      <c r="B598">
        <v>16040205800</v>
      </c>
      <c r="C598" t="s">
        <v>75</v>
      </c>
      <c r="D598" t="s">
        <v>126</v>
      </c>
      <c r="E598">
        <v>1830114000</v>
      </c>
      <c r="F598">
        <v>-183329000</v>
      </c>
      <c r="G598">
        <v>197448000</v>
      </c>
      <c r="H598">
        <v>-224282000</v>
      </c>
      <c r="I598">
        <v>-202318000</v>
      </c>
      <c r="J598">
        <v>-560771000</v>
      </c>
      <c r="K598">
        <v>2411290000</v>
      </c>
      <c r="L598">
        <v>57342000</v>
      </c>
      <c r="M598">
        <v>2468632000</v>
      </c>
      <c r="N598">
        <v>2946610000</v>
      </c>
      <c r="O598">
        <v>134714000</v>
      </c>
      <c r="P598">
        <v>40233000</v>
      </c>
      <c r="Q598">
        <v>204903000</v>
      </c>
      <c r="R598">
        <v>688350000</v>
      </c>
      <c r="S598">
        <v>932220000</v>
      </c>
      <c r="T598">
        <v>0</v>
      </c>
      <c r="U598">
        <v>0</v>
      </c>
      <c r="V598">
        <v>2386615000</v>
      </c>
      <c r="W598">
        <v>13816709800</v>
      </c>
      <c r="X598">
        <v>13816709800</v>
      </c>
      <c r="Y598">
        <v>8.7645937903321869</v>
      </c>
      <c r="Z598">
        <v>-87.494099678719678</v>
      </c>
      <c r="AA598">
        <v>81.237621044528183</v>
      </c>
      <c r="AB598">
        <v>-71.518025521441757</v>
      </c>
      <c r="AC598">
        <v>-79.282148894314886</v>
      </c>
      <c r="AD598">
        <v>-28.6038432800555</v>
      </c>
      <c r="AE598">
        <v>-75.365653006343791</v>
      </c>
      <c r="AF598">
        <v>-75.365653006343791</v>
      </c>
      <c r="AG598">
        <v>-68.292044207633523</v>
      </c>
      <c r="AH598">
        <v>-68.292044207633523</v>
      </c>
      <c r="AI598">
        <v>69.97644848263846</v>
      </c>
      <c r="AJ598">
        <v>-61.604184910068582</v>
      </c>
      <c r="AK598">
        <v>69.97644848263846</v>
      </c>
      <c r="AL598">
        <v>-61.604184910068582</v>
      </c>
      <c r="AM598">
        <v>7.5496443390958161</v>
      </c>
      <c r="AN598">
        <v>7.5496443390958161</v>
      </c>
    </row>
    <row r="599" spans="1:40" x14ac:dyDescent="0.25">
      <c r="A599" s="1" t="s">
        <v>856</v>
      </c>
      <c r="B599">
        <v>19433731600</v>
      </c>
      <c r="C599" t="s">
        <v>74</v>
      </c>
      <c r="D599" t="s">
        <v>118</v>
      </c>
      <c r="E599">
        <v>1905871000</v>
      </c>
      <c r="F599">
        <v>-138679000</v>
      </c>
      <c r="G599">
        <v>183710000</v>
      </c>
      <c r="H599">
        <v>-178706000</v>
      </c>
      <c r="I599">
        <v>-161201000</v>
      </c>
      <c r="J599">
        <v>-373705000</v>
      </c>
      <c r="K599">
        <v>2598540000</v>
      </c>
      <c r="L599">
        <v>35135000</v>
      </c>
      <c r="M599">
        <v>2633675000</v>
      </c>
      <c r="N599">
        <v>3041577000</v>
      </c>
      <c r="O599">
        <v>133312000</v>
      </c>
      <c r="P599">
        <v>45099000</v>
      </c>
      <c r="Q599">
        <v>204305000</v>
      </c>
      <c r="R599">
        <v>587941000</v>
      </c>
      <c r="S599">
        <v>818802000</v>
      </c>
      <c r="T599">
        <v>0</v>
      </c>
      <c r="U599">
        <v>77111000</v>
      </c>
      <c r="V599">
        <v>2642437000</v>
      </c>
      <c r="W599">
        <v>17049460600</v>
      </c>
      <c r="X599">
        <v>17126571600</v>
      </c>
      <c r="Y599">
        <v>10.196771764720699</v>
      </c>
      <c r="Z599">
        <v>-140.1346389864363</v>
      </c>
      <c r="AA599">
        <v>105.784832616624</v>
      </c>
      <c r="AB599">
        <v>-108.7469452620505</v>
      </c>
      <c r="AC599">
        <v>-120.5558997772967</v>
      </c>
      <c r="AD599">
        <v>-52.002867502441767</v>
      </c>
      <c r="AE599">
        <v>-123.497945615414</v>
      </c>
      <c r="AF599">
        <v>-122.9419061285414</v>
      </c>
      <c r="AG599">
        <v>-106.2435816154987</v>
      </c>
      <c r="AH599">
        <v>-105.7652285035453</v>
      </c>
      <c r="AI599">
        <v>93.226125959392519</v>
      </c>
      <c r="AJ599">
        <v>-95.836578514431523</v>
      </c>
      <c r="AK599">
        <v>92.806382886070438</v>
      </c>
      <c r="AL599">
        <v>-95.405082090136872</v>
      </c>
      <c r="AM599">
        <v>8.9862176401235967</v>
      </c>
      <c r="AN599">
        <v>8.9457579238049156</v>
      </c>
    </row>
    <row r="600" spans="1:40" x14ac:dyDescent="0.25">
      <c r="A600" s="1" t="s">
        <v>857</v>
      </c>
      <c r="B600">
        <v>21309655800</v>
      </c>
      <c r="C600" t="s">
        <v>74</v>
      </c>
      <c r="D600" t="s">
        <v>118</v>
      </c>
      <c r="E600">
        <v>1905871000</v>
      </c>
      <c r="F600">
        <v>-138679000</v>
      </c>
      <c r="G600">
        <v>183710000</v>
      </c>
      <c r="H600">
        <v>-178706000</v>
      </c>
      <c r="I600">
        <v>-161201000</v>
      </c>
      <c r="J600">
        <v>-373705000</v>
      </c>
      <c r="K600">
        <v>2598540000</v>
      </c>
      <c r="L600">
        <v>35135000</v>
      </c>
      <c r="M600">
        <v>2633675000</v>
      </c>
      <c r="N600">
        <v>3041577000</v>
      </c>
      <c r="O600">
        <v>133312000</v>
      </c>
      <c r="P600">
        <v>45099000</v>
      </c>
      <c r="Q600">
        <v>204305000</v>
      </c>
      <c r="R600">
        <v>587941000</v>
      </c>
      <c r="S600">
        <v>818802000</v>
      </c>
      <c r="T600">
        <v>0</v>
      </c>
      <c r="U600">
        <v>77111000</v>
      </c>
      <c r="V600">
        <v>2642437000</v>
      </c>
      <c r="W600">
        <v>18925384800</v>
      </c>
      <c r="X600">
        <v>19002495800</v>
      </c>
      <c r="Y600">
        <v>11.18105884396163</v>
      </c>
      <c r="Z600">
        <v>-153.66173537449791</v>
      </c>
      <c r="AA600">
        <v>115.9961667846062</v>
      </c>
      <c r="AB600">
        <v>-119.2442100433114</v>
      </c>
      <c r="AC600">
        <v>-132.1930744846496</v>
      </c>
      <c r="AD600">
        <v>-57.022667076972468</v>
      </c>
      <c r="AE600">
        <v>-137.02504200347559</v>
      </c>
      <c r="AF600">
        <v>-136.4690025166031</v>
      </c>
      <c r="AG600">
        <v>-117.8807563228516</v>
      </c>
      <c r="AH600">
        <v>-117.4024032108982</v>
      </c>
      <c r="AI600">
        <v>103.43746012737471</v>
      </c>
      <c r="AJ600">
        <v>-106.3338432956924</v>
      </c>
      <c r="AK600">
        <v>103.0177170540526</v>
      </c>
      <c r="AL600">
        <v>-105.9023468713977</v>
      </c>
      <c r="AM600">
        <v>9.9705047193645324</v>
      </c>
      <c r="AN600">
        <v>9.9300450030458514</v>
      </c>
    </row>
    <row r="601" spans="1:40" x14ac:dyDescent="0.25">
      <c r="A601" s="1" t="s">
        <v>858</v>
      </c>
      <c r="B601">
        <v>20466543800</v>
      </c>
      <c r="C601" t="s">
        <v>74</v>
      </c>
      <c r="D601" t="s">
        <v>118</v>
      </c>
      <c r="E601">
        <v>1905871000</v>
      </c>
      <c r="F601">
        <v>-138679000</v>
      </c>
      <c r="G601">
        <v>183710000</v>
      </c>
      <c r="H601">
        <v>-178706000</v>
      </c>
      <c r="I601">
        <v>-161201000</v>
      </c>
      <c r="J601">
        <v>-373705000</v>
      </c>
      <c r="K601">
        <v>2598540000</v>
      </c>
      <c r="L601">
        <v>35135000</v>
      </c>
      <c r="M601">
        <v>2633675000</v>
      </c>
      <c r="N601">
        <v>3041577000</v>
      </c>
      <c r="O601">
        <v>133312000</v>
      </c>
      <c r="P601">
        <v>45099000</v>
      </c>
      <c r="Q601">
        <v>204305000</v>
      </c>
      <c r="R601">
        <v>587941000</v>
      </c>
      <c r="S601">
        <v>818802000</v>
      </c>
      <c r="T601">
        <v>0</v>
      </c>
      <c r="U601">
        <v>77111000</v>
      </c>
      <c r="V601">
        <v>2642437000</v>
      </c>
      <c r="W601">
        <v>18082272800</v>
      </c>
      <c r="X601">
        <v>18159383800</v>
      </c>
      <c r="Y601">
        <v>10.73868262857245</v>
      </c>
      <c r="Z601">
        <v>-147.58214149222309</v>
      </c>
      <c r="AA601">
        <v>111.406803113603</v>
      </c>
      <c r="AB601">
        <v>-114.5263382315087</v>
      </c>
      <c r="AC601">
        <v>-126.9628836049404</v>
      </c>
      <c r="AD601">
        <v>-54.766577380554182</v>
      </c>
      <c r="AE601">
        <v>-130.9454481212008</v>
      </c>
      <c r="AF601">
        <v>-130.38940863432819</v>
      </c>
      <c r="AG601">
        <v>-112.6505654431424</v>
      </c>
      <c r="AH601">
        <v>-112.172212331189</v>
      </c>
      <c r="AI601">
        <v>98.848096456371451</v>
      </c>
      <c r="AJ601">
        <v>-101.61597148388969</v>
      </c>
      <c r="AK601">
        <v>98.42835338304937</v>
      </c>
      <c r="AL601">
        <v>-101.1844750595951</v>
      </c>
      <c r="AM601">
        <v>9.5281285039753474</v>
      </c>
      <c r="AN601">
        <v>9.4876687876566681</v>
      </c>
    </row>
    <row r="602" spans="1:40" x14ac:dyDescent="0.25">
      <c r="A602" s="1" t="s">
        <v>859</v>
      </c>
      <c r="B602">
        <v>19391576000</v>
      </c>
      <c r="C602" t="s">
        <v>74</v>
      </c>
      <c r="D602" t="s">
        <v>118</v>
      </c>
      <c r="E602">
        <v>1905871000</v>
      </c>
      <c r="F602">
        <v>-138679000</v>
      </c>
      <c r="G602">
        <v>183710000</v>
      </c>
      <c r="H602">
        <v>-178706000</v>
      </c>
      <c r="I602">
        <v>-161201000</v>
      </c>
      <c r="J602">
        <v>-373705000</v>
      </c>
      <c r="K602">
        <v>2598540000</v>
      </c>
      <c r="L602">
        <v>35135000</v>
      </c>
      <c r="M602">
        <v>2633675000</v>
      </c>
      <c r="N602">
        <v>3041577000</v>
      </c>
      <c r="O602">
        <v>133312000</v>
      </c>
      <c r="P602">
        <v>45099000</v>
      </c>
      <c r="Q602">
        <v>204305000</v>
      </c>
      <c r="R602">
        <v>587941000</v>
      </c>
      <c r="S602">
        <v>818802000</v>
      </c>
      <c r="T602">
        <v>0</v>
      </c>
      <c r="U602">
        <v>77111000</v>
      </c>
      <c r="V602">
        <v>2642437000</v>
      </c>
      <c r="W602">
        <v>17007305000</v>
      </c>
      <c r="X602">
        <v>17084416000</v>
      </c>
      <c r="Y602">
        <v>10.17465295395124</v>
      </c>
      <c r="Z602">
        <v>-139.83065929232259</v>
      </c>
      <c r="AA602">
        <v>105.5553644330739</v>
      </c>
      <c r="AB602">
        <v>-108.51105167146039</v>
      </c>
      <c r="AC602">
        <v>-120.2943902333112</v>
      </c>
      <c r="AD602">
        <v>-51.890063017620847</v>
      </c>
      <c r="AE602">
        <v>-123.1939659213003</v>
      </c>
      <c r="AF602">
        <v>-122.6379264344277</v>
      </c>
      <c r="AG602">
        <v>-105.9820720715132</v>
      </c>
      <c r="AH602">
        <v>-105.50371895955981</v>
      </c>
      <c r="AI602">
        <v>92.996657775842365</v>
      </c>
      <c r="AJ602">
        <v>-95.600684923841399</v>
      </c>
      <c r="AK602">
        <v>92.57691470252027</v>
      </c>
      <c r="AL602">
        <v>-95.169188499546735</v>
      </c>
      <c r="AM602">
        <v>8.9640988293541373</v>
      </c>
      <c r="AN602">
        <v>8.923639113035458</v>
      </c>
    </row>
    <row r="603" spans="1:40" x14ac:dyDescent="0.25">
      <c r="A603" s="1" t="s">
        <v>159</v>
      </c>
      <c r="B603">
        <v>17852896600</v>
      </c>
      <c r="C603" t="s">
        <v>74</v>
      </c>
      <c r="D603" t="s">
        <v>118</v>
      </c>
      <c r="E603">
        <v>1905871000</v>
      </c>
      <c r="F603">
        <v>-138679000</v>
      </c>
      <c r="G603">
        <v>183710000</v>
      </c>
      <c r="H603">
        <v>-178706000</v>
      </c>
      <c r="I603">
        <v>-161201000</v>
      </c>
      <c r="J603">
        <v>-373705000</v>
      </c>
      <c r="K603">
        <v>2598540000</v>
      </c>
      <c r="L603">
        <v>35135000</v>
      </c>
      <c r="M603">
        <v>2633675000</v>
      </c>
      <c r="N603">
        <v>3041577000</v>
      </c>
      <c r="O603">
        <v>133312000</v>
      </c>
      <c r="P603">
        <v>45099000</v>
      </c>
      <c r="Q603">
        <v>204305000</v>
      </c>
      <c r="R603">
        <v>587941000</v>
      </c>
      <c r="S603">
        <v>818802000</v>
      </c>
      <c r="T603">
        <v>0</v>
      </c>
      <c r="U603">
        <v>77111000</v>
      </c>
      <c r="V603">
        <v>2642437000</v>
      </c>
      <c r="W603">
        <v>15468625600</v>
      </c>
      <c r="X603">
        <v>15545736600</v>
      </c>
      <c r="Y603">
        <v>9.367316360865976</v>
      </c>
      <c r="Z603">
        <v>-128.7354004571709</v>
      </c>
      <c r="AA603">
        <v>97.179775733493003</v>
      </c>
      <c r="AB603">
        <v>-99.900935614920598</v>
      </c>
      <c r="AC603">
        <v>-110.749291877842</v>
      </c>
      <c r="AD603">
        <v>-47.772699321657463</v>
      </c>
      <c r="AE603">
        <v>-112.09870708614859</v>
      </c>
      <c r="AF603">
        <v>-111.542667599276</v>
      </c>
      <c r="AG603">
        <v>-96.436973716043951</v>
      </c>
      <c r="AH603">
        <v>-95.958620604090541</v>
      </c>
      <c r="AI603">
        <v>84.621069076261506</v>
      </c>
      <c r="AJ603">
        <v>-86.990568867301604</v>
      </c>
      <c r="AK603">
        <v>84.20132600293941</v>
      </c>
      <c r="AL603">
        <v>-86.559072443006954</v>
      </c>
      <c r="AM603">
        <v>8.156762236268877</v>
      </c>
      <c r="AN603">
        <v>8.1163025199501959</v>
      </c>
    </row>
    <row r="604" spans="1:40" x14ac:dyDescent="0.25">
      <c r="A604" s="1" t="s">
        <v>860</v>
      </c>
      <c r="B604">
        <v>17621040800</v>
      </c>
      <c r="C604" t="s">
        <v>74</v>
      </c>
      <c r="D604" t="s">
        <v>118</v>
      </c>
      <c r="E604">
        <v>1905871000</v>
      </c>
      <c r="F604">
        <v>-138679000</v>
      </c>
      <c r="G604">
        <v>183710000</v>
      </c>
      <c r="H604">
        <v>-178706000</v>
      </c>
      <c r="I604">
        <v>-161201000</v>
      </c>
      <c r="J604">
        <v>-373705000</v>
      </c>
      <c r="K604">
        <v>2598540000</v>
      </c>
      <c r="L604">
        <v>35135000</v>
      </c>
      <c r="M604">
        <v>2633675000</v>
      </c>
      <c r="N604">
        <v>3041577000</v>
      </c>
      <c r="O604">
        <v>133312000</v>
      </c>
      <c r="P604">
        <v>45099000</v>
      </c>
      <c r="Q604">
        <v>204305000</v>
      </c>
      <c r="R604">
        <v>587941000</v>
      </c>
      <c r="S604">
        <v>818802000</v>
      </c>
      <c r="T604">
        <v>0</v>
      </c>
      <c r="U604">
        <v>77111000</v>
      </c>
      <c r="V604">
        <v>2642437000</v>
      </c>
      <c r="W604">
        <v>15236769800</v>
      </c>
      <c r="X604">
        <v>15313880800</v>
      </c>
      <c r="Y604">
        <v>9.2456629016339509</v>
      </c>
      <c r="Z604">
        <v>-127.0635121395453</v>
      </c>
      <c r="AA604">
        <v>95.917700723967116</v>
      </c>
      <c r="AB604">
        <v>-98.60352086667487</v>
      </c>
      <c r="AC604">
        <v>-109.3109893859219</v>
      </c>
      <c r="AD604">
        <v>-47.152274655142428</v>
      </c>
      <c r="AE604">
        <v>-110.42681876852301</v>
      </c>
      <c r="AF604">
        <v>-109.8707792816504</v>
      </c>
      <c r="AG604">
        <v>-94.998671224123925</v>
      </c>
      <c r="AH604">
        <v>-94.520318112170514</v>
      </c>
      <c r="AI604">
        <v>83.358994066735619</v>
      </c>
      <c r="AJ604">
        <v>-85.693154119055876</v>
      </c>
      <c r="AK604">
        <v>82.939250993413538</v>
      </c>
      <c r="AL604">
        <v>-85.261657694761226</v>
      </c>
      <c r="AM604">
        <v>8.0351087770368501</v>
      </c>
      <c r="AN604">
        <v>7.9946490607181699</v>
      </c>
    </row>
    <row r="605" spans="1:40" x14ac:dyDescent="0.25">
      <c r="A605" s="1" t="s">
        <v>861</v>
      </c>
      <c r="B605">
        <v>17220562600</v>
      </c>
      <c r="C605" t="s">
        <v>74</v>
      </c>
      <c r="D605" t="s">
        <v>118</v>
      </c>
      <c r="E605">
        <v>1905871000</v>
      </c>
      <c r="F605">
        <v>-138679000</v>
      </c>
      <c r="G605">
        <v>183710000</v>
      </c>
      <c r="H605">
        <v>-178706000</v>
      </c>
      <c r="I605">
        <v>-161201000</v>
      </c>
      <c r="J605">
        <v>-373705000</v>
      </c>
      <c r="K605">
        <v>2598540000</v>
      </c>
      <c r="L605">
        <v>35135000</v>
      </c>
      <c r="M605">
        <v>2633675000</v>
      </c>
      <c r="N605">
        <v>3041577000</v>
      </c>
      <c r="O605">
        <v>133312000</v>
      </c>
      <c r="P605">
        <v>45099000</v>
      </c>
      <c r="Q605">
        <v>204305000</v>
      </c>
      <c r="R605">
        <v>587941000</v>
      </c>
      <c r="S605">
        <v>818802000</v>
      </c>
      <c r="T605">
        <v>0</v>
      </c>
      <c r="U605">
        <v>77111000</v>
      </c>
      <c r="V605">
        <v>2642437000</v>
      </c>
      <c r="W605">
        <v>14836291600</v>
      </c>
      <c r="X605">
        <v>14913402600</v>
      </c>
      <c r="Y605">
        <v>9.0355341993240881</v>
      </c>
      <c r="Z605">
        <v>-124.1757050454647</v>
      </c>
      <c r="AA605">
        <v>93.7377529802406</v>
      </c>
      <c r="AB605">
        <v>-96.36253175606862</v>
      </c>
      <c r="AC605">
        <v>-106.8266487180601</v>
      </c>
      <c r="AD605">
        <v>-46.080632049343727</v>
      </c>
      <c r="AE605">
        <v>-107.53901167444241</v>
      </c>
      <c r="AF605">
        <v>-106.9829721875699</v>
      </c>
      <c r="AG605">
        <v>-92.514330556262053</v>
      </c>
      <c r="AH605">
        <v>-92.035977444308656</v>
      </c>
      <c r="AI605">
        <v>81.179046323009089</v>
      </c>
      <c r="AJ605">
        <v>-83.452165008449626</v>
      </c>
      <c r="AK605">
        <v>80.759303249687008</v>
      </c>
      <c r="AL605">
        <v>-83.020668584154976</v>
      </c>
      <c r="AM605">
        <v>7.8249800747269882</v>
      </c>
      <c r="AN605">
        <v>7.784520358408308</v>
      </c>
    </row>
    <row r="606" spans="1:40" x14ac:dyDescent="0.25">
      <c r="A606" s="1" t="s">
        <v>862</v>
      </c>
      <c r="B606">
        <v>17051940200</v>
      </c>
      <c r="C606" t="s">
        <v>74</v>
      </c>
      <c r="D606" t="s">
        <v>118</v>
      </c>
      <c r="E606">
        <v>1905871000</v>
      </c>
      <c r="F606">
        <v>-138679000</v>
      </c>
      <c r="G606">
        <v>183710000</v>
      </c>
      <c r="H606">
        <v>-178706000</v>
      </c>
      <c r="I606">
        <v>-161201000</v>
      </c>
      <c r="J606">
        <v>-373705000</v>
      </c>
      <c r="K606">
        <v>2598540000</v>
      </c>
      <c r="L606">
        <v>35135000</v>
      </c>
      <c r="M606">
        <v>2633675000</v>
      </c>
      <c r="N606">
        <v>3041577000</v>
      </c>
      <c r="O606">
        <v>133312000</v>
      </c>
      <c r="P606">
        <v>45099000</v>
      </c>
      <c r="Q606">
        <v>204305000</v>
      </c>
      <c r="R606">
        <v>587941000</v>
      </c>
      <c r="S606">
        <v>818802000</v>
      </c>
      <c r="T606">
        <v>0</v>
      </c>
      <c r="U606">
        <v>77111000</v>
      </c>
      <c r="V606">
        <v>2642437000</v>
      </c>
      <c r="W606">
        <v>14667669200</v>
      </c>
      <c r="X606">
        <v>14744780200</v>
      </c>
      <c r="Y606">
        <v>8.9470589562462521</v>
      </c>
      <c r="Z606">
        <v>-122.9597862690097</v>
      </c>
      <c r="AA606">
        <v>92.819880246039958</v>
      </c>
      <c r="AB606">
        <v>-95.418957393708098</v>
      </c>
      <c r="AC606">
        <v>-105.7806105421182</v>
      </c>
      <c r="AD606">
        <v>-45.629414110060083</v>
      </c>
      <c r="AE606">
        <v>-106.32309289798739</v>
      </c>
      <c r="AF606">
        <v>-105.7670534111149</v>
      </c>
      <c r="AG606">
        <v>-91.468292380320221</v>
      </c>
      <c r="AH606">
        <v>-90.989939268366825</v>
      </c>
      <c r="AI606">
        <v>80.261173588808447</v>
      </c>
      <c r="AJ606">
        <v>-82.508590646089104</v>
      </c>
      <c r="AK606">
        <v>79.841430515486365</v>
      </c>
      <c r="AL606">
        <v>-82.077094221794454</v>
      </c>
      <c r="AM606">
        <v>7.7365048316491514</v>
      </c>
      <c r="AN606">
        <v>7.6960451153304712</v>
      </c>
    </row>
    <row r="607" spans="1:40" x14ac:dyDescent="0.25">
      <c r="A607" s="1" t="s">
        <v>863</v>
      </c>
      <c r="B607">
        <v>16925473399</v>
      </c>
      <c r="C607" t="s">
        <v>74</v>
      </c>
      <c r="D607" t="s">
        <v>118</v>
      </c>
      <c r="E607">
        <v>1905871000</v>
      </c>
      <c r="F607">
        <v>-138679000</v>
      </c>
      <c r="G607">
        <v>183710000</v>
      </c>
      <c r="H607">
        <v>-178706000</v>
      </c>
      <c r="I607">
        <v>-161201000</v>
      </c>
      <c r="J607">
        <v>-373705000</v>
      </c>
      <c r="K607">
        <v>2598540000</v>
      </c>
      <c r="L607">
        <v>35135000</v>
      </c>
      <c r="M607">
        <v>2633675000</v>
      </c>
      <c r="N607">
        <v>3041577000</v>
      </c>
      <c r="O607">
        <v>133312000</v>
      </c>
      <c r="P607">
        <v>45099000</v>
      </c>
      <c r="Q607">
        <v>204305000</v>
      </c>
      <c r="R607">
        <v>587941000</v>
      </c>
      <c r="S607">
        <v>818802000</v>
      </c>
      <c r="T607">
        <v>0</v>
      </c>
      <c r="U607">
        <v>77111000</v>
      </c>
      <c r="V607">
        <v>2642437000</v>
      </c>
      <c r="W607">
        <v>14541202399</v>
      </c>
      <c r="X607">
        <v>14618313399</v>
      </c>
      <c r="Y607">
        <v>8.8807025234131789</v>
      </c>
      <c r="Z607">
        <v>-122.04784717945761</v>
      </c>
      <c r="AA607">
        <v>92.131475689946114</v>
      </c>
      <c r="AB607">
        <v>-94.71127661634192</v>
      </c>
      <c r="AC607">
        <v>-104.9960819039584</v>
      </c>
      <c r="AD607">
        <v>-45.291000652921419</v>
      </c>
      <c r="AE607">
        <v>-105.4111538084353</v>
      </c>
      <c r="AF607">
        <v>-104.85511432156279</v>
      </c>
      <c r="AG607">
        <v>-90.683763742160409</v>
      </c>
      <c r="AH607">
        <v>-90.205410630207012</v>
      </c>
      <c r="AI607">
        <v>79.572769032714604</v>
      </c>
      <c r="AJ607">
        <v>-81.800909868722925</v>
      </c>
      <c r="AK607">
        <v>79.153025959392522</v>
      </c>
      <c r="AL607">
        <v>-81.369413444428275</v>
      </c>
      <c r="AM607">
        <v>7.670148398816079</v>
      </c>
      <c r="AN607">
        <v>7.6296886824973988</v>
      </c>
    </row>
    <row r="608" spans="1:40" x14ac:dyDescent="0.25">
      <c r="A608" s="1" t="s">
        <v>864</v>
      </c>
      <c r="B608">
        <v>16524995200</v>
      </c>
      <c r="C608" t="s">
        <v>74</v>
      </c>
      <c r="D608" t="s">
        <v>118</v>
      </c>
      <c r="E608">
        <v>1905871000</v>
      </c>
      <c r="F608">
        <v>-138679000</v>
      </c>
      <c r="G608">
        <v>183710000</v>
      </c>
      <c r="H608">
        <v>-178706000</v>
      </c>
      <c r="I608">
        <v>-161201000</v>
      </c>
      <c r="J608">
        <v>-373705000</v>
      </c>
      <c r="K608">
        <v>2598540000</v>
      </c>
      <c r="L608">
        <v>35135000</v>
      </c>
      <c r="M608">
        <v>2633675000</v>
      </c>
      <c r="N608">
        <v>3041577000</v>
      </c>
      <c r="O608">
        <v>133312000</v>
      </c>
      <c r="P608">
        <v>45099000</v>
      </c>
      <c r="Q608">
        <v>204305000</v>
      </c>
      <c r="R608">
        <v>587941000</v>
      </c>
      <c r="S608">
        <v>818802000</v>
      </c>
      <c r="T608">
        <v>0</v>
      </c>
      <c r="U608">
        <v>77111000</v>
      </c>
      <c r="V608">
        <v>2642437000</v>
      </c>
      <c r="W608">
        <v>14140724200</v>
      </c>
      <c r="X608">
        <v>14217835200</v>
      </c>
      <c r="Y608">
        <v>8.670573821628011</v>
      </c>
      <c r="Z608">
        <v>-119.16004009258791</v>
      </c>
      <c r="AA608">
        <v>89.951527951662953</v>
      </c>
      <c r="AB608">
        <v>-92.470287511331463</v>
      </c>
      <c r="AC608">
        <v>-102.5117412423</v>
      </c>
      <c r="AD608">
        <v>-44.219358049798643</v>
      </c>
      <c r="AE608">
        <v>-102.5233467215656</v>
      </c>
      <c r="AF608">
        <v>-101.9673072346931</v>
      </c>
      <c r="AG608">
        <v>-88.199423080501987</v>
      </c>
      <c r="AH608">
        <v>-87.721069968548576</v>
      </c>
      <c r="AI608">
        <v>77.392821294431442</v>
      </c>
      <c r="AJ608">
        <v>-79.559920763712469</v>
      </c>
      <c r="AK608">
        <v>76.973078221109361</v>
      </c>
      <c r="AL608">
        <v>-79.128424339417819</v>
      </c>
      <c r="AM608">
        <v>7.4600196970309112</v>
      </c>
      <c r="AN608">
        <v>7.419559980712231</v>
      </c>
    </row>
    <row r="609" spans="1:40" x14ac:dyDescent="0.25">
      <c r="A609" s="1" t="s">
        <v>865</v>
      </c>
      <c r="B609">
        <v>16208828200</v>
      </c>
      <c r="C609" t="s">
        <v>74</v>
      </c>
      <c r="D609" t="s">
        <v>118</v>
      </c>
      <c r="E609">
        <v>1905871000</v>
      </c>
      <c r="F609">
        <v>-138679000</v>
      </c>
      <c r="G609">
        <v>183710000</v>
      </c>
      <c r="H609">
        <v>-178706000</v>
      </c>
      <c r="I609">
        <v>-161201000</v>
      </c>
      <c r="J609">
        <v>-373705000</v>
      </c>
      <c r="K609">
        <v>2598540000</v>
      </c>
      <c r="L609">
        <v>35135000</v>
      </c>
      <c r="M609">
        <v>2633675000</v>
      </c>
      <c r="N609">
        <v>3041577000</v>
      </c>
      <c r="O609">
        <v>133312000</v>
      </c>
      <c r="P609">
        <v>45099000</v>
      </c>
      <c r="Q609">
        <v>204305000</v>
      </c>
      <c r="R609">
        <v>587941000</v>
      </c>
      <c r="S609">
        <v>818802000</v>
      </c>
      <c r="T609">
        <v>0</v>
      </c>
      <c r="U609">
        <v>77111000</v>
      </c>
      <c r="V609">
        <v>2642437000</v>
      </c>
      <c r="W609">
        <v>13824557200</v>
      </c>
      <c r="X609">
        <v>13901668200</v>
      </c>
      <c r="Y609">
        <v>8.5046827408570671</v>
      </c>
      <c r="Z609">
        <v>-116.88019238673481</v>
      </c>
      <c r="AA609">
        <v>88.230516575036745</v>
      </c>
      <c r="AB609">
        <v>-90.701085581905474</v>
      </c>
      <c r="AC609">
        <v>-100.550419662409</v>
      </c>
      <c r="AD609">
        <v>-43.373324413641782</v>
      </c>
      <c r="AE609">
        <v>-100.2434990157125</v>
      </c>
      <c r="AF609">
        <v>-99.68745952883998</v>
      </c>
      <c r="AG609">
        <v>-86.238101500611037</v>
      </c>
      <c r="AH609">
        <v>-85.759748388657641</v>
      </c>
      <c r="AI609">
        <v>75.671809917805234</v>
      </c>
      <c r="AJ609">
        <v>-77.79071883428648</v>
      </c>
      <c r="AK609">
        <v>75.252066844483153</v>
      </c>
      <c r="AL609">
        <v>-77.35922240999183</v>
      </c>
      <c r="AM609">
        <v>7.2941286162599672</v>
      </c>
      <c r="AN609">
        <v>7.2536688999412871</v>
      </c>
    </row>
    <row r="610" spans="1:40" x14ac:dyDescent="0.25">
      <c r="A610" s="1" t="s">
        <v>866</v>
      </c>
      <c r="B610">
        <v>16799006600</v>
      </c>
      <c r="C610" t="s">
        <v>74</v>
      </c>
      <c r="D610" t="s">
        <v>118</v>
      </c>
      <c r="E610">
        <v>1905871000</v>
      </c>
      <c r="F610">
        <v>-138679000</v>
      </c>
      <c r="G610">
        <v>183710000</v>
      </c>
      <c r="H610">
        <v>-178706000</v>
      </c>
      <c r="I610">
        <v>-161201000</v>
      </c>
      <c r="J610">
        <v>-373705000</v>
      </c>
      <c r="K610">
        <v>2598540000</v>
      </c>
      <c r="L610">
        <v>35135000</v>
      </c>
      <c r="M610">
        <v>2633675000</v>
      </c>
      <c r="N610">
        <v>3041577000</v>
      </c>
      <c r="O610">
        <v>133312000</v>
      </c>
      <c r="P610">
        <v>45099000</v>
      </c>
      <c r="Q610">
        <v>204305000</v>
      </c>
      <c r="R610">
        <v>587941000</v>
      </c>
      <c r="S610">
        <v>818802000</v>
      </c>
      <c r="T610">
        <v>0</v>
      </c>
      <c r="U610">
        <v>77111000</v>
      </c>
      <c r="V610">
        <v>2642437000</v>
      </c>
      <c r="W610">
        <v>14414735600</v>
      </c>
      <c r="X610">
        <v>14491846600</v>
      </c>
      <c r="Y610">
        <v>8.8143460916294956</v>
      </c>
      <c r="Z610">
        <v>-121.1359081043273</v>
      </c>
      <c r="AA610">
        <v>91.443071144738994</v>
      </c>
      <c r="AB610">
        <v>-94.003595850167315</v>
      </c>
      <c r="AC610">
        <v>-104.2115532782055</v>
      </c>
      <c r="AD610">
        <v>-44.952587201134577</v>
      </c>
      <c r="AE610">
        <v>-104.499214733305</v>
      </c>
      <c r="AF610">
        <v>-103.9431752464324</v>
      </c>
      <c r="AG610">
        <v>-89.899235116407468</v>
      </c>
      <c r="AH610">
        <v>-89.420882004454072</v>
      </c>
      <c r="AI610">
        <v>78.884364487507483</v>
      </c>
      <c r="AJ610">
        <v>-81.093229102548321</v>
      </c>
      <c r="AK610">
        <v>78.464621414185402</v>
      </c>
      <c r="AL610">
        <v>-80.661732678253671</v>
      </c>
      <c r="AM610">
        <v>7.6037919670323966</v>
      </c>
      <c r="AN610">
        <v>7.5633322507137164</v>
      </c>
    </row>
    <row r="611" spans="1:40" x14ac:dyDescent="0.25">
      <c r="A611" s="1" t="s">
        <v>867</v>
      </c>
      <c r="B611">
        <v>17557807400</v>
      </c>
      <c r="C611" t="s">
        <v>74</v>
      </c>
      <c r="D611" t="s">
        <v>118</v>
      </c>
      <c r="E611">
        <v>1905871000</v>
      </c>
      <c r="F611">
        <v>-138679000</v>
      </c>
      <c r="G611">
        <v>183710000</v>
      </c>
      <c r="H611">
        <v>-178706000</v>
      </c>
      <c r="I611">
        <v>-161201000</v>
      </c>
      <c r="J611">
        <v>-373705000</v>
      </c>
      <c r="K611">
        <v>2598540000</v>
      </c>
      <c r="L611">
        <v>35135000</v>
      </c>
      <c r="M611">
        <v>2633675000</v>
      </c>
      <c r="N611">
        <v>3041577000</v>
      </c>
      <c r="O611">
        <v>133312000</v>
      </c>
      <c r="P611">
        <v>45099000</v>
      </c>
      <c r="Q611">
        <v>204305000</v>
      </c>
      <c r="R611">
        <v>587941000</v>
      </c>
      <c r="S611">
        <v>818802000</v>
      </c>
      <c r="T611">
        <v>0</v>
      </c>
      <c r="U611">
        <v>77111000</v>
      </c>
      <c r="V611">
        <v>2642437000</v>
      </c>
      <c r="W611">
        <v>15173536400</v>
      </c>
      <c r="X611">
        <v>15250647400</v>
      </c>
      <c r="Y611">
        <v>9.2124846854797617</v>
      </c>
      <c r="Z611">
        <v>-126.60754259837471</v>
      </c>
      <c r="AA611">
        <v>95.573498448641885</v>
      </c>
      <c r="AB611">
        <v>-98.249680480789678</v>
      </c>
      <c r="AC611">
        <v>-108.9187250699437</v>
      </c>
      <c r="AD611">
        <v>-46.983067927911051</v>
      </c>
      <c r="AE611">
        <v>-109.9708492273524</v>
      </c>
      <c r="AF611">
        <v>-109.4148097404798</v>
      </c>
      <c r="AG611">
        <v>-94.606406908145729</v>
      </c>
      <c r="AH611">
        <v>-94.128053796192333</v>
      </c>
      <c r="AI611">
        <v>83.014791791410374</v>
      </c>
      <c r="AJ611">
        <v>-85.339313733170684</v>
      </c>
      <c r="AK611">
        <v>82.595048718088293</v>
      </c>
      <c r="AL611">
        <v>-84.907817308876034</v>
      </c>
      <c r="AM611">
        <v>8.0019305608826627</v>
      </c>
      <c r="AN611">
        <v>7.9614708445639817</v>
      </c>
    </row>
    <row r="612" spans="1:40" x14ac:dyDescent="0.25">
      <c r="A612" s="1" t="s">
        <v>868</v>
      </c>
      <c r="B612">
        <v>17452418400</v>
      </c>
      <c r="C612" t="s">
        <v>74</v>
      </c>
      <c r="D612" t="s">
        <v>118</v>
      </c>
      <c r="E612">
        <v>1905871000</v>
      </c>
      <c r="F612">
        <v>-138679000</v>
      </c>
      <c r="G612">
        <v>183710000</v>
      </c>
      <c r="H612">
        <v>-178706000</v>
      </c>
      <c r="I612">
        <v>-161201000</v>
      </c>
      <c r="J612">
        <v>-373705000</v>
      </c>
      <c r="K612">
        <v>2598540000</v>
      </c>
      <c r="L612">
        <v>35135000</v>
      </c>
      <c r="M612">
        <v>2633675000</v>
      </c>
      <c r="N612">
        <v>3041577000</v>
      </c>
      <c r="O612">
        <v>133312000</v>
      </c>
      <c r="P612">
        <v>45099000</v>
      </c>
      <c r="Q612">
        <v>204305000</v>
      </c>
      <c r="R612">
        <v>587941000</v>
      </c>
      <c r="S612">
        <v>818802000</v>
      </c>
      <c r="T612">
        <v>0</v>
      </c>
      <c r="U612">
        <v>77111000</v>
      </c>
      <c r="V612">
        <v>2642437000</v>
      </c>
      <c r="W612">
        <v>15068147400</v>
      </c>
      <c r="X612">
        <v>15145258400</v>
      </c>
      <c r="Y612">
        <v>9.1571876585561149</v>
      </c>
      <c r="Z612">
        <v>-125.8475933630903</v>
      </c>
      <c r="AA612">
        <v>94.999827989766473</v>
      </c>
      <c r="AB612">
        <v>-97.659946504314348</v>
      </c>
      <c r="AC612">
        <v>-108.2649512099801</v>
      </c>
      <c r="AD612">
        <v>-46.701056715858769</v>
      </c>
      <c r="AE612">
        <v>-109.21089999206799</v>
      </c>
      <c r="AF612">
        <v>-108.6548605051955</v>
      </c>
      <c r="AG612">
        <v>-93.952633048182079</v>
      </c>
      <c r="AH612">
        <v>-93.474279936228683</v>
      </c>
      <c r="AI612">
        <v>82.441121332534976</v>
      </c>
      <c r="AJ612">
        <v>-84.749579756695354</v>
      </c>
      <c r="AK612">
        <v>82.021378259212895</v>
      </c>
      <c r="AL612">
        <v>-84.318083332400704</v>
      </c>
      <c r="AM612">
        <v>7.9466335339590142</v>
      </c>
      <c r="AN612">
        <v>7.9061738176403331</v>
      </c>
    </row>
    <row r="613" spans="1:40" x14ac:dyDescent="0.25">
      <c r="A613" s="1" t="s">
        <v>869</v>
      </c>
      <c r="B613">
        <v>17452418400</v>
      </c>
      <c r="C613" t="s">
        <v>74</v>
      </c>
      <c r="D613" t="s">
        <v>118</v>
      </c>
      <c r="E613">
        <v>1905871000</v>
      </c>
      <c r="F613">
        <v>-138679000</v>
      </c>
      <c r="G613">
        <v>183710000</v>
      </c>
      <c r="H613">
        <v>-178706000</v>
      </c>
      <c r="I613">
        <v>-161201000</v>
      </c>
      <c r="J613">
        <v>-373705000</v>
      </c>
      <c r="K613">
        <v>2598540000</v>
      </c>
      <c r="L613">
        <v>35135000</v>
      </c>
      <c r="M613">
        <v>2633675000</v>
      </c>
      <c r="N613">
        <v>3041577000</v>
      </c>
      <c r="O613">
        <v>133312000</v>
      </c>
      <c r="P613">
        <v>45099000</v>
      </c>
      <c r="Q613">
        <v>204305000</v>
      </c>
      <c r="R613">
        <v>587941000</v>
      </c>
      <c r="S613">
        <v>818802000</v>
      </c>
      <c r="T613">
        <v>0</v>
      </c>
      <c r="U613">
        <v>77111000</v>
      </c>
      <c r="V613">
        <v>2642437000</v>
      </c>
      <c r="W613">
        <v>15068147400</v>
      </c>
      <c r="X613">
        <v>15145258400</v>
      </c>
      <c r="Y613">
        <v>9.1571876585561149</v>
      </c>
      <c r="Z613">
        <v>-125.8475933630903</v>
      </c>
      <c r="AA613">
        <v>94.999827989766473</v>
      </c>
      <c r="AB613">
        <v>-97.659946504314348</v>
      </c>
      <c r="AC613">
        <v>-108.2649512099801</v>
      </c>
      <c r="AD613">
        <v>-46.701056715858769</v>
      </c>
      <c r="AE613">
        <v>-109.21089999206799</v>
      </c>
      <c r="AF613">
        <v>-108.6548605051955</v>
      </c>
      <c r="AG613">
        <v>-93.952633048182079</v>
      </c>
      <c r="AH613">
        <v>-93.474279936228683</v>
      </c>
      <c r="AI613">
        <v>82.441121332534976</v>
      </c>
      <c r="AJ613">
        <v>-84.749579756695354</v>
      </c>
      <c r="AK613">
        <v>82.021378259212895</v>
      </c>
      <c r="AL613">
        <v>-84.318083332400704</v>
      </c>
      <c r="AM613">
        <v>7.9466335339590142</v>
      </c>
      <c r="AN613">
        <v>7.9061738176403331</v>
      </c>
    </row>
    <row r="614" spans="1:40" x14ac:dyDescent="0.25">
      <c r="A614" s="1" t="s">
        <v>870</v>
      </c>
      <c r="B614">
        <v>17136251400</v>
      </c>
      <c r="C614" t="s">
        <v>74</v>
      </c>
      <c r="D614" t="s">
        <v>118</v>
      </c>
      <c r="E614">
        <v>1905871000</v>
      </c>
      <c r="F614">
        <v>-138679000</v>
      </c>
      <c r="G614">
        <v>183710000</v>
      </c>
      <c r="H614">
        <v>-178706000</v>
      </c>
      <c r="I614">
        <v>-161201000</v>
      </c>
      <c r="J614">
        <v>-373705000</v>
      </c>
      <c r="K614">
        <v>2598540000</v>
      </c>
      <c r="L614">
        <v>35135000</v>
      </c>
      <c r="M614">
        <v>2633675000</v>
      </c>
      <c r="N614">
        <v>3041577000</v>
      </c>
      <c r="O614">
        <v>133312000</v>
      </c>
      <c r="P614">
        <v>45099000</v>
      </c>
      <c r="Q614">
        <v>204305000</v>
      </c>
      <c r="R614">
        <v>587941000</v>
      </c>
      <c r="S614">
        <v>818802000</v>
      </c>
      <c r="T614">
        <v>0</v>
      </c>
      <c r="U614">
        <v>77111000</v>
      </c>
      <c r="V614">
        <v>2642437000</v>
      </c>
      <c r="W614">
        <v>14751980400</v>
      </c>
      <c r="X614">
        <v>14829091400</v>
      </c>
      <c r="Y614">
        <v>8.991296577785171</v>
      </c>
      <c r="Z614">
        <v>-123.5677456572372</v>
      </c>
      <c r="AA614">
        <v>93.278816613140279</v>
      </c>
      <c r="AB614">
        <v>-95.890744574888359</v>
      </c>
      <c r="AC614">
        <v>-106.30362963008911</v>
      </c>
      <c r="AD614">
        <v>-45.855023079701901</v>
      </c>
      <c r="AE614">
        <v>-106.93105228621491</v>
      </c>
      <c r="AF614">
        <v>-106.3750127993424</v>
      </c>
      <c r="AG614">
        <v>-91.991311468291144</v>
      </c>
      <c r="AH614">
        <v>-91.512958356337734</v>
      </c>
      <c r="AI614">
        <v>80.720109955908768</v>
      </c>
      <c r="AJ614">
        <v>-82.980377827269365</v>
      </c>
      <c r="AK614">
        <v>80.300366882586687</v>
      </c>
      <c r="AL614">
        <v>-82.548881402974715</v>
      </c>
      <c r="AM614">
        <v>7.7807424531880702</v>
      </c>
      <c r="AN614">
        <v>7.7402827368693892</v>
      </c>
    </row>
    <row r="615" spans="1:40" x14ac:dyDescent="0.25">
      <c r="A615" s="1" t="s">
        <v>871</v>
      </c>
      <c r="B615">
        <v>16208828200</v>
      </c>
      <c r="C615" t="s">
        <v>74</v>
      </c>
      <c r="D615" t="s">
        <v>118</v>
      </c>
      <c r="E615">
        <v>1905871000</v>
      </c>
      <c r="F615">
        <v>-138679000</v>
      </c>
      <c r="G615">
        <v>183710000</v>
      </c>
      <c r="H615">
        <v>-178706000</v>
      </c>
      <c r="I615">
        <v>-161201000</v>
      </c>
      <c r="J615">
        <v>-373705000</v>
      </c>
      <c r="K615">
        <v>2598540000</v>
      </c>
      <c r="L615">
        <v>35135000</v>
      </c>
      <c r="M615">
        <v>2633675000</v>
      </c>
      <c r="N615">
        <v>3041577000</v>
      </c>
      <c r="O615">
        <v>133312000</v>
      </c>
      <c r="P615">
        <v>45099000</v>
      </c>
      <c r="Q615">
        <v>204305000</v>
      </c>
      <c r="R615">
        <v>587941000</v>
      </c>
      <c r="S615">
        <v>818802000</v>
      </c>
      <c r="T615">
        <v>0</v>
      </c>
      <c r="U615">
        <v>77111000</v>
      </c>
      <c r="V615">
        <v>2642437000</v>
      </c>
      <c r="W615">
        <v>13824557200</v>
      </c>
      <c r="X615">
        <v>13901668200</v>
      </c>
      <c r="Y615">
        <v>8.5046827408570671</v>
      </c>
      <c r="Z615">
        <v>-116.88019238673481</v>
      </c>
      <c r="AA615">
        <v>88.230516575036745</v>
      </c>
      <c r="AB615">
        <v>-90.701085581905474</v>
      </c>
      <c r="AC615">
        <v>-100.550419662409</v>
      </c>
      <c r="AD615">
        <v>-43.373324413641782</v>
      </c>
      <c r="AE615">
        <v>-100.2434990157125</v>
      </c>
      <c r="AF615">
        <v>-99.68745952883998</v>
      </c>
      <c r="AG615">
        <v>-86.238101500611037</v>
      </c>
      <c r="AH615">
        <v>-85.759748388657641</v>
      </c>
      <c r="AI615">
        <v>75.671809917805234</v>
      </c>
      <c r="AJ615">
        <v>-77.79071883428648</v>
      </c>
      <c r="AK615">
        <v>75.252066844483153</v>
      </c>
      <c r="AL615">
        <v>-77.35922240999183</v>
      </c>
      <c r="AM615">
        <v>7.2941286162599672</v>
      </c>
      <c r="AN615">
        <v>7.2536688999412871</v>
      </c>
    </row>
    <row r="616" spans="1:40" x14ac:dyDescent="0.25">
      <c r="A616" s="1" t="s">
        <v>872</v>
      </c>
      <c r="B616">
        <v>15492183000</v>
      </c>
      <c r="C616" t="s">
        <v>74</v>
      </c>
      <c r="D616" t="s">
        <v>118</v>
      </c>
      <c r="E616">
        <v>1905871000</v>
      </c>
      <c r="F616">
        <v>-138679000</v>
      </c>
      <c r="G616">
        <v>183710000</v>
      </c>
      <c r="H616">
        <v>-178706000</v>
      </c>
      <c r="I616">
        <v>-161201000</v>
      </c>
      <c r="J616">
        <v>-373705000</v>
      </c>
      <c r="K616">
        <v>2598540000</v>
      </c>
      <c r="L616">
        <v>35135000</v>
      </c>
      <c r="M616">
        <v>2633675000</v>
      </c>
      <c r="N616">
        <v>3041577000</v>
      </c>
      <c r="O616">
        <v>133312000</v>
      </c>
      <c r="P616">
        <v>45099000</v>
      </c>
      <c r="Q616">
        <v>204305000</v>
      </c>
      <c r="R616">
        <v>587941000</v>
      </c>
      <c r="S616">
        <v>818802000</v>
      </c>
      <c r="T616">
        <v>0</v>
      </c>
      <c r="U616">
        <v>77111000</v>
      </c>
      <c r="V616">
        <v>2642437000</v>
      </c>
      <c r="W616">
        <v>13107912000</v>
      </c>
      <c r="X616">
        <v>13185023000</v>
      </c>
      <c r="Y616">
        <v>8.1286629577762604</v>
      </c>
      <c r="Z616">
        <v>-111.7125375868012</v>
      </c>
      <c r="AA616">
        <v>84.329557454684007</v>
      </c>
      <c r="AB616">
        <v>-86.690894541873249</v>
      </c>
      <c r="AC616">
        <v>-96.104757414656234</v>
      </c>
      <c r="AD616">
        <v>-41.455648171686221</v>
      </c>
      <c r="AE616">
        <v>-95.075844215778886</v>
      </c>
      <c r="AF616">
        <v>-94.519804728906323</v>
      </c>
      <c r="AG616">
        <v>-81.79243925285823</v>
      </c>
      <c r="AH616">
        <v>-81.314086140904834</v>
      </c>
      <c r="AI616">
        <v>71.770850797452511</v>
      </c>
      <c r="AJ616">
        <v>-73.780527794254255</v>
      </c>
      <c r="AK616">
        <v>71.351107724130429</v>
      </c>
      <c r="AL616">
        <v>-73.349031369959604</v>
      </c>
      <c r="AM616">
        <v>6.9181088331791596</v>
      </c>
      <c r="AN616">
        <v>6.8776491168604803</v>
      </c>
    </row>
    <row r="617" spans="1:40" x14ac:dyDescent="0.25">
      <c r="A617" s="1" t="s">
        <v>873</v>
      </c>
      <c r="B617">
        <v>16588228600</v>
      </c>
      <c r="C617" t="s">
        <v>74</v>
      </c>
      <c r="D617" t="s">
        <v>118</v>
      </c>
      <c r="E617">
        <v>1905871000</v>
      </c>
      <c r="F617">
        <v>-138679000</v>
      </c>
      <c r="G617">
        <v>183710000</v>
      </c>
      <c r="H617">
        <v>-178706000</v>
      </c>
      <c r="I617">
        <v>-161201000</v>
      </c>
      <c r="J617">
        <v>-373705000</v>
      </c>
      <c r="K617">
        <v>2598540000</v>
      </c>
      <c r="L617">
        <v>35135000</v>
      </c>
      <c r="M617">
        <v>2633675000</v>
      </c>
      <c r="N617">
        <v>3041577000</v>
      </c>
      <c r="O617">
        <v>133312000</v>
      </c>
      <c r="P617">
        <v>45099000</v>
      </c>
      <c r="Q617">
        <v>204305000</v>
      </c>
      <c r="R617">
        <v>587941000</v>
      </c>
      <c r="S617">
        <v>818802000</v>
      </c>
      <c r="T617">
        <v>0</v>
      </c>
      <c r="U617">
        <v>77111000</v>
      </c>
      <c r="V617">
        <v>2642437000</v>
      </c>
      <c r="W617">
        <v>14203957600</v>
      </c>
      <c r="X617">
        <v>14281068600</v>
      </c>
      <c r="Y617">
        <v>8.7037520377822002</v>
      </c>
      <c r="Z617">
        <v>-119.61600963375849</v>
      </c>
      <c r="AA617">
        <v>90.295730226988184</v>
      </c>
      <c r="AB617">
        <v>-92.824127897216655</v>
      </c>
      <c r="AC617">
        <v>-102.9040055582782</v>
      </c>
      <c r="AD617">
        <v>-44.388564777030012</v>
      </c>
      <c r="AE617">
        <v>-102.97931626273621</v>
      </c>
      <c r="AF617">
        <v>-102.4232767758637</v>
      </c>
      <c r="AG617">
        <v>-88.591687396480168</v>
      </c>
      <c r="AH617">
        <v>-88.113334284526772</v>
      </c>
      <c r="AI617">
        <v>77.737023569756687</v>
      </c>
      <c r="AJ617">
        <v>-79.913761149597661</v>
      </c>
      <c r="AK617">
        <v>77.317280496434591</v>
      </c>
      <c r="AL617">
        <v>-79.482264725303011</v>
      </c>
      <c r="AM617">
        <v>7.4931979131851003</v>
      </c>
      <c r="AN617">
        <v>7.4527381968664193</v>
      </c>
    </row>
    <row r="618" spans="1:40" x14ac:dyDescent="0.25">
      <c r="A618" s="1" t="s">
        <v>874</v>
      </c>
      <c r="B618">
        <v>16630384200</v>
      </c>
      <c r="C618" t="s">
        <v>74</v>
      </c>
      <c r="D618" t="s">
        <v>118</v>
      </c>
      <c r="E618">
        <v>1905871000</v>
      </c>
      <c r="F618">
        <v>-138679000</v>
      </c>
      <c r="G618">
        <v>183710000</v>
      </c>
      <c r="H618">
        <v>-178706000</v>
      </c>
      <c r="I618">
        <v>-161201000</v>
      </c>
      <c r="J618">
        <v>-373705000</v>
      </c>
      <c r="K618">
        <v>2598540000</v>
      </c>
      <c r="L618">
        <v>35135000</v>
      </c>
      <c r="M618">
        <v>2633675000</v>
      </c>
      <c r="N618">
        <v>3041577000</v>
      </c>
      <c r="O618">
        <v>133312000</v>
      </c>
      <c r="P618">
        <v>45099000</v>
      </c>
      <c r="Q618">
        <v>204305000</v>
      </c>
      <c r="R618">
        <v>587941000</v>
      </c>
      <c r="S618">
        <v>818802000</v>
      </c>
      <c r="T618">
        <v>0</v>
      </c>
      <c r="U618">
        <v>77111000</v>
      </c>
      <c r="V618">
        <v>2642437000</v>
      </c>
      <c r="W618">
        <v>14246113200</v>
      </c>
      <c r="X618">
        <v>14323224200</v>
      </c>
      <c r="Y618">
        <v>8.7258708485516596</v>
      </c>
      <c r="Z618">
        <v>-119.9199893278723</v>
      </c>
      <c r="AA618">
        <v>90.525198410538351</v>
      </c>
      <c r="AB618">
        <v>-93.060021487806793</v>
      </c>
      <c r="AC618">
        <v>-103.1655151022636</v>
      </c>
      <c r="AD618">
        <v>-44.501369261850932</v>
      </c>
      <c r="AE618">
        <v>-103.28329595685</v>
      </c>
      <c r="AF618">
        <v>-102.72725646997741</v>
      </c>
      <c r="AG618">
        <v>-88.853196940465637</v>
      </c>
      <c r="AH618">
        <v>-88.374843828512226</v>
      </c>
      <c r="AI618">
        <v>77.96649175330684</v>
      </c>
      <c r="AJ618">
        <v>-80.149654740187799</v>
      </c>
      <c r="AK618">
        <v>77.546748679984759</v>
      </c>
      <c r="AL618">
        <v>-79.718158315893149</v>
      </c>
      <c r="AM618">
        <v>7.5153167239545597</v>
      </c>
      <c r="AN618">
        <v>7.4748570076358787</v>
      </c>
    </row>
    <row r="619" spans="1:40" x14ac:dyDescent="0.25">
      <c r="A619" s="1" t="s">
        <v>875</v>
      </c>
      <c r="B619">
        <v>16651462000</v>
      </c>
      <c r="C619" t="s">
        <v>74</v>
      </c>
      <c r="D619" t="s">
        <v>118</v>
      </c>
      <c r="E619">
        <v>1905871000</v>
      </c>
      <c r="F619">
        <v>-138679000</v>
      </c>
      <c r="G619">
        <v>183710000</v>
      </c>
      <c r="H619">
        <v>-178706000</v>
      </c>
      <c r="I619">
        <v>-161201000</v>
      </c>
      <c r="J619">
        <v>-373705000</v>
      </c>
      <c r="K619">
        <v>2598540000</v>
      </c>
      <c r="L619">
        <v>35135000</v>
      </c>
      <c r="M619">
        <v>2633675000</v>
      </c>
      <c r="N619">
        <v>3041577000</v>
      </c>
      <c r="O619">
        <v>133312000</v>
      </c>
      <c r="P619">
        <v>45099000</v>
      </c>
      <c r="Q619">
        <v>204305000</v>
      </c>
      <c r="R619">
        <v>587941000</v>
      </c>
      <c r="S619">
        <v>818802000</v>
      </c>
      <c r="T619">
        <v>0</v>
      </c>
      <c r="U619">
        <v>77111000</v>
      </c>
      <c r="V619">
        <v>2642437000</v>
      </c>
      <c r="W619">
        <v>14267191000</v>
      </c>
      <c r="X619">
        <v>14344302000</v>
      </c>
      <c r="Y619">
        <v>8.7369302539363893</v>
      </c>
      <c r="Z619">
        <v>-120.0719791749292</v>
      </c>
      <c r="AA619">
        <v>90.639932502313428</v>
      </c>
      <c r="AB619">
        <v>-93.177968283101848</v>
      </c>
      <c r="AC619">
        <v>-103.2962698742564</v>
      </c>
      <c r="AD619">
        <v>-44.557771504261382</v>
      </c>
      <c r="AE619">
        <v>-103.43528580390689</v>
      </c>
      <c r="AF619">
        <v>-102.8792463170343</v>
      </c>
      <c r="AG619">
        <v>-88.983951712458364</v>
      </c>
      <c r="AH619">
        <v>-88.505598600504953</v>
      </c>
      <c r="AI619">
        <v>78.081225845081917</v>
      </c>
      <c r="AJ619">
        <v>-80.267601535482854</v>
      </c>
      <c r="AK619">
        <v>77.661482771759836</v>
      </c>
      <c r="AL619">
        <v>-79.836105111188203</v>
      </c>
      <c r="AM619">
        <v>7.5263761293392886</v>
      </c>
      <c r="AN619">
        <v>7.4859164130206084</v>
      </c>
    </row>
    <row r="620" spans="1:40" x14ac:dyDescent="0.25">
      <c r="A620" s="1" t="s">
        <v>876</v>
      </c>
      <c r="B620">
        <v>16820084400</v>
      </c>
      <c r="C620" t="s">
        <v>74</v>
      </c>
      <c r="D620" t="s">
        <v>118</v>
      </c>
      <c r="E620">
        <v>1905871000</v>
      </c>
      <c r="F620">
        <v>-138679000</v>
      </c>
      <c r="G620">
        <v>183710000</v>
      </c>
      <c r="H620">
        <v>-178706000</v>
      </c>
      <c r="I620">
        <v>-161201000</v>
      </c>
      <c r="J620">
        <v>-373705000</v>
      </c>
      <c r="K620">
        <v>2598540000</v>
      </c>
      <c r="L620">
        <v>35135000</v>
      </c>
      <c r="M620">
        <v>2633675000</v>
      </c>
      <c r="N620">
        <v>3041577000</v>
      </c>
      <c r="O620">
        <v>133312000</v>
      </c>
      <c r="P620">
        <v>45099000</v>
      </c>
      <c r="Q620">
        <v>204305000</v>
      </c>
      <c r="R620">
        <v>587941000</v>
      </c>
      <c r="S620">
        <v>818802000</v>
      </c>
      <c r="T620">
        <v>0</v>
      </c>
      <c r="U620">
        <v>77111000</v>
      </c>
      <c r="V620">
        <v>2642437000</v>
      </c>
      <c r="W620">
        <v>14435813400</v>
      </c>
      <c r="X620">
        <v>14512924400</v>
      </c>
      <c r="Y620">
        <v>8.8254054970142253</v>
      </c>
      <c r="Z620">
        <v>-121.2878979513841</v>
      </c>
      <c r="AA620">
        <v>91.557805236514071</v>
      </c>
      <c r="AB620">
        <v>-94.121542645462384</v>
      </c>
      <c r="AC620">
        <v>-104.3423080501982</v>
      </c>
      <c r="AD620">
        <v>-45.00898944354504</v>
      </c>
      <c r="AE620">
        <v>-104.65120458036181</v>
      </c>
      <c r="AF620">
        <v>-104.0951650934893</v>
      </c>
      <c r="AG620">
        <v>-90.029989888400195</v>
      </c>
      <c r="AH620">
        <v>-89.551636776446799</v>
      </c>
      <c r="AI620">
        <v>78.99909857928256</v>
      </c>
      <c r="AJ620">
        <v>-81.21117589784339</v>
      </c>
      <c r="AK620">
        <v>78.579355505960478</v>
      </c>
      <c r="AL620">
        <v>-80.77967947354874</v>
      </c>
      <c r="AM620">
        <v>7.6148513724171254</v>
      </c>
      <c r="AN620">
        <v>7.5743916560984452</v>
      </c>
    </row>
    <row r="621" spans="1:40" x14ac:dyDescent="0.25">
      <c r="A621" s="1" t="s">
        <v>877</v>
      </c>
      <c r="B621">
        <v>16609306400</v>
      </c>
      <c r="C621" t="s">
        <v>74</v>
      </c>
      <c r="D621" t="s">
        <v>118</v>
      </c>
      <c r="E621">
        <v>1905871000</v>
      </c>
      <c r="F621">
        <v>-138679000</v>
      </c>
      <c r="G621">
        <v>183710000</v>
      </c>
      <c r="H621">
        <v>-178706000</v>
      </c>
      <c r="I621">
        <v>-161201000</v>
      </c>
      <c r="J621">
        <v>-373705000</v>
      </c>
      <c r="K621">
        <v>2598540000</v>
      </c>
      <c r="L621">
        <v>35135000</v>
      </c>
      <c r="M621">
        <v>2633675000</v>
      </c>
      <c r="N621">
        <v>3041577000</v>
      </c>
      <c r="O621">
        <v>133312000</v>
      </c>
      <c r="P621">
        <v>45099000</v>
      </c>
      <c r="Q621">
        <v>204305000</v>
      </c>
      <c r="R621">
        <v>587941000</v>
      </c>
      <c r="S621">
        <v>818802000</v>
      </c>
      <c r="T621">
        <v>0</v>
      </c>
      <c r="U621">
        <v>77111000</v>
      </c>
      <c r="V621">
        <v>2642437000</v>
      </c>
      <c r="W621">
        <v>14225035400</v>
      </c>
      <c r="X621">
        <v>14302146400</v>
      </c>
      <c r="Y621">
        <v>8.7148114431669299</v>
      </c>
      <c r="Z621">
        <v>-119.7679994808154</v>
      </c>
      <c r="AA621">
        <v>90.410464318763275</v>
      </c>
      <c r="AB621">
        <v>-92.942074692511724</v>
      </c>
      <c r="AC621">
        <v>-103.0347603302709</v>
      </c>
      <c r="AD621">
        <v>-44.444967019440469</v>
      </c>
      <c r="AE621">
        <v>-103.1313061097931</v>
      </c>
      <c r="AF621">
        <v>-102.57526662292059</v>
      </c>
      <c r="AG621">
        <v>-88.722442168472895</v>
      </c>
      <c r="AH621">
        <v>-88.244089056519499</v>
      </c>
      <c r="AI621">
        <v>77.851757661531764</v>
      </c>
      <c r="AJ621">
        <v>-80.03170794489273</v>
      </c>
      <c r="AK621">
        <v>77.432014588209682</v>
      </c>
      <c r="AL621">
        <v>-79.60021152059808</v>
      </c>
      <c r="AM621">
        <v>7.50425731856983</v>
      </c>
      <c r="AN621">
        <v>7.463797602251149</v>
      </c>
    </row>
    <row r="622" spans="1:40" x14ac:dyDescent="0.25">
      <c r="A622" s="1" t="s">
        <v>878</v>
      </c>
      <c r="B622">
        <v>17030862400</v>
      </c>
      <c r="C622" t="s">
        <v>74</v>
      </c>
      <c r="D622" t="s">
        <v>118</v>
      </c>
      <c r="E622">
        <v>1905871000</v>
      </c>
      <c r="F622">
        <v>-138679000</v>
      </c>
      <c r="G622">
        <v>183710000</v>
      </c>
      <c r="H622">
        <v>-178706000</v>
      </c>
      <c r="I622">
        <v>-161201000</v>
      </c>
      <c r="J622">
        <v>-373705000</v>
      </c>
      <c r="K622">
        <v>2598540000</v>
      </c>
      <c r="L622">
        <v>35135000</v>
      </c>
      <c r="M622">
        <v>2633675000</v>
      </c>
      <c r="N622">
        <v>3041577000</v>
      </c>
      <c r="O622">
        <v>133312000</v>
      </c>
      <c r="P622">
        <v>45099000</v>
      </c>
      <c r="Q622">
        <v>204305000</v>
      </c>
      <c r="R622">
        <v>587941000</v>
      </c>
      <c r="S622">
        <v>818802000</v>
      </c>
      <c r="T622">
        <v>0</v>
      </c>
      <c r="U622">
        <v>77111000</v>
      </c>
      <c r="V622">
        <v>2642437000</v>
      </c>
      <c r="W622">
        <v>14646591400</v>
      </c>
      <c r="X622">
        <v>14723702400</v>
      </c>
      <c r="Y622">
        <v>8.9359995508615224</v>
      </c>
      <c r="Z622">
        <v>-122.8077964219529</v>
      </c>
      <c r="AA622">
        <v>92.705146154264881</v>
      </c>
      <c r="AB622">
        <v>-95.301010598413029</v>
      </c>
      <c r="AC622">
        <v>-105.6498557701255</v>
      </c>
      <c r="AD622">
        <v>-45.573011867649619</v>
      </c>
      <c r="AE622">
        <v>-106.1711030509306</v>
      </c>
      <c r="AF622">
        <v>-105.615063564058</v>
      </c>
      <c r="AG622">
        <v>-91.337537608327494</v>
      </c>
      <c r="AH622">
        <v>-90.859184496374098</v>
      </c>
      <c r="AI622">
        <v>80.14643949703337</v>
      </c>
      <c r="AJ622">
        <v>-82.390643850794035</v>
      </c>
      <c r="AK622">
        <v>79.726696423711289</v>
      </c>
      <c r="AL622">
        <v>-81.959147426499385</v>
      </c>
      <c r="AM622">
        <v>7.7254454262644217</v>
      </c>
      <c r="AN622">
        <v>7.6849857099457406</v>
      </c>
    </row>
    <row r="623" spans="1:40" x14ac:dyDescent="0.25">
      <c r="A623" s="1" t="s">
        <v>879</v>
      </c>
      <c r="B623">
        <v>17810741000</v>
      </c>
      <c r="C623" t="s">
        <v>74</v>
      </c>
      <c r="D623" t="s">
        <v>118</v>
      </c>
      <c r="E623">
        <v>1905871000</v>
      </c>
      <c r="F623">
        <v>-138679000</v>
      </c>
      <c r="G623">
        <v>183710000</v>
      </c>
      <c r="H623">
        <v>-178706000</v>
      </c>
      <c r="I623">
        <v>-161201000</v>
      </c>
      <c r="J623">
        <v>-373705000</v>
      </c>
      <c r="K623">
        <v>2598540000</v>
      </c>
      <c r="L623">
        <v>35135000</v>
      </c>
      <c r="M623">
        <v>2633675000</v>
      </c>
      <c r="N623">
        <v>3041577000</v>
      </c>
      <c r="O623">
        <v>133312000</v>
      </c>
      <c r="P623">
        <v>45099000</v>
      </c>
      <c r="Q623">
        <v>204305000</v>
      </c>
      <c r="R623">
        <v>587941000</v>
      </c>
      <c r="S623">
        <v>818802000</v>
      </c>
      <c r="T623">
        <v>0</v>
      </c>
      <c r="U623">
        <v>77111000</v>
      </c>
      <c r="V623">
        <v>2642437000</v>
      </c>
      <c r="W623">
        <v>15426470000</v>
      </c>
      <c r="X623">
        <v>15503581000</v>
      </c>
      <c r="Y623">
        <v>9.3451975500965183</v>
      </c>
      <c r="Z623">
        <v>-128.4314207630571</v>
      </c>
      <c r="AA623">
        <v>96.950307549942849</v>
      </c>
      <c r="AB623">
        <v>-99.665042024330461</v>
      </c>
      <c r="AC623">
        <v>-110.4877823338565</v>
      </c>
      <c r="AD623">
        <v>-47.659894836836543</v>
      </c>
      <c r="AE623">
        <v>-111.7947273920348</v>
      </c>
      <c r="AF623">
        <v>-111.23868790516229</v>
      </c>
      <c r="AG623">
        <v>-96.175464172058483</v>
      </c>
      <c r="AH623">
        <v>-95.697111060105087</v>
      </c>
      <c r="AI623">
        <v>84.391600892711338</v>
      </c>
      <c r="AJ623">
        <v>-86.754675276711467</v>
      </c>
      <c r="AK623">
        <v>83.971857819389257</v>
      </c>
      <c r="AL623">
        <v>-86.323178852416817</v>
      </c>
      <c r="AM623">
        <v>8.1346434254994175</v>
      </c>
      <c r="AN623">
        <v>8.0941837091807365</v>
      </c>
    </row>
    <row r="624" spans="1:40" x14ac:dyDescent="0.25">
      <c r="A624" s="1" t="s">
        <v>880</v>
      </c>
      <c r="B624">
        <v>17304873800</v>
      </c>
      <c r="C624" t="s">
        <v>74</v>
      </c>
      <c r="D624" t="s">
        <v>118</v>
      </c>
      <c r="E624">
        <v>1905871000</v>
      </c>
      <c r="F624">
        <v>-138679000</v>
      </c>
      <c r="G624">
        <v>183710000</v>
      </c>
      <c r="H624">
        <v>-178706000</v>
      </c>
      <c r="I624">
        <v>-161201000</v>
      </c>
      <c r="J624">
        <v>-373705000</v>
      </c>
      <c r="K624">
        <v>2598540000</v>
      </c>
      <c r="L624">
        <v>35135000</v>
      </c>
      <c r="M624">
        <v>2633675000</v>
      </c>
      <c r="N624">
        <v>3041577000</v>
      </c>
      <c r="O624">
        <v>133312000</v>
      </c>
      <c r="P624">
        <v>45099000</v>
      </c>
      <c r="Q624">
        <v>204305000</v>
      </c>
      <c r="R624">
        <v>587941000</v>
      </c>
      <c r="S624">
        <v>818802000</v>
      </c>
      <c r="T624">
        <v>0</v>
      </c>
      <c r="U624">
        <v>77111000</v>
      </c>
      <c r="V624">
        <v>2642437000</v>
      </c>
      <c r="W624">
        <v>14920602800</v>
      </c>
      <c r="X624">
        <v>14997713800</v>
      </c>
      <c r="Y624">
        <v>9.0797718208630069</v>
      </c>
      <c r="Z624">
        <v>-124.78366443369219</v>
      </c>
      <c r="AA624">
        <v>94.196689347340921</v>
      </c>
      <c r="AB624">
        <v>-96.834318937248895</v>
      </c>
      <c r="AC624">
        <v>-107.34966780603099</v>
      </c>
      <c r="AD624">
        <v>-46.306241018985567</v>
      </c>
      <c r="AE624">
        <v>-108.14697106266991</v>
      </c>
      <c r="AF624">
        <v>-107.5909315757973</v>
      </c>
      <c r="AG624">
        <v>-93.037349644232975</v>
      </c>
      <c r="AH624">
        <v>-92.558996532279579</v>
      </c>
      <c r="AI624">
        <v>81.637982690109411</v>
      </c>
      <c r="AJ624">
        <v>-83.923952189629901</v>
      </c>
      <c r="AK624">
        <v>81.218239616787329</v>
      </c>
      <c r="AL624">
        <v>-83.492455765335237</v>
      </c>
      <c r="AM624">
        <v>7.8692176962659071</v>
      </c>
      <c r="AN624">
        <v>7.828757979947226</v>
      </c>
    </row>
    <row r="625" spans="1:40" x14ac:dyDescent="0.25">
      <c r="A625" s="1" t="s">
        <v>881</v>
      </c>
      <c r="B625">
        <v>17557807400</v>
      </c>
      <c r="C625" t="s">
        <v>74</v>
      </c>
      <c r="D625" t="s">
        <v>118</v>
      </c>
      <c r="E625">
        <v>1905871000</v>
      </c>
      <c r="F625">
        <v>-138679000</v>
      </c>
      <c r="G625">
        <v>183710000</v>
      </c>
      <c r="H625">
        <v>-178706000</v>
      </c>
      <c r="I625">
        <v>-161201000</v>
      </c>
      <c r="J625">
        <v>-373705000</v>
      </c>
      <c r="K625">
        <v>2598540000</v>
      </c>
      <c r="L625">
        <v>35135000</v>
      </c>
      <c r="M625">
        <v>2633675000</v>
      </c>
      <c r="N625">
        <v>3041577000</v>
      </c>
      <c r="O625">
        <v>133312000</v>
      </c>
      <c r="P625">
        <v>45099000</v>
      </c>
      <c r="Q625">
        <v>204305000</v>
      </c>
      <c r="R625">
        <v>587941000</v>
      </c>
      <c r="S625">
        <v>818802000</v>
      </c>
      <c r="T625">
        <v>0</v>
      </c>
      <c r="U625">
        <v>77111000</v>
      </c>
      <c r="V625">
        <v>2642437000</v>
      </c>
      <c r="W625">
        <v>15173536400</v>
      </c>
      <c r="X625">
        <v>15250647400</v>
      </c>
      <c r="Y625">
        <v>9.2124846854797617</v>
      </c>
      <c r="Z625">
        <v>-126.60754259837471</v>
      </c>
      <c r="AA625">
        <v>95.573498448641885</v>
      </c>
      <c r="AB625">
        <v>-98.249680480789678</v>
      </c>
      <c r="AC625">
        <v>-108.9187250699437</v>
      </c>
      <c r="AD625">
        <v>-46.983067927911051</v>
      </c>
      <c r="AE625">
        <v>-109.9708492273524</v>
      </c>
      <c r="AF625">
        <v>-109.4148097404798</v>
      </c>
      <c r="AG625">
        <v>-94.606406908145729</v>
      </c>
      <c r="AH625">
        <v>-94.128053796192333</v>
      </c>
      <c r="AI625">
        <v>83.014791791410374</v>
      </c>
      <c r="AJ625">
        <v>-85.339313733170684</v>
      </c>
      <c r="AK625">
        <v>82.595048718088293</v>
      </c>
      <c r="AL625">
        <v>-84.907817308876034</v>
      </c>
      <c r="AM625">
        <v>8.0019305608826627</v>
      </c>
      <c r="AN625">
        <v>7.9614708445639817</v>
      </c>
    </row>
    <row r="626" spans="1:40" x14ac:dyDescent="0.25">
      <c r="A626" s="1" t="s">
        <v>882</v>
      </c>
      <c r="B626">
        <v>17283796000</v>
      </c>
      <c r="C626" t="s">
        <v>74</v>
      </c>
      <c r="D626" t="s">
        <v>118</v>
      </c>
      <c r="E626">
        <v>1905871000</v>
      </c>
      <c r="F626">
        <v>-138679000</v>
      </c>
      <c r="G626">
        <v>183710000</v>
      </c>
      <c r="H626">
        <v>-178706000</v>
      </c>
      <c r="I626">
        <v>-161201000</v>
      </c>
      <c r="J626">
        <v>-373705000</v>
      </c>
      <c r="K626">
        <v>2598540000</v>
      </c>
      <c r="L626">
        <v>35135000</v>
      </c>
      <c r="M626">
        <v>2633675000</v>
      </c>
      <c r="N626">
        <v>3041577000</v>
      </c>
      <c r="O626">
        <v>133312000</v>
      </c>
      <c r="P626">
        <v>45099000</v>
      </c>
      <c r="Q626">
        <v>204305000</v>
      </c>
      <c r="R626">
        <v>587941000</v>
      </c>
      <c r="S626">
        <v>818802000</v>
      </c>
      <c r="T626">
        <v>0</v>
      </c>
      <c r="U626">
        <v>77111000</v>
      </c>
      <c r="V626">
        <v>2642437000</v>
      </c>
      <c r="W626">
        <v>14899525000</v>
      </c>
      <c r="X626">
        <v>14976636000</v>
      </c>
      <c r="Y626">
        <v>9.0687124154782772</v>
      </c>
      <c r="Z626">
        <v>-124.6316745866353</v>
      </c>
      <c r="AA626">
        <v>94.08195525556583</v>
      </c>
      <c r="AB626">
        <v>-96.716372141953826</v>
      </c>
      <c r="AC626">
        <v>-107.21891303403829</v>
      </c>
      <c r="AD626">
        <v>-46.249838776575103</v>
      </c>
      <c r="AE626">
        <v>-107.994981215613</v>
      </c>
      <c r="AF626">
        <v>-107.4389417287405</v>
      </c>
      <c r="AG626">
        <v>-92.906594872240248</v>
      </c>
      <c r="AH626">
        <v>-92.428241760286852</v>
      </c>
      <c r="AI626">
        <v>81.523248598334334</v>
      </c>
      <c r="AJ626">
        <v>-83.806005394334832</v>
      </c>
      <c r="AK626">
        <v>81.103505525012253</v>
      </c>
      <c r="AL626">
        <v>-83.374508970040182</v>
      </c>
      <c r="AM626">
        <v>7.8581582908811773</v>
      </c>
      <c r="AN626">
        <v>7.8176985745624963</v>
      </c>
    </row>
    <row r="627" spans="1:40" x14ac:dyDescent="0.25">
      <c r="A627" s="1" t="s">
        <v>883</v>
      </c>
      <c r="B627">
        <v>16946551199</v>
      </c>
      <c r="C627" t="s">
        <v>74</v>
      </c>
      <c r="D627" t="s">
        <v>118</v>
      </c>
      <c r="E627">
        <v>1905871000</v>
      </c>
      <c r="F627">
        <v>-138679000</v>
      </c>
      <c r="G627">
        <v>183710000</v>
      </c>
      <c r="H627">
        <v>-178706000</v>
      </c>
      <c r="I627">
        <v>-161201000</v>
      </c>
      <c r="J627">
        <v>-373705000</v>
      </c>
      <c r="K627">
        <v>2598540000</v>
      </c>
      <c r="L627">
        <v>35135000</v>
      </c>
      <c r="M627">
        <v>2633675000</v>
      </c>
      <c r="N627">
        <v>3041577000</v>
      </c>
      <c r="O627">
        <v>133312000</v>
      </c>
      <c r="P627">
        <v>45099000</v>
      </c>
      <c r="Q627">
        <v>204305000</v>
      </c>
      <c r="R627">
        <v>587941000</v>
      </c>
      <c r="S627">
        <v>818802000</v>
      </c>
      <c r="T627">
        <v>0</v>
      </c>
      <c r="U627">
        <v>77111000</v>
      </c>
      <c r="V627">
        <v>2642437000</v>
      </c>
      <c r="W627">
        <v>14562280199</v>
      </c>
      <c r="X627">
        <v>14639391199</v>
      </c>
      <c r="Y627">
        <v>8.8917619287979086</v>
      </c>
      <c r="Z627">
        <v>-122.1998370265145</v>
      </c>
      <c r="AA627">
        <v>92.246209781721191</v>
      </c>
      <c r="AB627">
        <v>-94.829223411636988</v>
      </c>
      <c r="AC627">
        <v>-105.1268366759511</v>
      </c>
      <c r="AD627">
        <v>-45.347402895331882</v>
      </c>
      <c r="AE627">
        <v>-105.5631436554922</v>
      </c>
      <c r="AF627">
        <v>-105.00710416861961</v>
      </c>
      <c r="AG627">
        <v>-90.814518514153136</v>
      </c>
      <c r="AH627">
        <v>-90.33616540219974</v>
      </c>
      <c r="AI627">
        <v>79.68750312448968</v>
      </c>
      <c r="AJ627">
        <v>-81.918856664017994</v>
      </c>
      <c r="AK627">
        <v>79.267760051167599</v>
      </c>
      <c r="AL627">
        <v>-81.487360239723344</v>
      </c>
      <c r="AM627">
        <v>7.6812078042008087</v>
      </c>
      <c r="AN627">
        <v>7.6407480878821286</v>
      </c>
    </row>
    <row r="628" spans="1:40" x14ac:dyDescent="0.25">
      <c r="A628" s="1" t="s">
        <v>884</v>
      </c>
      <c r="B628">
        <v>16862240000</v>
      </c>
      <c r="C628" t="s">
        <v>74</v>
      </c>
      <c r="D628" t="s">
        <v>118</v>
      </c>
      <c r="E628">
        <v>1905871000</v>
      </c>
      <c r="F628">
        <v>-138679000</v>
      </c>
      <c r="G628">
        <v>183710000</v>
      </c>
      <c r="H628">
        <v>-178706000</v>
      </c>
      <c r="I628">
        <v>-161201000</v>
      </c>
      <c r="J628">
        <v>-373705000</v>
      </c>
      <c r="K628">
        <v>2598540000</v>
      </c>
      <c r="L628">
        <v>35135000</v>
      </c>
      <c r="M628">
        <v>2633675000</v>
      </c>
      <c r="N628">
        <v>3041577000</v>
      </c>
      <c r="O628">
        <v>133312000</v>
      </c>
      <c r="P628">
        <v>45099000</v>
      </c>
      <c r="Q628">
        <v>204305000</v>
      </c>
      <c r="R628">
        <v>587941000</v>
      </c>
      <c r="S628">
        <v>818802000</v>
      </c>
      <c r="T628">
        <v>0</v>
      </c>
      <c r="U628">
        <v>77111000</v>
      </c>
      <c r="V628">
        <v>2642437000</v>
      </c>
      <c r="W628">
        <v>14477969000</v>
      </c>
      <c r="X628">
        <v>14555080000</v>
      </c>
      <c r="Y628">
        <v>8.8475243077836847</v>
      </c>
      <c r="Z628">
        <v>-121.5918776454979</v>
      </c>
      <c r="AA628">
        <v>91.787273420064238</v>
      </c>
      <c r="AB628">
        <v>-94.357436236052507</v>
      </c>
      <c r="AC628">
        <v>-104.6038175941837</v>
      </c>
      <c r="AD628">
        <v>-45.12179392836596</v>
      </c>
      <c r="AE628">
        <v>-104.9551842744756</v>
      </c>
      <c r="AF628">
        <v>-104.39914478760301</v>
      </c>
      <c r="AG628">
        <v>-90.291499432385649</v>
      </c>
      <c r="AH628">
        <v>-89.813146320432253</v>
      </c>
      <c r="AI628">
        <v>79.228566762832727</v>
      </c>
      <c r="AJ628">
        <v>-81.447069488433513</v>
      </c>
      <c r="AK628">
        <v>78.808823689510646</v>
      </c>
      <c r="AL628">
        <v>-81.015573064138863</v>
      </c>
      <c r="AM628">
        <v>7.6369701831865848</v>
      </c>
      <c r="AN628">
        <v>7.5965104668679047</v>
      </c>
    </row>
    <row r="629" spans="1:40" x14ac:dyDescent="0.25">
      <c r="A629" s="1" t="s">
        <v>885</v>
      </c>
      <c r="B629">
        <v>17325951600</v>
      </c>
      <c r="C629" t="s">
        <v>74</v>
      </c>
      <c r="D629" t="s">
        <v>118</v>
      </c>
      <c r="E629">
        <v>1905871000</v>
      </c>
      <c r="F629">
        <v>-138679000</v>
      </c>
      <c r="G629">
        <v>183710000</v>
      </c>
      <c r="H629">
        <v>-178706000</v>
      </c>
      <c r="I629">
        <v>-161201000</v>
      </c>
      <c r="J629">
        <v>-373705000</v>
      </c>
      <c r="K629">
        <v>2598540000</v>
      </c>
      <c r="L629">
        <v>35135000</v>
      </c>
      <c r="M629">
        <v>2633675000</v>
      </c>
      <c r="N629">
        <v>3041577000</v>
      </c>
      <c r="O629">
        <v>133312000</v>
      </c>
      <c r="P629">
        <v>45099000</v>
      </c>
      <c r="Q629">
        <v>204305000</v>
      </c>
      <c r="R629">
        <v>587941000</v>
      </c>
      <c r="S629">
        <v>818802000</v>
      </c>
      <c r="T629">
        <v>0</v>
      </c>
      <c r="U629">
        <v>77111000</v>
      </c>
      <c r="V629">
        <v>2642437000</v>
      </c>
      <c r="W629">
        <v>14941680600</v>
      </c>
      <c r="X629">
        <v>15018791600</v>
      </c>
      <c r="Y629">
        <v>9.0908312262477367</v>
      </c>
      <c r="Z629">
        <v>-124.93565428074911</v>
      </c>
      <c r="AA629">
        <v>94.311423439115998</v>
      </c>
      <c r="AB629">
        <v>-96.95226573254395</v>
      </c>
      <c r="AC629">
        <v>-107.48042257802371</v>
      </c>
      <c r="AD629">
        <v>-46.362643261396023</v>
      </c>
      <c r="AE629">
        <v>-108.2989609097268</v>
      </c>
      <c r="AF629">
        <v>-107.7429214228542</v>
      </c>
      <c r="AG629">
        <v>-93.168104416225702</v>
      </c>
      <c r="AH629">
        <v>-92.689751304272306</v>
      </c>
      <c r="AI629">
        <v>81.752716781884487</v>
      </c>
      <c r="AJ629">
        <v>-84.041898984924956</v>
      </c>
      <c r="AK629">
        <v>81.332973708562406</v>
      </c>
      <c r="AL629">
        <v>-83.610402560630305</v>
      </c>
      <c r="AM629">
        <v>7.8802771016506368</v>
      </c>
      <c r="AN629">
        <v>7.8398173853319557</v>
      </c>
    </row>
    <row r="630" spans="1:40" x14ac:dyDescent="0.25">
      <c r="A630" s="1" t="s">
        <v>886</v>
      </c>
      <c r="B630">
        <v>17178407000</v>
      </c>
      <c r="C630" t="s">
        <v>74</v>
      </c>
      <c r="D630" t="s">
        <v>118</v>
      </c>
      <c r="E630">
        <v>1905871000</v>
      </c>
      <c r="F630">
        <v>-138679000</v>
      </c>
      <c r="G630">
        <v>183710000</v>
      </c>
      <c r="H630">
        <v>-178706000</v>
      </c>
      <c r="I630">
        <v>-161201000</v>
      </c>
      <c r="J630">
        <v>-373705000</v>
      </c>
      <c r="K630">
        <v>2598540000</v>
      </c>
      <c r="L630">
        <v>35135000</v>
      </c>
      <c r="M630">
        <v>2633675000</v>
      </c>
      <c r="N630">
        <v>3041577000</v>
      </c>
      <c r="O630">
        <v>133312000</v>
      </c>
      <c r="P630">
        <v>45099000</v>
      </c>
      <c r="Q630">
        <v>204305000</v>
      </c>
      <c r="R630">
        <v>587941000</v>
      </c>
      <c r="S630">
        <v>818802000</v>
      </c>
      <c r="T630">
        <v>0</v>
      </c>
      <c r="U630">
        <v>77111000</v>
      </c>
      <c r="V630">
        <v>2642437000</v>
      </c>
      <c r="W630">
        <v>14794136000</v>
      </c>
      <c r="X630">
        <v>14871247000</v>
      </c>
      <c r="Y630">
        <v>9.0134153885546286</v>
      </c>
      <c r="Z630">
        <v>-123.871725351351</v>
      </c>
      <c r="AA630">
        <v>93.508284796690432</v>
      </c>
      <c r="AB630">
        <v>-96.126638165478496</v>
      </c>
      <c r="AC630">
        <v>-106.5651391740746</v>
      </c>
      <c r="AD630">
        <v>-45.967827564522821</v>
      </c>
      <c r="AE630">
        <v>-107.2350319803287</v>
      </c>
      <c r="AF630">
        <v>-106.67899249345609</v>
      </c>
      <c r="AG630">
        <v>-92.252821012276598</v>
      </c>
      <c r="AH630">
        <v>-91.774467900323202</v>
      </c>
      <c r="AI630">
        <v>80.949578139458936</v>
      </c>
      <c r="AJ630">
        <v>-83.216271417859502</v>
      </c>
      <c r="AK630">
        <v>80.52983506613684</v>
      </c>
      <c r="AL630">
        <v>-82.784774993564852</v>
      </c>
      <c r="AM630">
        <v>7.8028612639575288</v>
      </c>
      <c r="AN630">
        <v>7.7624015476388486</v>
      </c>
    </row>
    <row r="631" spans="1:40" x14ac:dyDescent="0.25">
      <c r="A631" s="1" t="s">
        <v>73</v>
      </c>
      <c r="B631">
        <v>18008842800</v>
      </c>
      <c r="C631" t="s">
        <v>74</v>
      </c>
      <c r="D631" t="s">
        <v>118</v>
      </c>
      <c r="E631">
        <v>1905871000</v>
      </c>
      <c r="F631">
        <v>-138679000</v>
      </c>
      <c r="G631">
        <v>183710000</v>
      </c>
      <c r="H631">
        <v>-178706000</v>
      </c>
      <c r="I631">
        <v>-161201000</v>
      </c>
      <c r="J631">
        <v>-373705000</v>
      </c>
      <c r="K631">
        <v>2598540000</v>
      </c>
      <c r="L631">
        <v>35135000</v>
      </c>
      <c r="M631">
        <v>2633675000</v>
      </c>
      <c r="N631">
        <v>3041577000</v>
      </c>
      <c r="O631">
        <v>133312000</v>
      </c>
      <c r="P631">
        <v>45099000</v>
      </c>
      <c r="Q631">
        <v>204305000</v>
      </c>
      <c r="R631">
        <v>587941000</v>
      </c>
      <c r="S631">
        <v>818802000</v>
      </c>
      <c r="T631">
        <v>0</v>
      </c>
      <c r="U631">
        <v>77111000</v>
      </c>
      <c r="V631">
        <v>2642437000</v>
      </c>
      <c r="W631">
        <v>15624571800</v>
      </c>
      <c r="X631">
        <v>15701682800</v>
      </c>
      <c r="Y631">
        <v>9.4491404717318215</v>
      </c>
      <c r="Z631">
        <v>-129.85991245970911</v>
      </c>
      <c r="AA631">
        <v>98.028647324587666</v>
      </c>
      <c r="AB631">
        <v>-100.7735767125894</v>
      </c>
      <c r="AC631">
        <v>-111.7166940651733</v>
      </c>
      <c r="AD631">
        <v>-48.189996922706413</v>
      </c>
      <c r="AE631">
        <v>-113.2232190886868</v>
      </c>
      <c r="AF631">
        <v>-112.6671796018143</v>
      </c>
      <c r="AG631">
        <v>-97.404375903375296</v>
      </c>
      <c r="AH631">
        <v>-96.926022791421886</v>
      </c>
      <c r="AI631">
        <v>85.469940667356155</v>
      </c>
      <c r="AJ631">
        <v>-87.863209964970395</v>
      </c>
      <c r="AK631">
        <v>85.050197594034074</v>
      </c>
      <c r="AL631">
        <v>-87.431713540675744</v>
      </c>
      <c r="AM631">
        <v>8.2385863471347225</v>
      </c>
      <c r="AN631">
        <v>8.1981266308160414</v>
      </c>
    </row>
    <row r="632" spans="1:40" x14ac:dyDescent="0.25">
      <c r="A632" s="1" t="s">
        <v>887</v>
      </c>
      <c r="B632">
        <v>17859657120</v>
      </c>
      <c r="C632" t="s">
        <v>74</v>
      </c>
      <c r="D632" t="s">
        <v>118</v>
      </c>
      <c r="E632">
        <v>1905871000</v>
      </c>
      <c r="F632">
        <v>-138679000</v>
      </c>
      <c r="G632">
        <v>183710000</v>
      </c>
      <c r="H632">
        <v>-178706000</v>
      </c>
      <c r="I632">
        <v>-161201000</v>
      </c>
      <c r="J632">
        <v>-373705000</v>
      </c>
      <c r="K632">
        <v>2598540000</v>
      </c>
      <c r="L632">
        <v>35135000</v>
      </c>
      <c r="M632">
        <v>2633675000</v>
      </c>
      <c r="N632">
        <v>3041577000</v>
      </c>
      <c r="O632">
        <v>133312000</v>
      </c>
      <c r="P632">
        <v>45099000</v>
      </c>
      <c r="Q632">
        <v>204305000</v>
      </c>
      <c r="R632">
        <v>587941000</v>
      </c>
      <c r="S632">
        <v>818802000</v>
      </c>
      <c r="T632">
        <v>0</v>
      </c>
      <c r="U632">
        <v>77111000</v>
      </c>
      <c r="V632">
        <v>2642437000</v>
      </c>
      <c r="W632">
        <v>15475386120</v>
      </c>
      <c r="X632">
        <v>15552497120</v>
      </c>
      <c r="Y632">
        <v>9.3708635684157002</v>
      </c>
      <c r="Z632">
        <v>-128.78414987128551</v>
      </c>
      <c r="AA632">
        <v>97.216575689946112</v>
      </c>
      <c r="AB632">
        <v>-99.938766017928884</v>
      </c>
      <c r="AC632">
        <v>-110.79123032735529</v>
      </c>
      <c r="AD632">
        <v>-47.790789847607073</v>
      </c>
      <c r="AE632">
        <v>-112.1474565002632</v>
      </c>
      <c r="AF632">
        <v>-111.5914170133906</v>
      </c>
      <c r="AG632">
        <v>-96.47891216555729</v>
      </c>
      <c r="AH632">
        <v>-96.00055905360388</v>
      </c>
      <c r="AI632">
        <v>84.657869032714601</v>
      </c>
      <c r="AJ632">
        <v>-87.02839927030989</v>
      </c>
      <c r="AK632">
        <v>84.238125959392519</v>
      </c>
      <c r="AL632">
        <v>-86.59690284601524</v>
      </c>
      <c r="AM632">
        <v>8.1603094438186012</v>
      </c>
      <c r="AN632">
        <v>8.1198497274999202</v>
      </c>
    </row>
    <row r="633" spans="1:40" x14ac:dyDescent="0.25">
      <c r="A633" s="1" t="s">
        <v>888</v>
      </c>
      <c r="B633">
        <v>17795720400</v>
      </c>
      <c r="C633" t="s">
        <v>74</v>
      </c>
      <c r="D633" t="s">
        <v>118</v>
      </c>
      <c r="E633">
        <v>1905871000</v>
      </c>
      <c r="F633">
        <v>-138679000</v>
      </c>
      <c r="G633">
        <v>183710000</v>
      </c>
      <c r="H633">
        <v>-178706000</v>
      </c>
      <c r="I633">
        <v>-161201000</v>
      </c>
      <c r="J633">
        <v>-373705000</v>
      </c>
      <c r="K633">
        <v>2598540000</v>
      </c>
      <c r="L633">
        <v>35135000</v>
      </c>
      <c r="M633">
        <v>2633675000</v>
      </c>
      <c r="N633">
        <v>3041577000</v>
      </c>
      <c r="O633">
        <v>133312000</v>
      </c>
      <c r="P633">
        <v>45099000</v>
      </c>
      <c r="Q633">
        <v>204305000</v>
      </c>
      <c r="R633">
        <v>587941000</v>
      </c>
      <c r="S633">
        <v>818802000</v>
      </c>
      <c r="T633">
        <v>0</v>
      </c>
      <c r="U633">
        <v>77111000</v>
      </c>
      <c r="V633">
        <v>2642437000</v>
      </c>
      <c r="W633">
        <v>15411449400</v>
      </c>
      <c r="X633">
        <v>15488560400</v>
      </c>
      <c r="Y633">
        <v>9.3373163241373636</v>
      </c>
      <c r="Z633">
        <v>-128.32310876196109</v>
      </c>
      <c r="AA633">
        <v>96.868544989385441</v>
      </c>
      <c r="AB633">
        <v>-99.580990005931525</v>
      </c>
      <c r="AC633">
        <v>-110.39460301114759</v>
      </c>
      <c r="AD633">
        <v>-47.619701101135917</v>
      </c>
      <c r="AE633">
        <v>-111.68641539093881</v>
      </c>
      <c r="AF633">
        <v>-111.1303759040662</v>
      </c>
      <c r="AG633">
        <v>-96.082284849349563</v>
      </c>
      <c r="AH633">
        <v>-95.603931737396167</v>
      </c>
      <c r="AI633">
        <v>84.309838332153944</v>
      </c>
      <c r="AJ633">
        <v>-86.670623258312531</v>
      </c>
      <c r="AK633">
        <v>83.890095258831849</v>
      </c>
      <c r="AL633">
        <v>-86.239126834017881</v>
      </c>
      <c r="AM633">
        <v>8.1267621995402628</v>
      </c>
      <c r="AN633">
        <v>8.0863024832215817</v>
      </c>
    </row>
    <row r="634" spans="1:40" x14ac:dyDescent="0.25">
      <c r="A634" s="1" t="s">
        <v>889</v>
      </c>
      <c r="B634">
        <v>17007167520</v>
      </c>
      <c r="C634" t="s">
        <v>74</v>
      </c>
      <c r="D634" t="s">
        <v>118</v>
      </c>
      <c r="E634">
        <v>1905871000</v>
      </c>
      <c r="F634">
        <v>-138679000</v>
      </c>
      <c r="G634">
        <v>183710000</v>
      </c>
      <c r="H634">
        <v>-178706000</v>
      </c>
      <c r="I634">
        <v>-161201000</v>
      </c>
      <c r="J634">
        <v>-373705000</v>
      </c>
      <c r="K634">
        <v>2598540000</v>
      </c>
      <c r="L634">
        <v>35135000</v>
      </c>
      <c r="M634">
        <v>2633675000</v>
      </c>
      <c r="N634">
        <v>3041577000</v>
      </c>
      <c r="O634">
        <v>133312000</v>
      </c>
      <c r="P634">
        <v>45099000</v>
      </c>
      <c r="Q634">
        <v>204305000</v>
      </c>
      <c r="R634">
        <v>587941000</v>
      </c>
      <c r="S634">
        <v>818802000</v>
      </c>
      <c r="T634">
        <v>0</v>
      </c>
      <c r="U634">
        <v>77111000</v>
      </c>
      <c r="V634">
        <v>2642437000</v>
      </c>
      <c r="W634">
        <v>14622896520</v>
      </c>
      <c r="X634">
        <v>14700007520</v>
      </c>
      <c r="Y634">
        <v>8.9235669780378633</v>
      </c>
      <c r="Z634">
        <v>-122.6369350802933</v>
      </c>
      <c r="AA634">
        <v>92.576166349137225</v>
      </c>
      <c r="AB634">
        <v>-95.168419191297431</v>
      </c>
      <c r="AC634">
        <v>-105.5028661112524</v>
      </c>
      <c r="AD634">
        <v>-45.509606561325107</v>
      </c>
      <c r="AE634">
        <v>-106.00024170927109</v>
      </c>
      <c r="AF634">
        <v>-105.4442022223985</v>
      </c>
      <c r="AG634">
        <v>-91.190547949454412</v>
      </c>
      <c r="AH634">
        <v>-90.712194837501002</v>
      </c>
      <c r="AI634">
        <v>80.017459691905728</v>
      </c>
      <c r="AJ634">
        <v>-82.258052443678437</v>
      </c>
      <c r="AK634">
        <v>79.597716618583632</v>
      </c>
      <c r="AL634">
        <v>-81.826556019383787</v>
      </c>
      <c r="AM634">
        <v>7.7130128534407616</v>
      </c>
      <c r="AN634">
        <v>7.6725531371220823</v>
      </c>
    </row>
    <row r="635" spans="1:40" x14ac:dyDescent="0.25">
      <c r="A635" s="1" t="s">
        <v>890</v>
      </c>
      <c r="B635">
        <v>17241602160</v>
      </c>
      <c r="C635" t="s">
        <v>74</v>
      </c>
      <c r="D635" t="s">
        <v>118</v>
      </c>
      <c r="E635">
        <v>1905871000</v>
      </c>
      <c r="F635">
        <v>-138679000</v>
      </c>
      <c r="G635">
        <v>183710000</v>
      </c>
      <c r="H635">
        <v>-178706000</v>
      </c>
      <c r="I635">
        <v>-161201000</v>
      </c>
      <c r="J635">
        <v>-373705000</v>
      </c>
      <c r="K635">
        <v>2598540000</v>
      </c>
      <c r="L635">
        <v>35135000</v>
      </c>
      <c r="M635">
        <v>2633675000</v>
      </c>
      <c r="N635">
        <v>3041577000</v>
      </c>
      <c r="O635">
        <v>133312000</v>
      </c>
      <c r="P635">
        <v>45099000</v>
      </c>
      <c r="Q635">
        <v>204305000</v>
      </c>
      <c r="R635">
        <v>587941000</v>
      </c>
      <c r="S635">
        <v>818802000</v>
      </c>
      <c r="T635">
        <v>0</v>
      </c>
      <c r="U635">
        <v>77111000</v>
      </c>
      <c r="V635">
        <v>2642437000</v>
      </c>
      <c r="W635">
        <v>14857331160</v>
      </c>
      <c r="X635">
        <v>14934442160</v>
      </c>
      <c r="Y635">
        <v>9.0465735403917691</v>
      </c>
      <c r="Z635">
        <v>-124.3274191478162</v>
      </c>
      <c r="AA635">
        <v>93.852278917859664</v>
      </c>
      <c r="AB635">
        <v>-96.480264568621081</v>
      </c>
      <c r="AC635">
        <v>-106.9571662706807</v>
      </c>
      <c r="AD635">
        <v>-46.136931965052653</v>
      </c>
      <c r="AE635">
        <v>-107.6907257767939</v>
      </c>
      <c r="AF635">
        <v>-107.13468628992131</v>
      </c>
      <c r="AG635">
        <v>-92.644848108882698</v>
      </c>
      <c r="AH635">
        <v>-92.166494996929302</v>
      </c>
      <c r="AI635">
        <v>81.293572260628167</v>
      </c>
      <c r="AJ635">
        <v>-83.569897821002087</v>
      </c>
      <c r="AK635">
        <v>80.873829187306086</v>
      </c>
      <c r="AL635">
        <v>-83.138401396707437</v>
      </c>
      <c r="AM635">
        <v>7.8360194157946683</v>
      </c>
      <c r="AN635">
        <v>7.7955596994759873</v>
      </c>
    </row>
    <row r="636" spans="1:40" x14ac:dyDescent="0.25">
      <c r="A636" s="1" t="s">
        <v>891</v>
      </c>
      <c r="B636">
        <v>17880969360</v>
      </c>
      <c r="C636" t="s">
        <v>74</v>
      </c>
      <c r="D636" t="s">
        <v>118</v>
      </c>
      <c r="E636">
        <v>1905871000</v>
      </c>
      <c r="F636">
        <v>-138679000</v>
      </c>
      <c r="G636">
        <v>183710000</v>
      </c>
      <c r="H636">
        <v>-178706000</v>
      </c>
      <c r="I636">
        <v>-161201000</v>
      </c>
      <c r="J636">
        <v>-373705000</v>
      </c>
      <c r="K636">
        <v>2598540000</v>
      </c>
      <c r="L636">
        <v>35135000</v>
      </c>
      <c r="M636">
        <v>2633675000</v>
      </c>
      <c r="N636">
        <v>3041577000</v>
      </c>
      <c r="O636">
        <v>133312000</v>
      </c>
      <c r="P636">
        <v>45099000</v>
      </c>
      <c r="Q636">
        <v>204305000</v>
      </c>
      <c r="R636">
        <v>587941000</v>
      </c>
      <c r="S636">
        <v>818802000</v>
      </c>
      <c r="T636">
        <v>0</v>
      </c>
      <c r="U636">
        <v>77111000</v>
      </c>
      <c r="V636">
        <v>2642437000</v>
      </c>
      <c r="W636">
        <v>15496698360</v>
      </c>
      <c r="X636">
        <v>15573809360</v>
      </c>
      <c r="Y636">
        <v>9.3820459831751464</v>
      </c>
      <c r="Z636">
        <v>-128.93783024106031</v>
      </c>
      <c r="AA636">
        <v>97.33258592346634</v>
      </c>
      <c r="AB636">
        <v>-100.0580246885947</v>
      </c>
      <c r="AC636">
        <v>-110.9234394327579</v>
      </c>
      <c r="AD636">
        <v>-47.847819429764122</v>
      </c>
      <c r="AE636">
        <v>-112.30113687003799</v>
      </c>
      <c r="AF636">
        <v>-111.7450973831654</v>
      </c>
      <c r="AG636">
        <v>-96.611121270959856</v>
      </c>
      <c r="AH636">
        <v>-96.13276815900646</v>
      </c>
      <c r="AI636">
        <v>84.773879266234829</v>
      </c>
      <c r="AJ636">
        <v>-87.147657940975677</v>
      </c>
      <c r="AK636">
        <v>84.354136192912748</v>
      </c>
      <c r="AL636">
        <v>-86.716161516681026</v>
      </c>
      <c r="AM636">
        <v>8.1714918585780456</v>
      </c>
      <c r="AN636">
        <v>8.1310321422593663</v>
      </c>
    </row>
    <row r="637" spans="1:40" x14ac:dyDescent="0.25">
      <c r="A637" s="1" t="s">
        <v>892</v>
      </c>
      <c r="B637">
        <v>18349838640</v>
      </c>
      <c r="C637" t="s">
        <v>74</v>
      </c>
      <c r="D637" t="s">
        <v>118</v>
      </c>
      <c r="E637">
        <v>1905871000</v>
      </c>
      <c r="F637">
        <v>-138679000</v>
      </c>
      <c r="G637">
        <v>183710000</v>
      </c>
      <c r="H637">
        <v>-178706000</v>
      </c>
      <c r="I637">
        <v>-161201000</v>
      </c>
      <c r="J637">
        <v>-373705000</v>
      </c>
      <c r="K637">
        <v>2598540000</v>
      </c>
      <c r="L637">
        <v>35135000</v>
      </c>
      <c r="M637">
        <v>2633675000</v>
      </c>
      <c r="N637">
        <v>3041577000</v>
      </c>
      <c r="O637">
        <v>133312000</v>
      </c>
      <c r="P637">
        <v>45099000</v>
      </c>
      <c r="Q637">
        <v>204305000</v>
      </c>
      <c r="R637">
        <v>587941000</v>
      </c>
      <c r="S637">
        <v>818802000</v>
      </c>
      <c r="T637">
        <v>0</v>
      </c>
      <c r="U637">
        <v>77111000</v>
      </c>
      <c r="V637">
        <v>2642437000</v>
      </c>
      <c r="W637">
        <v>15965567640</v>
      </c>
      <c r="X637">
        <v>16042678640</v>
      </c>
      <c r="Y637">
        <v>9.628059107882958</v>
      </c>
      <c r="Z637">
        <v>-132.318798376106</v>
      </c>
      <c r="AA637">
        <v>99.884811060911218</v>
      </c>
      <c r="AB637">
        <v>-102.681715443242</v>
      </c>
      <c r="AC637">
        <v>-113.8320397516144</v>
      </c>
      <c r="AD637">
        <v>-49.102470237219187</v>
      </c>
      <c r="AE637">
        <v>-115.6821050050837</v>
      </c>
      <c r="AF637">
        <v>-115.12606551821111</v>
      </c>
      <c r="AG637">
        <v>-99.519721589816442</v>
      </c>
      <c r="AH637">
        <v>-99.041368477863045</v>
      </c>
      <c r="AI637">
        <v>87.326104403679707</v>
      </c>
      <c r="AJ637">
        <v>-89.771348695622976</v>
      </c>
      <c r="AK637">
        <v>86.906361330357626</v>
      </c>
      <c r="AL637">
        <v>-89.339852271328326</v>
      </c>
      <c r="AM637">
        <v>8.4175049832858573</v>
      </c>
      <c r="AN637">
        <v>8.3770452669671762</v>
      </c>
    </row>
    <row r="638" spans="1:40" x14ac:dyDescent="0.25">
      <c r="A638" s="1" t="s">
        <v>893</v>
      </c>
      <c r="B638">
        <v>17753095920</v>
      </c>
      <c r="C638" t="s">
        <v>74</v>
      </c>
      <c r="D638" t="s">
        <v>118</v>
      </c>
      <c r="E638">
        <v>1905871000</v>
      </c>
      <c r="F638">
        <v>-138679000</v>
      </c>
      <c r="G638">
        <v>183710000</v>
      </c>
      <c r="H638">
        <v>-178706000</v>
      </c>
      <c r="I638">
        <v>-161201000</v>
      </c>
      <c r="J638">
        <v>-373705000</v>
      </c>
      <c r="K638">
        <v>2598540000</v>
      </c>
      <c r="L638">
        <v>35135000</v>
      </c>
      <c r="M638">
        <v>2633675000</v>
      </c>
      <c r="N638">
        <v>3041577000</v>
      </c>
      <c r="O638">
        <v>133312000</v>
      </c>
      <c r="P638">
        <v>45099000</v>
      </c>
      <c r="Q638">
        <v>204305000</v>
      </c>
      <c r="R638">
        <v>587941000</v>
      </c>
      <c r="S638">
        <v>818802000</v>
      </c>
      <c r="T638">
        <v>0</v>
      </c>
      <c r="U638">
        <v>77111000</v>
      </c>
      <c r="V638">
        <v>2642437000</v>
      </c>
      <c r="W638">
        <v>15368824920</v>
      </c>
      <c r="X638">
        <v>15445935920</v>
      </c>
      <c r="Y638">
        <v>9.3149514946184713</v>
      </c>
      <c r="Z638">
        <v>-128.01574802241149</v>
      </c>
      <c r="AA638">
        <v>96.636524522344999</v>
      </c>
      <c r="AB638">
        <v>-99.342472664599953</v>
      </c>
      <c r="AC638">
        <v>-110.13018480034241</v>
      </c>
      <c r="AD638">
        <v>-47.505641936821817</v>
      </c>
      <c r="AE638">
        <v>-111.3790546513892</v>
      </c>
      <c r="AF638">
        <v>-110.8230151645166</v>
      </c>
      <c r="AG638">
        <v>-95.81786663854443</v>
      </c>
      <c r="AH638">
        <v>-95.33951352659102</v>
      </c>
      <c r="AI638">
        <v>84.077817865113488</v>
      </c>
      <c r="AJ638">
        <v>-86.432105916980959</v>
      </c>
      <c r="AK638">
        <v>83.658074791791407</v>
      </c>
      <c r="AL638">
        <v>-86.000609492686308</v>
      </c>
      <c r="AM638">
        <v>8.1043973700213705</v>
      </c>
      <c r="AN638">
        <v>8.0639376537026894</v>
      </c>
    </row>
    <row r="639" spans="1:40" x14ac:dyDescent="0.25">
      <c r="A639" s="1" t="s">
        <v>894</v>
      </c>
      <c r="B639">
        <v>18285901920</v>
      </c>
      <c r="C639" t="s">
        <v>74</v>
      </c>
      <c r="D639" t="s">
        <v>118</v>
      </c>
      <c r="E639">
        <v>1905871000</v>
      </c>
      <c r="F639">
        <v>-138679000</v>
      </c>
      <c r="G639">
        <v>183710000</v>
      </c>
      <c r="H639">
        <v>-178706000</v>
      </c>
      <c r="I639">
        <v>-161201000</v>
      </c>
      <c r="J639">
        <v>-373705000</v>
      </c>
      <c r="K639">
        <v>2598540000</v>
      </c>
      <c r="L639">
        <v>35135000</v>
      </c>
      <c r="M639">
        <v>2633675000</v>
      </c>
      <c r="N639">
        <v>3041577000</v>
      </c>
      <c r="O639">
        <v>133312000</v>
      </c>
      <c r="P639">
        <v>45099000</v>
      </c>
      <c r="Q639">
        <v>204305000</v>
      </c>
      <c r="R639">
        <v>587941000</v>
      </c>
      <c r="S639">
        <v>818802000</v>
      </c>
      <c r="T639">
        <v>0</v>
      </c>
      <c r="U639">
        <v>77111000</v>
      </c>
      <c r="V639">
        <v>2642437000</v>
      </c>
      <c r="W639">
        <v>15901630920</v>
      </c>
      <c r="X639">
        <v>15978741920</v>
      </c>
      <c r="Y639">
        <v>9.5945118636046196</v>
      </c>
      <c r="Z639">
        <v>-131.85775726678159</v>
      </c>
      <c r="AA639">
        <v>99.536780360350548</v>
      </c>
      <c r="AB639">
        <v>-102.3239394312446</v>
      </c>
      <c r="AC639">
        <v>-113.4354124354067</v>
      </c>
      <c r="AD639">
        <v>-48.931381490748052</v>
      </c>
      <c r="AE639">
        <v>-115.2210638957593</v>
      </c>
      <c r="AF639">
        <v>-114.66502440888669</v>
      </c>
      <c r="AG639">
        <v>-99.123094273608729</v>
      </c>
      <c r="AH639">
        <v>-98.644741161655318</v>
      </c>
      <c r="AI639">
        <v>86.978073703119051</v>
      </c>
      <c r="AJ639">
        <v>-89.413572683625617</v>
      </c>
      <c r="AK639">
        <v>86.558330629796956</v>
      </c>
      <c r="AL639">
        <v>-88.982076259330967</v>
      </c>
      <c r="AM639">
        <v>8.3839577390075188</v>
      </c>
      <c r="AN639">
        <v>8.3434980226888396</v>
      </c>
    </row>
    <row r="640" spans="1:40" x14ac:dyDescent="0.25">
      <c r="A640" s="1" t="s">
        <v>895</v>
      </c>
      <c r="B640">
        <v>18776083440</v>
      </c>
      <c r="C640" t="s">
        <v>74</v>
      </c>
      <c r="D640" t="s">
        <v>118</v>
      </c>
      <c r="E640">
        <v>1905871000</v>
      </c>
      <c r="F640">
        <v>-138679000</v>
      </c>
      <c r="G640">
        <v>183710000</v>
      </c>
      <c r="H640">
        <v>-178706000</v>
      </c>
      <c r="I640">
        <v>-161201000</v>
      </c>
      <c r="J640">
        <v>-373705000</v>
      </c>
      <c r="K640">
        <v>2598540000</v>
      </c>
      <c r="L640">
        <v>35135000</v>
      </c>
      <c r="M640">
        <v>2633675000</v>
      </c>
      <c r="N640">
        <v>3041577000</v>
      </c>
      <c r="O640">
        <v>133312000</v>
      </c>
      <c r="P640">
        <v>45099000</v>
      </c>
      <c r="Q640">
        <v>204305000</v>
      </c>
      <c r="R640">
        <v>587941000</v>
      </c>
      <c r="S640">
        <v>818802000</v>
      </c>
      <c r="T640">
        <v>0</v>
      </c>
      <c r="U640">
        <v>77111000</v>
      </c>
      <c r="V640">
        <v>2642437000</v>
      </c>
      <c r="W640">
        <v>16391812440</v>
      </c>
      <c r="X640">
        <v>16468923440</v>
      </c>
      <c r="Y640">
        <v>9.8517074030718756</v>
      </c>
      <c r="Z640">
        <v>-135.39240577160211</v>
      </c>
      <c r="AA640">
        <v>102.2050157313157</v>
      </c>
      <c r="AB640">
        <v>-105.0668888565577</v>
      </c>
      <c r="AC640">
        <v>-116.4762218596659</v>
      </c>
      <c r="AD640">
        <v>-50.24306188036018</v>
      </c>
      <c r="AE640">
        <v>-118.7557124005798</v>
      </c>
      <c r="AF640">
        <v>-118.1996729137072</v>
      </c>
      <c r="AG640">
        <v>-102.16390369786789</v>
      </c>
      <c r="AH640">
        <v>-101.6855505859145</v>
      </c>
      <c r="AI640">
        <v>89.646309074084158</v>
      </c>
      <c r="AJ640">
        <v>-92.156522108938702</v>
      </c>
      <c r="AK640">
        <v>89.226566000762077</v>
      </c>
      <c r="AL640">
        <v>-91.725025684644052</v>
      </c>
      <c r="AM640">
        <v>8.6411532784747767</v>
      </c>
      <c r="AN640">
        <v>8.6006935621560956</v>
      </c>
    </row>
    <row r="641" spans="1:40" x14ac:dyDescent="0.25">
      <c r="A641" s="1" t="s">
        <v>896</v>
      </c>
      <c r="B641">
        <v>18754771200</v>
      </c>
      <c r="C641" t="s">
        <v>74</v>
      </c>
      <c r="D641" t="s">
        <v>118</v>
      </c>
      <c r="E641">
        <v>1905871000</v>
      </c>
      <c r="F641">
        <v>-138679000</v>
      </c>
      <c r="G641">
        <v>183710000</v>
      </c>
      <c r="H641">
        <v>-178706000</v>
      </c>
      <c r="I641">
        <v>-161201000</v>
      </c>
      <c r="J641">
        <v>-373705000</v>
      </c>
      <c r="K641">
        <v>2598540000</v>
      </c>
      <c r="L641">
        <v>35135000</v>
      </c>
      <c r="M641">
        <v>2633675000</v>
      </c>
      <c r="N641">
        <v>3041577000</v>
      </c>
      <c r="O641">
        <v>133312000</v>
      </c>
      <c r="P641">
        <v>45099000</v>
      </c>
      <c r="Q641">
        <v>204305000</v>
      </c>
      <c r="R641">
        <v>587941000</v>
      </c>
      <c r="S641">
        <v>818802000</v>
      </c>
      <c r="T641">
        <v>0</v>
      </c>
      <c r="U641">
        <v>77111000</v>
      </c>
      <c r="V641">
        <v>2642437000</v>
      </c>
      <c r="W641">
        <v>16370500200</v>
      </c>
      <c r="X641">
        <v>16447611200</v>
      </c>
      <c r="Y641">
        <v>9.8405249883124295</v>
      </c>
      <c r="Z641">
        <v>-135.23872540182731</v>
      </c>
      <c r="AA641">
        <v>102.0890054977954</v>
      </c>
      <c r="AB641">
        <v>-104.9476301858919</v>
      </c>
      <c r="AC641">
        <v>-116.3440127542633</v>
      </c>
      <c r="AD641">
        <v>-50.186032298203131</v>
      </c>
      <c r="AE641">
        <v>-118.60203203080491</v>
      </c>
      <c r="AF641">
        <v>-118.0459925439324</v>
      </c>
      <c r="AG641">
        <v>-102.0316945924653</v>
      </c>
      <c r="AH641">
        <v>-101.5533414805119</v>
      </c>
      <c r="AI641">
        <v>89.53029884056393</v>
      </c>
      <c r="AJ641">
        <v>-92.037263438272916</v>
      </c>
      <c r="AK641">
        <v>89.110555767241848</v>
      </c>
      <c r="AL641">
        <v>-91.605767013978266</v>
      </c>
      <c r="AM641">
        <v>8.6299708637153305</v>
      </c>
      <c r="AN641">
        <v>8.5895111473966494</v>
      </c>
    </row>
    <row r="642" spans="1:40" x14ac:dyDescent="0.25">
      <c r="A642" s="1" t="s">
        <v>897</v>
      </c>
      <c r="B642">
        <v>18605585520</v>
      </c>
      <c r="C642" t="s">
        <v>74</v>
      </c>
      <c r="D642" t="s">
        <v>118</v>
      </c>
      <c r="E642">
        <v>1905871000</v>
      </c>
      <c r="F642">
        <v>-138679000</v>
      </c>
      <c r="G642">
        <v>183710000</v>
      </c>
      <c r="H642">
        <v>-178706000</v>
      </c>
      <c r="I642">
        <v>-161201000</v>
      </c>
      <c r="J642">
        <v>-373705000</v>
      </c>
      <c r="K642">
        <v>2598540000</v>
      </c>
      <c r="L642">
        <v>35135000</v>
      </c>
      <c r="M642">
        <v>2633675000</v>
      </c>
      <c r="N642">
        <v>3041577000</v>
      </c>
      <c r="O642">
        <v>133312000</v>
      </c>
      <c r="P642">
        <v>45099000</v>
      </c>
      <c r="Q642">
        <v>204305000</v>
      </c>
      <c r="R642">
        <v>587941000</v>
      </c>
      <c r="S642">
        <v>818802000</v>
      </c>
      <c r="T642">
        <v>0</v>
      </c>
      <c r="U642">
        <v>77111000</v>
      </c>
      <c r="V642">
        <v>2642437000</v>
      </c>
      <c r="W642">
        <v>16221314520</v>
      </c>
      <c r="X642">
        <v>16298425520</v>
      </c>
      <c r="Y642">
        <v>9.7622480849963083</v>
      </c>
      <c r="Z642">
        <v>-134.1629628134036</v>
      </c>
      <c r="AA642">
        <v>101.2769338631539</v>
      </c>
      <c r="AB642">
        <v>-104.11281949123141</v>
      </c>
      <c r="AC642">
        <v>-115.4185490164453</v>
      </c>
      <c r="AD642">
        <v>-49.786825223103783</v>
      </c>
      <c r="AE642">
        <v>-117.52626944238131</v>
      </c>
      <c r="AF642">
        <v>-116.9702299555088</v>
      </c>
      <c r="AG642">
        <v>-101.10623085464729</v>
      </c>
      <c r="AH642">
        <v>-100.6278777426939</v>
      </c>
      <c r="AI642">
        <v>88.718227205922375</v>
      </c>
      <c r="AJ642">
        <v>-91.202452743612412</v>
      </c>
      <c r="AK642">
        <v>88.298484132600294</v>
      </c>
      <c r="AL642">
        <v>-90.770956319317762</v>
      </c>
      <c r="AM642">
        <v>8.5516939603992093</v>
      </c>
      <c r="AN642">
        <v>8.5112342440805282</v>
      </c>
    </row>
    <row r="643" spans="1:40" x14ac:dyDescent="0.25">
      <c r="A643" s="1" t="s">
        <v>898</v>
      </c>
      <c r="B643">
        <v>18094091760</v>
      </c>
      <c r="C643" t="s">
        <v>74</v>
      </c>
      <c r="D643" t="s">
        <v>118</v>
      </c>
      <c r="E643">
        <v>1905871000</v>
      </c>
      <c r="F643">
        <v>-138679000</v>
      </c>
      <c r="G643">
        <v>183710000</v>
      </c>
      <c r="H643">
        <v>-178706000</v>
      </c>
      <c r="I643">
        <v>-161201000</v>
      </c>
      <c r="J643">
        <v>-373705000</v>
      </c>
      <c r="K643">
        <v>2598540000</v>
      </c>
      <c r="L643">
        <v>35135000</v>
      </c>
      <c r="M643">
        <v>2633675000</v>
      </c>
      <c r="N643">
        <v>3041577000</v>
      </c>
      <c r="O643">
        <v>133312000</v>
      </c>
      <c r="P643">
        <v>45099000</v>
      </c>
      <c r="Q643">
        <v>204305000</v>
      </c>
      <c r="R643">
        <v>587941000</v>
      </c>
      <c r="S643">
        <v>818802000</v>
      </c>
      <c r="T643">
        <v>0</v>
      </c>
      <c r="U643">
        <v>77111000</v>
      </c>
      <c r="V643">
        <v>2642437000</v>
      </c>
      <c r="W643">
        <v>15709820760</v>
      </c>
      <c r="X643">
        <v>15786931760</v>
      </c>
      <c r="Y643">
        <v>9.4938701307696061</v>
      </c>
      <c r="Z643">
        <v>-130.4746339388083</v>
      </c>
      <c r="AA643">
        <v>98.492688258668551</v>
      </c>
      <c r="AB643">
        <v>-101.25061139525251</v>
      </c>
      <c r="AC643">
        <v>-112.24553048678359</v>
      </c>
      <c r="AD643">
        <v>-48.418115251334612</v>
      </c>
      <c r="AE643">
        <v>-113.83794056778601</v>
      </c>
      <c r="AF643">
        <v>-113.2819010809135</v>
      </c>
      <c r="AG643">
        <v>-97.933212324985575</v>
      </c>
      <c r="AH643">
        <v>-97.454859213032179</v>
      </c>
      <c r="AI643">
        <v>85.933981601437054</v>
      </c>
      <c r="AJ643">
        <v>-88.34024464763354</v>
      </c>
      <c r="AK643">
        <v>85.514238528114959</v>
      </c>
      <c r="AL643">
        <v>-87.90874822333889</v>
      </c>
      <c r="AM643">
        <v>8.2833160061725053</v>
      </c>
      <c r="AN643">
        <v>8.242856289853826</v>
      </c>
    </row>
    <row r="644" spans="1:40" x14ac:dyDescent="0.25">
      <c r="A644" s="1" t="s">
        <v>899</v>
      </c>
      <c r="B644">
        <v>17369475600</v>
      </c>
      <c r="C644" t="s">
        <v>74</v>
      </c>
      <c r="D644" t="s">
        <v>118</v>
      </c>
      <c r="E644">
        <v>1905871000</v>
      </c>
      <c r="F644">
        <v>-138679000</v>
      </c>
      <c r="G644">
        <v>183710000</v>
      </c>
      <c r="H644">
        <v>-178706000</v>
      </c>
      <c r="I644">
        <v>-161201000</v>
      </c>
      <c r="J644">
        <v>-373705000</v>
      </c>
      <c r="K644">
        <v>2598540000</v>
      </c>
      <c r="L644">
        <v>35135000</v>
      </c>
      <c r="M644">
        <v>2633675000</v>
      </c>
      <c r="N644">
        <v>3041577000</v>
      </c>
      <c r="O644">
        <v>133312000</v>
      </c>
      <c r="P644">
        <v>45099000</v>
      </c>
      <c r="Q644">
        <v>204305000</v>
      </c>
      <c r="R644">
        <v>587941000</v>
      </c>
      <c r="S644">
        <v>818802000</v>
      </c>
      <c r="T644">
        <v>0</v>
      </c>
      <c r="U644">
        <v>77111000</v>
      </c>
      <c r="V644">
        <v>2642437000</v>
      </c>
      <c r="W644">
        <v>14985204600</v>
      </c>
      <c r="X644">
        <v>15062315600</v>
      </c>
      <c r="Y644">
        <v>9.1136680289484442</v>
      </c>
      <c r="Z644">
        <v>-125.249501366465</v>
      </c>
      <c r="AA644">
        <v>94.548340318981005</v>
      </c>
      <c r="AB644">
        <v>-97.195816592615799</v>
      </c>
      <c r="AC644">
        <v>-107.7504209030961</v>
      </c>
      <c r="AD644">
        <v>-46.479109457994937</v>
      </c>
      <c r="AE644">
        <v>-108.61280799544269</v>
      </c>
      <c r="AF644">
        <v>-108.0567685085701</v>
      </c>
      <c r="AG644">
        <v>-93.438102741298124</v>
      </c>
      <c r="AH644">
        <v>-92.959749629344728</v>
      </c>
      <c r="AI644">
        <v>81.989633661749494</v>
      </c>
      <c r="AJ644">
        <v>-84.285449844996805</v>
      </c>
      <c r="AK644">
        <v>81.569890588427413</v>
      </c>
      <c r="AL644">
        <v>-83.853953420702155</v>
      </c>
      <c r="AM644">
        <v>7.9031139043513434</v>
      </c>
      <c r="AN644">
        <v>7.8626541880326632</v>
      </c>
    </row>
    <row r="645" spans="1:40" x14ac:dyDescent="0.25">
      <c r="A645" s="1" t="s">
        <v>900</v>
      </c>
      <c r="B645">
        <v>17433412320</v>
      </c>
      <c r="C645" t="s">
        <v>74</v>
      </c>
      <c r="D645" t="s">
        <v>118</v>
      </c>
      <c r="E645">
        <v>1905871000</v>
      </c>
      <c r="F645">
        <v>-138679000</v>
      </c>
      <c r="G645">
        <v>183710000</v>
      </c>
      <c r="H645">
        <v>-178706000</v>
      </c>
      <c r="I645">
        <v>-161201000</v>
      </c>
      <c r="J645">
        <v>-373705000</v>
      </c>
      <c r="K645">
        <v>2598540000</v>
      </c>
      <c r="L645">
        <v>35135000</v>
      </c>
      <c r="M645">
        <v>2633675000</v>
      </c>
      <c r="N645">
        <v>3041577000</v>
      </c>
      <c r="O645">
        <v>133312000</v>
      </c>
      <c r="P645">
        <v>45099000</v>
      </c>
      <c r="Q645">
        <v>204305000</v>
      </c>
      <c r="R645">
        <v>587941000</v>
      </c>
      <c r="S645">
        <v>818802000</v>
      </c>
      <c r="T645">
        <v>0</v>
      </c>
      <c r="U645">
        <v>77111000</v>
      </c>
      <c r="V645">
        <v>2642437000</v>
      </c>
      <c r="W645">
        <v>15049141320</v>
      </c>
      <c r="X645">
        <v>15126252320</v>
      </c>
      <c r="Y645">
        <v>9.1472152732267826</v>
      </c>
      <c r="Z645">
        <v>-125.7105424757894</v>
      </c>
      <c r="AA645">
        <v>94.896371019541675</v>
      </c>
      <c r="AB645">
        <v>-97.553592604613158</v>
      </c>
      <c r="AC645">
        <v>-108.1470482193039</v>
      </c>
      <c r="AD645">
        <v>-46.650198204466093</v>
      </c>
      <c r="AE645">
        <v>-109.07384910476711</v>
      </c>
      <c r="AF645">
        <v>-108.5178096178946</v>
      </c>
      <c r="AG645">
        <v>-93.834730057505851</v>
      </c>
      <c r="AH645">
        <v>-93.356376945552441</v>
      </c>
      <c r="AI645">
        <v>82.337664362310164</v>
      </c>
      <c r="AJ645">
        <v>-84.643225856994164</v>
      </c>
      <c r="AK645">
        <v>81.917921288988083</v>
      </c>
      <c r="AL645">
        <v>-84.211729432699514</v>
      </c>
      <c r="AM645">
        <v>7.9366611486296819</v>
      </c>
      <c r="AN645">
        <v>7.8962014323110008</v>
      </c>
    </row>
    <row r="646" spans="1:40" x14ac:dyDescent="0.25">
      <c r="A646" s="1" t="s">
        <v>901</v>
      </c>
      <c r="B646">
        <v>17262914400</v>
      </c>
      <c r="C646" t="s">
        <v>74</v>
      </c>
      <c r="D646" t="s">
        <v>118</v>
      </c>
      <c r="E646">
        <v>1905871000</v>
      </c>
      <c r="F646">
        <v>-138679000</v>
      </c>
      <c r="G646">
        <v>183710000</v>
      </c>
      <c r="H646">
        <v>-178706000</v>
      </c>
      <c r="I646">
        <v>-161201000</v>
      </c>
      <c r="J646">
        <v>-373705000</v>
      </c>
      <c r="K646">
        <v>2598540000</v>
      </c>
      <c r="L646">
        <v>35135000</v>
      </c>
      <c r="M646">
        <v>2633675000</v>
      </c>
      <c r="N646">
        <v>3041577000</v>
      </c>
      <c r="O646">
        <v>133312000</v>
      </c>
      <c r="P646">
        <v>45099000</v>
      </c>
      <c r="Q646">
        <v>204305000</v>
      </c>
      <c r="R646">
        <v>587941000</v>
      </c>
      <c r="S646">
        <v>818802000</v>
      </c>
      <c r="T646">
        <v>0</v>
      </c>
      <c r="U646">
        <v>77111000</v>
      </c>
      <c r="V646">
        <v>2642437000</v>
      </c>
      <c r="W646">
        <v>14878643400</v>
      </c>
      <c r="X646">
        <v>14955754400</v>
      </c>
      <c r="Y646">
        <v>9.0577559551512135</v>
      </c>
      <c r="Z646">
        <v>-124.48109951759101</v>
      </c>
      <c r="AA646">
        <v>93.968289151379892</v>
      </c>
      <c r="AB646">
        <v>-96.599523239286867</v>
      </c>
      <c r="AC646">
        <v>-107.0893753760833</v>
      </c>
      <c r="AD646">
        <v>-46.193961547209703</v>
      </c>
      <c r="AE646">
        <v>-107.8444061465687</v>
      </c>
      <c r="AF646">
        <v>-107.28836665969609</v>
      </c>
      <c r="AG646">
        <v>-92.777057214285264</v>
      </c>
      <c r="AH646">
        <v>-92.298704102331868</v>
      </c>
      <c r="AI646">
        <v>81.409582494148381</v>
      </c>
      <c r="AJ646">
        <v>-83.689156491667873</v>
      </c>
      <c r="AK646">
        <v>80.9898394208263</v>
      </c>
      <c r="AL646">
        <v>-83.257660067373223</v>
      </c>
      <c r="AM646">
        <v>7.8472018305541136</v>
      </c>
      <c r="AN646">
        <v>7.8067421142354334</v>
      </c>
    </row>
    <row r="647" spans="1:40" x14ac:dyDescent="0.25">
      <c r="A647" s="1" t="s">
        <v>902</v>
      </c>
      <c r="B647">
        <v>16495673760</v>
      </c>
      <c r="C647" t="s">
        <v>74</v>
      </c>
      <c r="D647" t="s">
        <v>118</v>
      </c>
      <c r="E647">
        <v>1905871000</v>
      </c>
      <c r="F647">
        <v>-138679000</v>
      </c>
      <c r="G647">
        <v>183710000</v>
      </c>
      <c r="H647">
        <v>-178706000</v>
      </c>
      <c r="I647">
        <v>-161201000</v>
      </c>
      <c r="J647">
        <v>-373705000</v>
      </c>
      <c r="K647">
        <v>2598540000</v>
      </c>
      <c r="L647">
        <v>35135000</v>
      </c>
      <c r="M647">
        <v>2633675000</v>
      </c>
      <c r="N647">
        <v>3041577000</v>
      </c>
      <c r="O647">
        <v>133312000</v>
      </c>
      <c r="P647">
        <v>45099000</v>
      </c>
      <c r="Q647">
        <v>204305000</v>
      </c>
      <c r="R647">
        <v>587941000</v>
      </c>
      <c r="S647">
        <v>818802000</v>
      </c>
      <c r="T647">
        <v>0</v>
      </c>
      <c r="U647">
        <v>77111000</v>
      </c>
      <c r="V647">
        <v>2642437000</v>
      </c>
      <c r="W647">
        <v>14111402760</v>
      </c>
      <c r="X647">
        <v>14188513760</v>
      </c>
      <c r="Y647">
        <v>8.6551890238111611</v>
      </c>
      <c r="Z647">
        <v>-118.9486062056981</v>
      </c>
      <c r="AA647">
        <v>89.791920744651904</v>
      </c>
      <c r="AB647">
        <v>-92.306211095318574</v>
      </c>
      <c r="AC647">
        <v>-102.3298475815907</v>
      </c>
      <c r="AD647">
        <v>-44.140896589555943</v>
      </c>
      <c r="AE647">
        <v>-102.31191283467579</v>
      </c>
      <c r="AF647">
        <v>-101.7558733478032</v>
      </c>
      <c r="AG647">
        <v>-88.01752941979268</v>
      </c>
      <c r="AH647">
        <v>-87.539176307839284</v>
      </c>
      <c r="AI647">
        <v>77.233214087420393</v>
      </c>
      <c r="AJ647">
        <v>-79.39584434769958</v>
      </c>
      <c r="AK647">
        <v>76.813471014098312</v>
      </c>
      <c r="AL647">
        <v>-78.964347923404915</v>
      </c>
      <c r="AM647">
        <v>7.4446348992140603</v>
      </c>
      <c r="AN647">
        <v>7.4041751828953792</v>
      </c>
    </row>
    <row r="648" spans="1:40" x14ac:dyDescent="0.25">
      <c r="A648" s="1" t="s">
        <v>903</v>
      </c>
      <c r="B648">
        <v>16495673760</v>
      </c>
      <c r="C648" t="s">
        <v>74</v>
      </c>
      <c r="D648" t="s">
        <v>118</v>
      </c>
      <c r="E648">
        <v>1905871000</v>
      </c>
      <c r="F648">
        <v>-138679000</v>
      </c>
      <c r="G648">
        <v>183710000</v>
      </c>
      <c r="H648">
        <v>-178706000</v>
      </c>
      <c r="I648">
        <v>-161201000</v>
      </c>
      <c r="J648">
        <v>-373705000</v>
      </c>
      <c r="K648">
        <v>2598540000</v>
      </c>
      <c r="L648">
        <v>35135000</v>
      </c>
      <c r="M648">
        <v>2633675000</v>
      </c>
      <c r="N648">
        <v>3041577000</v>
      </c>
      <c r="O648">
        <v>133312000</v>
      </c>
      <c r="P648">
        <v>45099000</v>
      </c>
      <c r="Q648">
        <v>204305000</v>
      </c>
      <c r="R648">
        <v>587941000</v>
      </c>
      <c r="S648">
        <v>818802000</v>
      </c>
      <c r="T648">
        <v>0</v>
      </c>
      <c r="U648">
        <v>77111000</v>
      </c>
      <c r="V648">
        <v>2642437000</v>
      </c>
      <c r="W648">
        <v>14111402760</v>
      </c>
      <c r="X648">
        <v>14188513760</v>
      </c>
      <c r="Y648">
        <v>8.6551890238111611</v>
      </c>
      <c r="Z648">
        <v>-118.9486062056981</v>
      </c>
      <c r="AA648">
        <v>89.791920744651904</v>
      </c>
      <c r="AB648">
        <v>-92.306211095318574</v>
      </c>
      <c r="AC648">
        <v>-102.3298475815907</v>
      </c>
      <c r="AD648">
        <v>-44.140896589555943</v>
      </c>
      <c r="AE648">
        <v>-102.31191283467579</v>
      </c>
      <c r="AF648">
        <v>-101.7558733478032</v>
      </c>
      <c r="AG648">
        <v>-88.01752941979268</v>
      </c>
      <c r="AH648">
        <v>-87.539176307839284</v>
      </c>
      <c r="AI648">
        <v>77.233214087420393</v>
      </c>
      <c r="AJ648">
        <v>-79.39584434769958</v>
      </c>
      <c r="AK648">
        <v>76.813471014098312</v>
      </c>
      <c r="AL648">
        <v>-78.964347923404915</v>
      </c>
      <c r="AM648">
        <v>7.4446348992140603</v>
      </c>
      <c r="AN648">
        <v>7.4041751828953792</v>
      </c>
    </row>
    <row r="649" spans="1:40" x14ac:dyDescent="0.25">
      <c r="A649" s="1" t="s">
        <v>904</v>
      </c>
      <c r="B649">
        <v>16666171680</v>
      </c>
      <c r="C649" t="s">
        <v>74</v>
      </c>
      <c r="D649" t="s">
        <v>118</v>
      </c>
      <c r="E649">
        <v>1905871000</v>
      </c>
      <c r="F649">
        <v>-138679000</v>
      </c>
      <c r="G649">
        <v>183710000</v>
      </c>
      <c r="H649">
        <v>-178706000</v>
      </c>
      <c r="I649">
        <v>-161201000</v>
      </c>
      <c r="J649">
        <v>-373705000</v>
      </c>
      <c r="K649">
        <v>2598540000</v>
      </c>
      <c r="L649">
        <v>35135000</v>
      </c>
      <c r="M649">
        <v>2633675000</v>
      </c>
      <c r="N649">
        <v>3041577000</v>
      </c>
      <c r="O649">
        <v>133312000</v>
      </c>
      <c r="P649">
        <v>45099000</v>
      </c>
      <c r="Q649">
        <v>204305000</v>
      </c>
      <c r="R649">
        <v>587941000</v>
      </c>
      <c r="S649">
        <v>818802000</v>
      </c>
      <c r="T649">
        <v>0</v>
      </c>
      <c r="U649">
        <v>77111000</v>
      </c>
      <c r="V649">
        <v>2642437000</v>
      </c>
      <c r="W649">
        <v>14281900680</v>
      </c>
      <c r="X649">
        <v>14359011680</v>
      </c>
      <c r="Y649">
        <v>8.7446483418867285</v>
      </c>
      <c r="Z649">
        <v>-120.1780491638965</v>
      </c>
      <c r="AA649">
        <v>90.720002612813673</v>
      </c>
      <c r="AB649">
        <v>-93.260280460644864</v>
      </c>
      <c r="AC649">
        <v>-103.3875204248113</v>
      </c>
      <c r="AD649">
        <v>-44.597133246812326</v>
      </c>
      <c r="AE649">
        <v>-103.5413557928742</v>
      </c>
      <c r="AF649">
        <v>-102.98531630600159</v>
      </c>
      <c r="AG649">
        <v>-89.075202263013253</v>
      </c>
      <c r="AH649">
        <v>-88.596849151059857</v>
      </c>
      <c r="AI649">
        <v>78.161295955582162</v>
      </c>
      <c r="AJ649">
        <v>-80.34991371302587</v>
      </c>
      <c r="AK649">
        <v>77.741552882260081</v>
      </c>
      <c r="AL649">
        <v>-79.918417288731206</v>
      </c>
      <c r="AM649">
        <v>7.5340942172896277</v>
      </c>
      <c r="AN649">
        <v>7.4936345009709484</v>
      </c>
    </row>
    <row r="650" spans="1:40" x14ac:dyDescent="0.25">
      <c r="A650" s="1" t="s">
        <v>905</v>
      </c>
      <c r="B650">
        <v>16516986000</v>
      </c>
      <c r="C650" t="s">
        <v>74</v>
      </c>
      <c r="D650" t="s">
        <v>118</v>
      </c>
      <c r="E650">
        <v>1905871000</v>
      </c>
      <c r="F650">
        <v>-138679000</v>
      </c>
      <c r="G650">
        <v>183710000</v>
      </c>
      <c r="H650">
        <v>-178706000</v>
      </c>
      <c r="I650">
        <v>-161201000</v>
      </c>
      <c r="J650">
        <v>-373705000</v>
      </c>
      <c r="K650">
        <v>2598540000</v>
      </c>
      <c r="L650">
        <v>35135000</v>
      </c>
      <c r="M650">
        <v>2633675000</v>
      </c>
      <c r="N650">
        <v>3041577000</v>
      </c>
      <c r="O650">
        <v>133312000</v>
      </c>
      <c r="P650">
        <v>45099000</v>
      </c>
      <c r="Q650">
        <v>204305000</v>
      </c>
      <c r="R650">
        <v>587941000</v>
      </c>
      <c r="S650">
        <v>818802000</v>
      </c>
      <c r="T650">
        <v>0</v>
      </c>
      <c r="U650">
        <v>77111000</v>
      </c>
      <c r="V650">
        <v>2642437000</v>
      </c>
      <c r="W650">
        <v>14132715000</v>
      </c>
      <c r="X650">
        <v>14209826000</v>
      </c>
      <c r="Y650">
        <v>8.6663714385706054</v>
      </c>
      <c r="Z650">
        <v>-119.1022865754729</v>
      </c>
      <c r="AA650">
        <v>89.907930978172118</v>
      </c>
      <c r="AB650">
        <v>-92.42546976598436</v>
      </c>
      <c r="AC650">
        <v>-102.46205668699329</v>
      </c>
      <c r="AD650">
        <v>-44.197926171712979</v>
      </c>
      <c r="AE650">
        <v>-102.4655932044506</v>
      </c>
      <c r="AF650">
        <v>-101.90955371757801</v>
      </c>
      <c r="AG650">
        <v>-88.149738525195247</v>
      </c>
      <c r="AH650">
        <v>-87.67138541324185</v>
      </c>
      <c r="AI650">
        <v>77.349224320940607</v>
      </c>
      <c r="AJ650">
        <v>-79.515103018365366</v>
      </c>
      <c r="AK650">
        <v>76.929481247618526</v>
      </c>
      <c r="AL650">
        <v>-79.083606594070702</v>
      </c>
      <c r="AM650">
        <v>7.4558173139735064</v>
      </c>
      <c r="AN650">
        <v>7.4153575976548254</v>
      </c>
    </row>
    <row r="651" spans="1:40" x14ac:dyDescent="0.25">
      <c r="A651" s="1" t="s">
        <v>906</v>
      </c>
      <c r="B651">
        <v>16580922720</v>
      </c>
      <c r="C651" t="s">
        <v>74</v>
      </c>
      <c r="D651" t="s">
        <v>118</v>
      </c>
      <c r="E651">
        <v>1905871000</v>
      </c>
      <c r="F651">
        <v>-138679000</v>
      </c>
      <c r="G651">
        <v>183710000</v>
      </c>
      <c r="H651">
        <v>-178706000</v>
      </c>
      <c r="I651">
        <v>-161201000</v>
      </c>
      <c r="J651">
        <v>-373705000</v>
      </c>
      <c r="K651">
        <v>2598540000</v>
      </c>
      <c r="L651">
        <v>35135000</v>
      </c>
      <c r="M651">
        <v>2633675000</v>
      </c>
      <c r="N651">
        <v>3041577000</v>
      </c>
      <c r="O651">
        <v>133312000</v>
      </c>
      <c r="P651">
        <v>45099000</v>
      </c>
      <c r="Q651">
        <v>204305000</v>
      </c>
      <c r="R651">
        <v>587941000</v>
      </c>
      <c r="S651">
        <v>818802000</v>
      </c>
      <c r="T651">
        <v>0</v>
      </c>
      <c r="U651">
        <v>77111000</v>
      </c>
      <c r="V651">
        <v>2642437000</v>
      </c>
      <c r="W651">
        <v>14196651720</v>
      </c>
      <c r="X651">
        <v>14273762720</v>
      </c>
      <c r="Y651">
        <v>8.6999186828489439</v>
      </c>
      <c r="Z651">
        <v>-119.5633276847973</v>
      </c>
      <c r="AA651">
        <v>90.255961678732788</v>
      </c>
      <c r="AB651">
        <v>-92.783245777981719</v>
      </c>
      <c r="AC651">
        <v>-102.85868400320101</v>
      </c>
      <c r="AD651">
        <v>-44.369014918184128</v>
      </c>
      <c r="AE651">
        <v>-102.926634313775</v>
      </c>
      <c r="AF651">
        <v>-102.3705948269024</v>
      </c>
      <c r="AG651">
        <v>-88.546365841402974</v>
      </c>
      <c r="AH651">
        <v>-88.068012729449563</v>
      </c>
      <c r="AI651">
        <v>77.697255021501277</v>
      </c>
      <c r="AJ651">
        <v>-79.872879030362725</v>
      </c>
      <c r="AK651">
        <v>77.277511948179196</v>
      </c>
      <c r="AL651">
        <v>-79.441382606068061</v>
      </c>
      <c r="AM651">
        <v>7.489364558251844</v>
      </c>
      <c r="AN651">
        <v>7.4489048419331629</v>
      </c>
    </row>
    <row r="652" spans="1:40" x14ac:dyDescent="0.25">
      <c r="A652" s="1" t="s">
        <v>907</v>
      </c>
      <c r="B652">
        <v>16175990160</v>
      </c>
      <c r="C652" t="s">
        <v>74</v>
      </c>
      <c r="D652" t="s">
        <v>118</v>
      </c>
      <c r="E652">
        <v>1905871000</v>
      </c>
      <c r="F652">
        <v>-138679000</v>
      </c>
      <c r="G652">
        <v>183710000</v>
      </c>
      <c r="H652">
        <v>-178706000</v>
      </c>
      <c r="I652">
        <v>-161201000</v>
      </c>
      <c r="J652">
        <v>-373705000</v>
      </c>
      <c r="K652">
        <v>2598540000</v>
      </c>
      <c r="L652">
        <v>35135000</v>
      </c>
      <c r="M652">
        <v>2633675000</v>
      </c>
      <c r="N652">
        <v>3041577000</v>
      </c>
      <c r="O652">
        <v>133312000</v>
      </c>
      <c r="P652">
        <v>45099000</v>
      </c>
      <c r="Q652">
        <v>204305000</v>
      </c>
      <c r="R652">
        <v>587941000</v>
      </c>
      <c r="S652">
        <v>818802000</v>
      </c>
      <c r="T652">
        <v>0</v>
      </c>
      <c r="U652">
        <v>77111000</v>
      </c>
      <c r="V652">
        <v>2642437000</v>
      </c>
      <c r="W652">
        <v>13791719160</v>
      </c>
      <c r="X652">
        <v>13868830160</v>
      </c>
      <c r="Y652">
        <v>8.4874528024194706</v>
      </c>
      <c r="Z652">
        <v>-116.64340065907599</v>
      </c>
      <c r="AA652">
        <v>88.051767241848566</v>
      </c>
      <c r="AB652">
        <v>-90.517331035331779</v>
      </c>
      <c r="AC652">
        <v>-100.34671100055211</v>
      </c>
      <c r="AD652">
        <v>-43.285452857200198</v>
      </c>
      <c r="AE652">
        <v>-100.0067072880537</v>
      </c>
      <c r="AF652">
        <v>-99.45066780118114</v>
      </c>
      <c r="AG652">
        <v>-86.034392838754101</v>
      </c>
      <c r="AH652">
        <v>-85.556039726800705</v>
      </c>
      <c r="AI652">
        <v>75.493060584617055</v>
      </c>
      <c r="AJ652">
        <v>-77.606964287712785</v>
      </c>
      <c r="AK652">
        <v>75.073317511294974</v>
      </c>
      <c r="AL652">
        <v>-77.175467863418135</v>
      </c>
      <c r="AM652">
        <v>7.2768986778223708</v>
      </c>
      <c r="AN652">
        <v>7.2364389615036906</v>
      </c>
    </row>
    <row r="653" spans="1:40" x14ac:dyDescent="0.25">
      <c r="A653" s="1" t="s">
        <v>908</v>
      </c>
      <c r="B653">
        <v>16112053440</v>
      </c>
      <c r="C653" t="s">
        <v>74</v>
      </c>
      <c r="D653" t="s">
        <v>118</v>
      </c>
      <c r="E653">
        <v>1905871000</v>
      </c>
      <c r="F653">
        <v>-138679000</v>
      </c>
      <c r="G653">
        <v>183710000</v>
      </c>
      <c r="H653">
        <v>-178706000</v>
      </c>
      <c r="I653">
        <v>-161201000</v>
      </c>
      <c r="J653">
        <v>-373705000</v>
      </c>
      <c r="K653">
        <v>2598540000</v>
      </c>
      <c r="L653">
        <v>35135000</v>
      </c>
      <c r="M653">
        <v>2633675000</v>
      </c>
      <c r="N653">
        <v>3041577000</v>
      </c>
      <c r="O653">
        <v>133312000</v>
      </c>
      <c r="P653">
        <v>45099000</v>
      </c>
      <c r="Q653">
        <v>204305000</v>
      </c>
      <c r="R653">
        <v>587941000</v>
      </c>
      <c r="S653">
        <v>818802000</v>
      </c>
      <c r="T653">
        <v>0</v>
      </c>
      <c r="U653">
        <v>77111000</v>
      </c>
      <c r="V653">
        <v>2642437000</v>
      </c>
      <c r="W653">
        <v>13727782440</v>
      </c>
      <c r="X653">
        <v>13804893440</v>
      </c>
      <c r="Y653">
        <v>8.453905558141134</v>
      </c>
      <c r="Z653">
        <v>-116.1823595497516</v>
      </c>
      <c r="AA653">
        <v>87.703736541287896</v>
      </c>
      <c r="AB653">
        <v>-90.15955502333442</v>
      </c>
      <c r="AC653">
        <v>-99.950083684344392</v>
      </c>
      <c r="AD653">
        <v>-43.114364110729049</v>
      </c>
      <c r="AE653">
        <v>-99.545666178729292</v>
      </c>
      <c r="AF653">
        <v>-98.989626691856728</v>
      </c>
      <c r="AG653">
        <v>-85.637765522546388</v>
      </c>
      <c r="AH653">
        <v>-85.159412410592992</v>
      </c>
      <c r="AI653">
        <v>75.145029884056399</v>
      </c>
      <c r="AJ653">
        <v>-77.249188275715426</v>
      </c>
      <c r="AK653">
        <v>74.725286810734303</v>
      </c>
      <c r="AL653">
        <v>-76.817691851420776</v>
      </c>
      <c r="AM653">
        <v>7.2433514335440332</v>
      </c>
      <c r="AN653">
        <v>7.202891717225353</v>
      </c>
    </row>
    <row r="654" spans="1:40" x14ac:dyDescent="0.25">
      <c r="A654" s="1" t="s">
        <v>909</v>
      </c>
      <c r="B654">
        <v>15728433120</v>
      </c>
      <c r="C654" t="s">
        <v>74</v>
      </c>
      <c r="D654" t="s">
        <v>118</v>
      </c>
      <c r="E654">
        <v>1905871000</v>
      </c>
      <c r="F654">
        <v>-138679000</v>
      </c>
      <c r="G654">
        <v>183710000</v>
      </c>
      <c r="H654">
        <v>-178706000</v>
      </c>
      <c r="I654">
        <v>-161201000</v>
      </c>
      <c r="J654">
        <v>-373705000</v>
      </c>
      <c r="K654">
        <v>2598540000</v>
      </c>
      <c r="L654">
        <v>35135000</v>
      </c>
      <c r="M654">
        <v>2633675000</v>
      </c>
      <c r="N654">
        <v>3041577000</v>
      </c>
      <c r="O654">
        <v>133312000</v>
      </c>
      <c r="P654">
        <v>45099000</v>
      </c>
      <c r="Q654">
        <v>204305000</v>
      </c>
      <c r="R654">
        <v>587941000</v>
      </c>
      <c r="S654">
        <v>818802000</v>
      </c>
      <c r="T654">
        <v>0</v>
      </c>
      <c r="U654">
        <v>77111000</v>
      </c>
      <c r="V654">
        <v>2642437000</v>
      </c>
      <c r="W654">
        <v>13344162120</v>
      </c>
      <c r="X654">
        <v>13421273120</v>
      </c>
      <c r="Y654">
        <v>8.2526220924711069</v>
      </c>
      <c r="Z654">
        <v>-113.41611289380511</v>
      </c>
      <c r="AA654">
        <v>85.615552337923901</v>
      </c>
      <c r="AB654">
        <v>-88.012898951350266</v>
      </c>
      <c r="AC654">
        <v>-97.5703197870981</v>
      </c>
      <c r="AD654">
        <v>-42.087831631902169</v>
      </c>
      <c r="AE654">
        <v>-96.779419522782831</v>
      </c>
      <c r="AF654">
        <v>-96.223380035910267</v>
      </c>
      <c r="AG654">
        <v>-83.258001625300096</v>
      </c>
      <c r="AH654">
        <v>-82.779648513346686</v>
      </c>
      <c r="AI654">
        <v>73.05684568069239</v>
      </c>
      <c r="AJ654">
        <v>-75.102532203731272</v>
      </c>
      <c r="AK654">
        <v>72.637102607370309</v>
      </c>
      <c r="AL654">
        <v>-74.671035779436622</v>
      </c>
      <c r="AM654">
        <v>7.0420679678740061</v>
      </c>
      <c r="AN654">
        <v>7.001608251555326</v>
      </c>
    </row>
    <row r="655" spans="1:40" x14ac:dyDescent="0.25">
      <c r="A655" s="1" t="s">
        <v>910</v>
      </c>
      <c r="B655">
        <v>15792369840</v>
      </c>
      <c r="C655" t="s">
        <v>74</v>
      </c>
      <c r="D655" t="s">
        <v>118</v>
      </c>
      <c r="E655">
        <v>1905871000</v>
      </c>
      <c r="F655">
        <v>-138679000</v>
      </c>
      <c r="G655">
        <v>183710000</v>
      </c>
      <c r="H655">
        <v>-178706000</v>
      </c>
      <c r="I655">
        <v>-161201000</v>
      </c>
      <c r="J655">
        <v>-373705000</v>
      </c>
      <c r="K655">
        <v>2598540000</v>
      </c>
      <c r="L655">
        <v>35135000</v>
      </c>
      <c r="M655">
        <v>2633675000</v>
      </c>
      <c r="N655">
        <v>3041577000</v>
      </c>
      <c r="O655">
        <v>133312000</v>
      </c>
      <c r="P655">
        <v>45099000</v>
      </c>
      <c r="Q655">
        <v>204305000</v>
      </c>
      <c r="R655">
        <v>587941000</v>
      </c>
      <c r="S655">
        <v>818802000</v>
      </c>
      <c r="T655">
        <v>0</v>
      </c>
      <c r="U655">
        <v>77111000</v>
      </c>
      <c r="V655">
        <v>2642437000</v>
      </c>
      <c r="W655">
        <v>13408098840</v>
      </c>
      <c r="X655">
        <v>13485209840</v>
      </c>
      <c r="Y655">
        <v>8.2861693367494436</v>
      </c>
      <c r="Z655">
        <v>-113.8771540031295</v>
      </c>
      <c r="AA655">
        <v>85.963583038484572</v>
      </c>
      <c r="AB655">
        <v>-88.370674963347625</v>
      </c>
      <c r="AC655">
        <v>-97.966947103305813</v>
      </c>
      <c r="AD655">
        <v>-42.258920378373318</v>
      </c>
      <c r="AE655">
        <v>-97.240460632107244</v>
      </c>
      <c r="AF655">
        <v>-96.68442114523468</v>
      </c>
      <c r="AG655">
        <v>-83.654628941507809</v>
      </c>
      <c r="AH655">
        <v>-83.176275829554413</v>
      </c>
      <c r="AI655">
        <v>73.404876381253061</v>
      </c>
      <c r="AJ655">
        <v>-75.460308215728631</v>
      </c>
      <c r="AK655">
        <v>72.98513330793098</v>
      </c>
      <c r="AL655">
        <v>-75.028811791433981</v>
      </c>
      <c r="AM655">
        <v>7.0756152121523437</v>
      </c>
      <c r="AN655">
        <v>7.0351554958336644</v>
      </c>
    </row>
    <row r="656" spans="1:40" x14ac:dyDescent="0.25">
      <c r="A656" s="1" t="s">
        <v>135</v>
      </c>
      <c r="B656">
        <v>16495673760</v>
      </c>
      <c r="C656" t="s">
        <v>74</v>
      </c>
      <c r="D656" t="s">
        <v>118</v>
      </c>
      <c r="E656">
        <v>1905871000</v>
      </c>
      <c r="F656">
        <v>-138679000</v>
      </c>
      <c r="G656">
        <v>183710000</v>
      </c>
      <c r="H656">
        <v>-178706000</v>
      </c>
      <c r="I656">
        <v>-161201000</v>
      </c>
      <c r="J656">
        <v>-373705000</v>
      </c>
      <c r="K656">
        <v>2598540000</v>
      </c>
      <c r="L656">
        <v>35135000</v>
      </c>
      <c r="M656">
        <v>2633675000</v>
      </c>
      <c r="N656">
        <v>3041577000</v>
      </c>
      <c r="O656">
        <v>133312000</v>
      </c>
      <c r="P656">
        <v>45099000</v>
      </c>
      <c r="Q656">
        <v>204305000</v>
      </c>
      <c r="R656">
        <v>587941000</v>
      </c>
      <c r="S656">
        <v>818802000</v>
      </c>
      <c r="T656">
        <v>0</v>
      </c>
      <c r="U656">
        <v>77111000</v>
      </c>
      <c r="V656">
        <v>2642437000</v>
      </c>
      <c r="W656">
        <v>14111402760</v>
      </c>
      <c r="X656">
        <v>14188513760</v>
      </c>
      <c r="Y656">
        <v>8.6551890238111611</v>
      </c>
      <c r="Z656">
        <v>-118.9486062056981</v>
      </c>
      <c r="AA656">
        <v>89.791920744651904</v>
      </c>
      <c r="AB656">
        <v>-92.306211095318574</v>
      </c>
      <c r="AC656">
        <v>-102.3298475815907</v>
      </c>
      <c r="AD656">
        <v>-44.140896589555943</v>
      </c>
      <c r="AE656">
        <v>-102.31191283467579</v>
      </c>
      <c r="AF656">
        <v>-101.7558733478032</v>
      </c>
      <c r="AG656">
        <v>-88.01752941979268</v>
      </c>
      <c r="AH656">
        <v>-87.539176307839284</v>
      </c>
      <c r="AI656">
        <v>77.233214087420393</v>
      </c>
      <c r="AJ656">
        <v>-79.39584434769958</v>
      </c>
      <c r="AK656">
        <v>76.813471014098312</v>
      </c>
      <c r="AL656">
        <v>-78.964347923404915</v>
      </c>
      <c r="AM656">
        <v>7.4446348992140603</v>
      </c>
      <c r="AN656">
        <v>7.4041751828953792</v>
      </c>
    </row>
    <row r="657" spans="1:40" x14ac:dyDescent="0.25">
      <c r="A657" s="1" t="s">
        <v>911</v>
      </c>
      <c r="B657">
        <v>20353189200</v>
      </c>
      <c r="C657" t="s">
        <v>73</v>
      </c>
      <c r="D657" t="s">
        <v>118</v>
      </c>
      <c r="E657">
        <v>1984700000</v>
      </c>
      <c r="F657">
        <v>-91117000</v>
      </c>
      <c r="G657">
        <v>346069000</v>
      </c>
      <c r="H657">
        <v>-120684000</v>
      </c>
      <c r="I657">
        <v>-117647000</v>
      </c>
      <c r="J657">
        <v>-255524000</v>
      </c>
      <c r="K657">
        <v>1264738000</v>
      </c>
      <c r="L657">
        <v>1639797000</v>
      </c>
      <c r="M657">
        <v>2904535000</v>
      </c>
      <c r="N657">
        <v>3256147000</v>
      </c>
      <c r="O657">
        <v>85625000</v>
      </c>
      <c r="P657">
        <v>53066000</v>
      </c>
      <c r="Q657">
        <v>206422000</v>
      </c>
      <c r="R657">
        <v>601413000</v>
      </c>
      <c r="S657">
        <v>879945000</v>
      </c>
      <c r="T657">
        <v>0</v>
      </c>
      <c r="U657">
        <v>79460000</v>
      </c>
      <c r="V657">
        <v>2803193000</v>
      </c>
      <c r="W657">
        <v>17708142200</v>
      </c>
      <c r="X657">
        <v>17787602200</v>
      </c>
      <c r="Y657">
        <v>10.255045699601951</v>
      </c>
      <c r="Z657">
        <v>-223.374224348914</v>
      </c>
      <c r="AA657">
        <v>58.812517734902578</v>
      </c>
      <c r="AB657">
        <v>-168.6486129064333</v>
      </c>
      <c r="AC657">
        <v>-173.00219470109741</v>
      </c>
      <c r="AD657">
        <v>-79.652749643869072</v>
      </c>
      <c r="AE657">
        <v>-195.21716254924991</v>
      </c>
      <c r="AF657">
        <v>-194.34509696324511</v>
      </c>
      <c r="AG657">
        <v>-151.19469429734721</v>
      </c>
      <c r="AH657">
        <v>-150.519283959642</v>
      </c>
      <c r="AI657">
        <v>51.399004822737659</v>
      </c>
      <c r="AJ657">
        <v>-147.38989592655199</v>
      </c>
      <c r="AK657">
        <v>51.16939743230396</v>
      </c>
      <c r="AL657">
        <v>-146.7314822180239</v>
      </c>
      <c r="AM657">
        <v>8.9623631783141029</v>
      </c>
      <c r="AN657">
        <v>8.9223269007910524</v>
      </c>
    </row>
    <row r="658" spans="1:40" x14ac:dyDescent="0.25">
      <c r="A658" s="1" t="s">
        <v>912</v>
      </c>
      <c r="B658">
        <v>21184366560</v>
      </c>
      <c r="C658" t="s">
        <v>73</v>
      </c>
      <c r="D658" t="s">
        <v>118</v>
      </c>
      <c r="E658">
        <v>1984700000</v>
      </c>
      <c r="F658">
        <v>-91117000</v>
      </c>
      <c r="G658">
        <v>346069000</v>
      </c>
      <c r="H658">
        <v>-120684000</v>
      </c>
      <c r="I658">
        <v>-117647000</v>
      </c>
      <c r="J658">
        <v>-255524000</v>
      </c>
      <c r="K658">
        <v>1264738000</v>
      </c>
      <c r="L658">
        <v>1639797000</v>
      </c>
      <c r="M658">
        <v>2904535000</v>
      </c>
      <c r="N658">
        <v>3256147000</v>
      </c>
      <c r="O658">
        <v>85625000</v>
      </c>
      <c r="P658">
        <v>53066000</v>
      </c>
      <c r="Q658">
        <v>206422000</v>
      </c>
      <c r="R658">
        <v>601413000</v>
      </c>
      <c r="S658">
        <v>879945000</v>
      </c>
      <c r="T658">
        <v>0</v>
      </c>
      <c r="U658">
        <v>79460000</v>
      </c>
      <c r="V658">
        <v>2803193000</v>
      </c>
      <c r="W658">
        <v>18539319560</v>
      </c>
      <c r="X658">
        <v>18618779560</v>
      </c>
      <c r="Y658">
        <v>10.67383814178465</v>
      </c>
      <c r="Z658">
        <v>-232.49631309195871</v>
      </c>
      <c r="AA658">
        <v>61.214285474861953</v>
      </c>
      <c r="AB658">
        <v>-175.53583374763849</v>
      </c>
      <c r="AC658">
        <v>-180.06720579360291</v>
      </c>
      <c r="AD658">
        <v>-82.90558444607943</v>
      </c>
      <c r="AE658">
        <v>-204.33925129229451</v>
      </c>
      <c r="AF658">
        <v>-203.46718570628971</v>
      </c>
      <c r="AG658">
        <v>-158.25970538985271</v>
      </c>
      <c r="AH658">
        <v>-157.5842950521475</v>
      </c>
      <c r="AI658">
        <v>53.800772562697027</v>
      </c>
      <c r="AJ658">
        <v>-154.27711676775709</v>
      </c>
      <c r="AK658">
        <v>53.571165172263328</v>
      </c>
      <c r="AL658">
        <v>-153.61870305922909</v>
      </c>
      <c r="AM658">
        <v>9.3811556204968003</v>
      </c>
      <c r="AN658">
        <v>9.3411193429737498</v>
      </c>
    </row>
    <row r="659" spans="1:40" x14ac:dyDescent="0.25">
      <c r="A659" s="1" t="s">
        <v>913</v>
      </c>
      <c r="B659">
        <v>21056493120</v>
      </c>
      <c r="C659" t="s">
        <v>73</v>
      </c>
      <c r="D659" t="s">
        <v>118</v>
      </c>
      <c r="E659">
        <v>1984700000</v>
      </c>
      <c r="F659">
        <v>-91117000</v>
      </c>
      <c r="G659">
        <v>346069000</v>
      </c>
      <c r="H659">
        <v>-120684000</v>
      </c>
      <c r="I659">
        <v>-117647000</v>
      </c>
      <c r="J659">
        <v>-255524000</v>
      </c>
      <c r="K659">
        <v>1264738000</v>
      </c>
      <c r="L659">
        <v>1639797000</v>
      </c>
      <c r="M659">
        <v>2904535000</v>
      </c>
      <c r="N659">
        <v>3256147000</v>
      </c>
      <c r="O659">
        <v>85625000</v>
      </c>
      <c r="P659">
        <v>53066000</v>
      </c>
      <c r="Q659">
        <v>206422000</v>
      </c>
      <c r="R659">
        <v>601413000</v>
      </c>
      <c r="S659">
        <v>879945000</v>
      </c>
      <c r="T659">
        <v>0</v>
      </c>
      <c r="U659">
        <v>79460000</v>
      </c>
      <c r="V659">
        <v>2803193000</v>
      </c>
      <c r="W659">
        <v>18411446120</v>
      </c>
      <c r="X659">
        <v>18490906120</v>
      </c>
      <c r="Y659">
        <v>10.60940853529501</v>
      </c>
      <c r="Z659">
        <v>-231.092914823798</v>
      </c>
      <c r="AA659">
        <v>60.844782745637431</v>
      </c>
      <c r="AB659">
        <v>-174.47626131052999</v>
      </c>
      <c r="AC659">
        <v>-178.98028101014049</v>
      </c>
      <c r="AD659">
        <v>-82.405148322662455</v>
      </c>
      <c r="AE659">
        <v>-202.93585302413379</v>
      </c>
      <c r="AF659">
        <v>-202.063787438129</v>
      </c>
      <c r="AG659">
        <v>-157.17278060639029</v>
      </c>
      <c r="AH659">
        <v>-156.4973702686851</v>
      </c>
      <c r="AI659">
        <v>53.431269833472513</v>
      </c>
      <c r="AJ659">
        <v>-153.21754433064859</v>
      </c>
      <c r="AK659">
        <v>53.201662443038813</v>
      </c>
      <c r="AL659">
        <v>-152.55913062212059</v>
      </c>
      <c r="AM659">
        <v>9.3167260140071555</v>
      </c>
      <c r="AN659">
        <v>9.2766897364841032</v>
      </c>
    </row>
    <row r="660" spans="1:40" x14ac:dyDescent="0.25">
      <c r="A660" s="1" t="s">
        <v>914</v>
      </c>
      <c r="B660">
        <v>20246628000</v>
      </c>
      <c r="C660" t="s">
        <v>73</v>
      </c>
      <c r="D660" t="s">
        <v>118</v>
      </c>
      <c r="E660">
        <v>1984700000</v>
      </c>
      <c r="F660">
        <v>-91117000</v>
      </c>
      <c r="G660">
        <v>346069000</v>
      </c>
      <c r="H660">
        <v>-120684000</v>
      </c>
      <c r="I660">
        <v>-117647000</v>
      </c>
      <c r="J660">
        <v>-255524000</v>
      </c>
      <c r="K660">
        <v>1264738000</v>
      </c>
      <c r="L660">
        <v>1639797000</v>
      </c>
      <c r="M660">
        <v>2904535000</v>
      </c>
      <c r="N660">
        <v>3256147000</v>
      </c>
      <c r="O660">
        <v>85625000</v>
      </c>
      <c r="P660">
        <v>53066000</v>
      </c>
      <c r="Q660">
        <v>206422000</v>
      </c>
      <c r="R660">
        <v>601413000</v>
      </c>
      <c r="S660">
        <v>879945000</v>
      </c>
      <c r="T660">
        <v>0</v>
      </c>
      <c r="U660">
        <v>79460000</v>
      </c>
      <c r="V660">
        <v>2803193000</v>
      </c>
      <c r="W660">
        <v>17601581000</v>
      </c>
      <c r="X660">
        <v>17681041000</v>
      </c>
      <c r="Y660">
        <v>10.201354360860581</v>
      </c>
      <c r="Z660">
        <v>-222.20472579211341</v>
      </c>
      <c r="AA660">
        <v>58.504598793882153</v>
      </c>
      <c r="AB660">
        <v>-167.76563587550959</v>
      </c>
      <c r="AC660">
        <v>-172.09642404821199</v>
      </c>
      <c r="AD660">
        <v>-79.235719541021581</v>
      </c>
      <c r="AE660">
        <v>-194.04766399244929</v>
      </c>
      <c r="AF660">
        <v>-193.17559840644449</v>
      </c>
      <c r="AG660">
        <v>-150.28892364446179</v>
      </c>
      <c r="AH660">
        <v>-149.61351330675669</v>
      </c>
      <c r="AI660">
        <v>51.091085881717227</v>
      </c>
      <c r="AJ660">
        <v>-146.50691889562819</v>
      </c>
      <c r="AK660">
        <v>50.861478491283528</v>
      </c>
      <c r="AL660">
        <v>-145.84850518710019</v>
      </c>
      <c r="AM660">
        <v>8.9086718395727313</v>
      </c>
      <c r="AN660">
        <v>8.8686355620496808</v>
      </c>
    </row>
    <row r="661" spans="1:40" x14ac:dyDescent="0.25">
      <c r="A661" s="1" t="s">
        <v>915</v>
      </c>
      <c r="B661">
        <v>20289252480</v>
      </c>
      <c r="C661" t="s">
        <v>73</v>
      </c>
      <c r="D661" t="s">
        <v>118</v>
      </c>
      <c r="E661">
        <v>1984700000</v>
      </c>
      <c r="F661">
        <v>-91117000</v>
      </c>
      <c r="G661">
        <v>346069000</v>
      </c>
      <c r="H661">
        <v>-120684000</v>
      </c>
      <c r="I661">
        <v>-117647000</v>
      </c>
      <c r="J661">
        <v>-255524000</v>
      </c>
      <c r="K661">
        <v>1264738000</v>
      </c>
      <c r="L661">
        <v>1639797000</v>
      </c>
      <c r="M661">
        <v>2904535000</v>
      </c>
      <c r="N661">
        <v>3256147000</v>
      </c>
      <c r="O661">
        <v>85625000</v>
      </c>
      <c r="P661">
        <v>53066000</v>
      </c>
      <c r="Q661">
        <v>206422000</v>
      </c>
      <c r="R661">
        <v>601413000</v>
      </c>
      <c r="S661">
        <v>879945000</v>
      </c>
      <c r="T661">
        <v>0</v>
      </c>
      <c r="U661">
        <v>79460000</v>
      </c>
      <c r="V661">
        <v>2803193000</v>
      </c>
      <c r="W661">
        <v>17644205480</v>
      </c>
      <c r="X661">
        <v>17723665480</v>
      </c>
      <c r="Y661">
        <v>10.222830896357131</v>
      </c>
      <c r="Z661">
        <v>-222.67252521483371</v>
      </c>
      <c r="AA661">
        <v>58.627766370290317</v>
      </c>
      <c r="AB661">
        <v>-168.11882668787911</v>
      </c>
      <c r="AC661">
        <v>-172.45873230936621</v>
      </c>
      <c r="AD661">
        <v>-79.402531582160577</v>
      </c>
      <c r="AE661">
        <v>-194.51546341516951</v>
      </c>
      <c r="AF661">
        <v>-193.64339782916471</v>
      </c>
      <c r="AG661">
        <v>-150.65123190561599</v>
      </c>
      <c r="AH661">
        <v>-149.9758215679108</v>
      </c>
      <c r="AI661">
        <v>51.214253458125413</v>
      </c>
      <c r="AJ661">
        <v>-146.86010970799771</v>
      </c>
      <c r="AK661">
        <v>50.984646067691713</v>
      </c>
      <c r="AL661">
        <v>-146.20169599946971</v>
      </c>
      <c r="AM661">
        <v>8.9301483750692796</v>
      </c>
      <c r="AN661">
        <v>8.8901120975462291</v>
      </c>
    </row>
    <row r="662" spans="1:40" x14ac:dyDescent="0.25">
      <c r="A662" s="1" t="s">
        <v>916</v>
      </c>
      <c r="B662">
        <v>20182691280</v>
      </c>
      <c r="C662" t="s">
        <v>73</v>
      </c>
      <c r="D662" t="s">
        <v>118</v>
      </c>
      <c r="E662">
        <v>1984700000</v>
      </c>
      <c r="F662">
        <v>-91117000</v>
      </c>
      <c r="G662">
        <v>346069000</v>
      </c>
      <c r="H662">
        <v>-120684000</v>
      </c>
      <c r="I662">
        <v>-117647000</v>
      </c>
      <c r="J662">
        <v>-255524000</v>
      </c>
      <c r="K662">
        <v>1264738000</v>
      </c>
      <c r="L662">
        <v>1639797000</v>
      </c>
      <c r="M662">
        <v>2904535000</v>
      </c>
      <c r="N662">
        <v>3256147000</v>
      </c>
      <c r="O662">
        <v>85625000</v>
      </c>
      <c r="P662">
        <v>53066000</v>
      </c>
      <c r="Q662">
        <v>206422000</v>
      </c>
      <c r="R662">
        <v>601413000</v>
      </c>
      <c r="S662">
        <v>879945000</v>
      </c>
      <c r="T662">
        <v>0</v>
      </c>
      <c r="U662">
        <v>79460000</v>
      </c>
      <c r="V662">
        <v>2803193000</v>
      </c>
      <c r="W662">
        <v>17537644280</v>
      </c>
      <c r="X662">
        <v>17617104280</v>
      </c>
      <c r="Y662">
        <v>10.169139557615759</v>
      </c>
      <c r="Z662">
        <v>-221.50302665803309</v>
      </c>
      <c r="AA662">
        <v>58.319847429269878</v>
      </c>
      <c r="AB662">
        <v>-167.23584965695539</v>
      </c>
      <c r="AC662">
        <v>-171.55296165648079</v>
      </c>
      <c r="AD662">
        <v>-78.985501479313101</v>
      </c>
      <c r="AE662">
        <v>-193.34596485836889</v>
      </c>
      <c r="AF662">
        <v>-192.47389927236409</v>
      </c>
      <c r="AG662">
        <v>-149.74546125273059</v>
      </c>
      <c r="AH662">
        <v>-149.07005091502549</v>
      </c>
      <c r="AI662">
        <v>50.906334517104973</v>
      </c>
      <c r="AJ662">
        <v>-145.977132677074</v>
      </c>
      <c r="AK662">
        <v>50.676727126671267</v>
      </c>
      <c r="AL662">
        <v>-145.31871896854599</v>
      </c>
      <c r="AM662">
        <v>8.8764570363279081</v>
      </c>
      <c r="AN662">
        <v>8.8364207588048576</v>
      </c>
    </row>
    <row r="663" spans="1:40" x14ac:dyDescent="0.25">
      <c r="A663" s="1" t="s">
        <v>917</v>
      </c>
      <c r="B663">
        <v>21845046000</v>
      </c>
      <c r="C663" t="s">
        <v>73</v>
      </c>
      <c r="D663" t="s">
        <v>118</v>
      </c>
      <c r="E663">
        <v>1984700000</v>
      </c>
      <c r="F663">
        <v>-91117000</v>
      </c>
      <c r="G663">
        <v>346069000</v>
      </c>
      <c r="H663">
        <v>-120684000</v>
      </c>
      <c r="I663">
        <v>-117647000</v>
      </c>
      <c r="J663">
        <v>-255524000</v>
      </c>
      <c r="K663">
        <v>1264738000</v>
      </c>
      <c r="L663">
        <v>1639797000</v>
      </c>
      <c r="M663">
        <v>2904535000</v>
      </c>
      <c r="N663">
        <v>3256147000</v>
      </c>
      <c r="O663">
        <v>85625000</v>
      </c>
      <c r="P663">
        <v>53066000</v>
      </c>
      <c r="Q663">
        <v>206422000</v>
      </c>
      <c r="R663">
        <v>601413000</v>
      </c>
      <c r="S663">
        <v>879945000</v>
      </c>
      <c r="T663">
        <v>0</v>
      </c>
      <c r="U663">
        <v>79460000</v>
      </c>
      <c r="V663">
        <v>2803193000</v>
      </c>
      <c r="W663">
        <v>19199999000</v>
      </c>
      <c r="X663">
        <v>19279459000</v>
      </c>
      <c r="Y663">
        <v>11.006724441981159</v>
      </c>
      <c r="Z663">
        <v>-239.74720414412241</v>
      </c>
      <c r="AA663">
        <v>63.123382909188628</v>
      </c>
      <c r="AB663">
        <v>-181.01029133936561</v>
      </c>
      <c r="AC663">
        <v>-185.6829838414919</v>
      </c>
      <c r="AD663">
        <v>-85.491171083733818</v>
      </c>
      <c r="AE663">
        <v>-211.5901423444582</v>
      </c>
      <c r="AF663">
        <v>-210.71807675845341</v>
      </c>
      <c r="AG663">
        <v>-163.87548343774171</v>
      </c>
      <c r="AH663">
        <v>-163.20007310003649</v>
      </c>
      <c r="AI663">
        <v>55.709869997023723</v>
      </c>
      <c r="AJ663">
        <v>-159.75157435948429</v>
      </c>
      <c r="AK663">
        <v>55.480262606590017</v>
      </c>
      <c r="AL663">
        <v>-159.09316065095621</v>
      </c>
      <c r="AM663">
        <v>9.7140419206933046</v>
      </c>
      <c r="AN663">
        <v>9.6740056431702524</v>
      </c>
    </row>
    <row r="664" spans="1:40" x14ac:dyDescent="0.25">
      <c r="A664" s="1" t="s">
        <v>918</v>
      </c>
      <c r="B664">
        <v>25020569760</v>
      </c>
      <c r="C664" t="s">
        <v>73</v>
      </c>
      <c r="D664" t="s">
        <v>118</v>
      </c>
      <c r="E664">
        <v>1984700000</v>
      </c>
      <c r="F664">
        <v>-91117000</v>
      </c>
      <c r="G664">
        <v>346069000</v>
      </c>
      <c r="H664">
        <v>-120684000</v>
      </c>
      <c r="I664">
        <v>-117647000</v>
      </c>
      <c r="J664">
        <v>-255524000</v>
      </c>
      <c r="K664">
        <v>1264738000</v>
      </c>
      <c r="L664">
        <v>1639797000</v>
      </c>
      <c r="M664">
        <v>2904535000</v>
      </c>
      <c r="N664">
        <v>3256147000</v>
      </c>
      <c r="O664">
        <v>85625000</v>
      </c>
      <c r="P664">
        <v>53066000</v>
      </c>
      <c r="Q664">
        <v>206422000</v>
      </c>
      <c r="R664">
        <v>601413000</v>
      </c>
      <c r="S664">
        <v>879945000</v>
      </c>
      <c r="T664">
        <v>0</v>
      </c>
      <c r="U664">
        <v>79460000</v>
      </c>
      <c r="V664">
        <v>2803193000</v>
      </c>
      <c r="W664">
        <v>22375522760</v>
      </c>
      <c r="X664">
        <v>22454982760</v>
      </c>
      <c r="Y664">
        <v>12.606726336474029</v>
      </c>
      <c r="Z664">
        <v>-274.5982611367802</v>
      </c>
      <c r="AA664">
        <v>72.29936735159751</v>
      </c>
      <c r="AB664">
        <v>-207.32300686089289</v>
      </c>
      <c r="AC664">
        <v>-212.67494929747471</v>
      </c>
      <c r="AD664">
        <v>-97.918668148588779</v>
      </c>
      <c r="AE664">
        <v>-246.44119933711599</v>
      </c>
      <c r="AF664">
        <v>-245.5691337511112</v>
      </c>
      <c r="AG664">
        <v>-190.86744889372449</v>
      </c>
      <c r="AH664">
        <v>-190.1920385560193</v>
      </c>
      <c r="AI664">
        <v>64.885854439432592</v>
      </c>
      <c r="AJ664">
        <v>-186.0642898810116</v>
      </c>
      <c r="AK664">
        <v>64.656247048998893</v>
      </c>
      <c r="AL664">
        <v>-185.40587617248349</v>
      </c>
      <c r="AM664">
        <v>11.314043815186171</v>
      </c>
      <c r="AN664">
        <v>11.27400753766312</v>
      </c>
    </row>
    <row r="665" spans="1:40" x14ac:dyDescent="0.25">
      <c r="A665" s="1" t="s">
        <v>919</v>
      </c>
      <c r="B665">
        <v>24956633040</v>
      </c>
      <c r="C665" t="s">
        <v>73</v>
      </c>
      <c r="D665" t="s">
        <v>118</v>
      </c>
      <c r="E665">
        <v>1984700000</v>
      </c>
      <c r="F665">
        <v>-91117000</v>
      </c>
      <c r="G665">
        <v>346069000</v>
      </c>
      <c r="H665">
        <v>-120684000</v>
      </c>
      <c r="I665">
        <v>-117647000</v>
      </c>
      <c r="J665">
        <v>-255524000</v>
      </c>
      <c r="K665">
        <v>1264738000</v>
      </c>
      <c r="L665">
        <v>1639797000</v>
      </c>
      <c r="M665">
        <v>2904535000</v>
      </c>
      <c r="N665">
        <v>3256147000</v>
      </c>
      <c r="O665">
        <v>85625000</v>
      </c>
      <c r="P665">
        <v>53066000</v>
      </c>
      <c r="Q665">
        <v>206422000</v>
      </c>
      <c r="R665">
        <v>601413000</v>
      </c>
      <c r="S665">
        <v>879945000</v>
      </c>
      <c r="T665">
        <v>0</v>
      </c>
      <c r="U665">
        <v>79460000</v>
      </c>
      <c r="V665">
        <v>2803193000</v>
      </c>
      <c r="W665">
        <v>22311586040</v>
      </c>
      <c r="X665">
        <v>22391046040</v>
      </c>
      <c r="Y665">
        <v>12.574511533229201</v>
      </c>
      <c r="Z665">
        <v>-273.89656200269991</v>
      </c>
      <c r="AA665">
        <v>72.114615986985257</v>
      </c>
      <c r="AB665">
        <v>-206.7932206423387</v>
      </c>
      <c r="AC665">
        <v>-212.13148690574349</v>
      </c>
      <c r="AD665">
        <v>-97.668450086880298</v>
      </c>
      <c r="AE665">
        <v>-245.73950020303559</v>
      </c>
      <c r="AF665">
        <v>-244.86743461703091</v>
      </c>
      <c r="AG665">
        <v>-190.32398650199329</v>
      </c>
      <c r="AH665">
        <v>-189.6485761642881</v>
      </c>
      <c r="AI665">
        <v>64.701103074820338</v>
      </c>
      <c r="AJ665">
        <v>-185.5345036624573</v>
      </c>
      <c r="AK665">
        <v>64.471495684386639</v>
      </c>
      <c r="AL665">
        <v>-184.8760899539293</v>
      </c>
      <c r="AM665">
        <v>11.281829011941349</v>
      </c>
      <c r="AN665">
        <v>11.241792734418301</v>
      </c>
    </row>
    <row r="666" spans="1:40" x14ac:dyDescent="0.25">
      <c r="A666" s="1" t="s">
        <v>920</v>
      </c>
      <c r="B666">
        <v>25233692160</v>
      </c>
      <c r="C666" t="s">
        <v>73</v>
      </c>
      <c r="D666" t="s">
        <v>118</v>
      </c>
      <c r="E666">
        <v>1984700000</v>
      </c>
      <c r="F666">
        <v>-91117000</v>
      </c>
      <c r="G666">
        <v>346069000</v>
      </c>
      <c r="H666">
        <v>-120684000</v>
      </c>
      <c r="I666">
        <v>-117647000</v>
      </c>
      <c r="J666">
        <v>-255524000</v>
      </c>
      <c r="K666">
        <v>1264738000</v>
      </c>
      <c r="L666">
        <v>1639797000</v>
      </c>
      <c r="M666">
        <v>2904535000</v>
      </c>
      <c r="N666">
        <v>3256147000</v>
      </c>
      <c r="O666">
        <v>85625000</v>
      </c>
      <c r="P666">
        <v>53066000</v>
      </c>
      <c r="Q666">
        <v>206422000</v>
      </c>
      <c r="R666">
        <v>601413000</v>
      </c>
      <c r="S666">
        <v>879945000</v>
      </c>
      <c r="T666">
        <v>0</v>
      </c>
      <c r="U666">
        <v>79460000</v>
      </c>
      <c r="V666">
        <v>2803193000</v>
      </c>
      <c r="W666">
        <v>22588645160</v>
      </c>
      <c r="X666">
        <v>22668105160</v>
      </c>
      <c r="Y666">
        <v>12.714109013956771</v>
      </c>
      <c r="Z666">
        <v>-276.93725825038138</v>
      </c>
      <c r="AA666">
        <v>72.915205233638375</v>
      </c>
      <c r="AB666">
        <v>-209.0889609227404</v>
      </c>
      <c r="AC666">
        <v>-214.4864906032453</v>
      </c>
      <c r="AD666">
        <v>-98.752728354283747</v>
      </c>
      <c r="AE666">
        <v>-248.7801964507172</v>
      </c>
      <c r="AF666">
        <v>-247.9081308647124</v>
      </c>
      <c r="AG666">
        <v>-192.6789901994951</v>
      </c>
      <c r="AH666">
        <v>-192.00357986178989</v>
      </c>
      <c r="AI666">
        <v>65.50169232147347</v>
      </c>
      <c r="AJ666">
        <v>-187.830243942859</v>
      </c>
      <c r="AK666">
        <v>65.272084931039757</v>
      </c>
      <c r="AL666">
        <v>-187.171830234331</v>
      </c>
      <c r="AM666">
        <v>11.421426492668919</v>
      </c>
      <c r="AN666">
        <v>11.381390215145871</v>
      </c>
    </row>
    <row r="667" spans="1:40" x14ac:dyDescent="0.25">
      <c r="A667" s="1" t="s">
        <v>921</v>
      </c>
      <c r="B667">
        <v>26938671360</v>
      </c>
      <c r="C667" t="s">
        <v>73</v>
      </c>
      <c r="D667" t="s">
        <v>118</v>
      </c>
      <c r="E667">
        <v>1984700000</v>
      </c>
      <c r="F667">
        <v>-91117000</v>
      </c>
      <c r="G667">
        <v>346069000</v>
      </c>
      <c r="H667">
        <v>-120684000</v>
      </c>
      <c r="I667">
        <v>-117647000</v>
      </c>
      <c r="J667">
        <v>-255524000</v>
      </c>
      <c r="K667">
        <v>1264738000</v>
      </c>
      <c r="L667">
        <v>1639797000</v>
      </c>
      <c r="M667">
        <v>2904535000</v>
      </c>
      <c r="N667">
        <v>3256147000</v>
      </c>
      <c r="O667">
        <v>85625000</v>
      </c>
      <c r="P667">
        <v>53066000</v>
      </c>
      <c r="Q667">
        <v>206422000</v>
      </c>
      <c r="R667">
        <v>601413000</v>
      </c>
      <c r="S667">
        <v>879945000</v>
      </c>
      <c r="T667">
        <v>0</v>
      </c>
      <c r="U667">
        <v>79460000</v>
      </c>
      <c r="V667">
        <v>2803193000</v>
      </c>
      <c r="W667">
        <v>24293624360</v>
      </c>
      <c r="X667">
        <v>24373084360</v>
      </c>
      <c r="Y667">
        <v>13.57317043381871</v>
      </c>
      <c r="Z667">
        <v>-295.64923515919088</v>
      </c>
      <c r="AA667">
        <v>77.841908289965289</v>
      </c>
      <c r="AB667">
        <v>-223.2165934175201</v>
      </c>
      <c r="AC667">
        <v>-228.9788210494105</v>
      </c>
      <c r="AD667">
        <v>-105.4252099998435</v>
      </c>
      <c r="AE667">
        <v>-267.49217335952682</v>
      </c>
      <c r="AF667">
        <v>-266.62010777352202</v>
      </c>
      <c r="AG667">
        <v>-207.1713206456603</v>
      </c>
      <c r="AH667">
        <v>-206.49591030795511</v>
      </c>
      <c r="AI667">
        <v>70.428395377800385</v>
      </c>
      <c r="AJ667">
        <v>-201.95787643763879</v>
      </c>
      <c r="AK667">
        <v>70.198787987366686</v>
      </c>
      <c r="AL667">
        <v>-201.2994627291107</v>
      </c>
      <c r="AM667">
        <v>12.280487912530861</v>
      </c>
      <c r="AN667">
        <v>12.24045163500781</v>
      </c>
    </row>
    <row r="668" spans="1:40" x14ac:dyDescent="0.25">
      <c r="A668" s="1" t="s">
        <v>922</v>
      </c>
      <c r="B668">
        <v>26064869520</v>
      </c>
      <c r="C668" t="s">
        <v>73</v>
      </c>
      <c r="D668" t="s">
        <v>118</v>
      </c>
      <c r="E668">
        <v>1984700000</v>
      </c>
      <c r="F668">
        <v>-91117000</v>
      </c>
      <c r="G668">
        <v>346069000</v>
      </c>
      <c r="H668">
        <v>-120684000</v>
      </c>
      <c r="I668">
        <v>-117647000</v>
      </c>
      <c r="J668">
        <v>-255524000</v>
      </c>
      <c r="K668">
        <v>1264738000</v>
      </c>
      <c r="L668">
        <v>1639797000</v>
      </c>
      <c r="M668">
        <v>2904535000</v>
      </c>
      <c r="N668">
        <v>3256147000</v>
      </c>
      <c r="O668">
        <v>85625000</v>
      </c>
      <c r="P668">
        <v>53066000</v>
      </c>
      <c r="Q668">
        <v>206422000</v>
      </c>
      <c r="R668">
        <v>601413000</v>
      </c>
      <c r="S668">
        <v>879945000</v>
      </c>
      <c r="T668">
        <v>0</v>
      </c>
      <c r="U668">
        <v>79460000</v>
      </c>
      <c r="V668">
        <v>2803193000</v>
      </c>
      <c r="W668">
        <v>23419822520</v>
      </c>
      <c r="X668">
        <v>23499282520</v>
      </c>
      <c r="Y668">
        <v>13.13290145613947</v>
      </c>
      <c r="Z668">
        <v>-286.05934699342612</v>
      </c>
      <c r="AA668">
        <v>75.316972973597757</v>
      </c>
      <c r="AB668">
        <v>-215.9761817639455</v>
      </c>
      <c r="AC668">
        <v>-221.55150169575089</v>
      </c>
      <c r="AD668">
        <v>-102.00556315649411</v>
      </c>
      <c r="AE668">
        <v>-257.90228519376188</v>
      </c>
      <c r="AF668">
        <v>-257.03021960775698</v>
      </c>
      <c r="AG668">
        <v>-199.7440012920006</v>
      </c>
      <c r="AH668">
        <v>-199.0685909542955</v>
      </c>
      <c r="AI668">
        <v>67.903460061432838</v>
      </c>
      <c r="AJ668">
        <v>-194.71746478406419</v>
      </c>
      <c r="AK668">
        <v>67.673852670999139</v>
      </c>
      <c r="AL668">
        <v>-194.0590510755361</v>
      </c>
      <c r="AM668">
        <v>11.84021893485161</v>
      </c>
      <c r="AN668">
        <v>11.800182657328561</v>
      </c>
    </row>
    <row r="669" spans="1:40" x14ac:dyDescent="0.25">
      <c r="A669" s="1" t="s">
        <v>923</v>
      </c>
      <c r="B669">
        <v>27364916160</v>
      </c>
      <c r="C669" t="s">
        <v>73</v>
      </c>
      <c r="D669" t="s">
        <v>118</v>
      </c>
      <c r="E669">
        <v>1984700000</v>
      </c>
      <c r="F669">
        <v>-91117000</v>
      </c>
      <c r="G669">
        <v>346069000</v>
      </c>
      <c r="H669">
        <v>-120684000</v>
      </c>
      <c r="I669">
        <v>-117647000</v>
      </c>
      <c r="J669">
        <v>-255524000</v>
      </c>
      <c r="K669">
        <v>1264738000</v>
      </c>
      <c r="L669">
        <v>1639797000</v>
      </c>
      <c r="M669">
        <v>2904535000</v>
      </c>
      <c r="N669">
        <v>3256147000</v>
      </c>
      <c r="O669">
        <v>85625000</v>
      </c>
      <c r="P669">
        <v>53066000</v>
      </c>
      <c r="Q669">
        <v>206422000</v>
      </c>
      <c r="R669">
        <v>601413000</v>
      </c>
      <c r="S669">
        <v>879945000</v>
      </c>
      <c r="T669">
        <v>0</v>
      </c>
      <c r="U669">
        <v>79460000</v>
      </c>
      <c r="V669">
        <v>2803193000</v>
      </c>
      <c r="W669">
        <v>24719869160</v>
      </c>
      <c r="X669">
        <v>24799329160</v>
      </c>
      <c r="Y669">
        <v>13.7879357887842</v>
      </c>
      <c r="Z669">
        <v>-300.3272293863933</v>
      </c>
      <c r="AA669">
        <v>79.073584054047032</v>
      </c>
      <c r="AB669">
        <v>-226.74850154121509</v>
      </c>
      <c r="AC669">
        <v>-232.60190366095179</v>
      </c>
      <c r="AD669">
        <v>-107.0933304112334</v>
      </c>
      <c r="AE669">
        <v>-272.17016758672918</v>
      </c>
      <c r="AF669">
        <v>-271.29810200072433</v>
      </c>
      <c r="AG669">
        <v>-210.79440325720159</v>
      </c>
      <c r="AH669">
        <v>-210.11899291949649</v>
      </c>
      <c r="AI669">
        <v>71.660071141882113</v>
      </c>
      <c r="AJ669">
        <v>-205.48978456133369</v>
      </c>
      <c r="AK669">
        <v>71.430463751448414</v>
      </c>
      <c r="AL669">
        <v>-204.83137085280569</v>
      </c>
      <c r="AM669">
        <v>12.49525326749635</v>
      </c>
      <c r="AN669">
        <v>12.4552169899733</v>
      </c>
    </row>
    <row r="670" spans="1:40" x14ac:dyDescent="0.25">
      <c r="A670" s="1" t="s">
        <v>924</v>
      </c>
      <c r="B670">
        <v>29091207600</v>
      </c>
      <c r="C670" t="s">
        <v>73</v>
      </c>
      <c r="D670" t="s">
        <v>118</v>
      </c>
      <c r="E670">
        <v>1984700000</v>
      </c>
      <c r="F670">
        <v>-91117000</v>
      </c>
      <c r="G670">
        <v>346069000</v>
      </c>
      <c r="H670">
        <v>-120684000</v>
      </c>
      <c r="I670">
        <v>-117647000</v>
      </c>
      <c r="J670">
        <v>-255524000</v>
      </c>
      <c r="K670">
        <v>1264738000</v>
      </c>
      <c r="L670">
        <v>1639797000</v>
      </c>
      <c r="M670">
        <v>2904535000</v>
      </c>
      <c r="N670">
        <v>3256147000</v>
      </c>
      <c r="O670">
        <v>85625000</v>
      </c>
      <c r="P670">
        <v>53066000</v>
      </c>
      <c r="Q670">
        <v>206422000</v>
      </c>
      <c r="R670">
        <v>601413000</v>
      </c>
      <c r="S670">
        <v>879945000</v>
      </c>
      <c r="T670">
        <v>0</v>
      </c>
      <c r="U670">
        <v>79460000</v>
      </c>
      <c r="V670">
        <v>2803193000</v>
      </c>
      <c r="W670">
        <v>26446160600</v>
      </c>
      <c r="X670">
        <v>26525620600</v>
      </c>
      <c r="Y670">
        <v>14.65773547639442</v>
      </c>
      <c r="Z670">
        <v>-319.27310600656301</v>
      </c>
      <c r="AA670">
        <v>84.061870898578036</v>
      </c>
      <c r="AB670">
        <v>-241.05272944217961</v>
      </c>
      <c r="AC670">
        <v>-247.2753882376941</v>
      </c>
      <c r="AD670">
        <v>-113.84921807736259</v>
      </c>
      <c r="AE670">
        <v>-291.11604420689878</v>
      </c>
      <c r="AF670">
        <v>-290.24397862089398</v>
      </c>
      <c r="AG670">
        <v>-225.46788783394391</v>
      </c>
      <c r="AH670">
        <v>-224.79247749623869</v>
      </c>
      <c r="AI670">
        <v>76.648357986413117</v>
      </c>
      <c r="AJ670">
        <v>-219.79401246229821</v>
      </c>
      <c r="AK670">
        <v>76.418750595979418</v>
      </c>
      <c r="AL670">
        <v>-219.13559875377021</v>
      </c>
      <c r="AM670">
        <v>13.36505295510656</v>
      </c>
      <c r="AN670">
        <v>13.325016677583511</v>
      </c>
    </row>
    <row r="671" spans="1:40" x14ac:dyDescent="0.25">
      <c r="A671" s="1" t="s">
        <v>925</v>
      </c>
      <c r="B671">
        <v>31350305040</v>
      </c>
      <c r="C671" t="s">
        <v>73</v>
      </c>
      <c r="D671" t="s">
        <v>118</v>
      </c>
      <c r="E671">
        <v>1984700000</v>
      </c>
      <c r="F671">
        <v>-91117000</v>
      </c>
      <c r="G671">
        <v>346069000</v>
      </c>
      <c r="H671">
        <v>-120684000</v>
      </c>
      <c r="I671">
        <v>-117647000</v>
      </c>
      <c r="J671">
        <v>-255524000</v>
      </c>
      <c r="K671">
        <v>1264738000</v>
      </c>
      <c r="L671">
        <v>1639797000</v>
      </c>
      <c r="M671">
        <v>2904535000</v>
      </c>
      <c r="N671">
        <v>3256147000</v>
      </c>
      <c r="O671">
        <v>85625000</v>
      </c>
      <c r="P671">
        <v>53066000</v>
      </c>
      <c r="Q671">
        <v>206422000</v>
      </c>
      <c r="R671">
        <v>601413000</v>
      </c>
      <c r="S671">
        <v>879945000</v>
      </c>
      <c r="T671">
        <v>0</v>
      </c>
      <c r="U671">
        <v>79460000</v>
      </c>
      <c r="V671">
        <v>2803193000</v>
      </c>
      <c r="W671">
        <v>28705258040</v>
      </c>
      <c r="X671">
        <v>28784718040</v>
      </c>
      <c r="Y671">
        <v>15.79599185771149</v>
      </c>
      <c r="Z671">
        <v>-344.06647541073562</v>
      </c>
      <c r="AA671">
        <v>90.5897524482112</v>
      </c>
      <c r="AB671">
        <v>-259.77184249776269</v>
      </c>
      <c r="AC671">
        <v>-266.47772607886299</v>
      </c>
      <c r="AD671">
        <v>-122.6902562577292</v>
      </c>
      <c r="AE671">
        <v>-315.9094136110715</v>
      </c>
      <c r="AF671">
        <v>-315.03734802506659</v>
      </c>
      <c r="AG671">
        <v>-244.67022567511279</v>
      </c>
      <c r="AH671">
        <v>-243.99481533740769</v>
      </c>
      <c r="AI671">
        <v>83.176239536046282</v>
      </c>
      <c r="AJ671">
        <v>-238.51312551788141</v>
      </c>
      <c r="AK671">
        <v>82.946632145612583</v>
      </c>
      <c r="AL671">
        <v>-237.85471180935329</v>
      </c>
      <c r="AM671">
        <v>14.503309336423641</v>
      </c>
      <c r="AN671">
        <v>14.46327305890059</v>
      </c>
    </row>
    <row r="672" spans="1:40" x14ac:dyDescent="0.25">
      <c r="A672" s="1" t="s">
        <v>926</v>
      </c>
      <c r="B672">
        <v>31350305040</v>
      </c>
      <c r="C672" t="s">
        <v>73</v>
      </c>
      <c r="D672" t="s">
        <v>118</v>
      </c>
      <c r="E672">
        <v>1984700000</v>
      </c>
      <c r="F672">
        <v>-91117000</v>
      </c>
      <c r="G672">
        <v>346069000</v>
      </c>
      <c r="H672">
        <v>-120684000</v>
      </c>
      <c r="I672">
        <v>-117647000</v>
      </c>
      <c r="J672">
        <v>-255524000</v>
      </c>
      <c r="K672">
        <v>1264738000</v>
      </c>
      <c r="L672">
        <v>1639797000</v>
      </c>
      <c r="M672">
        <v>2904535000</v>
      </c>
      <c r="N672">
        <v>3256147000</v>
      </c>
      <c r="O672">
        <v>85625000</v>
      </c>
      <c r="P672">
        <v>53066000</v>
      </c>
      <c r="Q672">
        <v>206422000</v>
      </c>
      <c r="R672">
        <v>601413000</v>
      </c>
      <c r="S672">
        <v>879945000</v>
      </c>
      <c r="T672">
        <v>0</v>
      </c>
      <c r="U672">
        <v>79460000</v>
      </c>
      <c r="V672">
        <v>2803193000</v>
      </c>
      <c r="W672">
        <v>28705258040</v>
      </c>
      <c r="X672">
        <v>28784718040</v>
      </c>
      <c r="Y672">
        <v>15.79599185771149</v>
      </c>
      <c r="Z672">
        <v>-344.06647541073562</v>
      </c>
      <c r="AA672">
        <v>90.5897524482112</v>
      </c>
      <c r="AB672">
        <v>-259.77184249776269</v>
      </c>
      <c r="AC672">
        <v>-266.47772607886299</v>
      </c>
      <c r="AD672">
        <v>-122.6902562577292</v>
      </c>
      <c r="AE672">
        <v>-315.9094136110715</v>
      </c>
      <c r="AF672">
        <v>-315.03734802506659</v>
      </c>
      <c r="AG672">
        <v>-244.67022567511279</v>
      </c>
      <c r="AH672">
        <v>-243.99481533740769</v>
      </c>
      <c r="AI672">
        <v>83.176239536046282</v>
      </c>
      <c r="AJ672">
        <v>-238.51312551788141</v>
      </c>
      <c r="AK672">
        <v>82.946632145612583</v>
      </c>
      <c r="AL672">
        <v>-237.85471180935329</v>
      </c>
      <c r="AM672">
        <v>14.503309336423641</v>
      </c>
      <c r="AN672">
        <v>14.46327305890059</v>
      </c>
    </row>
    <row r="673" spans="1:40" x14ac:dyDescent="0.25">
      <c r="A673" s="1" t="s">
        <v>927</v>
      </c>
      <c r="B673">
        <v>30987996960</v>
      </c>
      <c r="C673" t="s">
        <v>73</v>
      </c>
      <c r="D673" t="s">
        <v>118</v>
      </c>
      <c r="E673">
        <v>1984700000</v>
      </c>
      <c r="F673">
        <v>-91117000</v>
      </c>
      <c r="G673">
        <v>346069000</v>
      </c>
      <c r="H673">
        <v>-120684000</v>
      </c>
      <c r="I673">
        <v>-117647000</v>
      </c>
      <c r="J673">
        <v>-255524000</v>
      </c>
      <c r="K673">
        <v>1264738000</v>
      </c>
      <c r="L673">
        <v>1639797000</v>
      </c>
      <c r="M673">
        <v>2904535000</v>
      </c>
      <c r="N673">
        <v>3256147000</v>
      </c>
      <c r="O673">
        <v>85625000</v>
      </c>
      <c r="P673">
        <v>53066000</v>
      </c>
      <c r="Q673">
        <v>206422000</v>
      </c>
      <c r="R673">
        <v>601413000</v>
      </c>
      <c r="S673">
        <v>879945000</v>
      </c>
      <c r="T673">
        <v>0</v>
      </c>
      <c r="U673">
        <v>79460000</v>
      </c>
      <c r="V673">
        <v>2803193000</v>
      </c>
      <c r="W673">
        <v>28342949960</v>
      </c>
      <c r="X673">
        <v>28422409960</v>
      </c>
      <c r="Y673">
        <v>15.613441305990831</v>
      </c>
      <c r="Z673">
        <v>-340.0901803176136</v>
      </c>
      <c r="AA673">
        <v>89.542828048741725</v>
      </c>
      <c r="AB673">
        <v>-256.76972059262198</v>
      </c>
      <c r="AC673">
        <v>-263.39810585905292</v>
      </c>
      <c r="AD673">
        <v>-121.2723539080478</v>
      </c>
      <c r="AE673">
        <v>-311.93311851794942</v>
      </c>
      <c r="AF673">
        <v>-311.06105293194457</v>
      </c>
      <c r="AG673">
        <v>-241.59060545530269</v>
      </c>
      <c r="AH673">
        <v>-240.91519511759759</v>
      </c>
      <c r="AI673">
        <v>82.129315136576807</v>
      </c>
      <c r="AJ673">
        <v>-235.51100361274069</v>
      </c>
      <c r="AK673">
        <v>81.899707746143108</v>
      </c>
      <c r="AL673">
        <v>-234.85258990421269</v>
      </c>
      <c r="AM673">
        <v>14.32075878470298</v>
      </c>
      <c r="AN673">
        <v>14.280722507179931</v>
      </c>
    </row>
    <row r="674" spans="1:40" x14ac:dyDescent="0.25">
      <c r="A674" s="1" t="s">
        <v>928</v>
      </c>
      <c r="B674">
        <v>30945372480</v>
      </c>
      <c r="C674" t="s">
        <v>73</v>
      </c>
      <c r="D674" t="s">
        <v>118</v>
      </c>
      <c r="E674">
        <v>1984700000</v>
      </c>
      <c r="F674">
        <v>-91117000</v>
      </c>
      <c r="G674">
        <v>346069000</v>
      </c>
      <c r="H674">
        <v>-120684000</v>
      </c>
      <c r="I674">
        <v>-117647000</v>
      </c>
      <c r="J674">
        <v>-255524000</v>
      </c>
      <c r="K674">
        <v>1264738000</v>
      </c>
      <c r="L674">
        <v>1639797000</v>
      </c>
      <c r="M674">
        <v>2904535000</v>
      </c>
      <c r="N674">
        <v>3256147000</v>
      </c>
      <c r="O674">
        <v>85625000</v>
      </c>
      <c r="P674">
        <v>53066000</v>
      </c>
      <c r="Q674">
        <v>206422000</v>
      </c>
      <c r="R674">
        <v>601413000</v>
      </c>
      <c r="S674">
        <v>879945000</v>
      </c>
      <c r="T674">
        <v>0</v>
      </c>
      <c r="U674">
        <v>79460000</v>
      </c>
      <c r="V674">
        <v>2803193000</v>
      </c>
      <c r="W674">
        <v>28300325480</v>
      </c>
      <c r="X674">
        <v>28379785480</v>
      </c>
      <c r="Y674">
        <v>15.591964770494281</v>
      </c>
      <c r="Z674">
        <v>-339.62238089489341</v>
      </c>
      <c r="AA674">
        <v>89.419660472333547</v>
      </c>
      <c r="AB674">
        <v>-256.41652978025257</v>
      </c>
      <c r="AC674">
        <v>-263.03579759789881</v>
      </c>
      <c r="AD674">
        <v>-121.10554186690879</v>
      </c>
      <c r="AE674">
        <v>-311.46531909522918</v>
      </c>
      <c r="AF674">
        <v>-310.59325350922438</v>
      </c>
      <c r="AG674">
        <v>-241.22829719414861</v>
      </c>
      <c r="AH674">
        <v>-240.55288685644339</v>
      </c>
      <c r="AI674">
        <v>82.006147560168642</v>
      </c>
      <c r="AJ674">
        <v>-235.1578128003712</v>
      </c>
      <c r="AK674">
        <v>81.776540169734943</v>
      </c>
      <c r="AL674">
        <v>-234.4993990918432</v>
      </c>
      <c r="AM674">
        <v>14.29928224920643</v>
      </c>
      <c r="AN674">
        <v>14.259245971683381</v>
      </c>
    </row>
    <row r="675" spans="1:40" x14ac:dyDescent="0.25">
      <c r="A675" s="1" t="s">
        <v>929</v>
      </c>
      <c r="B675">
        <v>32479853760</v>
      </c>
      <c r="C675" t="s">
        <v>73</v>
      </c>
      <c r="D675" t="s">
        <v>118</v>
      </c>
      <c r="E675">
        <v>1984700000</v>
      </c>
      <c r="F675">
        <v>-91117000</v>
      </c>
      <c r="G675">
        <v>346069000</v>
      </c>
      <c r="H675">
        <v>-120684000</v>
      </c>
      <c r="I675">
        <v>-117647000</v>
      </c>
      <c r="J675">
        <v>-255524000</v>
      </c>
      <c r="K675">
        <v>1264738000</v>
      </c>
      <c r="L675">
        <v>1639797000</v>
      </c>
      <c r="M675">
        <v>2904535000</v>
      </c>
      <c r="N675">
        <v>3256147000</v>
      </c>
      <c r="O675">
        <v>85625000</v>
      </c>
      <c r="P675">
        <v>53066000</v>
      </c>
      <c r="Q675">
        <v>206422000</v>
      </c>
      <c r="R675">
        <v>601413000</v>
      </c>
      <c r="S675">
        <v>879945000</v>
      </c>
      <c r="T675">
        <v>0</v>
      </c>
      <c r="U675">
        <v>79460000</v>
      </c>
      <c r="V675">
        <v>2803193000</v>
      </c>
      <c r="W675">
        <v>29834806760</v>
      </c>
      <c r="X675">
        <v>29914266760</v>
      </c>
      <c r="Y675">
        <v>16.365120048370031</v>
      </c>
      <c r="Z675">
        <v>-356.46316011282198</v>
      </c>
      <c r="AA675">
        <v>93.853693223027776</v>
      </c>
      <c r="AB675">
        <v>-269.13139902555429</v>
      </c>
      <c r="AC675">
        <v>-276.07889499944753</v>
      </c>
      <c r="AD675">
        <v>-127.11077534791249</v>
      </c>
      <c r="AE675">
        <v>-328.3060983131578</v>
      </c>
      <c r="AF675">
        <v>-327.43403272715301</v>
      </c>
      <c r="AG675">
        <v>-254.2713945956973</v>
      </c>
      <c r="AH675">
        <v>-253.59598425799209</v>
      </c>
      <c r="AI675">
        <v>86.440180310862857</v>
      </c>
      <c r="AJ675">
        <v>-247.872682045673</v>
      </c>
      <c r="AK675">
        <v>86.210572920429158</v>
      </c>
      <c r="AL675">
        <v>-247.21426833714489</v>
      </c>
      <c r="AM675">
        <v>15.07243752708218</v>
      </c>
      <c r="AN675">
        <v>15.032401249559131</v>
      </c>
    </row>
    <row r="676" spans="1:40" x14ac:dyDescent="0.25">
      <c r="A676" s="1" t="s">
        <v>930</v>
      </c>
      <c r="B676">
        <v>32948723040</v>
      </c>
      <c r="C676" t="s">
        <v>73</v>
      </c>
      <c r="D676" t="s">
        <v>118</v>
      </c>
      <c r="E676">
        <v>1984700000</v>
      </c>
      <c r="F676">
        <v>-91117000</v>
      </c>
      <c r="G676">
        <v>346069000</v>
      </c>
      <c r="H676">
        <v>-120684000</v>
      </c>
      <c r="I676">
        <v>-117647000</v>
      </c>
      <c r="J676">
        <v>-255524000</v>
      </c>
      <c r="K676">
        <v>1264738000</v>
      </c>
      <c r="L676">
        <v>1639797000</v>
      </c>
      <c r="M676">
        <v>2904535000</v>
      </c>
      <c r="N676">
        <v>3256147000</v>
      </c>
      <c r="O676">
        <v>85625000</v>
      </c>
      <c r="P676">
        <v>53066000</v>
      </c>
      <c r="Q676">
        <v>206422000</v>
      </c>
      <c r="R676">
        <v>601413000</v>
      </c>
      <c r="S676">
        <v>879945000</v>
      </c>
      <c r="T676">
        <v>0</v>
      </c>
      <c r="U676">
        <v>79460000</v>
      </c>
      <c r="V676">
        <v>2803193000</v>
      </c>
      <c r="W676">
        <v>30303676040</v>
      </c>
      <c r="X676">
        <v>30383136040</v>
      </c>
      <c r="Y676">
        <v>16.601361938832071</v>
      </c>
      <c r="Z676">
        <v>-361.60895376274459</v>
      </c>
      <c r="AA676">
        <v>95.208536563517683</v>
      </c>
      <c r="AB676">
        <v>-273.01649796161882</v>
      </c>
      <c r="AC676">
        <v>-280.06428587214288</v>
      </c>
      <c r="AD676">
        <v>-128.94570780044151</v>
      </c>
      <c r="AE676">
        <v>-333.45189196308041</v>
      </c>
      <c r="AF676">
        <v>-332.57982637707562</v>
      </c>
      <c r="AG676">
        <v>-258.25678546839271</v>
      </c>
      <c r="AH676">
        <v>-257.58137513068749</v>
      </c>
      <c r="AI676">
        <v>87.795023651352764</v>
      </c>
      <c r="AJ676">
        <v>-251.7577809817374</v>
      </c>
      <c r="AK676">
        <v>87.565416260919065</v>
      </c>
      <c r="AL676">
        <v>-251.0993672732094</v>
      </c>
      <c r="AM676">
        <v>15.30867941754421</v>
      </c>
      <c r="AN676">
        <v>15.26864314002116</v>
      </c>
    </row>
    <row r="677" spans="1:40" x14ac:dyDescent="0.25">
      <c r="A677" s="1" t="s">
        <v>931</v>
      </c>
      <c r="B677">
        <v>31307680560</v>
      </c>
      <c r="C677" t="s">
        <v>73</v>
      </c>
      <c r="D677" t="s">
        <v>118</v>
      </c>
      <c r="E677">
        <v>1984700000</v>
      </c>
      <c r="F677">
        <v>-91117000</v>
      </c>
      <c r="G677">
        <v>346069000</v>
      </c>
      <c r="H677">
        <v>-120684000</v>
      </c>
      <c r="I677">
        <v>-117647000</v>
      </c>
      <c r="J677">
        <v>-255524000</v>
      </c>
      <c r="K677">
        <v>1264738000</v>
      </c>
      <c r="L677">
        <v>1639797000</v>
      </c>
      <c r="M677">
        <v>2904535000</v>
      </c>
      <c r="N677">
        <v>3256147000</v>
      </c>
      <c r="O677">
        <v>85625000</v>
      </c>
      <c r="P677">
        <v>53066000</v>
      </c>
      <c r="Q677">
        <v>206422000</v>
      </c>
      <c r="R677">
        <v>601413000</v>
      </c>
      <c r="S677">
        <v>879945000</v>
      </c>
      <c r="T677">
        <v>0</v>
      </c>
      <c r="U677">
        <v>79460000</v>
      </c>
      <c r="V677">
        <v>2803193000</v>
      </c>
      <c r="W677">
        <v>28662633560</v>
      </c>
      <c r="X677">
        <v>28742093560</v>
      </c>
      <c r="Y677">
        <v>15.77451532221494</v>
      </c>
      <c r="Z677">
        <v>-343.59867598801537</v>
      </c>
      <c r="AA677">
        <v>90.466584871803022</v>
      </c>
      <c r="AB677">
        <v>-259.41865168539329</v>
      </c>
      <c r="AC677">
        <v>-266.11541781770887</v>
      </c>
      <c r="AD677">
        <v>-122.52344421659021</v>
      </c>
      <c r="AE677">
        <v>-315.44161418835131</v>
      </c>
      <c r="AF677">
        <v>-314.56954860234652</v>
      </c>
      <c r="AG677">
        <v>-244.30791741395871</v>
      </c>
      <c r="AH677">
        <v>-243.63250707625349</v>
      </c>
      <c r="AI677">
        <v>83.053071959638103</v>
      </c>
      <c r="AJ677">
        <v>-238.15993470551189</v>
      </c>
      <c r="AK677">
        <v>82.823464569204404</v>
      </c>
      <c r="AL677">
        <v>-237.50152099698391</v>
      </c>
      <c r="AM677">
        <v>14.481832800927091</v>
      </c>
      <c r="AN677">
        <v>14.44179652340404</v>
      </c>
    </row>
    <row r="678" spans="1:40" x14ac:dyDescent="0.25">
      <c r="A678" s="1" t="s">
        <v>932</v>
      </c>
      <c r="B678">
        <v>32373292560</v>
      </c>
      <c r="C678" t="s">
        <v>73</v>
      </c>
      <c r="D678" t="s">
        <v>118</v>
      </c>
      <c r="E678">
        <v>1984700000</v>
      </c>
      <c r="F678">
        <v>-91117000</v>
      </c>
      <c r="G678">
        <v>346069000</v>
      </c>
      <c r="H678">
        <v>-120684000</v>
      </c>
      <c r="I678">
        <v>-117647000</v>
      </c>
      <c r="J678">
        <v>-255524000</v>
      </c>
      <c r="K678">
        <v>1264738000</v>
      </c>
      <c r="L678">
        <v>1639797000</v>
      </c>
      <c r="M678">
        <v>2904535000</v>
      </c>
      <c r="N678">
        <v>3256147000</v>
      </c>
      <c r="O678">
        <v>85625000</v>
      </c>
      <c r="P678">
        <v>53066000</v>
      </c>
      <c r="Q678">
        <v>206422000</v>
      </c>
      <c r="R678">
        <v>601413000</v>
      </c>
      <c r="S678">
        <v>879945000</v>
      </c>
      <c r="T678">
        <v>0</v>
      </c>
      <c r="U678">
        <v>79460000</v>
      </c>
      <c r="V678">
        <v>2803193000</v>
      </c>
      <c r="W678">
        <v>29728245560</v>
      </c>
      <c r="X678">
        <v>29807705560</v>
      </c>
      <c r="Y678">
        <v>16.311428709628661</v>
      </c>
      <c r="Z678">
        <v>-355.29366155602139</v>
      </c>
      <c r="AA678">
        <v>93.545774282007343</v>
      </c>
      <c r="AB678">
        <v>-268.24842199463058</v>
      </c>
      <c r="AC678">
        <v>-275.17312434656219</v>
      </c>
      <c r="AD678">
        <v>-126.693745245065</v>
      </c>
      <c r="AE678">
        <v>-327.13659975635721</v>
      </c>
      <c r="AF678">
        <v>-326.26453417035242</v>
      </c>
      <c r="AG678">
        <v>-253.36562394281199</v>
      </c>
      <c r="AH678">
        <v>-252.69021360510681</v>
      </c>
      <c r="AI678">
        <v>86.132261369842425</v>
      </c>
      <c r="AJ678">
        <v>-246.98970501474929</v>
      </c>
      <c r="AK678">
        <v>85.902653979408726</v>
      </c>
      <c r="AL678">
        <v>-246.3312913062212</v>
      </c>
      <c r="AM678">
        <v>15.01874618834081</v>
      </c>
      <c r="AN678">
        <v>14.978709910817759</v>
      </c>
    </row>
    <row r="679" spans="1:40" x14ac:dyDescent="0.25">
      <c r="A679" s="1" t="s">
        <v>933</v>
      </c>
      <c r="B679">
        <v>32010984480</v>
      </c>
      <c r="C679" t="s">
        <v>73</v>
      </c>
      <c r="D679" t="s">
        <v>118</v>
      </c>
      <c r="E679">
        <v>1984700000</v>
      </c>
      <c r="F679">
        <v>-91117000</v>
      </c>
      <c r="G679">
        <v>346069000</v>
      </c>
      <c r="H679">
        <v>-120684000</v>
      </c>
      <c r="I679">
        <v>-117647000</v>
      </c>
      <c r="J679">
        <v>-255524000</v>
      </c>
      <c r="K679">
        <v>1264738000</v>
      </c>
      <c r="L679">
        <v>1639797000</v>
      </c>
      <c r="M679">
        <v>2904535000</v>
      </c>
      <c r="N679">
        <v>3256147000</v>
      </c>
      <c r="O679">
        <v>85625000</v>
      </c>
      <c r="P679">
        <v>53066000</v>
      </c>
      <c r="Q679">
        <v>206422000</v>
      </c>
      <c r="R679">
        <v>601413000</v>
      </c>
      <c r="S679">
        <v>879945000</v>
      </c>
      <c r="T679">
        <v>0</v>
      </c>
      <c r="U679">
        <v>79460000</v>
      </c>
      <c r="V679">
        <v>2803193000</v>
      </c>
      <c r="W679">
        <v>29365937480</v>
      </c>
      <c r="X679">
        <v>29445397480</v>
      </c>
      <c r="Y679">
        <v>16.128878157907991</v>
      </c>
      <c r="Z679">
        <v>-351.31736646289937</v>
      </c>
      <c r="AA679">
        <v>92.498849882537868</v>
      </c>
      <c r="AB679">
        <v>-265.24630008948992</v>
      </c>
      <c r="AC679">
        <v>-272.09350412675212</v>
      </c>
      <c r="AD679">
        <v>-125.2758428953836</v>
      </c>
      <c r="AE679">
        <v>-323.16030466323519</v>
      </c>
      <c r="AF679">
        <v>-322.2882390772304</v>
      </c>
      <c r="AG679">
        <v>-250.2860037230019</v>
      </c>
      <c r="AH679">
        <v>-249.61059338529671</v>
      </c>
      <c r="AI679">
        <v>85.085336970372964</v>
      </c>
      <c r="AJ679">
        <v>-243.98758310960861</v>
      </c>
      <c r="AK679">
        <v>84.855729579939265</v>
      </c>
      <c r="AL679">
        <v>-243.32916940108049</v>
      </c>
      <c r="AM679">
        <v>14.83619563662014</v>
      </c>
      <c r="AN679">
        <v>14.796159359097089</v>
      </c>
    </row>
    <row r="680" spans="1:40" x14ac:dyDescent="0.25">
      <c r="A680" s="1" t="s">
        <v>934</v>
      </c>
      <c r="B680">
        <v>33353655600</v>
      </c>
      <c r="C680" t="s">
        <v>73</v>
      </c>
      <c r="D680" t="s">
        <v>118</v>
      </c>
      <c r="E680">
        <v>1984700000</v>
      </c>
      <c r="F680">
        <v>-91117000</v>
      </c>
      <c r="G680">
        <v>346069000</v>
      </c>
      <c r="H680">
        <v>-120684000</v>
      </c>
      <c r="I680">
        <v>-117647000</v>
      </c>
      <c r="J680">
        <v>-255524000</v>
      </c>
      <c r="K680">
        <v>1264738000</v>
      </c>
      <c r="L680">
        <v>1639797000</v>
      </c>
      <c r="M680">
        <v>2904535000</v>
      </c>
      <c r="N680">
        <v>3256147000</v>
      </c>
      <c r="O680">
        <v>85625000</v>
      </c>
      <c r="P680">
        <v>53066000</v>
      </c>
      <c r="Q680">
        <v>206422000</v>
      </c>
      <c r="R680">
        <v>601413000</v>
      </c>
      <c r="S680">
        <v>879945000</v>
      </c>
      <c r="T680">
        <v>0</v>
      </c>
      <c r="U680">
        <v>79460000</v>
      </c>
      <c r="V680">
        <v>2803193000</v>
      </c>
      <c r="W680">
        <v>30708608600</v>
      </c>
      <c r="X680">
        <v>30788068600</v>
      </c>
      <c r="Y680">
        <v>16.80538902604928</v>
      </c>
      <c r="Z680">
        <v>-366.05304827858691</v>
      </c>
      <c r="AA680">
        <v>96.378628539395322</v>
      </c>
      <c r="AB680">
        <v>-276.37181067912888</v>
      </c>
      <c r="AC680">
        <v>-283.50621435310723</v>
      </c>
      <c r="AD680">
        <v>-130.53042219126189</v>
      </c>
      <c r="AE680">
        <v>-337.89598647892268</v>
      </c>
      <c r="AF680">
        <v>-337.02392089291789</v>
      </c>
      <c r="AG680">
        <v>-261.698713949357</v>
      </c>
      <c r="AH680">
        <v>-261.02330361165178</v>
      </c>
      <c r="AI680">
        <v>88.965115627230404</v>
      </c>
      <c r="AJ680">
        <v>-255.1130936992476</v>
      </c>
      <c r="AK680">
        <v>88.735508236796704</v>
      </c>
      <c r="AL680">
        <v>-254.4546799907196</v>
      </c>
      <c r="AM680">
        <v>15.512706504761431</v>
      </c>
      <c r="AN680">
        <v>15.472670227238369</v>
      </c>
    </row>
    <row r="681" spans="1:40" x14ac:dyDescent="0.25">
      <c r="A681" s="1" t="s">
        <v>935</v>
      </c>
      <c r="B681">
        <v>34099584000</v>
      </c>
      <c r="C681" t="s">
        <v>73</v>
      </c>
      <c r="D681" t="s">
        <v>118</v>
      </c>
      <c r="E681">
        <v>1984700000</v>
      </c>
      <c r="F681">
        <v>-91117000</v>
      </c>
      <c r="G681">
        <v>346069000</v>
      </c>
      <c r="H681">
        <v>-120684000</v>
      </c>
      <c r="I681">
        <v>-117647000</v>
      </c>
      <c r="J681">
        <v>-255524000</v>
      </c>
      <c r="K681">
        <v>1264738000</v>
      </c>
      <c r="L681">
        <v>1639797000</v>
      </c>
      <c r="M681">
        <v>2904535000</v>
      </c>
      <c r="N681">
        <v>3256147000</v>
      </c>
      <c r="O681">
        <v>85625000</v>
      </c>
      <c r="P681">
        <v>53066000</v>
      </c>
      <c r="Q681">
        <v>206422000</v>
      </c>
      <c r="R681">
        <v>601413000</v>
      </c>
      <c r="S681">
        <v>879945000</v>
      </c>
      <c r="T681">
        <v>0</v>
      </c>
      <c r="U681">
        <v>79460000</v>
      </c>
      <c r="V681">
        <v>2803193000</v>
      </c>
      <c r="W681">
        <v>31454537000</v>
      </c>
      <c r="X681">
        <v>31533997000</v>
      </c>
      <c r="Y681">
        <v>17.181228397238879</v>
      </c>
      <c r="Z681">
        <v>-374.23953817619099</v>
      </c>
      <c r="AA681">
        <v>98.534061126538347</v>
      </c>
      <c r="AB681">
        <v>-282.5526498955951</v>
      </c>
      <c r="AC681">
        <v>-289.84660892330447</v>
      </c>
      <c r="AD681">
        <v>-133.44963291119419</v>
      </c>
      <c r="AE681">
        <v>-346.08247637652693</v>
      </c>
      <c r="AF681">
        <v>-345.21041079052208</v>
      </c>
      <c r="AG681">
        <v>-268.03910851955419</v>
      </c>
      <c r="AH681">
        <v>-267.36369818184909</v>
      </c>
      <c r="AI681">
        <v>91.120548214373429</v>
      </c>
      <c r="AJ681">
        <v>-261.29393291571381</v>
      </c>
      <c r="AK681">
        <v>90.890940823939729</v>
      </c>
      <c r="AL681">
        <v>-260.63551920718572</v>
      </c>
      <c r="AM681">
        <v>15.88854587595103</v>
      </c>
      <c r="AN681">
        <v>15.84850959842797</v>
      </c>
    </row>
    <row r="682" spans="1:40" x14ac:dyDescent="0.25">
      <c r="A682" s="1" t="s">
        <v>936</v>
      </c>
      <c r="B682">
        <v>33907773840</v>
      </c>
      <c r="C682" t="s">
        <v>73</v>
      </c>
      <c r="D682" t="s">
        <v>118</v>
      </c>
      <c r="E682">
        <v>1984700000</v>
      </c>
      <c r="F682">
        <v>-91117000</v>
      </c>
      <c r="G682">
        <v>346069000</v>
      </c>
      <c r="H682">
        <v>-120684000</v>
      </c>
      <c r="I682">
        <v>-117647000</v>
      </c>
      <c r="J682">
        <v>-255524000</v>
      </c>
      <c r="K682">
        <v>1264738000</v>
      </c>
      <c r="L682">
        <v>1639797000</v>
      </c>
      <c r="M682">
        <v>2904535000</v>
      </c>
      <c r="N682">
        <v>3256147000</v>
      </c>
      <c r="O682">
        <v>85625000</v>
      </c>
      <c r="P682">
        <v>53066000</v>
      </c>
      <c r="Q682">
        <v>206422000</v>
      </c>
      <c r="R682">
        <v>601413000</v>
      </c>
      <c r="S682">
        <v>879945000</v>
      </c>
      <c r="T682">
        <v>0</v>
      </c>
      <c r="U682">
        <v>79460000</v>
      </c>
      <c r="V682">
        <v>2803193000</v>
      </c>
      <c r="W682">
        <v>31262726840</v>
      </c>
      <c r="X682">
        <v>31342186840</v>
      </c>
      <c r="Y682">
        <v>17.084583987504409</v>
      </c>
      <c r="Z682">
        <v>-372.13444077395002</v>
      </c>
      <c r="AA682">
        <v>97.979807032701572</v>
      </c>
      <c r="AB682">
        <v>-280.9632912399324</v>
      </c>
      <c r="AC682">
        <v>-288.21622174811091</v>
      </c>
      <c r="AD682">
        <v>-132.69897872606879</v>
      </c>
      <c r="AE682">
        <v>-343.97737897428578</v>
      </c>
      <c r="AF682">
        <v>-343.10531338828099</v>
      </c>
      <c r="AG682">
        <v>-266.40872134436069</v>
      </c>
      <c r="AH682">
        <v>-265.73331100665553</v>
      </c>
      <c r="AI682">
        <v>90.566294120536654</v>
      </c>
      <c r="AJ682">
        <v>-259.70457426005112</v>
      </c>
      <c r="AK682">
        <v>90.336686730102954</v>
      </c>
      <c r="AL682">
        <v>-259.04616055152297</v>
      </c>
      <c r="AM682">
        <v>15.79190146621656</v>
      </c>
      <c r="AN682">
        <v>15.751865188693509</v>
      </c>
    </row>
    <row r="683" spans="1:40" x14ac:dyDescent="0.25">
      <c r="A683" s="1" t="s">
        <v>937</v>
      </c>
      <c r="B683">
        <v>35378318400</v>
      </c>
      <c r="C683" t="s">
        <v>73</v>
      </c>
      <c r="D683" t="s">
        <v>118</v>
      </c>
      <c r="E683">
        <v>1984700000</v>
      </c>
      <c r="F683">
        <v>-91117000</v>
      </c>
      <c r="G683">
        <v>346069000</v>
      </c>
      <c r="H683">
        <v>-120684000</v>
      </c>
      <c r="I683">
        <v>-117647000</v>
      </c>
      <c r="J683">
        <v>-255524000</v>
      </c>
      <c r="K683">
        <v>1264738000</v>
      </c>
      <c r="L683">
        <v>1639797000</v>
      </c>
      <c r="M683">
        <v>2904535000</v>
      </c>
      <c r="N683">
        <v>3256147000</v>
      </c>
      <c r="O683">
        <v>85625000</v>
      </c>
      <c r="P683">
        <v>53066000</v>
      </c>
      <c r="Q683">
        <v>206422000</v>
      </c>
      <c r="R683">
        <v>601413000</v>
      </c>
      <c r="S683">
        <v>879945000</v>
      </c>
      <c r="T683">
        <v>0</v>
      </c>
      <c r="U683">
        <v>79460000</v>
      </c>
      <c r="V683">
        <v>2803193000</v>
      </c>
      <c r="W683">
        <v>32733271400</v>
      </c>
      <c r="X683">
        <v>32812731400</v>
      </c>
      <c r="Y683">
        <v>17.825524462135331</v>
      </c>
      <c r="Z683">
        <v>-388.27352085779819</v>
      </c>
      <c r="AA683">
        <v>102.2290884187835</v>
      </c>
      <c r="AB683">
        <v>-293.14837426667992</v>
      </c>
      <c r="AC683">
        <v>-300.71585675792841</v>
      </c>
      <c r="AD683">
        <v>-138.45399414536399</v>
      </c>
      <c r="AE683">
        <v>-360.11645905813413</v>
      </c>
      <c r="AF683">
        <v>-359.24439347212922</v>
      </c>
      <c r="AG683">
        <v>-278.90835635417818</v>
      </c>
      <c r="AH683">
        <v>-278.23294601647302</v>
      </c>
      <c r="AI683">
        <v>94.815575506618629</v>
      </c>
      <c r="AJ683">
        <v>-271.88965728679858</v>
      </c>
      <c r="AK683">
        <v>94.585968116184929</v>
      </c>
      <c r="AL683">
        <v>-271.23124357827061</v>
      </c>
      <c r="AM683">
        <v>16.532841940847479</v>
      </c>
      <c r="AN683">
        <v>16.492805663324429</v>
      </c>
    </row>
    <row r="684" spans="1:40" x14ac:dyDescent="0.25">
      <c r="A684" s="1" t="s">
        <v>938</v>
      </c>
      <c r="B684">
        <v>34738951200</v>
      </c>
      <c r="C684" t="s">
        <v>73</v>
      </c>
      <c r="D684" t="s">
        <v>118</v>
      </c>
      <c r="E684">
        <v>1984700000</v>
      </c>
      <c r="F684">
        <v>-91117000</v>
      </c>
      <c r="G684">
        <v>346069000</v>
      </c>
      <c r="H684">
        <v>-120684000</v>
      </c>
      <c r="I684">
        <v>-117647000</v>
      </c>
      <c r="J684">
        <v>-255524000</v>
      </c>
      <c r="K684">
        <v>1264738000</v>
      </c>
      <c r="L684">
        <v>1639797000</v>
      </c>
      <c r="M684">
        <v>2904535000</v>
      </c>
      <c r="N684">
        <v>3256147000</v>
      </c>
      <c r="O684">
        <v>85625000</v>
      </c>
      <c r="P684">
        <v>53066000</v>
      </c>
      <c r="Q684">
        <v>206422000</v>
      </c>
      <c r="R684">
        <v>601413000</v>
      </c>
      <c r="S684">
        <v>879945000</v>
      </c>
      <c r="T684">
        <v>0</v>
      </c>
      <c r="U684">
        <v>79460000</v>
      </c>
      <c r="V684">
        <v>2803193000</v>
      </c>
      <c r="W684">
        <v>32093904200</v>
      </c>
      <c r="X684">
        <v>32173364200</v>
      </c>
      <c r="Y684">
        <v>17.503376429687101</v>
      </c>
      <c r="Z684">
        <v>-381.25652951699459</v>
      </c>
      <c r="AA684">
        <v>100.3815747726609</v>
      </c>
      <c r="AB684">
        <v>-287.85051208113748</v>
      </c>
      <c r="AC684">
        <v>-295.28123284061638</v>
      </c>
      <c r="AD684">
        <v>-135.9518135282791</v>
      </c>
      <c r="AE684">
        <v>-353.09946771733053</v>
      </c>
      <c r="AF684">
        <v>-352.22740213132568</v>
      </c>
      <c r="AG684">
        <v>-273.47373243686621</v>
      </c>
      <c r="AH684">
        <v>-272.79832209916111</v>
      </c>
      <c r="AI684">
        <v>92.968061860496022</v>
      </c>
      <c r="AJ684">
        <v>-266.5917951012562</v>
      </c>
      <c r="AK684">
        <v>92.738454470062322</v>
      </c>
      <c r="AL684">
        <v>-265.93338139272811</v>
      </c>
      <c r="AM684">
        <v>16.21069390839925</v>
      </c>
      <c r="AN684">
        <v>16.1706576308762</v>
      </c>
    </row>
    <row r="685" spans="1:40" x14ac:dyDescent="0.25">
      <c r="A685" s="1" t="s">
        <v>939</v>
      </c>
      <c r="B685">
        <v>33652026960</v>
      </c>
      <c r="C685" t="s">
        <v>73</v>
      </c>
      <c r="D685" t="s">
        <v>118</v>
      </c>
      <c r="E685">
        <v>1984700000</v>
      </c>
      <c r="F685">
        <v>-91117000</v>
      </c>
      <c r="G685">
        <v>346069000</v>
      </c>
      <c r="H685">
        <v>-120684000</v>
      </c>
      <c r="I685">
        <v>-117647000</v>
      </c>
      <c r="J685">
        <v>-255524000</v>
      </c>
      <c r="K685">
        <v>1264738000</v>
      </c>
      <c r="L685">
        <v>1639797000</v>
      </c>
      <c r="M685">
        <v>2904535000</v>
      </c>
      <c r="N685">
        <v>3256147000</v>
      </c>
      <c r="O685">
        <v>85625000</v>
      </c>
      <c r="P685">
        <v>53066000</v>
      </c>
      <c r="Q685">
        <v>206422000</v>
      </c>
      <c r="R685">
        <v>601413000</v>
      </c>
      <c r="S685">
        <v>879945000</v>
      </c>
      <c r="T685">
        <v>0</v>
      </c>
      <c r="U685">
        <v>79460000</v>
      </c>
      <c r="V685">
        <v>2803193000</v>
      </c>
      <c r="W685">
        <v>31006979960</v>
      </c>
      <c r="X685">
        <v>31086439960</v>
      </c>
      <c r="Y685">
        <v>16.95572477452512</v>
      </c>
      <c r="Z685">
        <v>-369.32764423762848</v>
      </c>
      <c r="AA685">
        <v>97.240801574252529</v>
      </c>
      <c r="AB685">
        <v>-278.8441463657154</v>
      </c>
      <c r="AC685">
        <v>-286.04237218118612</v>
      </c>
      <c r="AD685">
        <v>-131.69810647923481</v>
      </c>
      <c r="AE685">
        <v>-341.17058243796441</v>
      </c>
      <c r="AF685">
        <v>-340.29851685195962</v>
      </c>
      <c r="AG685">
        <v>-264.2348717774359</v>
      </c>
      <c r="AH685">
        <v>-263.55946143973068</v>
      </c>
      <c r="AI685">
        <v>89.827288662087625</v>
      </c>
      <c r="AJ685">
        <v>-257.58542938583412</v>
      </c>
      <c r="AK685">
        <v>89.597681271653926</v>
      </c>
      <c r="AL685">
        <v>-256.92701567730597</v>
      </c>
      <c r="AM685">
        <v>15.66304225323726</v>
      </c>
      <c r="AN685">
        <v>15.623005975714211</v>
      </c>
    </row>
    <row r="686" spans="1:40" x14ac:dyDescent="0.25">
      <c r="A686" s="1" t="s">
        <v>940</v>
      </c>
      <c r="B686">
        <v>31201119360</v>
      </c>
      <c r="C686" t="s">
        <v>73</v>
      </c>
      <c r="D686" t="s">
        <v>118</v>
      </c>
      <c r="E686">
        <v>1984700000</v>
      </c>
      <c r="F686">
        <v>-91117000</v>
      </c>
      <c r="G686">
        <v>346069000</v>
      </c>
      <c r="H686">
        <v>-120684000</v>
      </c>
      <c r="I686">
        <v>-117647000</v>
      </c>
      <c r="J686">
        <v>-255524000</v>
      </c>
      <c r="K686">
        <v>1264738000</v>
      </c>
      <c r="L686">
        <v>1639797000</v>
      </c>
      <c r="M686">
        <v>2904535000</v>
      </c>
      <c r="N686">
        <v>3256147000</v>
      </c>
      <c r="O686">
        <v>85625000</v>
      </c>
      <c r="P686">
        <v>53066000</v>
      </c>
      <c r="Q686">
        <v>206422000</v>
      </c>
      <c r="R686">
        <v>601413000</v>
      </c>
      <c r="S686">
        <v>879945000</v>
      </c>
      <c r="T686">
        <v>0</v>
      </c>
      <c r="U686">
        <v>79460000</v>
      </c>
      <c r="V686">
        <v>2803193000</v>
      </c>
      <c r="W686">
        <v>28556072360</v>
      </c>
      <c r="X686">
        <v>28635532360</v>
      </c>
      <c r="Y686">
        <v>15.72082398347357</v>
      </c>
      <c r="Z686">
        <v>-342.42917743121478</v>
      </c>
      <c r="AA686">
        <v>90.15866593078259</v>
      </c>
      <c r="AB686">
        <v>-258.53567465446952</v>
      </c>
      <c r="AC686">
        <v>-265.20964716482359</v>
      </c>
      <c r="AD686">
        <v>-122.1064141137427</v>
      </c>
      <c r="AE686">
        <v>-314.27211563155072</v>
      </c>
      <c r="AF686">
        <v>-313.40005004554581</v>
      </c>
      <c r="AG686">
        <v>-243.4021467610734</v>
      </c>
      <c r="AH686">
        <v>-242.72673642336821</v>
      </c>
      <c r="AI686">
        <v>82.745153018617671</v>
      </c>
      <c r="AJ686">
        <v>-237.2769576745882</v>
      </c>
      <c r="AK686">
        <v>82.515545628183972</v>
      </c>
      <c r="AL686">
        <v>-236.61854396606009</v>
      </c>
      <c r="AM686">
        <v>14.428141462185719</v>
      </c>
      <c r="AN686">
        <v>14.38810518466267</v>
      </c>
    </row>
    <row r="687" spans="1:40" x14ac:dyDescent="0.25">
      <c r="A687" s="1" t="s">
        <v>941</v>
      </c>
      <c r="B687">
        <v>29943697200</v>
      </c>
      <c r="C687" t="s">
        <v>73</v>
      </c>
      <c r="D687" t="s">
        <v>118</v>
      </c>
      <c r="E687">
        <v>1984700000</v>
      </c>
      <c r="F687">
        <v>-91117000</v>
      </c>
      <c r="G687">
        <v>346069000</v>
      </c>
      <c r="H687">
        <v>-120684000</v>
      </c>
      <c r="I687">
        <v>-117647000</v>
      </c>
      <c r="J687">
        <v>-255524000</v>
      </c>
      <c r="K687">
        <v>1264738000</v>
      </c>
      <c r="L687">
        <v>1639797000</v>
      </c>
      <c r="M687">
        <v>2904535000</v>
      </c>
      <c r="N687">
        <v>3256147000</v>
      </c>
      <c r="O687">
        <v>85625000</v>
      </c>
      <c r="P687">
        <v>53066000</v>
      </c>
      <c r="Q687">
        <v>206422000</v>
      </c>
      <c r="R687">
        <v>601413000</v>
      </c>
      <c r="S687">
        <v>879945000</v>
      </c>
      <c r="T687">
        <v>0</v>
      </c>
      <c r="U687">
        <v>79460000</v>
      </c>
      <c r="V687">
        <v>2803193000</v>
      </c>
      <c r="W687">
        <v>27298650200</v>
      </c>
      <c r="X687">
        <v>27378110200</v>
      </c>
      <c r="Y687">
        <v>15.08726618632539</v>
      </c>
      <c r="Z687">
        <v>-328.62909446096779</v>
      </c>
      <c r="AA687">
        <v>86.525222426741493</v>
      </c>
      <c r="AB687">
        <v>-248.11654568956939</v>
      </c>
      <c r="AC687">
        <v>-254.52155346077669</v>
      </c>
      <c r="AD687">
        <v>-117.18545890014251</v>
      </c>
      <c r="AE687">
        <v>-300.47203266130361</v>
      </c>
      <c r="AF687">
        <v>-299.59996707529882</v>
      </c>
      <c r="AG687">
        <v>-232.71405305702649</v>
      </c>
      <c r="AH687">
        <v>-232.03864271932139</v>
      </c>
      <c r="AI687">
        <v>79.111709514576575</v>
      </c>
      <c r="AJ687">
        <v>-226.85782870968811</v>
      </c>
      <c r="AK687">
        <v>78.882102124142875</v>
      </c>
      <c r="AL687">
        <v>-226.19941500115999</v>
      </c>
      <c r="AM687">
        <v>13.794583665037541</v>
      </c>
      <c r="AN687">
        <v>13.75454738751449</v>
      </c>
    </row>
    <row r="688" spans="1:40" x14ac:dyDescent="0.25">
      <c r="A688" s="1" t="s">
        <v>942</v>
      </c>
      <c r="B688">
        <v>29901072720</v>
      </c>
      <c r="C688" t="s">
        <v>73</v>
      </c>
      <c r="D688" t="s">
        <v>118</v>
      </c>
      <c r="E688">
        <v>1984700000</v>
      </c>
      <c r="F688">
        <v>-91117000</v>
      </c>
      <c r="G688">
        <v>346069000</v>
      </c>
      <c r="H688">
        <v>-120684000</v>
      </c>
      <c r="I688">
        <v>-117647000</v>
      </c>
      <c r="J688">
        <v>-255524000</v>
      </c>
      <c r="K688">
        <v>1264738000</v>
      </c>
      <c r="L688">
        <v>1639797000</v>
      </c>
      <c r="M688">
        <v>2904535000</v>
      </c>
      <c r="N688">
        <v>3256147000</v>
      </c>
      <c r="O688">
        <v>85625000</v>
      </c>
      <c r="P688">
        <v>53066000</v>
      </c>
      <c r="Q688">
        <v>206422000</v>
      </c>
      <c r="R688">
        <v>601413000</v>
      </c>
      <c r="S688">
        <v>879945000</v>
      </c>
      <c r="T688">
        <v>0</v>
      </c>
      <c r="U688">
        <v>79460000</v>
      </c>
      <c r="V688">
        <v>2803193000</v>
      </c>
      <c r="W688">
        <v>27256025720</v>
      </c>
      <c r="X688">
        <v>27335485720</v>
      </c>
      <c r="Y688">
        <v>15.06578965082884</v>
      </c>
      <c r="Z688">
        <v>-328.16129503824749</v>
      </c>
      <c r="AA688">
        <v>86.402054850333315</v>
      </c>
      <c r="AB688">
        <v>-247.76335487719999</v>
      </c>
      <c r="AC688">
        <v>-254.1592451996226</v>
      </c>
      <c r="AD688">
        <v>-117.0186468590035</v>
      </c>
      <c r="AE688">
        <v>-300.00423323858342</v>
      </c>
      <c r="AF688">
        <v>-299.13216765257857</v>
      </c>
      <c r="AG688">
        <v>-232.35174479587241</v>
      </c>
      <c r="AH688">
        <v>-231.67633445816719</v>
      </c>
      <c r="AI688">
        <v>78.988541938168396</v>
      </c>
      <c r="AJ688">
        <v>-226.50463789731859</v>
      </c>
      <c r="AK688">
        <v>78.758934547734697</v>
      </c>
      <c r="AL688">
        <v>-225.84622418879059</v>
      </c>
      <c r="AM688">
        <v>13.773107129540991</v>
      </c>
      <c r="AN688">
        <v>13.73307085201794</v>
      </c>
    </row>
    <row r="689" spans="1:40" x14ac:dyDescent="0.25">
      <c r="A689" s="1" t="s">
        <v>943</v>
      </c>
      <c r="B689">
        <v>29709262560</v>
      </c>
      <c r="C689" t="s">
        <v>73</v>
      </c>
      <c r="D689" t="s">
        <v>118</v>
      </c>
      <c r="E689">
        <v>1984700000</v>
      </c>
      <c r="F689">
        <v>-91117000</v>
      </c>
      <c r="G689">
        <v>346069000</v>
      </c>
      <c r="H689">
        <v>-120684000</v>
      </c>
      <c r="I689">
        <v>-117647000</v>
      </c>
      <c r="J689">
        <v>-255524000</v>
      </c>
      <c r="K689">
        <v>1264738000</v>
      </c>
      <c r="L689">
        <v>1639797000</v>
      </c>
      <c r="M689">
        <v>2904535000</v>
      </c>
      <c r="N689">
        <v>3256147000</v>
      </c>
      <c r="O689">
        <v>85625000</v>
      </c>
      <c r="P689">
        <v>53066000</v>
      </c>
      <c r="Q689">
        <v>206422000</v>
      </c>
      <c r="R689">
        <v>601413000</v>
      </c>
      <c r="S689">
        <v>879945000</v>
      </c>
      <c r="T689">
        <v>0</v>
      </c>
      <c r="U689">
        <v>79460000</v>
      </c>
      <c r="V689">
        <v>2803193000</v>
      </c>
      <c r="W689">
        <v>27064215560</v>
      </c>
      <c r="X689">
        <v>27143675560</v>
      </c>
      <c r="Y689">
        <v>14.96914524109437</v>
      </c>
      <c r="Z689">
        <v>-326.05619763600652</v>
      </c>
      <c r="AA689">
        <v>85.84780075649654</v>
      </c>
      <c r="AB689">
        <v>-246.17399622153721</v>
      </c>
      <c r="AC689">
        <v>-252.52885802442901</v>
      </c>
      <c r="AD689">
        <v>-116.267992673878</v>
      </c>
      <c r="AE689">
        <v>-297.89913583634228</v>
      </c>
      <c r="AF689">
        <v>-297.02707025033749</v>
      </c>
      <c r="AG689">
        <v>-230.72135762067879</v>
      </c>
      <c r="AH689">
        <v>-230.0459472829736</v>
      </c>
      <c r="AI689">
        <v>78.434287844331621</v>
      </c>
      <c r="AJ689">
        <v>-224.9152792416559</v>
      </c>
      <c r="AK689">
        <v>78.204680453897922</v>
      </c>
      <c r="AL689">
        <v>-224.25686553312781</v>
      </c>
      <c r="AM689">
        <v>13.676462719806519</v>
      </c>
      <c r="AN689">
        <v>13.63642644228347</v>
      </c>
    </row>
    <row r="690" spans="1:40" x14ac:dyDescent="0.25">
      <c r="A690" s="1" t="s">
        <v>944</v>
      </c>
      <c r="B690">
        <v>31137182640</v>
      </c>
      <c r="C690" t="s">
        <v>73</v>
      </c>
      <c r="D690" t="s">
        <v>118</v>
      </c>
      <c r="E690">
        <v>1984700000</v>
      </c>
      <c r="F690">
        <v>-91117000</v>
      </c>
      <c r="G690">
        <v>346069000</v>
      </c>
      <c r="H690">
        <v>-120684000</v>
      </c>
      <c r="I690">
        <v>-117647000</v>
      </c>
      <c r="J690">
        <v>-255524000</v>
      </c>
      <c r="K690">
        <v>1264738000</v>
      </c>
      <c r="L690">
        <v>1639797000</v>
      </c>
      <c r="M690">
        <v>2904535000</v>
      </c>
      <c r="N690">
        <v>3256147000</v>
      </c>
      <c r="O690">
        <v>85625000</v>
      </c>
      <c r="P690">
        <v>53066000</v>
      </c>
      <c r="Q690">
        <v>206422000</v>
      </c>
      <c r="R690">
        <v>601413000</v>
      </c>
      <c r="S690">
        <v>879945000</v>
      </c>
      <c r="T690">
        <v>0</v>
      </c>
      <c r="U690">
        <v>79460000</v>
      </c>
      <c r="V690">
        <v>2803193000</v>
      </c>
      <c r="W690">
        <v>28492135640</v>
      </c>
      <c r="X690">
        <v>28571595640</v>
      </c>
      <c r="Y690">
        <v>15.688609180228751</v>
      </c>
      <c r="Z690">
        <v>-341.72747829713438</v>
      </c>
      <c r="AA690">
        <v>89.973914566170336</v>
      </c>
      <c r="AB690">
        <v>-258.00588843591532</v>
      </c>
      <c r="AC690">
        <v>-264.66618477309243</v>
      </c>
      <c r="AD690">
        <v>-121.85619605203421</v>
      </c>
      <c r="AE690">
        <v>-313.57041649747032</v>
      </c>
      <c r="AF690">
        <v>-312.69835091146552</v>
      </c>
      <c r="AG690">
        <v>-242.8586843693422</v>
      </c>
      <c r="AH690">
        <v>-242.18327403163701</v>
      </c>
      <c r="AI690">
        <v>82.560401654005418</v>
      </c>
      <c r="AJ690">
        <v>-236.74717145603401</v>
      </c>
      <c r="AK690">
        <v>82.330794263571718</v>
      </c>
      <c r="AL690">
        <v>-236.08875774750589</v>
      </c>
      <c r="AM690">
        <v>14.395926658940899</v>
      </c>
      <c r="AN690">
        <v>14.355890381417851</v>
      </c>
    </row>
    <row r="691" spans="1:40" x14ac:dyDescent="0.25">
      <c r="A691" s="1" t="s">
        <v>945</v>
      </c>
      <c r="B691">
        <v>32565102720</v>
      </c>
      <c r="C691" t="s">
        <v>73</v>
      </c>
      <c r="D691" t="s">
        <v>118</v>
      </c>
      <c r="E691">
        <v>1984700000</v>
      </c>
      <c r="F691">
        <v>-91117000</v>
      </c>
      <c r="G691">
        <v>346069000</v>
      </c>
      <c r="H691">
        <v>-120684000</v>
      </c>
      <c r="I691">
        <v>-117647000</v>
      </c>
      <c r="J691">
        <v>-255524000</v>
      </c>
      <c r="K691">
        <v>1264738000</v>
      </c>
      <c r="L691">
        <v>1639797000</v>
      </c>
      <c r="M691">
        <v>2904535000</v>
      </c>
      <c r="N691">
        <v>3256147000</v>
      </c>
      <c r="O691">
        <v>85625000</v>
      </c>
      <c r="P691">
        <v>53066000</v>
      </c>
      <c r="Q691">
        <v>206422000</v>
      </c>
      <c r="R691">
        <v>601413000</v>
      </c>
      <c r="S691">
        <v>879945000</v>
      </c>
      <c r="T691">
        <v>0</v>
      </c>
      <c r="U691">
        <v>79460000</v>
      </c>
      <c r="V691">
        <v>2803193000</v>
      </c>
      <c r="W691">
        <v>29920055720</v>
      </c>
      <c r="X691">
        <v>29999515720</v>
      </c>
      <c r="Y691">
        <v>16.408073119363131</v>
      </c>
      <c r="Z691">
        <v>-357.39875895826248</v>
      </c>
      <c r="AA691">
        <v>94.100028375844119</v>
      </c>
      <c r="AB691">
        <v>-269.83778065029333</v>
      </c>
      <c r="AC691">
        <v>-276.80351152175581</v>
      </c>
      <c r="AD691">
        <v>-127.4443994301905</v>
      </c>
      <c r="AE691">
        <v>-329.2416971585983</v>
      </c>
      <c r="AF691">
        <v>-328.36963157259351</v>
      </c>
      <c r="AG691">
        <v>-254.99601111800561</v>
      </c>
      <c r="AH691">
        <v>-254.3206007803004</v>
      </c>
      <c r="AI691">
        <v>86.686515463679214</v>
      </c>
      <c r="AJ691">
        <v>-248.57906367041201</v>
      </c>
      <c r="AK691">
        <v>86.456908073245515</v>
      </c>
      <c r="AL691">
        <v>-247.9206499618839</v>
      </c>
      <c r="AM691">
        <v>15.11539059807528</v>
      </c>
      <c r="AN691">
        <v>15.07535432055222</v>
      </c>
    </row>
    <row r="692" spans="1:40" x14ac:dyDescent="0.25">
      <c r="A692" s="1" t="s">
        <v>946</v>
      </c>
      <c r="B692">
        <v>32394604800</v>
      </c>
      <c r="C692" t="s">
        <v>73</v>
      </c>
      <c r="D692" t="s">
        <v>118</v>
      </c>
      <c r="E692">
        <v>1984700000</v>
      </c>
      <c r="F692">
        <v>-91117000</v>
      </c>
      <c r="G692">
        <v>346069000</v>
      </c>
      <c r="H692">
        <v>-120684000</v>
      </c>
      <c r="I692">
        <v>-117647000</v>
      </c>
      <c r="J692">
        <v>-255524000</v>
      </c>
      <c r="K692">
        <v>1264738000</v>
      </c>
      <c r="L692">
        <v>1639797000</v>
      </c>
      <c r="M692">
        <v>2904535000</v>
      </c>
      <c r="N692">
        <v>3256147000</v>
      </c>
      <c r="O692">
        <v>85625000</v>
      </c>
      <c r="P692">
        <v>53066000</v>
      </c>
      <c r="Q692">
        <v>206422000</v>
      </c>
      <c r="R692">
        <v>601413000</v>
      </c>
      <c r="S692">
        <v>879945000</v>
      </c>
      <c r="T692">
        <v>0</v>
      </c>
      <c r="U692">
        <v>79460000</v>
      </c>
      <c r="V692">
        <v>2803193000</v>
      </c>
      <c r="W692">
        <v>29749557800</v>
      </c>
      <c r="X692">
        <v>29829017800</v>
      </c>
      <c r="Y692">
        <v>16.322166977376931</v>
      </c>
      <c r="Z692">
        <v>-355.52756126738149</v>
      </c>
      <c r="AA692">
        <v>93.607358070211433</v>
      </c>
      <c r="AB692">
        <v>-268.42501740081542</v>
      </c>
      <c r="AC692">
        <v>-275.35427847713919</v>
      </c>
      <c r="AD692">
        <v>-126.7771512656345</v>
      </c>
      <c r="AE692">
        <v>-327.37049946771731</v>
      </c>
      <c r="AF692">
        <v>-326.49843388171251</v>
      </c>
      <c r="AG692">
        <v>-253.54677807338899</v>
      </c>
      <c r="AH692">
        <v>-252.87136773568389</v>
      </c>
      <c r="AI692">
        <v>86.193845158046514</v>
      </c>
      <c r="AJ692">
        <v>-247.16630042093399</v>
      </c>
      <c r="AK692">
        <v>85.964237767612815</v>
      </c>
      <c r="AL692">
        <v>-246.50788671240599</v>
      </c>
      <c r="AM692">
        <v>15.029484456089079</v>
      </c>
      <c r="AN692">
        <v>14.989448178566031</v>
      </c>
    </row>
    <row r="693" spans="1:40" x14ac:dyDescent="0.25">
      <c r="A693" s="1" t="s">
        <v>72</v>
      </c>
      <c r="B693">
        <v>33151584900</v>
      </c>
      <c r="C693" t="s">
        <v>73</v>
      </c>
      <c r="D693" t="s">
        <v>118</v>
      </c>
      <c r="E693">
        <v>1984700000</v>
      </c>
      <c r="F693">
        <v>-91117000</v>
      </c>
      <c r="G693">
        <v>346069000</v>
      </c>
      <c r="H693">
        <v>-120684000</v>
      </c>
      <c r="I693">
        <v>-117647000</v>
      </c>
      <c r="J693">
        <v>-255524000</v>
      </c>
      <c r="K693">
        <v>1264738000</v>
      </c>
      <c r="L693">
        <v>1639797000</v>
      </c>
      <c r="M693">
        <v>2904535000</v>
      </c>
      <c r="N693">
        <v>3256147000</v>
      </c>
      <c r="O693">
        <v>85625000</v>
      </c>
      <c r="P693">
        <v>53066000</v>
      </c>
      <c r="Q693">
        <v>206422000</v>
      </c>
      <c r="R693">
        <v>601413000</v>
      </c>
      <c r="S693">
        <v>879945000</v>
      </c>
      <c r="T693">
        <v>0</v>
      </c>
      <c r="U693">
        <v>79460000</v>
      </c>
      <c r="V693">
        <v>2803193000</v>
      </c>
      <c r="W693">
        <v>30506537900</v>
      </c>
      <c r="X693">
        <v>30585997900</v>
      </c>
      <c r="Y693">
        <v>16.70357479719857</v>
      </c>
      <c r="Z693">
        <v>-363.83534247176709</v>
      </c>
      <c r="AA693">
        <v>95.794725618301555</v>
      </c>
      <c r="AB693">
        <v>-274.69743213682011</v>
      </c>
      <c r="AC693">
        <v>-281.78861254430632</v>
      </c>
      <c r="AD693">
        <v>-129.7396131087491</v>
      </c>
      <c r="AE693">
        <v>-335.67828067210291</v>
      </c>
      <c r="AF693">
        <v>-334.80621508609812</v>
      </c>
      <c r="AG693">
        <v>-259.98111214055609</v>
      </c>
      <c r="AH693">
        <v>-259.30570180285088</v>
      </c>
      <c r="AI693">
        <v>88.381212706136637</v>
      </c>
      <c r="AJ693">
        <v>-253.4387151569388</v>
      </c>
      <c r="AK693">
        <v>88.151605315702938</v>
      </c>
      <c r="AL693">
        <v>-252.78030144841071</v>
      </c>
      <c r="AM693">
        <v>15.410892275910721</v>
      </c>
      <c r="AN693">
        <v>15.37085599838767</v>
      </c>
    </row>
    <row r="694" spans="1:40" x14ac:dyDescent="0.25">
      <c r="A694" s="1" t="s">
        <v>947</v>
      </c>
      <c r="B694">
        <v>33562465600</v>
      </c>
      <c r="C694" t="s">
        <v>73</v>
      </c>
      <c r="D694" t="s">
        <v>118</v>
      </c>
      <c r="E694">
        <v>1984700000</v>
      </c>
      <c r="F694">
        <v>-91117000</v>
      </c>
      <c r="G694">
        <v>346069000</v>
      </c>
      <c r="H694">
        <v>-120684000</v>
      </c>
      <c r="I694">
        <v>-117647000</v>
      </c>
      <c r="J694">
        <v>-255524000</v>
      </c>
      <c r="K694">
        <v>1264738000</v>
      </c>
      <c r="L694">
        <v>1639797000</v>
      </c>
      <c r="M694">
        <v>2904535000</v>
      </c>
      <c r="N694">
        <v>3256147000</v>
      </c>
      <c r="O694">
        <v>85625000</v>
      </c>
      <c r="P694">
        <v>53066000</v>
      </c>
      <c r="Q694">
        <v>206422000</v>
      </c>
      <c r="R694">
        <v>601413000</v>
      </c>
      <c r="S694">
        <v>879945000</v>
      </c>
      <c r="T694">
        <v>0</v>
      </c>
      <c r="U694">
        <v>79460000</v>
      </c>
      <c r="V694">
        <v>2803193000</v>
      </c>
      <c r="W694">
        <v>30917418600</v>
      </c>
      <c r="X694">
        <v>30996878600</v>
      </c>
      <c r="Y694">
        <v>16.91059888144304</v>
      </c>
      <c r="Z694">
        <v>-368.34471723169111</v>
      </c>
      <c r="AA694">
        <v>96.982005322637974</v>
      </c>
      <c r="AB694">
        <v>-278.10203175234489</v>
      </c>
      <c r="AC694">
        <v>-285.28110024055007</v>
      </c>
      <c r="AD694">
        <v>-131.34760570435651</v>
      </c>
      <c r="AE694">
        <v>-340.18765543202687</v>
      </c>
      <c r="AF694">
        <v>-339.31558984602208</v>
      </c>
      <c r="AG694">
        <v>-263.47359983679991</v>
      </c>
      <c r="AH694">
        <v>-262.79818949909469</v>
      </c>
      <c r="AI694">
        <v>89.568492410473056</v>
      </c>
      <c r="AJ694">
        <v>-256.8433147724636</v>
      </c>
      <c r="AK694">
        <v>89.338885020039356</v>
      </c>
      <c r="AL694">
        <v>-256.18490106393563</v>
      </c>
      <c r="AM694">
        <v>15.61791636015519</v>
      </c>
      <c r="AN694">
        <v>15.57788008263214</v>
      </c>
    </row>
    <row r="695" spans="1:40" x14ac:dyDescent="0.25">
      <c r="A695" s="1" t="s">
        <v>948</v>
      </c>
      <c r="B695">
        <v>33951721000</v>
      </c>
      <c r="C695" t="s">
        <v>73</v>
      </c>
      <c r="D695" t="s">
        <v>118</v>
      </c>
      <c r="E695">
        <v>1984700000</v>
      </c>
      <c r="F695">
        <v>-91117000</v>
      </c>
      <c r="G695">
        <v>346069000</v>
      </c>
      <c r="H695">
        <v>-120684000</v>
      </c>
      <c r="I695">
        <v>-117647000</v>
      </c>
      <c r="J695">
        <v>-255524000</v>
      </c>
      <c r="K695">
        <v>1264738000</v>
      </c>
      <c r="L695">
        <v>1639797000</v>
      </c>
      <c r="M695">
        <v>2904535000</v>
      </c>
      <c r="N695">
        <v>3256147000</v>
      </c>
      <c r="O695">
        <v>85625000</v>
      </c>
      <c r="P695">
        <v>53066000</v>
      </c>
      <c r="Q695">
        <v>206422000</v>
      </c>
      <c r="R695">
        <v>601413000</v>
      </c>
      <c r="S695">
        <v>879945000</v>
      </c>
      <c r="T695">
        <v>0</v>
      </c>
      <c r="U695">
        <v>79460000</v>
      </c>
      <c r="V695">
        <v>2803193000</v>
      </c>
      <c r="W695">
        <v>31306674000</v>
      </c>
      <c r="X695">
        <v>31386134000</v>
      </c>
      <c r="Y695">
        <v>17.106726961253589</v>
      </c>
      <c r="Z695">
        <v>-372.61675647793498</v>
      </c>
      <c r="AA695">
        <v>98.106796621482999</v>
      </c>
      <c r="AB695">
        <v>-281.32744191442112</v>
      </c>
      <c r="AC695">
        <v>-288.58977279488641</v>
      </c>
      <c r="AD695">
        <v>-132.87096711072149</v>
      </c>
      <c r="AE695">
        <v>-344.45969467827081</v>
      </c>
      <c r="AF695">
        <v>-343.58762909226601</v>
      </c>
      <c r="AG695">
        <v>-266.78227239113619</v>
      </c>
      <c r="AH695">
        <v>-266.10686205343097</v>
      </c>
      <c r="AI695">
        <v>90.693283709318081</v>
      </c>
      <c r="AJ695">
        <v>-260.06872493453977</v>
      </c>
      <c r="AK695">
        <v>90.463676318884382</v>
      </c>
      <c r="AL695">
        <v>-259.41031122601169</v>
      </c>
      <c r="AM695">
        <v>15.814044439965739</v>
      </c>
      <c r="AN695">
        <v>15.774008162442691</v>
      </c>
    </row>
    <row r="696" spans="1:40" x14ac:dyDescent="0.25">
      <c r="A696" s="1" t="s">
        <v>949</v>
      </c>
      <c r="B696">
        <v>32719078900</v>
      </c>
      <c r="C696" t="s">
        <v>73</v>
      </c>
      <c r="D696" t="s">
        <v>118</v>
      </c>
      <c r="E696">
        <v>1984700000</v>
      </c>
      <c r="F696">
        <v>-91117000</v>
      </c>
      <c r="G696">
        <v>346069000</v>
      </c>
      <c r="H696">
        <v>-120684000</v>
      </c>
      <c r="I696">
        <v>-117647000</v>
      </c>
      <c r="J696">
        <v>-255524000</v>
      </c>
      <c r="K696">
        <v>1264738000</v>
      </c>
      <c r="L696">
        <v>1639797000</v>
      </c>
      <c r="M696">
        <v>2904535000</v>
      </c>
      <c r="N696">
        <v>3256147000</v>
      </c>
      <c r="O696">
        <v>85625000</v>
      </c>
      <c r="P696">
        <v>53066000</v>
      </c>
      <c r="Q696">
        <v>206422000</v>
      </c>
      <c r="R696">
        <v>601413000</v>
      </c>
      <c r="S696">
        <v>879945000</v>
      </c>
      <c r="T696">
        <v>0</v>
      </c>
      <c r="U696">
        <v>79460000</v>
      </c>
      <c r="V696">
        <v>2803193000</v>
      </c>
      <c r="W696">
        <v>30074031900</v>
      </c>
      <c r="X696">
        <v>30153491900</v>
      </c>
      <c r="Y696">
        <v>16.48565470852018</v>
      </c>
      <c r="Z696">
        <v>-359.08863219816283</v>
      </c>
      <c r="AA696">
        <v>94.544957508473743</v>
      </c>
      <c r="AB696">
        <v>-271.11364306784662</v>
      </c>
      <c r="AC696">
        <v>-278.11230970615492</v>
      </c>
      <c r="AD696">
        <v>-128.04698932389911</v>
      </c>
      <c r="AE696">
        <v>-330.93157039849859</v>
      </c>
      <c r="AF696">
        <v>-330.0595048124938</v>
      </c>
      <c r="AG696">
        <v>-256.30480930240458</v>
      </c>
      <c r="AH696">
        <v>-255.6293989646995</v>
      </c>
      <c r="AI696">
        <v>87.131444596308825</v>
      </c>
      <c r="AJ696">
        <v>-249.85492608796531</v>
      </c>
      <c r="AK696">
        <v>86.901837205875125</v>
      </c>
      <c r="AL696">
        <v>-249.19651237943719</v>
      </c>
      <c r="AM696">
        <v>15.19297218723233</v>
      </c>
      <c r="AN696">
        <v>15.15293590970928</v>
      </c>
    </row>
    <row r="697" spans="1:40" x14ac:dyDescent="0.25">
      <c r="A697" s="1" t="s">
        <v>950</v>
      </c>
      <c r="B697">
        <v>33173210200</v>
      </c>
      <c r="C697" t="s">
        <v>73</v>
      </c>
      <c r="D697" t="s">
        <v>118</v>
      </c>
      <c r="E697">
        <v>1984700000</v>
      </c>
      <c r="F697">
        <v>-91117000</v>
      </c>
      <c r="G697">
        <v>346069000</v>
      </c>
      <c r="H697">
        <v>-120684000</v>
      </c>
      <c r="I697">
        <v>-117647000</v>
      </c>
      <c r="J697">
        <v>-255524000</v>
      </c>
      <c r="K697">
        <v>1264738000</v>
      </c>
      <c r="L697">
        <v>1639797000</v>
      </c>
      <c r="M697">
        <v>2904535000</v>
      </c>
      <c r="N697">
        <v>3256147000</v>
      </c>
      <c r="O697">
        <v>85625000</v>
      </c>
      <c r="P697">
        <v>53066000</v>
      </c>
      <c r="Q697">
        <v>206422000</v>
      </c>
      <c r="R697">
        <v>601413000</v>
      </c>
      <c r="S697">
        <v>879945000</v>
      </c>
      <c r="T697">
        <v>0</v>
      </c>
      <c r="U697">
        <v>79460000</v>
      </c>
      <c r="V697">
        <v>2803193000</v>
      </c>
      <c r="W697">
        <v>30528163200</v>
      </c>
      <c r="X697">
        <v>30607623200</v>
      </c>
      <c r="Y697">
        <v>16.714470801632491</v>
      </c>
      <c r="Z697">
        <v>-364.07267798544729</v>
      </c>
      <c r="AA697">
        <v>95.857214023792949</v>
      </c>
      <c r="AB697">
        <v>-274.87662159026883</v>
      </c>
      <c r="AC697">
        <v>-281.97242768621379</v>
      </c>
      <c r="AD697">
        <v>-129.82424429799161</v>
      </c>
      <c r="AE697">
        <v>-335.91561618578311</v>
      </c>
      <c r="AF697">
        <v>-335.04355059977831</v>
      </c>
      <c r="AG697">
        <v>-260.16492728246362</v>
      </c>
      <c r="AH697">
        <v>-259.48951694475852</v>
      </c>
      <c r="AI697">
        <v>88.44370111162803</v>
      </c>
      <c r="AJ697">
        <v>-253.61790461038751</v>
      </c>
      <c r="AK697">
        <v>88.214093721194331</v>
      </c>
      <c r="AL697">
        <v>-252.9594909018594</v>
      </c>
      <c r="AM697">
        <v>15.421788280344639</v>
      </c>
      <c r="AN697">
        <v>15.381752002821591</v>
      </c>
    </row>
    <row r="698" spans="1:40" x14ac:dyDescent="0.25">
      <c r="A698" s="1" t="s">
        <v>951</v>
      </c>
      <c r="B698">
        <v>35249239000</v>
      </c>
      <c r="C698" t="s">
        <v>73</v>
      </c>
      <c r="D698" t="s">
        <v>118</v>
      </c>
      <c r="E698">
        <v>1984700000</v>
      </c>
      <c r="F698">
        <v>-91117000</v>
      </c>
      <c r="G698">
        <v>346069000</v>
      </c>
      <c r="H698">
        <v>-120684000</v>
      </c>
      <c r="I698">
        <v>-117647000</v>
      </c>
      <c r="J698">
        <v>-255524000</v>
      </c>
      <c r="K698">
        <v>1264738000</v>
      </c>
      <c r="L698">
        <v>1639797000</v>
      </c>
      <c r="M698">
        <v>2904535000</v>
      </c>
      <c r="N698">
        <v>3256147000</v>
      </c>
      <c r="O698">
        <v>85625000</v>
      </c>
      <c r="P698">
        <v>53066000</v>
      </c>
      <c r="Q698">
        <v>206422000</v>
      </c>
      <c r="R698">
        <v>601413000</v>
      </c>
      <c r="S698">
        <v>879945000</v>
      </c>
      <c r="T698">
        <v>0</v>
      </c>
      <c r="U698">
        <v>79460000</v>
      </c>
      <c r="V698">
        <v>2803193000</v>
      </c>
      <c r="W698">
        <v>32604192000</v>
      </c>
      <c r="X698">
        <v>32683652000</v>
      </c>
      <c r="Y698">
        <v>17.76048722728876</v>
      </c>
      <c r="Z698">
        <v>-386.85688729874778</v>
      </c>
      <c r="AA698">
        <v>101.85610095096639</v>
      </c>
      <c r="AB698">
        <v>-292.07880912134169</v>
      </c>
      <c r="AC698">
        <v>-299.61868130934067</v>
      </c>
      <c r="AD698">
        <v>-137.94883846527139</v>
      </c>
      <c r="AE698">
        <v>-358.6998254990836</v>
      </c>
      <c r="AF698">
        <v>-357.82775991307881</v>
      </c>
      <c r="AG698">
        <v>-277.81118090559039</v>
      </c>
      <c r="AH698">
        <v>-277.13577056788529</v>
      </c>
      <c r="AI698">
        <v>94.442588038801517</v>
      </c>
      <c r="AJ698">
        <v>-270.82009214146029</v>
      </c>
      <c r="AK698">
        <v>94.212980648367818</v>
      </c>
      <c r="AL698">
        <v>-270.16167843293232</v>
      </c>
      <c r="AM698">
        <v>16.467804706000909</v>
      </c>
      <c r="AN698">
        <v>16.427768428477851</v>
      </c>
    </row>
    <row r="699" spans="1:40" x14ac:dyDescent="0.25">
      <c r="A699" s="1" t="s">
        <v>952</v>
      </c>
      <c r="B699">
        <v>35660119700</v>
      </c>
      <c r="C699" t="s">
        <v>73</v>
      </c>
      <c r="D699" t="s">
        <v>118</v>
      </c>
      <c r="E699">
        <v>1984700000</v>
      </c>
      <c r="F699">
        <v>-91117000</v>
      </c>
      <c r="G699">
        <v>346069000</v>
      </c>
      <c r="H699">
        <v>-120684000</v>
      </c>
      <c r="I699">
        <v>-117647000</v>
      </c>
      <c r="J699">
        <v>-255524000</v>
      </c>
      <c r="K699">
        <v>1264738000</v>
      </c>
      <c r="L699">
        <v>1639797000</v>
      </c>
      <c r="M699">
        <v>2904535000</v>
      </c>
      <c r="N699">
        <v>3256147000</v>
      </c>
      <c r="O699">
        <v>85625000</v>
      </c>
      <c r="P699">
        <v>53066000</v>
      </c>
      <c r="Q699">
        <v>206422000</v>
      </c>
      <c r="R699">
        <v>601413000</v>
      </c>
      <c r="S699">
        <v>879945000</v>
      </c>
      <c r="T699">
        <v>0</v>
      </c>
      <c r="U699">
        <v>79460000</v>
      </c>
      <c r="V699">
        <v>2803193000</v>
      </c>
      <c r="W699">
        <v>33015072700</v>
      </c>
      <c r="X699">
        <v>33094532700</v>
      </c>
      <c r="Y699">
        <v>17.967511311533229</v>
      </c>
      <c r="Z699">
        <v>-391.36626205867179</v>
      </c>
      <c r="AA699">
        <v>103.0433806553028</v>
      </c>
      <c r="AB699">
        <v>-295.48340873686652</v>
      </c>
      <c r="AC699">
        <v>-303.11116900558449</v>
      </c>
      <c r="AD699">
        <v>-139.55683106087881</v>
      </c>
      <c r="AE699">
        <v>-363.20920025900767</v>
      </c>
      <c r="AF699">
        <v>-362.33713467300282</v>
      </c>
      <c r="AG699">
        <v>-281.30366860183432</v>
      </c>
      <c r="AH699">
        <v>-280.62825826412922</v>
      </c>
      <c r="AI699">
        <v>95.629867743137936</v>
      </c>
      <c r="AJ699">
        <v>-274.22469175698518</v>
      </c>
      <c r="AK699">
        <v>95.400260352704223</v>
      </c>
      <c r="AL699">
        <v>-273.56627804845709</v>
      </c>
      <c r="AM699">
        <v>16.674828790245378</v>
      </c>
      <c r="AN699">
        <v>16.634792512722321</v>
      </c>
    </row>
    <row r="700" spans="1:40" x14ac:dyDescent="0.25">
      <c r="A700" s="1" t="s">
        <v>953</v>
      </c>
      <c r="B700">
        <v>35876372700</v>
      </c>
      <c r="C700" t="s">
        <v>73</v>
      </c>
      <c r="D700" t="s">
        <v>118</v>
      </c>
      <c r="E700">
        <v>1984700000</v>
      </c>
      <c r="F700">
        <v>-91117000</v>
      </c>
      <c r="G700">
        <v>346069000</v>
      </c>
      <c r="H700">
        <v>-120684000</v>
      </c>
      <c r="I700">
        <v>-117647000</v>
      </c>
      <c r="J700">
        <v>-255524000</v>
      </c>
      <c r="K700">
        <v>1264738000</v>
      </c>
      <c r="L700">
        <v>1639797000</v>
      </c>
      <c r="M700">
        <v>2904535000</v>
      </c>
      <c r="N700">
        <v>3256147000</v>
      </c>
      <c r="O700">
        <v>85625000</v>
      </c>
      <c r="P700">
        <v>53066000</v>
      </c>
      <c r="Q700">
        <v>206422000</v>
      </c>
      <c r="R700">
        <v>601413000</v>
      </c>
      <c r="S700">
        <v>879945000</v>
      </c>
      <c r="T700">
        <v>0</v>
      </c>
      <c r="U700">
        <v>79460000</v>
      </c>
      <c r="V700">
        <v>2803193000</v>
      </c>
      <c r="W700">
        <v>33231325700</v>
      </c>
      <c r="X700">
        <v>33310785700</v>
      </c>
      <c r="Y700">
        <v>18.076471355872421</v>
      </c>
      <c r="Z700">
        <v>-393.73961719547401</v>
      </c>
      <c r="AA700">
        <v>103.6682647102167</v>
      </c>
      <c r="AB700">
        <v>-297.27530327135332</v>
      </c>
      <c r="AC700">
        <v>-304.94932042466019</v>
      </c>
      <c r="AD700">
        <v>-140.40314295330381</v>
      </c>
      <c r="AE700">
        <v>-365.58255539580978</v>
      </c>
      <c r="AF700">
        <v>-364.71048980980498</v>
      </c>
      <c r="AG700">
        <v>-283.14182002091002</v>
      </c>
      <c r="AH700">
        <v>-282.46640968320492</v>
      </c>
      <c r="AI700">
        <v>96.254751798051828</v>
      </c>
      <c r="AJ700">
        <v>-276.01658629147192</v>
      </c>
      <c r="AK700">
        <v>96.025144407618129</v>
      </c>
      <c r="AL700">
        <v>-275.35817258294389</v>
      </c>
      <c r="AM700">
        <v>16.78378883458457</v>
      </c>
      <c r="AN700">
        <v>16.743752557061519</v>
      </c>
    </row>
    <row r="701" spans="1:40" x14ac:dyDescent="0.25">
      <c r="A701" s="1" t="s">
        <v>954</v>
      </c>
      <c r="B701">
        <v>36200752200</v>
      </c>
      <c r="C701" t="s">
        <v>73</v>
      </c>
      <c r="D701" t="s">
        <v>118</v>
      </c>
      <c r="E701">
        <v>1984700000</v>
      </c>
      <c r="F701">
        <v>-91117000</v>
      </c>
      <c r="G701">
        <v>346069000</v>
      </c>
      <c r="H701">
        <v>-120684000</v>
      </c>
      <c r="I701">
        <v>-117647000</v>
      </c>
      <c r="J701">
        <v>-255524000</v>
      </c>
      <c r="K701">
        <v>1264738000</v>
      </c>
      <c r="L701">
        <v>1639797000</v>
      </c>
      <c r="M701">
        <v>2904535000</v>
      </c>
      <c r="N701">
        <v>3256147000</v>
      </c>
      <c r="O701">
        <v>85625000</v>
      </c>
      <c r="P701">
        <v>53066000</v>
      </c>
      <c r="Q701">
        <v>206422000</v>
      </c>
      <c r="R701">
        <v>601413000</v>
      </c>
      <c r="S701">
        <v>879945000</v>
      </c>
      <c r="T701">
        <v>0</v>
      </c>
      <c r="U701">
        <v>79460000</v>
      </c>
      <c r="V701">
        <v>2803193000</v>
      </c>
      <c r="W701">
        <v>33555705200</v>
      </c>
      <c r="X701">
        <v>33635165200</v>
      </c>
      <c r="Y701">
        <v>18.239911422381219</v>
      </c>
      <c r="Z701">
        <v>-397.29964990067708</v>
      </c>
      <c r="AA701">
        <v>104.60559079258761</v>
      </c>
      <c r="AB701">
        <v>-299.96314507308341</v>
      </c>
      <c r="AC701">
        <v>-307.70654755327382</v>
      </c>
      <c r="AD701">
        <v>-141.67261079194131</v>
      </c>
      <c r="AE701">
        <v>-369.14258810101302</v>
      </c>
      <c r="AF701">
        <v>-368.27052251500822</v>
      </c>
      <c r="AG701">
        <v>-285.8990471495236</v>
      </c>
      <c r="AH701">
        <v>-285.22363681181838</v>
      </c>
      <c r="AI701">
        <v>97.192077880422687</v>
      </c>
      <c r="AJ701">
        <v>-278.70442809320213</v>
      </c>
      <c r="AK701">
        <v>96.962470489988988</v>
      </c>
      <c r="AL701">
        <v>-278.04601438467398</v>
      </c>
      <c r="AM701">
        <v>16.947228901093361</v>
      </c>
      <c r="AN701">
        <v>16.90719262357031</v>
      </c>
    </row>
    <row r="702" spans="1:40" x14ac:dyDescent="0.25">
      <c r="A702" s="1" t="s">
        <v>955</v>
      </c>
      <c r="B702">
        <v>35465492000</v>
      </c>
      <c r="C702" t="s">
        <v>73</v>
      </c>
      <c r="D702" t="s">
        <v>118</v>
      </c>
      <c r="E702">
        <v>1984700000</v>
      </c>
      <c r="F702">
        <v>-91117000</v>
      </c>
      <c r="G702">
        <v>346069000</v>
      </c>
      <c r="H702">
        <v>-120684000</v>
      </c>
      <c r="I702">
        <v>-117647000</v>
      </c>
      <c r="J702">
        <v>-255524000</v>
      </c>
      <c r="K702">
        <v>1264738000</v>
      </c>
      <c r="L702">
        <v>1639797000</v>
      </c>
      <c r="M702">
        <v>2904535000</v>
      </c>
      <c r="N702">
        <v>3256147000</v>
      </c>
      <c r="O702">
        <v>85625000</v>
      </c>
      <c r="P702">
        <v>53066000</v>
      </c>
      <c r="Q702">
        <v>206422000</v>
      </c>
      <c r="R702">
        <v>601413000</v>
      </c>
      <c r="S702">
        <v>879945000</v>
      </c>
      <c r="T702">
        <v>0</v>
      </c>
      <c r="U702">
        <v>79460000</v>
      </c>
      <c r="V702">
        <v>2803193000</v>
      </c>
      <c r="W702">
        <v>32820445000</v>
      </c>
      <c r="X702">
        <v>32899905000</v>
      </c>
      <c r="Y702">
        <v>17.869447271627951</v>
      </c>
      <c r="Z702">
        <v>-389.23024243554988</v>
      </c>
      <c r="AA702">
        <v>102.4809850058803</v>
      </c>
      <c r="AB702">
        <v>-293.87070365582838</v>
      </c>
      <c r="AC702">
        <v>-301.45683272841637</v>
      </c>
      <c r="AD702">
        <v>-138.79515035769629</v>
      </c>
      <c r="AE702">
        <v>-361.07318063588571</v>
      </c>
      <c r="AF702">
        <v>-360.20111504988091</v>
      </c>
      <c r="AG702">
        <v>-279.64933232466609</v>
      </c>
      <c r="AH702">
        <v>-278.97392198696099</v>
      </c>
      <c r="AI702">
        <v>95.067472093715409</v>
      </c>
      <c r="AJ702">
        <v>-272.61198667594709</v>
      </c>
      <c r="AK702">
        <v>94.83786470328171</v>
      </c>
      <c r="AL702">
        <v>-271.95357296741912</v>
      </c>
      <c r="AM702">
        <v>16.5767647503401</v>
      </c>
      <c r="AN702">
        <v>16.53672847281705</v>
      </c>
    </row>
    <row r="703" spans="1:40" x14ac:dyDescent="0.25">
      <c r="A703" s="1" t="s">
        <v>956</v>
      </c>
      <c r="B703">
        <v>37628022000</v>
      </c>
      <c r="C703" t="s">
        <v>73</v>
      </c>
      <c r="D703" t="s">
        <v>118</v>
      </c>
      <c r="E703">
        <v>1984700000</v>
      </c>
      <c r="F703">
        <v>-91117000</v>
      </c>
      <c r="G703">
        <v>346069000</v>
      </c>
      <c r="H703">
        <v>-120684000</v>
      </c>
      <c r="I703">
        <v>-117647000</v>
      </c>
      <c r="J703">
        <v>-255524000</v>
      </c>
      <c r="K703">
        <v>1264738000</v>
      </c>
      <c r="L703">
        <v>1639797000</v>
      </c>
      <c r="M703">
        <v>2904535000</v>
      </c>
      <c r="N703">
        <v>3256147000</v>
      </c>
      <c r="O703">
        <v>85625000</v>
      </c>
      <c r="P703">
        <v>53066000</v>
      </c>
      <c r="Q703">
        <v>206422000</v>
      </c>
      <c r="R703">
        <v>601413000</v>
      </c>
      <c r="S703">
        <v>879945000</v>
      </c>
      <c r="T703">
        <v>0</v>
      </c>
      <c r="U703">
        <v>79460000</v>
      </c>
      <c r="V703">
        <v>2803193000</v>
      </c>
      <c r="W703">
        <v>34982975000</v>
      </c>
      <c r="X703">
        <v>35062435000</v>
      </c>
      <c r="Y703">
        <v>18.959047715019899</v>
      </c>
      <c r="Z703">
        <v>-412.96379380357121</v>
      </c>
      <c r="AA703">
        <v>108.7298255550194</v>
      </c>
      <c r="AB703">
        <v>-311.78964900069599</v>
      </c>
      <c r="AC703">
        <v>-319.83834691917338</v>
      </c>
      <c r="AD703">
        <v>-147.2582692819461</v>
      </c>
      <c r="AE703">
        <v>-384.80673200390709</v>
      </c>
      <c r="AF703">
        <v>-383.93466641790218</v>
      </c>
      <c r="AG703">
        <v>-298.03084651542332</v>
      </c>
      <c r="AH703">
        <v>-297.3554361777181</v>
      </c>
      <c r="AI703">
        <v>101.3163126428545</v>
      </c>
      <c r="AJ703">
        <v>-290.5309320208147</v>
      </c>
      <c r="AK703">
        <v>101.0867052524208</v>
      </c>
      <c r="AL703">
        <v>-289.87251831228662</v>
      </c>
      <c r="AM703">
        <v>17.666365193732052</v>
      </c>
      <c r="AN703">
        <v>17.626328916209001</v>
      </c>
    </row>
    <row r="704" spans="1:40" x14ac:dyDescent="0.25">
      <c r="A704" s="1" t="s">
        <v>957</v>
      </c>
      <c r="B704">
        <v>39098542400</v>
      </c>
      <c r="C704" t="s">
        <v>73</v>
      </c>
      <c r="D704" t="s">
        <v>118</v>
      </c>
      <c r="E704">
        <v>1984700000</v>
      </c>
      <c r="F704">
        <v>-91117000</v>
      </c>
      <c r="G704">
        <v>346069000</v>
      </c>
      <c r="H704">
        <v>-120684000</v>
      </c>
      <c r="I704">
        <v>-117647000</v>
      </c>
      <c r="J704">
        <v>-255524000</v>
      </c>
      <c r="K704">
        <v>1264738000</v>
      </c>
      <c r="L704">
        <v>1639797000</v>
      </c>
      <c r="M704">
        <v>2904535000</v>
      </c>
      <c r="N704">
        <v>3256147000</v>
      </c>
      <c r="O704">
        <v>85625000</v>
      </c>
      <c r="P704">
        <v>53066000</v>
      </c>
      <c r="Q704">
        <v>206422000</v>
      </c>
      <c r="R704">
        <v>601413000</v>
      </c>
      <c r="S704">
        <v>879945000</v>
      </c>
      <c r="T704">
        <v>0</v>
      </c>
      <c r="U704">
        <v>79460000</v>
      </c>
      <c r="V704">
        <v>2803193000</v>
      </c>
      <c r="W704">
        <v>36453495400</v>
      </c>
      <c r="X704">
        <v>36532955400</v>
      </c>
      <c r="Y704">
        <v>19.699976016526431</v>
      </c>
      <c r="Z704">
        <v>-429.10260873382572</v>
      </c>
      <c r="AA704">
        <v>112.9790371284339</v>
      </c>
      <c r="AB704">
        <v>-323.97453183520599</v>
      </c>
      <c r="AC704">
        <v>-332.33777656888827</v>
      </c>
      <c r="AD704">
        <v>-153.013190150436</v>
      </c>
      <c r="AE704">
        <v>-400.9455469341616</v>
      </c>
      <c r="AF704">
        <v>-400.07348134815669</v>
      </c>
      <c r="AG704">
        <v>-310.5302761651381</v>
      </c>
      <c r="AH704">
        <v>-309.85486582743289</v>
      </c>
      <c r="AI704">
        <v>105.565524216269</v>
      </c>
      <c r="AJ704">
        <v>-302.71581485532471</v>
      </c>
      <c r="AK704">
        <v>105.3359168258353</v>
      </c>
      <c r="AL704">
        <v>-302.05740114679662</v>
      </c>
      <c r="AM704">
        <v>18.40729349523858</v>
      </c>
      <c r="AN704">
        <v>18.367257217715519</v>
      </c>
    </row>
    <row r="705" spans="1:40" x14ac:dyDescent="0.25">
      <c r="A705" s="1" t="s">
        <v>958</v>
      </c>
      <c r="B705">
        <v>39033666500</v>
      </c>
      <c r="C705" t="s">
        <v>73</v>
      </c>
      <c r="D705" t="s">
        <v>118</v>
      </c>
      <c r="E705">
        <v>1984700000</v>
      </c>
      <c r="F705">
        <v>-91117000</v>
      </c>
      <c r="G705">
        <v>346069000</v>
      </c>
      <c r="H705">
        <v>-120684000</v>
      </c>
      <c r="I705">
        <v>-117647000</v>
      </c>
      <c r="J705">
        <v>-255524000</v>
      </c>
      <c r="K705">
        <v>1264738000</v>
      </c>
      <c r="L705">
        <v>1639797000</v>
      </c>
      <c r="M705">
        <v>2904535000</v>
      </c>
      <c r="N705">
        <v>3256147000</v>
      </c>
      <c r="O705">
        <v>85625000</v>
      </c>
      <c r="P705">
        <v>53066000</v>
      </c>
      <c r="Q705">
        <v>206422000</v>
      </c>
      <c r="R705">
        <v>601413000</v>
      </c>
      <c r="S705">
        <v>879945000</v>
      </c>
      <c r="T705">
        <v>0</v>
      </c>
      <c r="U705">
        <v>79460000</v>
      </c>
      <c r="V705">
        <v>2803193000</v>
      </c>
      <c r="W705">
        <v>36388619500</v>
      </c>
      <c r="X705">
        <v>36468079500</v>
      </c>
      <c r="Y705">
        <v>19.66728800322467</v>
      </c>
      <c r="Z705">
        <v>-428.39060219278508</v>
      </c>
      <c r="AA705">
        <v>112.79157191195969</v>
      </c>
      <c r="AB705">
        <v>-323.43696347486002</v>
      </c>
      <c r="AC705">
        <v>-331.78633114316563</v>
      </c>
      <c r="AD705">
        <v>-152.75929658270849</v>
      </c>
      <c r="AE705">
        <v>-400.2335403931209</v>
      </c>
      <c r="AF705">
        <v>-399.36147480711611</v>
      </c>
      <c r="AG705">
        <v>-309.97883073941529</v>
      </c>
      <c r="AH705">
        <v>-309.30342040171018</v>
      </c>
      <c r="AI705">
        <v>105.3780589997948</v>
      </c>
      <c r="AJ705">
        <v>-302.17824649497862</v>
      </c>
      <c r="AK705">
        <v>105.1484516093611</v>
      </c>
      <c r="AL705">
        <v>-301.51983278645059</v>
      </c>
      <c r="AM705">
        <v>18.374605481936818</v>
      </c>
      <c r="AN705">
        <v>18.334569204413761</v>
      </c>
    </row>
    <row r="706" spans="1:40" x14ac:dyDescent="0.25">
      <c r="A706" s="1" t="s">
        <v>959</v>
      </c>
      <c r="B706">
        <v>37044138900</v>
      </c>
      <c r="C706" t="s">
        <v>73</v>
      </c>
      <c r="D706" t="s">
        <v>118</v>
      </c>
      <c r="E706">
        <v>1984700000</v>
      </c>
      <c r="F706">
        <v>-91117000</v>
      </c>
      <c r="G706">
        <v>346069000</v>
      </c>
      <c r="H706">
        <v>-120684000</v>
      </c>
      <c r="I706">
        <v>-117647000</v>
      </c>
      <c r="J706">
        <v>-255524000</v>
      </c>
      <c r="K706">
        <v>1264738000</v>
      </c>
      <c r="L706">
        <v>1639797000</v>
      </c>
      <c r="M706">
        <v>2904535000</v>
      </c>
      <c r="N706">
        <v>3256147000</v>
      </c>
      <c r="O706">
        <v>85625000</v>
      </c>
      <c r="P706">
        <v>53066000</v>
      </c>
      <c r="Q706">
        <v>206422000</v>
      </c>
      <c r="R706">
        <v>601413000</v>
      </c>
      <c r="S706">
        <v>879945000</v>
      </c>
      <c r="T706">
        <v>0</v>
      </c>
      <c r="U706">
        <v>79460000</v>
      </c>
      <c r="V706">
        <v>2803193000</v>
      </c>
      <c r="W706">
        <v>34399091900</v>
      </c>
      <c r="X706">
        <v>34478551900</v>
      </c>
      <c r="Y706">
        <v>18.664855595304079</v>
      </c>
      <c r="Z706">
        <v>-406.55573493420547</v>
      </c>
      <c r="AA706">
        <v>107.04263860675179</v>
      </c>
      <c r="AB706">
        <v>-306.95153375758179</v>
      </c>
      <c r="AC706">
        <v>-314.87533808766898</v>
      </c>
      <c r="AD706">
        <v>-144.97322717239871</v>
      </c>
      <c r="AE706">
        <v>-378.3986731345413</v>
      </c>
      <c r="AF706">
        <v>-377.5266075485365</v>
      </c>
      <c r="AG706">
        <v>-293.06783768391892</v>
      </c>
      <c r="AH706">
        <v>-292.39242734621371</v>
      </c>
      <c r="AI706">
        <v>99.629125694586918</v>
      </c>
      <c r="AJ706">
        <v>-285.69281677770039</v>
      </c>
      <c r="AK706">
        <v>99.399518304153219</v>
      </c>
      <c r="AL706">
        <v>-285.03440306917241</v>
      </c>
      <c r="AM706">
        <v>17.372173074016221</v>
      </c>
      <c r="AN706">
        <v>17.33213679649317</v>
      </c>
    </row>
    <row r="707" spans="1:40" x14ac:dyDescent="0.25">
      <c r="A707" s="1" t="s">
        <v>960</v>
      </c>
      <c r="B707">
        <v>35530367900</v>
      </c>
      <c r="C707" t="s">
        <v>73</v>
      </c>
      <c r="D707" t="s">
        <v>118</v>
      </c>
      <c r="E707">
        <v>1984700000</v>
      </c>
      <c r="F707">
        <v>-91117000</v>
      </c>
      <c r="G707">
        <v>346069000</v>
      </c>
      <c r="H707">
        <v>-120684000</v>
      </c>
      <c r="I707">
        <v>-117647000</v>
      </c>
      <c r="J707">
        <v>-255524000</v>
      </c>
      <c r="K707">
        <v>1264738000</v>
      </c>
      <c r="L707">
        <v>1639797000</v>
      </c>
      <c r="M707">
        <v>2904535000</v>
      </c>
      <c r="N707">
        <v>3256147000</v>
      </c>
      <c r="O707">
        <v>85625000</v>
      </c>
      <c r="P707">
        <v>53066000</v>
      </c>
      <c r="Q707">
        <v>206422000</v>
      </c>
      <c r="R707">
        <v>601413000</v>
      </c>
      <c r="S707">
        <v>879945000</v>
      </c>
      <c r="T707">
        <v>0</v>
      </c>
      <c r="U707">
        <v>79460000</v>
      </c>
      <c r="V707">
        <v>2803193000</v>
      </c>
      <c r="W707">
        <v>32885320900</v>
      </c>
      <c r="X707">
        <v>32964780900</v>
      </c>
      <c r="Y707">
        <v>17.90213528492971</v>
      </c>
      <c r="Z707">
        <v>-389.94224897659052</v>
      </c>
      <c r="AA707">
        <v>102.66845022235449</v>
      </c>
      <c r="AB707">
        <v>-294.40827201617452</v>
      </c>
      <c r="AC707">
        <v>-302.00827815413908</v>
      </c>
      <c r="AD707">
        <v>-139.0490439254238</v>
      </c>
      <c r="AE707">
        <v>-361.78518717692629</v>
      </c>
      <c r="AF707">
        <v>-360.91312159092149</v>
      </c>
      <c r="AG707">
        <v>-280.20077775038891</v>
      </c>
      <c r="AH707">
        <v>-279.52536741268369</v>
      </c>
      <c r="AI707">
        <v>95.25493731018959</v>
      </c>
      <c r="AJ707">
        <v>-273.14955503629312</v>
      </c>
      <c r="AK707">
        <v>95.02532991975589</v>
      </c>
      <c r="AL707">
        <v>-272.49114132776509</v>
      </c>
      <c r="AM707">
        <v>16.609452763641858</v>
      </c>
      <c r="AN707">
        <v>16.569416486118811</v>
      </c>
    </row>
    <row r="708" spans="1:40" x14ac:dyDescent="0.25">
      <c r="A708" s="1" t="s">
        <v>961</v>
      </c>
      <c r="B708">
        <v>35292489600</v>
      </c>
      <c r="C708" t="s">
        <v>73</v>
      </c>
      <c r="D708" t="s">
        <v>118</v>
      </c>
      <c r="E708">
        <v>1984700000</v>
      </c>
      <c r="F708">
        <v>-91117000</v>
      </c>
      <c r="G708">
        <v>346069000</v>
      </c>
      <c r="H708">
        <v>-120684000</v>
      </c>
      <c r="I708">
        <v>-117647000</v>
      </c>
      <c r="J708">
        <v>-255524000</v>
      </c>
      <c r="K708">
        <v>1264738000</v>
      </c>
      <c r="L708">
        <v>1639797000</v>
      </c>
      <c r="M708">
        <v>2904535000</v>
      </c>
      <c r="N708">
        <v>3256147000</v>
      </c>
      <c r="O708">
        <v>85625000</v>
      </c>
      <c r="P708">
        <v>53066000</v>
      </c>
      <c r="Q708">
        <v>206422000</v>
      </c>
      <c r="R708">
        <v>601413000</v>
      </c>
      <c r="S708">
        <v>879945000</v>
      </c>
      <c r="T708">
        <v>0</v>
      </c>
      <c r="U708">
        <v>79460000</v>
      </c>
      <c r="V708">
        <v>2803193000</v>
      </c>
      <c r="W708">
        <v>32647442600</v>
      </c>
      <c r="X708">
        <v>32726902600</v>
      </c>
      <c r="Y708">
        <v>17.782279236156601</v>
      </c>
      <c r="Z708">
        <v>-387.33155832610822</v>
      </c>
      <c r="AA708">
        <v>101.98107776194919</v>
      </c>
      <c r="AB708">
        <v>-292.43718802823912</v>
      </c>
      <c r="AC708">
        <v>-299.98631159315579</v>
      </c>
      <c r="AD708">
        <v>-138.11810084375639</v>
      </c>
      <c r="AE708">
        <v>-359.17449652644399</v>
      </c>
      <c r="AF708">
        <v>-358.30243094043919</v>
      </c>
      <c r="AG708">
        <v>-278.17881118940562</v>
      </c>
      <c r="AH708">
        <v>-277.50340085170041</v>
      </c>
      <c r="AI708">
        <v>94.56756484978429</v>
      </c>
      <c r="AJ708">
        <v>-271.17847104835772</v>
      </c>
      <c r="AK708">
        <v>94.337957459350591</v>
      </c>
      <c r="AL708">
        <v>-270.52005733982958</v>
      </c>
      <c r="AM708">
        <v>16.48959671486875</v>
      </c>
      <c r="AN708">
        <v>16.449560437345699</v>
      </c>
    </row>
    <row r="709" spans="1:40" x14ac:dyDescent="0.25">
      <c r="A709" s="1" t="s">
        <v>962</v>
      </c>
      <c r="B709">
        <v>35789871500</v>
      </c>
      <c r="C709" t="s">
        <v>73</v>
      </c>
      <c r="D709" t="s">
        <v>118</v>
      </c>
      <c r="E709">
        <v>1984700000</v>
      </c>
      <c r="F709">
        <v>-91117000</v>
      </c>
      <c r="G709">
        <v>346069000</v>
      </c>
      <c r="H709">
        <v>-120684000</v>
      </c>
      <c r="I709">
        <v>-117647000</v>
      </c>
      <c r="J709">
        <v>-255524000</v>
      </c>
      <c r="K709">
        <v>1264738000</v>
      </c>
      <c r="L709">
        <v>1639797000</v>
      </c>
      <c r="M709">
        <v>2904535000</v>
      </c>
      <c r="N709">
        <v>3256147000</v>
      </c>
      <c r="O709">
        <v>85625000</v>
      </c>
      <c r="P709">
        <v>53066000</v>
      </c>
      <c r="Q709">
        <v>206422000</v>
      </c>
      <c r="R709">
        <v>601413000</v>
      </c>
      <c r="S709">
        <v>879945000</v>
      </c>
      <c r="T709">
        <v>0</v>
      </c>
      <c r="U709">
        <v>79460000</v>
      </c>
      <c r="V709">
        <v>2803193000</v>
      </c>
      <c r="W709">
        <v>33144824500</v>
      </c>
      <c r="X709">
        <v>33224284500</v>
      </c>
      <c r="Y709">
        <v>18.032887338136749</v>
      </c>
      <c r="Z709">
        <v>-392.79027514075312</v>
      </c>
      <c r="AA709">
        <v>103.4183110882512</v>
      </c>
      <c r="AB709">
        <v>-296.55854545755858</v>
      </c>
      <c r="AC709">
        <v>-304.21405985703001</v>
      </c>
      <c r="AD709">
        <v>-140.06461819633381</v>
      </c>
      <c r="AE709">
        <v>-364.63321334108889</v>
      </c>
      <c r="AF709">
        <v>-363.7611477550841</v>
      </c>
      <c r="AG709">
        <v>-282.40655945327973</v>
      </c>
      <c r="AH709">
        <v>-281.73114911557462</v>
      </c>
      <c r="AI709">
        <v>96.004798176086268</v>
      </c>
      <c r="AJ709">
        <v>-275.29982847767718</v>
      </c>
      <c r="AK709">
        <v>95.775190785652569</v>
      </c>
      <c r="AL709">
        <v>-274.64141476914921</v>
      </c>
      <c r="AM709">
        <v>16.740204816848891</v>
      </c>
      <c r="AN709">
        <v>16.700168539325841</v>
      </c>
    </row>
    <row r="710" spans="1:40" x14ac:dyDescent="0.25">
      <c r="A710" s="1" t="s">
        <v>963</v>
      </c>
      <c r="B710">
        <v>35530367900</v>
      </c>
      <c r="C710" t="s">
        <v>73</v>
      </c>
      <c r="D710" t="s">
        <v>118</v>
      </c>
      <c r="E710">
        <v>1984700000</v>
      </c>
      <c r="F710">
        <v>-91117000</v>
      </c>
      <c r="G710">
        <v>346069000</v>
      </c>
      <c r="H710">
        <v>-120684000</v>
      </c>
      <c r="I710">
        <v>-117647000</v>
      </c>
      <c r="J710">
        <v>-255524000</v>
      </c>
      <c r="K710">
        <v>1264738000</v>
      </c>
      <c r="L710">
        <v>1639797000</v>
      </c>
      <c r="M710">
        <v>2904535000</v>
      </c>
      <c r="N710">
        <v>3256147000</v>
      </c>
      <c r="O710">
        <v>85625000</v>
      </c>
      <c r="P710">
        <v>53066000</v>
      </c>
      <c r="Q710">
        <v>206422000</v>
      </c>
      <c r="R710">
        <v>601413000</v>
      </c>
      <c r="S710">
        <v>879945000</v>
      </c>
      <c r="T710">
        <v>0</v>
      </c>
      <c r="U710">
        <v>79460000</v>
      </c>
      <c r="V710">
        <v>2803193000</v>
      </c>
      <c r="W710">
        <v>32885320900</v>
      </c>
      <c r="X710">
        <v>32964780900</v>
      </c>
      <c r="Y710">
        <v>17.90213528492971</v>
      </c>
      <c r="Z710">
        <v>-389.94224897659052</v>
      </c>
      <c r="AA710">
        <v>102.66845022235449</v>
      </c>
      <c r="AB710">
        <v>-294.40827201617452</v>
      </c>
      <c r="AC710">
        <v>-302.00827815413908</v>
      </c>
      <c r="AD710">
        <v>-139.0490439254238</v>
      </c>
      <c r="AE710">
        <v>-361.78518717692629</v>
      </c>
      <c r="AF710">
        <v>-360.91312159092149</v>
      </c>
      <c r="AG710">
        <v>-280.20077775038891</v>
      </c>
      <c r="AH710">
        <v>-279.52536741268369</v>
      </c>
      <c r="AI710">
        <v>95.25493731018959</v>
      </c>
      <c r="AJ710">
        <v>-273.14955503629312</v>
      </c>
      <c r="AK710">
        <v>95.02532991975589</v>
      </c>
      <c r="AL710">
        <v>-272.49114132776509</v>
      </c>
      <c r="AM710">
        <v>16.609452763641858</v>
      </c>
      <c r="AN710">
        <v>16.569416486118811</v>
      </c>
    </row>
    <row r="711" spans="1:40" x14ac:dyDescent="0.25">
      <c r="A711" s="1" t="s">
        <v>964</v>
      </c>
      <c r="B711">
        <v>34924859500</v>
      </c>
      <c r="C711" t="s">
        <v>73</v>
      </c>
      <c r="D711" t="s">
        <v>118</v>
      </c>
      <c r="E711">
        <v>1984700000</v>
      </c>
      <c r="F711">
        <v>-91117000</v>
      </c>
      <c r="G711">
        <v>346069000</v>
      </c>
      <c r="H711">
        <v>-120684000</v>
      </c>
      <c r="I711">
        <v>-117647000</v>
      </c>
      <c r="J711">
        <v>-255524000</v>
      </c>
      <c r="K711">
        <v>1264738000</v>
      </c>
      <c r="L711">
        <v>1639797000</v>
      </c>
      <c r="M711">
        <v>2904535000</v>
      </c>
      <c r="N711">
        <v>3256147000</v>
      </c>
      <c r="O711">
        <v>85625000</v>
      </c>
      <c r="P711">
        <v>53066000</v>
      </c>
      <c r="Q711">
        <v>206422000</v>
      </c>
      <c r="R711">
        <v>601413000</v>
      </c>
      <c r="S711">
        <v>879945000</v>
      </c>
      <c r="T711">
        <v>0</v>
      </c>
      <c r="U711">
        <v>79460000</v>
      </c>
      <c r="V711">
        <v>2803193000</v>
      </c>
      <c r="W711">
        <v>32279812500</v>
      </c>
      <c r="X711">
        <v>32359272500</v>
      </c>
      <c r="Y711">
        <v>17.597047160779969</v>
      </c>
      <c r="Z711">
        <v>-383.29685459354448</v>
      </c>
      <c r="AA711">
        <v>100.91877486859561</v>
      </c>
      <c r="AB711">
        <v>-289.39096731961149</v>
      </c>
      <c r="AC711">
        <v>-296.86145418072709</v>
      </c>
      <c r="AD711">
        <v>-136.6793706266339</v>
      </c>
      <c r="AE711">
        <v>-355.13979279388042</v>
      </c>
      <c r="AF711">
        <v>-354.26772720787562</v>
      </c>
      <c r="AG711">
        <v>-275.05395377697693</v>
      </c>
      <c r="AH711">
        <v>-274.37854343927171</v>
      </c>
      <c r="AI711">
        <v>93.505261956430658</v>
      </c>
      <c r="AJ711">
        <v>-268.13225033973021</v>
      </c>
      <c r="AK711">
        <v>93.275654565996959</v>
      </c>
      <c r="AL711">
        <v>-267.47383663120218</v>
      </c>
      <c r="AM711">
        <v>16.30436463949211</v>
      </c>
      <c r="AN711">
        <v>16.26432836196906</v>
      </c>
    </row>
    <row r="712" spans="1:40" x14ac:dyDescent="0.25">
      <c r="A712" s="1" t="s">
        <v>965</v>
      </c>
      <c r="B712">
        <v>38514659300</v>
      </c>
      <c r="C712" t="s">
        <v>73</v>
      </c>
      <c r="D712" t="s">
        <v>118</v>
      </c>
      <c r="E712">
        <v>1984700000</v>
      </c>
      <c r="F712">
        <v>-91117000</v>
      </c>
      <c r="G712">
        <v>346069000</v>
      </c>
      <c r="H712">
        <v>-120684000</v>
      </c>
      <c r="I712">
        <v>-117647000</v>
      </c>
      <c r="J712">
        <v>-255524000</v>
      </c>
      <c r="K712">
        <v>1264738000</v>
      </c>
      <c r="L712">
        <v>1639797000</v>
      </c>
      <c r="M712">
        <v>2904535000</v>
      </c>
      <c r="N712">
        <v>3256147000</v>
      </c>
      <c r="O712">
        <v>85625000</v>
      </c>
      <c r="P712">
        <v>53066000</v>
      </c>
      <c r="Q712">
        <v>206422000</v>
      </c>
      <c r="R712">
        <v>601413000</v>
      </c>
      <c r="S712">
        <v>879945000</v>
      </c>
      <c r="T712">
        <v>0</v>
      </c>
      <c r="U712">
        <v>79460000</v>
      </c>
      <c r="V712">
        <v>2803193000</v>
      </c>
      <c r="W712">
        <v>35869612300</v>
      </c>
      <c r="X712">
        <v>35949072300</v>
      </c>
      <c r="Y712">
        <v>19.4057838968106</v>
      </c>
      <c r="Z712">
        <v>-422.69454986445999</v>
      </c>
      <c r="AA712">
        <v>111.29185018016641</v>
      </c>
      <c r="AB712">
        <v>-319.13641659209168</v>
      </c>
      <c r="AC712">
        <v>-327.37476773738388</v>
      </c>
      <c r="AD712">
        <v>-150.7281480408885</v>
      </c>
      <c r="AE712">
        <v>-394.53748806479581</v>
      </c>
      <c r="AF712">
        <v>-393.66542247879102</v>
      </c>
      <c r="AG712">
        <v>-305.56726733363371</v>
      </c>
      <c r="AH712">
        <v>-304.89185699592849</v>
      </c>
      <c r="AI712">
        <v>103.8783372680015</v>
      </c>
      <c r="AJ712">
        <v>-297.87769961221039</v>
      </c>
      <c r="AK712">
        <v>103.6487298775678</v>
      </c>
      <c r="AL712">
        <v>-297.21928590368242</v>
      </c>
      <c r="AM712">
        <v>18.113101375522749</v>
      </c>
      <c r="AN712">
        <v>18.073065097999699</v>
      </c>
    </row>
    <row r="713" spans="1:40" x14ac:dyDescent="0.25">
      <c r="A713" s="1" t="s">
        <v>966</v>
      </c>
      <c r="B713">
        <v>42904595200</v>
      </c>
      <c r="C713" t="s">
        <v>73</v>
      </c>
      <c r="D713" t="s">
        <v>118</v>
      </c>
      <c r="E713">
        <v>1984700000</v>
      </c>
      <c r="F713">
        <v>-91117000</v>
      </c>
      <c r="G713">
        <v>346069000</v>
      </c>
      <c r="H713">
        <v>-120684000</v>
      </c>
      <c r="I713">
        <v>-117647000</v>
      </c>
      <c r="J713">
        <v>-255524000</v>
      </c>
      <c r="K713">
        <v>1264738000</v>
      </c>
      <c r="L713">
        <v>1639797000</v>
      </c>
      <c r="M713">
        <v>2904535000</v>
      </c>
      <c r="N713">
        <v>3256147000</v>
      </c>
      <c r="O713">
        <v>85625000</v>
      </c>
      <c r="P713">
        <v>53066000</v>
      </c>
      <c r="Q713">
        <v>206422000</v>
      </c>
      <c r="R713">
        <v>601413000</v>
      </c>
      <c r="S713">
        <v>879945000</v>
      </c>
      <c r="T713">
        <v>0</v>
      </c>
      <c r="U713">
        <v>79460000</v>
      </c>
      <c r="V713">
        <v>2803193000</v>
      </c>
      <c r="W713">
        <v>40259548200</v>
      </c>
      <c r="X713">
        <v>40339008200</v>
      </c>
      <c r="Y713">
        <v>21.617672796896262</v>
      </c>
      <c r="Z713">
        <v>-470.87365914154333</v>
      </c>
      <c r="AA713">
        <v>123.97699649491859</v>
      </c>
      <c r="AB713">
        <v>-355.51187564217292</v>
      </c>
      <c r="AC713">
        <v>-364.68924154462081</v>
      </c>
      <c r="AD713">
        <v>-167.90827945711561</v>
      </c>
      <c r="AE713">
        <v>-442.71659734187909</v>
      </c>
      <c r="AF713">
        <v>-441.8445317558743</v>
      </c>
      <c r="AG713">
        <v>-342.88174114087059</v>
      </c>
      <c r="AH713">
        <v>-342.20633080316537</v>
      </c>
      <c r="AI713">
        <v>116.5634835827537</v>
      </c>
      <c r="AJ713">
        <v>-334.25315866229158</v>
      </c>
      <c r="AK713">
        <v>116.33387619232001</v>
      </c>
      <c r="AL713">
        <v>-333.59474495376361</v>
      </c>
      <c r="AM713">
        <v>20.3249902756084</v>
      </c>
      <c r="AN713">
        <v>20.284953998085349</v>
      </c>
    </row>
    <row r="714" spans="1:40" x14ac:dyDescent="0.25">
      <c r="A714" s="1" t="s">
        <v>967</v>
      </c>
      <c r="B714">
        <v>43228974700</v>
      </c>
      <c r="C714" t="s">
        <v>73</v>
      </c>
      <c r="D714" t="s">
        <v>118</v>
      </c>
      <c r="E714">
        <v>1984700000</v>
      </c>
      <c r="F714">
        <v>-91117000</v>
      </c>
      <c r="G714">
        <v>346069000</v>
      </c>
      <c r="H714">
        <v>-120684000</v>
      </c>
      <c r="I714">
        <v>-117647000</v>
      </c>
      <c r="J714">
        <v>-255524000</v>
      </c>
      <c r="K714">
        <v>1264738000</v>
      </c>
      <c r="L714">
        <v>1639797000</v>
      </c>
      <c r="M714">
        <v>2904535000</v>
      </c>
      <c r="N714">
        <v>3256147000</v>
      </c>
      <c r="O714">
        <v>85625000</v>
      </c>
      <c r="P714">
        <v>53066000</v>
      </c>
      <c r="Q714">
        <v>206422000</v>
      </c>
      <c r="R714">
        <v>601413000</v>
      </c>
      <c r="S714">
        <v>879945000</v>
      </c>
      <c r="T714">
        <v>0</v>
      </c>
      <c r="U714">
        <v>79460000</v>
      </c>
      <c r="V714">
        <v>2803193000</v>
      </c>
      <c r="W714">
        <v>40583927700</v>
      </c>
      <c r="X714">
        <v>40663387700</v>
      </c>
      <c r="Y714">
        <v>21.781112863405049</v>
      </c>
      <c r="Z714">
        <v>-474.43369184674651</v>
      </c>
      <c r="AA714">
        <v>124.9143225772895</v>
      </c>
      <c r="AB714">
        <v>-358.19971744390313</v>
      </c>
      <c r="AC714">
        <v>-367.44646867323428</v>
      </c>
      <c r="AD714">
        <v>-169.17774729575311</v>
      </c>
      <c r="AE714">
        <v>-446.27663004708228</v>
      </c>
      <c r="AF714">
        <v>-445.40456446107748</v>
      </c>
      <c r="AG714">
        <v>-345.63896826948411</v>
      </c>
      <c r="AH714">
        <v>-344.96355793177901</v>
      </c>
      <c r="AI714">
        <v>117.50080966512461</v>
      </c>
      <c r="AJ714">
        <v>-336.94100046402173</v>
      </c>
      <c r="AK714">
        <v>117.27120227469091</v>
      </c>
      <c r="AL714">
        <v>-336.2825867554937</v>
      </c>
      <c r="AM714">
        <v>20.488430342117201</v>
      </c>
      <c r="AN714">
        <v>20.44839406459414</v>
      </c>
    </row>
    <row r="715" spans="1:40" x14ac:dyDescent="0.25">
      <c r="A715" s="1" t="s">
        <v>968</v>
      </c>
      <c r="B715">
        <v>41023194100</v>
      </c>
      <c r="C715" t="s">
        <v>73</v>
      </c>
      <c r="D715" t="s">
        <v>118</v>
      </c>
      <c r="E715">
        <v>1984700000</v>
      </c>
      <c r="F715">
        <v>-91117000</v>
      </c>
      <c r="G715">
        <v>346069000</v>
      </c>
      <c r="H715">
        <v>-120684000</v>
      </c>
      <c r="I715">
        <v>-117647000</v>
      </c>
      <c r="J715">
        <v>-255524000</v>
      </c>
      <c r="K715">
        <v>1264738000</v>
      </c>
      <c r="L715">
        <v>1639797000</v>
      </c>
      <c r="M715">
        <v>2904535000</v>
      </c>
      <c r="N715">
        <v>3256147000</v>
      </c>
      <c r="O715">
        <v>85625000</v>
      </c>
      <c r="P715">
        <v>53066000</v>
      </c>
      <c r="Q715">
        <v>206422000</v>
      </c>
      <c r="R715">
        <v>601413000</v>
      </c>
      <c r="S715">
        <v>879945000</v>
      </c>
      <c r="T715">
        <v>0</v>
      </c>
      <c r="U715">
        <v>79460000</v>
      </c>
      <c r="V715">
        <v>2803193000</v>
      </c>
      <c r="W715">
        <v>38378147100</v>
      </c>
      <c r="X715">
        <v>38457607100</v>
      </c>
      <c r="Y715">
        <v>20.66972041114526</v>
      </c>
      <c r="Z715">
        <v>-450.22546945136469</v>
      </c>
      <c r="AA715">
        <v>118.54050521716771</v>
      </c>
      <c r="AB715">
        <v>-339.92239319213809</v>
      </c>
      <c r="AC715">
        <v>-348.6973241986621</v>
      </c>
      <c r="AD715">
        <v>-160.54536599301829</v>
      </c>
      <c r="AE715">
        <v>-422.06840765170062</v>
      </c>
      <c r="AF715">
        <v>-421.19634206569577</v>
      </c>
      <c r="AG715">
        <v>-326.88982379491188</v>
      </c>
      <c r="AH715">
        <v>-326.21441345720672</v>
      </c>
      <c r="AI715">
        <v>111.1269923050028</v>
      </c>
      <c r="AJ715">
        <v>-318.6636762122568</v>
      </c>
      <c r="AK715">
        <v>110.8973849145691</v>
      </c>
      <c r="AL715">
        <v>-318.00526250372877</v>
      </c>
      <c r="AM715">
        <v>19.377037889857409</v>
      </c>
      <c r="AN715">
        <v>19.337001612334362</v>
      </c>
    </row>
    <row r="716" spans="1:40" x14ac:dyDescent="0.25">
      <c r="A716" s="1" t="s">
        <v>969</v>
      </c>
      <c r="B716">
        <v>40460936300</v>
      </c>
      <c r="C716" t="s">
        <v>73</v>
      </c>
      <c r="D716" t="s">
        <v>118</v>
      </c>
      <c r="E716">
        <v>1984700000</v>
      </c>
      <c r="F716">
        <v>-91117000</v>
      </c>
      <c r="G716">
        <v>346069000</v>
      </c>
      <c r="H716">
        <v>-120684000</v>
      </c>
      <c r="I716">
        <v>-117647000</v>
      </c>
      <c r="J716">
        <v>-255524000</v>
      </c>
      <c r="K716">
        <v>1264738000</v>
      </c>
      <c r="L716">
        <v>1639797000</v>
      </c>
      <c r="M716">
        <v>2904535000</v>
      </c>
      <c r="N716">
        <v>3256147000</v>
      </c>
      <c r="O716">
        <v>85625000</v>
      </c>
      <c r="P716">
        <v>53066000</v>
      </c>
      <c r="Q716">
        <v>206422000</v>
      </c>
      <c r="R716">
        <v>601413000</v>
      </c>
      <c r="S716">
        <v>879945000</v>
      </c>
      <c r="T716">
        <v>0</v>
      </c>
      <c r="U716">
        <v>79460000</v>
      </c>
      <c r="V716">
        <v>2803193000</v>
      </c>
      <c r="W716">
        <v>37815889300</v>
      </c>
      <c r="X716">
        <v>37895349300</v>
      </c>
      <c r="Y716">
        <v>20.38642429586335</v>
      </c>
      <c r="Z716">
        <v>-444.05474609567921</v>
      </c>
      <c r="AA716">
        <v>116.9158066743915</v>
      </c>
      <c r="AB716">
        <v>-335.2634674024726</v>
      </c>
      <c r="AC716">
        <v>-343.91813050906518</v>
      </c>
      <c r="AD716">
        <v>-158.3449550727133</v>
      </c>
      <c r="AE716">
        <v>-415.89768429601497</v>
      </c>
      <c r="AF716">
        <v>-415.02561871001018</v>
      </c>
      <c r="AG716">
        <v>-322.11063010531512</v>
      </c>
      <c r="AH716">
        <v>-321.43521976760991</v>
      </c>
      <c r="AI716">
        <v>109.5022937622266</v>
      </c>
      <c r="AJ716">
        <v>-314.00475042259131</v>
      </c>
      <c r="AK716">
        <v>109.2726863717929</v>
      </c>
      <c r="AL716">
        <v>-313.34633671406323</v>
      </c>
      <c r="AM716">
        <v>19.093741774575498</v>
      </c>
      <c r="AN716">
        <v>19.053705497052452</v>
      </c>
    </row>
    <row r="717" spans="1:40" x14ac:dyDescent="0.25">
      <c r="A717" s="1" t="s">
        <v>970</v>
      </c>
      <c r="B717">
        <v>39358046000</v>
      </c>
      <c r="C717" t="s">
        <v>73</v>
      </c>
      <c r="D717" t="s">
        <v>118</v>
      </c>
      <c r="E717">
        <v>1984700000</v>
      </c>
      <c r="F717">
        <v>-91117000</v>
      </c>
      <c r="G717">
        <v>346069000</v>
      </c>
      <c r="H717">
        <v>-120684000</v>
      </c>
      <c r="I717">
        <v>-117647000</v>
      </c>
      <c r="J717">
        <v>-255524000</v>
      </c>
      <c r="K717">
        <v>1264738000</v>
      </c>
      <c r="L717">
        <v>1639797000</v>
      </c>
      <c r="M717">
        <v>2904535000</v>
      </c>
      <c r="N717">
        <v>3256147000</v>
      </c>
      <c r="O717">
        <v>85625000</v>
      </c>
      <c r="P717">
        <v>53066000</v>
      </c>
      <c r="Q717">
        <v>206422000</v>
      </c>
      <c r="R717">
        <v>601413000</v>
      </c>
      <c r="S717">
        <v>879945000</v>
      </c>
      <c r="T717">
        <v>0</v>
      </c>
      <c r="U717">
        <v>79460000</v>
      </c>
      <c r="V717">
        <v>2803193000</v>
      </c>
      <c r="W717">
        <v>36712999000</v>
      </c>
      <c r="X717">
        <v>36792459000</v>
      </c>
      <c r="Y717">
        <v>19.83072806973346</v>
      </c>
      <c r="Z717">
        <v>-431.95063489798832</v>
      </c>
      <c r="AA717">
        <v>113.72889799433059</v>
      </c>
      <c r="AB717">
        <v>-326.12480527659011</v>
      </c>
      <c r="AC717">
        <v>-334.54355827177909</v>
      </c>
      <c r="AD717">
        <v>-154.0287644213459</v>
      </c>
      <c r="AE717">
        <v>-403.79357309832409</v>
      </c>
      <c r="AF717">
        <v>-402.92150751231941</v>
      </c>
      <c r="AG717">
        <v>-312.73605786802892</v>
      </c>
      <c r="AH717">
        <v>-312.06064753032382</v>
      </c>
      <c r="AI717">
        <v>106.3153850821657</v>
      </c>
      <c r="AJ717">
        <v>-304.86608829670882</v>
      </c>
      <c r="AK717">
        <v>106.08577769173201</v>
      </c>
      <c r="AL717">
        <v>-304.20767458818068</v>
      </c>
      <c r="AM717">
        <v>18.538045548445609</v>
      </c>
      <c r="AN717">
        <v>18.498009270922559</v>
      </c>
    </row>
    <row r="718" spans="1:40" x14ac:dyDescent="0.25">
      <c r="A718" s="1" t="s">
        <v>134</v>
      </c>
      <c r="B718">
        <v>38903914700</v>
      </c>
      <c r="C718" t="s">
        <v>73</v>
      </c>
      <c r="D718" t="s">
        <v>118</v>
      </c>
      <c r="E718">
        <v>1984700000</v>
      </c>
      <c r="F718">
        <v>-91117000</v>
      </c>
      <c r="G718">
        <v>346069000</v>
      </c>
      <c r="H718">
        <v>-120684000</v>
      </c>
      <c r="I718">
        <v>-117647000</v>
      </c>
      <c r="J718">
        <v>-255524000</v>
      </c>
      <c r="K718">
        <v>1264738000</v>
      </c>
      <c r="L718">
        <v>1639797000</v>
      </c>
      <c r="M718">
        <v>2904535000</v>
      </c>
      <c r="N718">
        <v>3256147000</v>
      </c>
      <c r="O718">
        <v>85625000</v>
      </c>
      <c r="P718">
        <v>53066000</v>
      </c>
      <c r="Q718">
        <v>206422000</v>
      </c>
      <c r="R718">
        <v>601413000</v>
      </c>
      <c r="S718">
        <v>879945000</v>
      </c>
      <c r="T718">
        <v>0</v>
      </c>
      <c r="U718">
        <v>79460000</v>
      </c>
      <c r="V718">
        <v>2803193000</v>
      </c>
      <c r="W718">
        <v>36258867700</v>
      </c>
      <c r="X718">
        <v>36338327700</v>
      </c>
      <c r="Y718">
        <v>19.60191197662115</v>
      </c>
      <c r="Z718">
        <v>-426.96658911070381</v>
      </c>
      <c r="AA718">
        <v>112.4166414790114</v>
      </c>
      <c r="AB718">
        <v>-322.36182675416791</v>
      </c>
      <c r="AC718">
        <v>-330.68344029172022</v>
      </c>
      <c r="AD718">
        <v>-152.25150944725351</v>
      </c>
      <c r="AE718">
        <v>-398.80952731103957</v>
      </c>
      <c r="AF718">
        <v>-397.93746172503478</v>
      </c>
      <c r="AG718">
        <v>-308.87593988796988</v>
      </c>
      <c r="AH718">
        <v>-308.20052955026478</v>
      </c>
      <c r="AI718">
        <v>105.0031285668465</v>
      </c>
      <c r="AJ718">
        <v>-301.10310977428662</v>
      </c>
      <c r="AK718">
        <v>104.7735211764128</v>
      </c>
      <c r="AL718">
        <v>-300.44469606575848</v>
      </c>
      <c r="AM718">
        <v>18.309229455333298</v>
      </c>
      <c r="AN718">
        <v>18.269193177810251</v>
      </c>
    </row>
    <row r="719" spans="1:40" x14ac:dyDescent="0.25">
      <c r="A719" s="1" t="s">
        <v>971</v>
      </c>
      <c r="B719">
        <v>36849511200</v>
      </c>
      <c r="C719" t="s">
        <v>72</v>
      </c>
      <c r="D719" t="s">
        <v>118</v>
      </c>
      <c r="E719">
        <v>2045007000</v>
      </c>
      <c r="F719">
        <v>-35794000</v>
      </c>
      <c r="G719">
        <v>375354000</v>
      </c>
      <c r="H719">
        <v>-63837000</v>
      </c>
      <c r="I719">
        <v>-65828000</v>
      </c>
      <c r="J719">
        <v>-48068000</v>
      </c>
      <c r="K719">
        <v>1055923000</v>
      </c>
      <c r="L719">
        <v>2047329000</v>
      </c>
      <c r="M719">
        <v>3103252000</v>
      </c>
      <c r="N719">
        <v>3576914000</v>
      </c>
      <c r="O719">
        <v>97906000</v>
      </c>
      <c r="P719">
        <v>51855000</v>
      </c>
      <c r="Q719">
        <v>194134000</v>
      </c>
      <c r="R719">
        <v>685384000</v>
      </c>
      <c r="S719">
        <v>945126000</v>
      </c>
      <c r="T719">
        <v>0</v>
      </c>
      <c r="U719">
        <v>79664000</v>
      </c>
      <c r="V719">
        <v>3035138000</v>
      </c>
      <c r="W719">
        <v>33992248200</v>
      </c>
      <c r="X719">
        <v>34071912200</v>
      </c>
      <c r="Y719">
        <v>18.01925920057975</v>
      </c>
      <c r="Z719">
        <v>-1029.488495278538</v>
      </c>
      <c r="AA719">
        <v>98.172688182355856</v>
      </c>
      <c r="AB719">
        <v>-577.24378025283147</v>
      </c>
      <c r="AC719">
        <v>-559.78476028437751</v>
      </c>
      <c r="AD719">
        <v>-766.61211616876096</v>
      </c>
      <c r="AE719">
        <v>-951.88892551824324</v>
      </c>
      <c r="AF719">
        <v>-949.66330111191814</v>
      </c>
      <c r="AG719">
        <v>-517.58996475663855</v>
      </c>
      <c r="AH719">
        <v>-516.37978064045694</v>
      </c>
      <c r="AI719">
        <v>90.772743063881023</v>
      </c>
      <c r="AJ719">
        <v>-533.73297930667172</v>
      </c>
      <c r="AK719">
        <v>90.560506082258343</v>
      </c>
      <c r="AL719">
        <v>-532.48505098923818</v>
      </c>
      <c r="AM719">
        <v>16.6610247299887</v>
      </c>
      <c r="AN719">
        <v>16.622069362109759</v>
      </c>
    </row>
    <row r="720" spans="1:40" x14ac:dyDescent="0.25">
      <c r="A720" s="1" t="s">
        <v>972</v>
      </c>
      <c r="B720">
        <v>32978582500</v>
      </c>
      <c r="C720" t="s">
        <v>72</v>
      </c>
      <c r="D720" t="s">
        <v>118</v>
      </c>
      <c r="E720">
        <v>2045007000</v>
      </c>
      <c r="F720">
        <v>-35794000</v>
      </c>
      <c r="G720">
        <v>375354000</v>
      </c>
      <c r="H720">
        <v>-63837000</v>
      </c>
      <c r="I720">
        <v>-65828000</v>
      </c>
      <c r="J720">
        <v>-48068000</v>
      </c>
      <c r="K720">
        <v>1055923000</v>
      </c>
      <c r="L720">
        <v>2047329000</v>
      </c>
      <c r="M720">
        <v>3103252000</v>
      </c>
      <c r="N720">
        <v>3576914000</v>
      </c>
      <c r="O720">
        <v>97906000</v>
      </c>
      <c r="P720">
        <v>51855000</v>
      </c>
      <c r="Q720">
        <v>194134000</v>
      </c>
      <c r="R720">
        <v>685384000</v>
      </c>
      <c r="S720">
        <v>945126000</v>
      </c>
      <c r="T720">
        <v>0</v>
      </c>
      <c r="U720">
        <v>79664000</v>
      </c>
      <c r="V720">
        <v>3035138000</v>
      </c>
      <c r="W720">
        <v>30121319500</v>
      </c>
      <c r="X720">
        <v>30200983500</v>
      </c>
      <c r="Y720">
        <v>16.12639100990852</v>
      </c>
      <c r="Z720">
        <v>-921.34387048108624</v>
      </c>
      <c r="AA720">
        <v>87.859946876814959</v>
      </c>
      <c r="AB720">
        <v>-516.60608267932389</v>
      </c>
      <c r="AC720">
        <v>-500.98107947985659</v>
      </c>
      <c r="AD720">
        <v>-686.08185279187819</v>
      </c>
      <c r="AE720">
        <v>-843.74430072079122</v>
      </c>
      <c r="AF720">
        <v>-841.51867631446612</v>
      </c>
      <c r="AG720">
        <v>-458.78628395211763</v>
      </c>
      <c r="AH720">
        <v>-457.57609983593608</v>
      </c>
      <c r="AI720">
        <v>80.460001758340127</v>
      </c>
      <c r="AJ720">
        <v>-473.09528173316409</v>
      </c>
      <c r="AK720">
        <v>80.247764776717446</v>
      </c>
      <c r="AL720">
        <v>-471.84735341573071</v>
      </c>
      <c r="AM720">
        <v>14.76815653931747</v>
      </c>
      <c r="AN720">
        <v>14.729201171438531</v>
      </c>
    </row>
    <row r="721" spans="1:40" x14ac:dyDescent="0.25">
      <c r="A721" s="1" t="s">
        <v>973</v>
      </c>
      <c r="B721">
        <v>33324587300</v>
      </c>
      <c r="C721" t="s">
        <v>72</v>
      </c>
      <c r="D721" t="s">
        <v>118</v>
      </c>
      <c r="E721">
        <v>2045007000</v>
      </c>
      <c r="F721">
        <v>-35794000</v>
      </c>
      <c r="G721">
        <v>375354000</v>
      </c>
      <c r="H721">
        <v>-63837000</v>
      </c>
      <c r="I721">
        <v>-65828000</v>
      </c>
      <c r="J721">
        <v>-48068000</v>
      </c>
      <c r="K721">
        <v>1055923000</v>
      </c>
      <c r="L721">
        <v>2047329000</v>
      </c>
      <c r="M721">
        <v>3103252000</v>
      </c>
      <c r="N721">
        <v>3576914000</v>
      </c>
      <c r="O721">
        <v>97906000</v>
      </c>
      <c r="P721">
        <v>51855000</v>
      </c>
      <c r="Q721">
        <v>194134000</v>
      </c>
      <c r="R721">
        <v>685384000</v>
      </c>
      <c r="S721">
        <v>945126000</v>
      </c>
      <c r="T721">
        <v>0</v>
      </c>
      <c r="U721">
        <v>79664000</v>
      </c>
      <c r="V721">
        <v>3035138000</v>
      </c>
      <c r="W721">
        <v>30467324300</v>
      </c>
      <c r="X721">
        <v>30546988300</v>
      </c>
      <c r="Y721">
        <v>16.295585931979691</v>
      </c>
      <c r="Z721">
        <v>-931.0104291221993</v>
      </c>
      <c r="AA721">
        <v>88.781756155522515</v>
      </c>
      <c r="AB721">
        <v>-522.02621207136929</v>
      </c>
      <c r="AC721">
        <v>-506.23727441210428</v>
      </c>
      <c r="AD721">
        <v>-693.28008862444869</v>
      </c>
      <c r="AE721">
        <v>-853.41085936190427</v>
      </c>
      <c r="AF721">
        <v>-851.18523495557918</v>
      </c>
      <c r="AG721">
        <v>-464.04247888436532</v>
      </c>
      <c r="AH721">
        <v>-462.83229476818377</v>
      </c>
      <c r="AI721">
        <v>81.381811037047697</v>
      </c>
      <c r="AJ721">
        <v>-478.51541112520948</v>
      </c>
      <c r="AK721">
        <v>81.169574055425016</v>
      </c>
      <c r="AL721">
        <v>-477.26748280777599</v>
      </c>
      <c r="AM721">
        <v>14.937351461388641</v>
      </c>
      <c r="AN721">
        <v>14.8983960935097</v>
      </c>
    </row>
    <row r="722" spans="1:40" x14ac:dyDescent="0.25">
      <c r="A722" s="1" t="s">
        <v>974</v>
      </c>
      <c r="B722">
        <v>33324587300</v>
      </c>
      <c r="C722" t="s">
        <v>72</v>
      </c>
      <c r="D722" t="s">
        <v>118</v>
      </c>
      <c r="E722">
        <v>2045007000</v>
      </c>
      <c r="F722">
        <v>-35794000</v>
      </c>
      <c r="G722">
        <v>375354000</v>
      </c>
      <c r="H722">
        <v>-63837000</v>
      </c>
      <c r="I722">
        <v>-65828000</v>
      </c>
      <c r="J722">
        <v>-48068000</v>
      </c>
      <c r="K722">
        <v>1055923000</v>
      </c>
      <c r="L722">
        <v>2047329000</v>
      </c>
      <c r="M722">
        <v>3103252000</v>
      </c>
      <c r="N722">
        <v>3576914000</v>
      </c>
      <c r="O722">
        <v>97906000</v>
      </c>
      <c r="P722">
        <v>51855000</v>
      </c>
      <c r="Q722">
        <v>194134000</v>
      </c>
      <c r="R722">
        <v>685384000</v>
      </c>
      <c r="S722">
        <v>945126000</v>
      </c>
      <c r="T722">
        <v>0</v>
      </c>
      <c r="U722">
        <v>79664000</v>
      </c>
      <c r="V722">
        <v>3035138000</v>
      </c>
      <c r="W722">
        <v>30467324300</v>
      </c>
      <c r="X722">
        <v>30546988300</v>
      </c>
      <c r="Y722">
        <v>16.295585931979691</v>
      </c>
      <c r="Z722">
        <v>-931.0104291221993</v>
      </c>
      <c r="AA722">
        <v>88.781756155522515</v>
      </c>
      <c r="AB722">
        <v>-522.02621207136929</v>
      </c>
      <c r="AC722">
        <v>-506.23727441210428</v>
      </c>
      <c r="AD722">
        <v>-693.28008862444869</v>
      </c>
      <c r="AE722">
        <v>-853.41085936190427</v>
      </c>
      <c r="AF722">
        <v>-851.18523495557918</v>
      </c>
      <c r="AG722">
        <v>-464.04247888436532</v>
      </c>
      <c r="AH722">
        <v>-462.83229476818377</v>
      </c>
      <c r="AI722">
        <v>81.381811037047697</v>
      </c>
      <c r="AJ722">
        <v>-478.51541112520948</v>
      </c>
      <c r="AK722">
        <v>81.169574055425016</v>
      </c>
      <c r="AL722">
        <v>-477.26748280777599</v>
      </c>
      <c r="AM722">
        <v>14.937351461388641</v>
      </c>
      <c r="AN722">
        <v>14.8983960935097</v>
      </c>
    </row>
    <row r="723" spans="1:40" x14ac:dyDescent="0.25">
      <c r="A723" s="1" t="s">
        <v>975</v>
      </c>
      <c r="B723">
        <v>33994971600</v>
      </c>
      <c r="C723" t="s">
        <v>72</v>
      </c>
      <c r="D723" t="s">
        <v>118</v>
      </c>
      <c r="E723">
        <v>2045007000</v>
      </c>
      <c r="F723">
        <v>-35794000</v>
      </c>
      <c r="G723">
        <v>375354000</v>
      </c>
      <c r="H723">
        <v>-63837000</v>
      </c>
      <c r="I723">
        <v>-65828000</v>
      </c>
      <c r="J723">
        <v>-48068000</v>
      </c>
      <c r="K723">
        <v>1055923000</v>
      </c>
      <c r="L723">
        <v>2047329000</v>
      </c>
      <c r="M723">
        <v>3103252000</v>
      </c>
      <c r="N723">
        <v>3576914000</v>
      </c>
      <c r="O723">
        <v>97906000</v>
      </c>
      <c r="P723">
        <v>51855000</v>
      </c>
      <c r="Q723">
        <v>194134000</v>
      </c>
      <c r="R723">
        <v>685384000</v>
      </c>
      <c r="S723">
        <v>945126000</v>
      </c>
      <c r="T723">
        <v>0</v>
      </c>
      <c r="U723">
        <v>79664000</v>
      </c>
      <c r="V723">
        <v>3035138000</v>
      </c>
      <c r="W723">
        <v>31137708600</v>
      </c>
      <c r="X723">
        <v>31217372600</v>
      </c>
      <c r="Y723">
        <v>16.623401093492589</v>
      </c>
      <c r="Z723">
        <v>-949.73938648935575</v>
      </c>
      <c r="AA723">
        <v>90.567761633018435</v>
      </c>
      <c r="AB723">
        <v>-532.52771276845715</v>
      </c>
      <c r="AC723">
        <v>-516.42115209333417</v>
      </c>
      <c r="AD723">
        <v>-707.22667055005411</v>
      </c>
      <c r="AE723">
        <v>-872.13981672906073</v>
      </c>
      <c r="AF723">
        <v>-869.91419232273563</v>
      </c>
      <c r="AG723">
        <v>-474.22635656559521</v>
      </c>
      <c r="AH723">
        <v>-473.0161724494136</v>
      </c>
      <c r="AI723">
        <v>83.167816514543603</v>
      </c>
      <c r="AJ723">
        <v>-489.0169118222974</v>
      </c>
      <c r="AK723">
        <v>82.955579532920922</v>
      </c>
      <c r="AL723">
        <v>-487.76898350486402</v>
      </c>
      <c r="AM723">
        <v>15.265166622901541</v>
      </c>
      <c r="AN723">
        <v>15.2262112550226</v>
      </c>
    </row>
    <row r="724" spans="1:40" x14ac:dyDescent="0.25">
      <c r="A724" s="1" t="s">
        <v>976</v>
      </c>
      <c r="B724">
        <v>33238086100</v>
      </c>
      <c r="C724" t="s">
        <v>72</v>
      </c>
      <c r="D724" t="s">
        <v>118</v>
      </c>
      <c r="E724">
        <v>2045007000</v>
      </c>
      <c r="F724">
        <v>-35794000</v>
      </c>
      <c r="G724">
        <v>375354000</v>
      </c>
      <c r="H724">
        <v>-63837000</v>
      </c>
      <c r="I724">
        <v>-65828000</v>
      </c>
      <c r="J724">
        <v>-48068000</v>
      </c>
      <c r="K724">
        <v>1055923000</v>
      </c>
      <c r="L724">
        <v>2047329000</v>
      </c>
      <c r="M724">
        <v>3103252000</v>
      </c>
      <c r="N724">
        <v>3576914000</v>
      </c>
      <c r="O724">
        <v>97906000</v>
      </c>
      <c r="P724">
        <v>51855000</v>
      </c>
      <c r="Q724">
        <v>194134000</v>
      </c>
      <c r="R724">
        <v>685384000</v>
      </c>
      <c r="S724">
        <v>945126000</v>
      </c>
      <c r="T724">
        <v>0</v>
      </c>
      <c r="U724">
        <v>79664000</v>
      </c>
      <c r="V724">
        <v>3035138000</v>
      </c>
      <c r="W724">
        <v>30380823100</v>
      </c>
      <c r="X724">
        <v>30460487100</v>
      </c>
      <c r="Y724">
        <v>16.253287201461902</v>
      </c>
      <c r="Z724">
        <v>-928.59378946192101</v>
      </c>
      <c r="AA724">
        <v>88.55130383584563</v>
      </c>
      <c r="AB724">
        <v>-520.67117972335791</v>
      </c>
      <c r="AC724">
        <v>-504.92322567904228</v>
      </c>
      <c r="AD724">
        <v>-691.4805296663061</v>
      </c>
      <c r="AE724">
        <v>-850.99421970162598</v>
      </c>
      <c r="AF724">
        <v>-848.76859529530088</v>
      </c>
      <c r="AG724">
        <v>-462.72843015130343</v>
      </c>
      <c r="AH724">
        <v>-461.51824603512182</v>
      </c>
      <c r="AI724">
        <v>81.151358717370798</v>
      </c>
      <c r="AJ724">
        <v>-477.16037877719822</v>
      </c>
      <c r="AK724">
        <v>80.939121735748117</v>
      </c>
      <c r="AL724">
        <v>-475.91245045976473</v>
      </c>
      <c r="AM724">
        <v>14.89505273087085</v>
      </c>
      <c r="AN724">
        <v>14.85609736299191</v>
      </c>
    </row>
    <row r="725" spans="1:40" x14ac:dyDescent="0.25">
      <c r="A725" s="1" t="s">
        <v>977</v>
      </c>
      <c r="B725">
        <v>33411088500</v>
      </c>
      <c r="C725" t="s">
        <v>72</v>
      </c>
      <c r="D725" t="s">
        <v>118</v>
      </c>
      <c r="E725">
        <v>2045007000</v>
      </c>
      <c r="F725">
        <v>-35794000</v>
      </c>
      <c r="G725">
        <v>375354000</v>
      </c>
      <c r="H725">
        <v>-63837000</v>
      </c>
      <c r="I725">
        <v>-65828000</v>
      </c>
      <c r="J725">
        <v>-48068000</v>
      </c>
      <c r="K725">
        <v>1055923000</v>
      </c>
      <c r="L725">
        <v>2047329000</v>
      </c>
      <c r="M725">
        <v>3103252000</v>
      </c>
      <c r="N725">
        <v>3576914000</v>
      </c>
      <c r="O725">
        <v>97906000</v>
      </c>
      <c r="P725">
        <v>51855000</v>
      </c>
      <c r="Q725">
        <v>194134000</v>
      </c>
      <c r="R725">
        <v>685384000</v>
      </c>
      <c r="S725">
        <v>945126000</v>
      </c>
      <c r="T725">
        <v>0</v>
      </c>
      <c r="U725">
        <v>79664000</v>
      </c>
      <c r="V725">
        <v>3035138000</v>
      </c>
      <c r="W725">
        <v>30553825500</v>
      </c>
      <c r="X725">
        <v>30633489500</v>
      </c>
      <c r="Y725">
        <v>16.33788466249749</v>
      </c>
      <c r="Z725">
        <v>-933.42706878247748</v>
      </c>
      <c r="AA725">
        <v>89.012208475199415</v>
      </c>
      <c r="AB725">
        <v>-523.38124441938066</v>
      </c>
      <c r="AC725">
        <v>-507.55132314516618</v>
      </c>
      <c r="AD725">
        <v>-695.07964758259129</v>
      </c>
      <c r="AE725">
        <v>-855.82749902218245</v>
      </c>
      <c r="AF725">
        <v>-853.60187461585735</v>
      </c>
      <c r="AG725">
        <v>-465.35652761742722</v>
      </c>
      <c r="AH725">
        <v>-464.14634350124572</v>
      </c>
      <c r="AI725">
        <v>81.612263356724583</v>
      </c>
      <c r="AJ725">
        <v>-479.87044347322092</v>
      </c>
      <c r="AK725">
        <v>81.400026375101902</v>
      </c>
      <c r="AL725">
        <v>-478.62251515578743</v>
      </c>
      <c r="AM725">
        <v>14.97965019190643</v>
      </c>
      <c r="AN725">
        <v>14.940694824027499</v>
      </c>
    </row>
    <row r="726" spans="1:40" x14ac:dyDescent="0.25">
      <c r="A726" s="1" t="s">
        <v>978</v>
      </c>
      <c r="B726">
        <v>30599799500</v>
      </c>
      <c r="C726" t="s">
        <v>72</v>
      </c>
      <c r="D726" t="s">
        <v>118</v>
      </c>
      <c r="E726">
        <v>2045007000</v>
      </c>
      <c r="F726">
        <v>-35794000</v>
      </c>
      <c r="G726">
        <v>375354000</v>
      </c>
      <c r="H726">
        <v>-63837000</v>
      </c>
      <c r="I726">
        <v>-65828000</v>
      </c>
      <c r="J726">
        <v>-48068000</v>
      </c>
      <c r="K726">
        <v>1055923000</v>
      </c>
      <c r="L726">
        <v>2047329000</v>
      </c>
      <c r="M726">
        <v>3103252000</v>
      </c>
      <c r="N726">
        <v>3576914000</v>
      </c>
      <c r="O726">
        <v>97906000</v>
      </c>
      <c r="P726">
        <v>51855000</v>
      </c>
      <c r="Q726">
        <v>194134000</v>
      </c>
      <c r="R726">
        <v>685384000</v>
      </c>
      <c r="S726">
        <v>945126000</v>
      </c>
      <c r="T726">
        <v>0</v>
      </c>
      <c r="U726">
        <v>79664000</v>
      </c>
      <c r="V726">
        <v>3035138000</v>
      </c>
      <c r="W726">
        <v>27742536500</v>
      </c>
      <c r="X726">
        <v>27822200500</v>
      </c>
      <c r="Y726">
        <v>14.963175920669221</v>
      </c>
      <c r="Z726">
        <v>-854.88627982343405</v>
      </c>
      <c r="AA726">
        <v>81.522508085700437</v>
      </c>
      <c r="AB726">
        <v>-479.34269310901198</v>
      </c>
      <c r="AC726">
        <v>-464.84473932065379</v>
      </c>
      <c r="AD726">
        <v>-636.59398144295585</v>
      </c>
      <c r="AE726">
        <v>-777.28671006313903</v>
      </c>
      <c r="AF726">
        <v>-775.06108565681404</v>
      </c>
      <c r="AG726">
        <v>-422.64994379291488</v>
      </c>
      <c r="AH726">
        <v>-421.43975967673327</v>
      </c>
      <c r="AI726">
        <v>74.122562967225605</v>
      </c>
      <c r="AJ726">
        <v>-435.83189216285228</v>
      </c>
      <c r="AK726">
        <v>73.910325985602924</v>
      </c>
      <c r="AL726">
        <v>-434.58396384541879</v>
      </c>
      <c r="AM726">
        <v>13.60494145007817</v>
      </c>
      <c r="AN726">
        <v>13.565986082199229</v>
      </c>
    </row>
    <row r="727" spans="1:40" x14ac:dyDescent="0.25">
      <c r="A727" s="1" t="s">
        <v>979</v>
      </c>
      <c r="B727">
        <v>31140432000</v>
      </c>
      <c r="C727" t="s">
        <v>72</v>
      </c>
      <c r="D727" t="s">
        <v>118</v>
      </c>
      <c r="E727">
        <v>2045007000</v>
      </c>
      <c r="F727">
        <v>-35794000</v>
      </c>
      <c r="G727">
        <v>375354000</v>
      </c>
      <c r="H727">
        <v>-63837000</v>
      </c>
      <c r="I727">
        <v>-65828000</v>
      </c>
      <c r="J727">
        <v>-48068000</v>
      </c>
      <c r="K727">
        <v>1055923000</v>
      </c>
      <c r="L727">
        <v>2047329000</v>
      </c>
      <c r="M727">
        <v>3103252000</v>
      </c>
      <c r="N727">
        <v>3576914000</v>
      </c>
      <c r="O727">
        <v>97906000</v>
      </c>
      <c r="P727">
        <v>51855000</v>
      </c>
      <c r="Q727">
        <v>194134000</v>
      </c>
      <c r="R727">
        <v>685384000</v>
      </c>
      <c r="S727">
        <v>945126000</v>
      </c>
      <c r="T727">
        <v>0</v>
      </c>
      <c r="U727">
        <v>79664000</v>
      </c>
      <c r="V727">
        <v>3035138000</v>
      </c>
      <c r="W727">
        <v>28283169000</v>
      </c>
      <c r="X727">
        <v>28362833000</v>
      </c>
      <c r="Y727">
        <v>15.22754298640543</v>
      </c>
      <c r="Z727">
        <v>-869.99027770017324</v>
      </c>
      <c r="AA727">
        <v>82.962835083681</v>
      </c>
      <c r="AB727">
        <v>-487.81164528408289</v>
      </c>
      <c r="AC727">
        <v>-473.05754390229077</v>
      </c>
      <c r="AD727">
        <v>-647.84122493134726</v>
      </c>
      <c r="AE727">
        <v>-792.39070793987821</v>
      </c>
      <c r="AF727">
        <v>-790.16508353355312</v>
      </c>
      <c r="AG727">
        <v>-430.86274837455193</v>
      </c>
      <c r="AH727">
        <v>-429.65256425837032</v>
      </c>
      <c r="AI727">
        <v>75.562889965206182</v>
      </c>
      <c r="AJ727">
        <v>-444.30084433792308</v>
      </c>
      <c r="AK727">
        <v>75.350652983583501</v>
      </c>
      <c r="AL727">
        <v>-443.0529160204897</v>
      </c>
      <c r="AM727">
        <v>13.869308515814369</v>
      </c>
      <c r="AN727">
        <v>13.83035314793544</v>
      </c>
    </row>
    <row r="728" spans="1:40" x14ac:dyDescent="0.25">
      <c r="A728" s="1" t="s">
        <v>980</v>
      </c>
      <c r="B728">
        <v>31356685000</v>
      </c>
      <c r="C728" t="s">
        <v>72</v>
      </c>
      <c r="D728" t="s">
        <v>118</v>
      </c>
      <c r="E728">
        <v>2045007000</v>
      </c>
      <c r="F728">
        <v>-35794000</v>
      </c>
      <c r="G728">
        <v>375354000</v>
      </c>
      <c r="H728">
        <v>-63837000</v>
      </c>
      <c r="I728">
        <v>-65828000</v>
      </c>
      <c r="J728">
        <v>-48068000</v>
      </c>
      <c r="K728">
        <v>1055923000</v>
      </c>
      <c r="L728">
        <v>2047329000</v>
      </c>
      <c r="M728">
        <v>3103252000</v>
      </c>
      <c r="N728">
        <v>3576914000</v>
      </c>
      <c r="O728">
        <v>97906000</v>
      </c>
      <c r="P728">
        <v>51855000</v>
      </c>
      <c r="Q728">
        <v>194134000</v>
      </c>
      <c r="R728">
        <v>685384000</v>
      </c>
      <c r="S728">
        <v>945126000</v>
      </c>
      <c r="T728">
        <v>0</v>
      </c>
      <c r="U728">
        <v>79664000</v>
      </c>
      <c r="V728">
        <v>3035138000</v>
      </c>
      <c r="W728">
        <v>28499422000</v>
      </c>
      <c r="X728">
        <v>28579086000</v>
      </c>
      <c r="Y728">
        <v>15.33328981269991</v>
      </c>
      <c r="Z728">
        <v>-876.03187685086891</v>
      </c>
      <c r="AA728">
        <v>83.538965882873228</v>
      </c>
      <c r="AB728">
        <v>-491.19922615411127</v>
      </c>
      <c r="AC728">
        <v>-476.34266573494563</v>
      </c>
      <c r="AD728">
        <v>-652.34012232670386</v>
      </c>
      <c r="AE728">
        <v>-798.43230709057389</v>
      </c>
      <c r="AF728">
        <v>-796.20668268424879</v>
      </c>
      <c r="AG728">
        <v>-434.14787020720672</v>
      </c>
      <c r="AH728">
        <v>-432.93768609102511</v>
      </c>
      <c r="AI728">
        <v>76.13902076439841</v>
      </c>
      <c r="AJ728">
        <v>-447.68842520795152</v>
      </c>
      <c r="AK728">
        <v>75.926783782775729</v>
      </c>
      <c r="AL728">
        <v>-446.44049689051798</v>
      </c>
      <c r="AM728">
        <v>13.975055342108851</v>
      </c>
      <c r="AN728">
        <v>13.93609997422992</v>
      </c>
    </row>
    <row r="729" spans="1:40" x14ac:dyDescent="0.25">
      <c r="A729" s="1" t="s">
        <v>981</v>
      </c>
      <c r="B729">
        <v>31724315100</v>
      </c>
      <c r="C729" t="s">
        <v>72</v>
      </c>
      <c r="D729" t="s">
        <v>118</v>
      </c>
      <c r="E729">
        <v>2045007000</v>
      </c>
      <c r="F729">
        <v>-35794000</v>
      </c>
      <c r="G729">
        <v>375354000</v>
      </c>
      <c r="H729">
        <v>-63837000</v>
      </c>
      <c r="I729">
        <v>-65828000</v>
      </c>
      <c r="J729">
        <v>-48068000</v>
      </c>
      <c r="K729">
        <v>1055923000</v>
      </c>
      <c r="L729">
        <v>2047329000</v>
      </c>
      <c r="M729">
        <v>3103252000</v>
      </c>
      <c r="N729">
        <v>3576914000</v>
      </c>
      <c r="O729">
        <v>97906000</v>
      </c>
      <c r="P729">
        <v>51855000</v>
      </c>
      <c r="Q729">
        <v>194134000</v>
      </c>
      <c r="R729">
        <v>685384000</v>
      </c>
      <c r="S729">
        <v>945126000</v>
      </c>
      <c r="T729">
        <v>0</v>
      </c>
      <c r="U729">
        <v>79664000</v>
      </c>
      <c r="V729">
        <v>3035138000</v>
      </c>
      <c r="W729">
        <v>28867052100</v>
      </c>
      <c r="X729">
        <v>28946716100</v>
      </c>
      <c r="Y729">
        <v>15.51305941740053</v>
      </c>
      <c r="Z729">
        <v>-886.30259540705151</v>
      </c>
      <c r="AA729">
        <v>84.51838824150002</v>
      </c>
      <c r="AB729">
        <v>-496.95811363315943</v>
      </c>
      <c r="AC729">
        <v>-481.92737285045882</v>
      </c>
      <c r="AD729">
        <v>-659.98824789881007</v>
      </c>
      <c r="AE729">
        <v>-808.70302564675649</v>
      </c>
      <c r="AF729">
        <v>-806.47740124043139</v>
      </c>
      <c r="AG729">
        <v>-439.73257732271981</v>
      </c>
      <c r="AH729">
        <v>-438.52239320653831</v>
      </c>
      <c r="AI729">
        <v>77.118443123025202</v>
      </c>
      <c r="AJ729">
        <v>-453.44731268699968</v>
      </c>
      <c r="AK729">
        <v>76.906206141402521</v>
      </c>
      <c r="AL729">
        <v>-452.19938436956619</v>
      </c>
      <c r="AM729">
        <v>14.15482494680947</v>
      </c>
      <c r="AN729">
        <v>14.115869578930541</v>
      </c>
    </row>
    <row r="730" spans="1:40" x14ac:dyDescent="0.25">
      <c r="A730" s="1" t="s">
        <v>982</v>
      </c>
      <c r="B730">
        <v>33086709000</v>
      </c>
      <c r="C730" t="s">
        <v>72</v>
      </c>
      <c r="D730" t="s">
        <v>118</v>
      </c>
      <c r="E730">
        <v>2045007000</v>
      </c>
      <c r="F730">
        <v>-35794000</v>
      </c>
      <c r="G730">
        <v>375354000</v>
      </c>
      <c r="H730">
        <v>-63837000</v>
      </c>
      <c r="I730">
        <v>-65828000</v>
      </c>
      <c r="J730">
        <v>-48068000</v>
      </c>
      <c r="K730">
        <v>1055923000</v>
      </c>
      <c r="L730">
        <v>2047329000</v>
      </c>
      <c r="M730">
        <v>3103252000</v>
      </c>
      <c r="N730">
        <v>3576914000</v>
      </c>
      <c r="O730">
        <v>97906000</v>
      </c>
      <c r="P730">
        <v>51855000</v>
      </c>
      <c r="Q730">
        <v>194134000</v>
      </c>
      <c r="R730">
        <v>685384000</v>
      </c>
      <c r="S730">
        <v>945126000</v>
      </c>
      <c r="T730">
        <v>0</v>
      </c>
      <c r="U730">
        <v>79664000</v>
      </c>
      <c r="V730">
        <v>3035138000</v>
      </c>
      <c r="W730">
        <v>30229446000</v>
      </c>
      <c r="X730">
        <v>30309110000</v>
      </c>
      <c r="Y730">
        <v>16.17926442305577</v>
      </c>
      <c r="Z730">
        <v>-924.36467005643408</v>
      </c>
      <c r="AA730">
        <v>88.148012276411066</v>
      </c>
      <c r="AB730">
        <v>-518.29987311433808</v>
      </c>
      <c r="AC730">
        <v>-502.62364039618399</v>
      </c>
      <c r="AD730">
        <v>-688.33130148955649</v>
      </c>
      <c r="AE730">
        <v>-846.76510029613905</v>
      </c>
      <c r="AF730">
        <v>-844.53947588981396</v>
      </c>
      <c r="AG730">
        <v>-460.42884486844503</v>
      </c>
      <c r="AH730">
        <v>-459.21866075226347</v>
      </c>
      <c r="AI730">
        <v>80.748067157936248</v>
      </c>
      <c r="AJ730">
        <v>-474.78907216817828</v>
      </c>
      <c r="AK730">
        <v>80.535830176313553</v>
      </c>
      <c r="AL730">
        <v>-473.54114385074479</v>
      </c>
      <c r="AM730">
        <v>14.821029952464709</v>
      </c>
      <c r="AN730">
        <v>14.78207458458577</v>
      </c>
    </row>
    <row r="731" spans="1:40" x14ac:dyDescent="0.25">
      <c r="A731" s="1" t="s">
        <v>983</v>
      </c>
      <c r="B731">
        <v>30578174200</v>
      </c>
      <c r="C731" t="s">
        <v>72</v>
      </c>
      <c r="D731" t="s">
        <v>118</v>
      </c>
      <c r="E731">
        <v>2045007000</v>
      </c>
      <c r="F731">
        <v>-35794000</v>
      </c>
      <c r="G731">
        <v>375354000</v>
      </c>
      <c r="H731">
        <v>-63837000</v>
      </c>
      <c r="I731">
        <v>-65828000</v>
      </c>
      <c r="J731">
        <v>-48068000</v>
      </c>
      <c r="K731">
        <v>1055923000</v>
      </c>
      <c r="L731">
        <v>2047329000</v>
      </c>
      <c r="M731">
        <v>3103252000</v>
      </c>
      <c r="N731">
        <v>3576914000</v>
      </c>
      <c r="O731">
        <v>97906000</v>
      </c>
      <c r="P731">
        <v>51855000</v>
      </c>
      <c r="Q731">
        <v>194134000</v>
      </c>
      <c r="R731">
        <v>685384000</v>
      </c>
      <c r="S731">
        <v>945126000</v>
      </c>
      <c r="T731">
        <v>0</v>
      </c>
      <c r="U731">
        <v>79664000</v>
      </c>
      <c r="V731">
        <v>3035138000</v>
      </c>
      <c r="W731">
        <v>27720911200</v>
      </c>
      <c r="X731">
        <v>27800575200</v>
      </c>
      <c r="Y731">
        <v>14.952601238039771</v>
      </c>
      <c r="Z731">
        <v>-854.28211990836451</v>
      </c>
      <c r="AA731">
        <v>81.464895005781216</v>
      </c>
      <c r="AB731">
        <v>-479.00393502200922</v>
      </c>
      <c r="AC731">
        <v>-464.51622713738828</v>
      </c>
      <c r="AD731">
        <v>-636.14409170342014</v>
      </c>
      <c r="AE731">
        <v>-776.68255014806948</v>
      </c>
      <c r="AF731">
        <v>-774.45692574174439</v>
      </c>
      <c r="AG731">
        <v>-422.32143160964938</v>
      </c>
      <c r="AH731">
        <v>-421.11124749346777</v>
      </c>
      <c r="AI731">
        <v>74.064949887306383</v>
      </c>
      <c r="AJ731">
        <v>-435.49313407584941</v>
      </c>
      <c r="AK731">
        <v>73.852712905683703</v>
      </c>
      <c r="AL731">
        <v>-434.24520575841598</v>
      </c>
      <c r="AM731">
        <v>13.594366767448721</v>
      </c>
      <c r="AN731">
        <v>13.555411399569779</v>
      </c>
    </row>
    <row r="732" spans="1:40" x14ac:dyDescent="0.25">
      <c r="A732" s="1" t="s">
        <v>984</v>
      </c>
      <c r="B732">
        <v>31421560900</v>
      </c>
      <c r="C732" t="s">
        <v>72</v>
      </c>
      <c r="D732" t="s">
        <v>118</v>
      </c>
      <c r="E732">
        <v>2045007000</v>
      </c>
      <c r="F732">
        <v>-35794000</v>
      </c>
      <c r="G732">
        <v>375354000</v>
      </c>
      <c r="H732">
        <v>-63837000</v>
      </c>
      <c r="I732">
        <v>-65828000</v>
      </c>
      <c r="J732">
        <v>-48068000</v>
      </c>
      <c r="K732">
        <v>1055923000</v>
      </c>
      <c r="L732">
        <v>2047329000</v>
      </c>
      <c r="M732">
        <v>3103252000</v>
      </c>
      <c r="N732">
        <v>3576914000</v>
      </c>
      <c r="O732">
        <v>97906000</v>
      </c>
      <c r="P732">
        <v>51855000</v>
      </c>
      <c r="Q732">
        <v>194134000</v>
      </c>
      <c r="R732">
        <v>685384000</v>
      </c>
      <c r="S732">
        <v>945126000</v>
      </c>
      <c r="T732">
        <v>0</v>
      </c>
      <c r="U732">
        <v>79664000</v>
      </c>
      <c r="V732">
        <v>3035138000</v>
      </c>
      <c r="W732">
        <v>28564297900</v>
      </c>
      <c r="X732">
        <v>28643961900</v>
      </c>
      <c r="Y732">
        <v>15.365013860588251</v>
      </c>
      <c r="Z732">
        <v>-877.84435659607755</v>
      </c>
      <c r="AA732">
        <v>83.711805122630906</v>
      </c>
      <c r="AB732">
        <v>-492.21550041511978</v>
      </c>
      <c r="AC732">
        <v>-477.32820228474208</v>
      </c>
      <c r="AD732">
        <v>-653.68979154531075</v>
      </c>
      <c r="AE732">
        <v>-800.24478683578252</v>
      </c>
      <c r="AF732">
        <v>-798.01916242945742</v>
      </c>
      <c r="AG732">
        <v>-435.13340675700312</v>
      </c>
      <c r="AH732">
        <v>-433.92322264082151</v>
      </c>
      <c r="AI732">
        <v>76.311860004156074</v>
      </c>
      <c r="AJ732">
        <v>-448.70469946895997</v>
      </c>
      <c r="AK732">
        <v>76.099623022533393</v>
      </c>
      <c r="AL732">
        <v>-447.45677115152648</v>
      </c>
      <c r="AM732">
        <v>14.006779389997201</v>
      </c>
      <c r="AN732">
        <v>13.967824022118259</v>
      </c>
    </row>
    <row r="733" spans="1:40" x14ac:dyDescent="0.25">
      <c r="A733" s="1" t="s">
        <v>985</v>
      </c>
      <c r="B733">
        <v>31659439200</v>
      </c>
      <c r="C733" t="s">
        <v>72</v>
      </c>
      <c r="D733" t="s">
        <v>118</v>
      </c>
      <c r="E733">
        <v>2045007000</v>
      </c>
      <c r="F733">
        <v>-35794000</v>
      </c>
      <c r="G733">
        <v>375354000</v>
      </c>
      <c r="H733">
        <v>-63837000</v>
      </c>
      <c r="I733">
        <v>-65828000</v>
      </c>
      <c r="J733">
        <v>-48068000</v>
      </c>
      <c r="K733">
        <v>1055923000</v>
      </c>
      <c r="L733">
        <v>2047329000</v>
      </c>
      <c r="M733">
        <v>3103252000</v>
      </c>
      <c r="N733">
        <v>3576914000</v>
      </c>
      <c r="O733">
        <v>97906000</v>
      </c>
      <c r="P733">
        <v>51855000</v>
      </c>
      <c r="Q733">
        <v>194134000</v>
      </c>
      <c r="R733">
        <v>685384000</v>
      </c>
      <c r="S733">
        <v>945126000</v>
      </c>
      <c r="T733">
        <v>0</v>
      </c>
      <c r="U733">
        <v>79664000</v>
      </c>
      <c r="V733">
        <v>3035138000</v>
      </c>
      <c r="W733">
        <v>28802176200</v>
      </c>
      <c r="X733">
        <v>28881840200</v>
      </c>
      <c r="Y733">
        <v>15.48133536951218</v>
      </c>
      <c r="Z733">
        <v>-884.49011566184276</v>
      </c>
      <c r="AA733">
        <v>84.345549001742356</v>
      </c>
      <c r="AB733">
        <v>-495.94183937215092</v>
      </c>
      <c r="AC733">
        <v>-480.94183630066232</v>
      </c>
      <c r="AD733">
        <v>-658.63857868020307</v>
      </c>
      <c r="AE733">
        <v>-806.89054590154774</v>
      </c>
      <c r="AF733">
        <v>-804.66492149522264</v>
      </c>
      <c r="AG733">
        <v>-438.74704077292341</v>
      </c>
      <c r="AH733">
        <v>-437.5368566567418</v>
      </c>
      <c r="AI733">
        <v>76.945603883267523</v>
      </c>
      <c r="AJ733">
        <v>-452.43103842599118</v>
      </c>
      <c r="AK733">
        <v>76.733366901644843</v>
      </c>
      <c r="AL733">
        <v>-451.18311010855768</v>
      </c>
      <c r="AM733">
        <v>14.12310089892113</v>
      </c>
      <c r="AN733">
        <v>14.084145531042189</v>
      </c>
    </row>
    <row r="734" spans="1:40" x14ac:dyDescent="0.25">
      <c r="A734" s="1" t="s">
        <v>986</v>
      </c>
      <c r="B734">
        <v>33302962000</v>
      </c>
      <c r="C734" t="s">
        <v>72</v>
      </c>
      <c r="D734" t="s">
        <v>118</v>
      </c>
      <c r="E734">
        <v>2045007000</v>
      </c>
      <c r="F734">
        <v>-35794000</v>
      </c>
      <c r="G734">
        <v>375354000</v>
      </c>
      <c r="H734">
        <v>-63837000</v>
      </c>
      <c r="I734">
        <v>-65828000</v>
      </c>
      <c r="J734">
        <v>-48068000</v>
      </c>
      <c r="K734">
        <v>1055923000</v>
      </c>
      <c r="L734">
        <v>2047329000</v>
      </c>
      <c r="M734">
        <v>3103252000</v>
      </c>
      <c r="N734">
        <v>3576914000</v>
      </c>
      <c r="O734">
        <v>97906000</v>
      </c>
      <c r="P734">
        <v>51855000</v>
      </c>
      <c r="Q734">
        <v>194134000</v>
      </c>
      <c r="R734">
        <v>685384000</v>
      </c>
      <c r="S734">
        <v>945126000</v>
      </c>
      <c r="T734">
        <v>0</v>
      </c>
      <c r="U734">
        <v>79664000</v>
      </c>
      <c r="V734">
        <v>3035138000</v>
      </c>
      <c r="W734">
        <v>30445699000</v>
      </c>
      <c r="X734">
        <v>30525363000</v>
      </c>
      <c r="Y734">
        <v>16.285011249350251</v>
      </c>
      <c r="Z734">
        <v>-930.40626920712964</v>
      </c>
      <c r="AA734">
        <v>88.724143075603294</v>
      </c>
      <c r="AB734">
        <v>-521.68745398436647</v>
      </c>
      <c r="AC734">
        <v>-505.90876222883878</v>
      </c>
      <c r="AD734">
        <v>-692.83019888491299</v>
      </c>
      <c r="AE734">
        <v>-852.80669944683461</v>
      </c>
      <c r="AF734">
        <v>-850.58107504050963</v>
      </c>
      <c r="AG734">
        <v>-463.71396670109982</v>
      </c>
      <c r="AH734">
        <v>-462.50378258491833</v>
      </c>
      <c r="AI734">
        <v>81.324197957128476</v>
      </c>
      <c r="AJ734">
        <v>-478.17665303820672</v>
      </c>
      <c r="AK734">
        <v>81.111960975505795</v>
      </c>
      <c r="AL734">
        <v>-476.92872472077318</v>
      </c>
      <c r="AM734">
        <v>14.926776778759191</v>
      </c>
      <c r="AN734">
        <v>14.88782141088026</v>
      </c>
    </row>
    <row r="735" spans="1:40" x14ac:dyDescent="0.25">
      <c r="A735" s="1" t="s">
        <v>987</v>
      </c>
      <c r="B735">
        <v>35314114900</v>
      </c>
      <c r="C735" t="s">
        <v>72</v>
      </c>
      <c r="D735" t="s">
        <v>118</v>
      </c>
      <c r="E735">
        <v>2045007000</v>
      </c>
      <c r="F735">
        <v>-35794000</v>
      </c>
      <c r="G735">
        <v>375354000</v>
      </c>
      <c r="H735">
        <v>-63837000</v>
      </c>
      <c r="I735">
        <v>-65828000</v>
      </c>
      <c r="J735">
        <v>-48068000</v>
      </c>
      <c r="K735">
        <v>1055923000</v>
      </c>
      <c r="L735">
        <v>2047329000</v>
      </c>
      <c r="M735">
        <v>3103252000</v>
      </c>
      <c r="N735">
        <v>3576914000</v>
      </c>
      <c r="O735">
        <v>97906000</v>
      </c>
      <c r="P735">
        <v>51855000</v>
      </c>
      <c r="Q735">
        <v>194134000</v>
      </c>
      <c r="R735">
        <v>685384000</v>
      </c>
      <c r="S735">
        <v>945126000</v>
      </c>
      <c r="T735">
        <v>0</v>
      </c>
      <c r="U735">
        <v>79664000</v>
      </c>
      <c r="V735">
        <v>3035138000</v>
      </c>
      <c r="W735">
        <v>32456851900</v>
      </c>
      <c r="X735">
        <v>32536515900</v>
      </c>
      <c r="Y735">
        <v>17.268456733888929</v>
      </c>
      <c r="Z735">
        <v>-986.59314130859923</v>
      </c>
      <c r="AA735">
        <v>94.082159508091024</v>
      </c>
      <c r="AB735">
        <v>-553.19195607563017</v>
      </c>
      <c r="AC735">
        <v>-536.46039527252844</v>
      </c>
      <c r="AD735">
        <v>-734.66994466172923</v>
      </c>
      <c r="AE735">
        <v>-908.9935715483042</v>
      </c>
      <c r="AF735">
        <v>-906.76794714197911</v>
      </c>
      <c r="AG735">
        <v>-494.26559974478943</v>
      </c>
      <c r="AH735">
        <v>-493.05541562860788</v>
      </c>
      <c r="AI735">
        <v>86.682214389616206</v>
      </c>
      <c r="AJ735">
        <v>-509.68115512947043</v>
      </c>
      <c r="AK735">
        <v>86.469977407993525</v>
      </c>
      <c r="AL735">
        <v>-508.43322681203688</v>
      </c>
      <c r="AM735">
        <v>15.91022226329788</v>
      </c>
      <c r="AN735">
        <v>15.871266895418939</v>
      </c>
    </row>
    <row r="736" spans="1:40" x14ac:dyDescent="0.25">
      <c r="A736" s="1" t="s">
        <v>988</v>
      </c>
      <c r="B736">
        <v>32394699400</v>
      </c>
      <c r="C736" t="s">
        <v>72</v>
      </c>
      <c r="D736" t="s">
        <v>118</v>
      </c>
      <c r="E736">
        <v>2045007000</v>
      </c>
      <c r="F736">
        <v>-35794000</v>
      </c>
      <c r="G736">
        <v>375354000</v>
      </c>
      <c r="H736">
        <v>-63837000</v>
      </c>
      <c r="I736">
        <v>-65828000</v>
      </c>
      <c r="J736">
        <v>-48068000</v>
      </c>
      <c r="K736">
        <v>1055923000</v>
      </c>
      <c r="L736">
        <v>2047329000</v>
      </c>
      <c r="M736">
        <v>3103252000</v>
      </c>
      <c r="N736">
        <v>3576914000</v>
      </c>
      <c r="O736">
        <v>97906000</v>
      </c>
      <c r="P736">
        <v>51855000</v>
      </c>
      <c r="Q736">
        <v>194134000</v>
      </c>
      <c r="R736">
        <v>685384000</v>
      </c>
      <c r="S736">
        <v>945126000</v>
      </c>
      <c r="T736">
        <v>0</v>
      </c>
      <c r="U736">
        <v>79664000</v>
      </c>
      <c r="V736">
        <v>3035138000</v>
      </c>
      <c r="W736">
        <v>29537436400</v>
      </c>
      <c r="X736">
        <v>29617100400</v>
      </c>
      <c r="Y736">
        <v>15.84087457891342</v>
      </c>
      <c r="Z736">
        <v>-905.03155277420797</v>
      </c>
      <c r="AA736">
        <v>86.304393718995939</v>
      </c>
      <c r="AB736">
        <v>-507.45961433024729</v>
      </c>
      <c r="AC736">
        <v>-492.11125053168871</v>
      </c>
      <c r="AD736">
        <v>-673.93482982441537</v>
      </c>
      <c r="AE736">
        <v>-827.43198301391294</v>
      </c>
      <c r="AF736">
        <v>-825.20635860758784</v>
      </c>
      <c r="AG736">
        <v>-449.91645500394969</v>
      </c>
      <c r="AH736">
        <v>-448.70627088776808</v>
      </c>
      <c r="AI736">
        <v>78.904448600521107</v>
      </c>
      <c r="AJ736">
        <v>-463.9488133840876</v>
      </c>
      <c r="AK736">
        <v>78.692211618898426</v>
      </c>
      <c r="AL736">
        <v>-462.70088506665411</v>
      </c>
      <c r="AM736">
        <v>14.48264010832237</v>
      </c>
      <c r="AN736">
        <v>14.44368474044343</v>
      </c>
    </row>
    <row r="737" spans="1:40" x14ac:dyDescent="0.25">
      <c r="A737" s="1" t="s">
        <v>989</v>
      </c>
      <c r="B737">
        <v>32827205400</v>
      </c>
      <c r="C737" t="s">
        <v>72</v>
      </c>
      <c r="D737" t="s">
        <v>118</v>
      </c>
      <c r="E737">
        <v>2045007000</v>
      </c>
      <c r="F737">
        <v>-35794000</v>
      </c>
      <c r="G737">
        <v>375354000</v>
      </c>
      <c r="H737">
        <v>-63837000</v>
      </c>
      <c r="I737">
        <v>-65828000</v>
      </c>
      <c r="J737">
        <v>-48068000</v>
      </c>
      <c r="K737">
        <v>1055923000</v>
      </c>
      <c r="L737">
        <v>2047329000</v>
      </c>
      <c r="M737">
        <v>3103252000</v>
      </c>
      <c r="N737">
        <v>3576914000</v>
      </c>
      <c r="O737">
        <v>97906000</v>
      </c>
      <c r="P737">
        <v>51855000</v>
      </c>
      <c r="Q737">
        <v>194134000</v>
      </c>
      <c r="R737">
        <v>685384000</v>
      </c>
      <c r="S737">
        <v>945126000</v>
      </c>
      <c r="T737">
        <v>0</v>
      </c>
      <c r="U737">
        <v>79664000</v>
      </c>
      <c r="V737">
        <v>3035138000</v>
      </c>
      <c r="W737">
        <v>29969942400</v>
      </c>
      <c r="X737">
        <v>30049606400</v>
      </c>
      <c r="Y737">
        <v>16.052368231502381</v>
      </c>
      <c r="Z737">
        <v>-917.11475107559932</v>
      </c>
      <c r="AA737">
        <v>87.456655317380395</v>
      </c>
      <c r="AB737">
        <v>-514.23477607030406</v>
      </c>
      <c r="AC737">
        <v>-498.68149419699819</v>
      </c>
      <c r="AD737">
        <v>-682.93262461512859</v>
      </c>
      <c r="AE737">
        <v>-839.51518131530429</v>
      </c>
      <c r="AF737">
        <v>-837.28955690897919</v>
      </c>
      <c r="AG737">
        <v>-456.48669866925928</v>
      </c>
      <c r="AH737">
        <v>-455.27651455307767</v>
      </c>
      <c r="AI737">
        <v>80.056710198905563</v>
      </c>
      <c r="AJ737">
        <v>-470.72397512414432</v>
      </c>
      <c r="AK737">
        <v>79.844473217282882</v>
      </c>
      <c r="AL737">
        <v>-469.47604680671083</v>
      </c>
      <c r="AM737">
        <v>14.694133760911329</v>
      </c>
      <c r="AN737">
        <v>14.655178393032401</v>
      </c>
    </row>
    <row r="738" spans="1:40" x14ac:dyDescent="0.25">
      <c r="A738" s="1" t="s">
        <v>990</v>
      </c>
      <c r="B738">
        <v>32892081300</v>
      </c>
      <c r="C738" t="s">
        <v>72</v>
      </c>
      <c r="D738" t="s">
        <v>118</v>
      </c>
      <c r="E738">
        <v>2045007000</v>
      </c>
      <c r="F738">
        <v>-35794000</v>
      </c>
      <c r="G738">
        <v>375354000</v>
      </c>
      <c r="H738">
        <v>-63837000</v>
      </c>
      <c r="I738">
        <v>-65828000</v>
      </c>
      <c r="J738">
        <v>-48068000</v>
      </c>
      <c r="K738">
        <v>1055923000</v>
      </c>
      <c r="L738">
        <v>2047329000</v>
      </c>
      <c r="M738">
        <v>3103252000</v>
      </c>
      <c r="N738">
        <v>3576914000</v>
      </c>
      <c r="O738">
        <v>97906000</v>
      </c>
      <c r="P738">
        <v>51855000</v>
      </c>
      <c r="Q738">
        <v>194134000</v>
      </c>
      <c r="R738">
        <v>685384000</v>
      </c>
      <c r="S738">
        <v>945126000</v>
      </c>
      <c r="T738">
        <v>0</v>
      </c>
      <c r="U738">
        <v>79664000</v>
      </c>
      <c r="V738">
        <v>3035138000</v>
      </c>
      <c r="W738">
        <v>30034818300</v>
      </c>
      <c r="X738">
        <v>30114482300</v>
      </c>
      <c r="Y738">
        <v>16.084092279390731</v>
      </c>
      <c r="Z738">
        <v>-918.92723082080795</v>
      </c>
      <c r="AA738">
        <v>87.629494557138059</v>
      </c>
      <c r="AB738">
        <v>-515.25105033131251</v>
      </c>
      <c r="AC738">
        <v>-499.66703074679469</v>
      </c>
      <c r="AD738">
        <v>-684.28229383373559</v>
      </c>
      <c r="AE738">
        <v>-841.32766106051292</v>
      </c>
      <c r="AF738">
        <v>-839.10203665418783</v>
      </c>
      <c r="AG738">
        <v>-457.47223521905568</v>
      </c>
      <c r="AH738">
        <v>-456.26205110287418</v>
      </c>
      <c r="AI738">
        <v>80.229549438663241</v>
      </c>
      <c r="AJ738">
        <v>-471.74024938515282</v>
      </c>
      <c r="AK738">
        <v>80.017312457040561</v>
      </c>
      <c r="AL738">
        <v>-470.49232106771927</v>
      </c>
      <c r="AM738">
        <v>14.725857808799679</v>
      </c>
      <c r="AN738">
        <v>14.68690244092074</v>
      </c>
    </row>
    <row r="739" spans="1:40" x14ac:dyDescent="0.25">
      <c r="A739" s="1" t="s">
        <v>991</v>
      </c>
      <c r="B739">
        <v>33086709000</v>
      </c>
      <c r="C739" t="s">
        <v>72</v>
      </c>
      <c r="D739" t="s">
        <v>118</v>
      </c>
      <c r="E739">
        <v>2045007000</v>
      </c>
      <c r="F739">
        <v>-35794000</v>
      </c>
      <c r="G739">
        <v>375354000</v>
      </c>
      <c r="H739">
        <v>-63837000</v>
      </c>
      <c r="I739">
        <v>-65828000</v>
      </c>
      <c r="J739">
        <v>-48068000</v>
      </c>
      <c r="K739">
        <v>1055923000</v>
      </c>
      <c r="L739">
        <v>2047329000</v>
      </c>
      <c r="M739">
        <v>3103252000</v>
      </c>
      <c r="N739">
        <v>3576914000</v>
      </c>
      <c r="O739">
        <v>97906000</v>
      </c>
      <c r="P739">
        <v>51855000</v>
      </c>
      <c r="Q739">
        <v>194134000</v>
      </c>
      <c r="R739">
        <v>685384000</v>
      </c>
      <c r="S739">
        <v>945126000</v>
      </c>
      <c r="T739">
        <v>0</v>
      </c>
      <c r="U739">
        <v>79664000</v>
      </c>
      <c r="V739">
        <v>3035138000</v>
      </c>
      <c r="W739">
        <v>30229446000</v>
      </c>
      <c r="X739">
        <v>30309110000</v>
      </c>
      <c r="Y739">
        <v>16.17926442305577</v>
      </c>
      <c r="Z739">
        <v>-924.36467005643408</v>
      </c>
      <c r="AA739">
        <v>88.148012276411066</v>
      </c>
      <c r="AB739">
        <v>-518.29987311433808</v>
      </c>
      <c r="AC739">
        <v>-502.62364039618399</v>
      </c>
      <c r="AD739">
        <v>-688.33130148955649</v>
      </c>
      <c r="AE739">
        <v>-846.76510029613905</v>
      </c>
      <c r="AF739">
        <v>-844.53947588981396</v>
      </c>
      <c r="AG739">
        <v>-460.42884486844503</v>
      </c>
      <c r="AH739">
        <v>-459.21866075226347</v>
      </c>
      <c r="AI739">
        <v>80.748067157936248</v>
      </c>
      <c r="AJ739">
        <v>-474.78907216817828</v>
      </c>
      <c r="AK739">
        <v>80.535830176313553</v>
      </c>
      <c r="AL739">
        <v>-473.54114385074479</v>
      </c>
      <c r="AM739">
        <v>14.821029952464709</v>
      </c>
      <c r="AN739">
        <v>14.78207458458577</v>
      </c>
    </row>
    <row r="740" spans="1:40" x14ac:dyDescent="0.25">
      <c r="A740" s="1" t="s">
        <v>992</v>
      </c>
      <c r="B740">
        <v>32892081300</v>
      </c>
      <c r="C740" t="s">
        <v>72</v>
      </c>
      <c r="D740" t="s">
        <v>118</v>
      </c>
      <c r="E740">
        <v>2045007000</v>
      </c>
      <c r="F740">
        <v>-35794000</v>
      </c>
      <c r="G740">
        <v>375354000</v>
      </c>
      <c r="H740">
        <v>-63837000</v>
      </c>
      <c r="I740">
        <v>-65828000</v>
      </c>
      <c r="J740">
        <v>-48068000</v>
      </c>
      <c r="K740">
        <v>1055923000</v>
      </c>
      <c r="L740">
        <v>2047329000</v>
      </c>
      <c r="M740">
        <v>3103252000</v>
      </c>
      <c r="N740">
        <v>3576914000</v>
      </c>
      <c r="O740">
        <v>97906000</v>
      </c>
      <c r="P740">
        <v>51855000</v>
      </c>
      <c r="Q740">
        <v>194134000</v>
      </c>
      <c r="R740">
        <v>685384000</v>
      </c>
      <c r="S740">
        <v>945126000</v>
      </c>
      <c r="T740">
        <v>0</v>
      </c>
      <c r="U740">
        <v>79664000</v>
      </c>
      <c r="V740">
        <v>3035138000</v>
      </c>
      <c r="W740">
        <v>30034818300</v>
      </c>
      <c r="X740">
        <v>30114482300</v>
      </c>
      <c r="Y740">
        <v>16.084092279390731</v>
      </c>
      <c r="Z740">
        <v>-918.92723082080795</v>
      </c>
      <c r="AA740">
        <v>87.629494557138059</v>
      </c>
      <c r="AB740">
        <v>-515.25105033131251</v>
      </c>
      <c r="AC740">
        <v>-499.66703074679469</v>
      </c>
      <c r="AD740">
        <v>-684.28229383373559</v>
      </c>
      <c r="AE740">
        <v>-841.32766106051292</v>
      </c>
      <c r="AF740">
        <v>-839.10203665418783</v>
      </c>
      <c r="AG740">
        <v>-457.47223521905568</v>
      </c>
      <c r="AH740">
        <v>-456.26205110287418</v>
      </c>
      <c r="AI740">
        <v>80.229549438663241</v>
      </c>
      <c r="AJ740">
        <v>-471.74024938515282</v>
      </c>
      <c r="AK740">
        <v>80.017312457040561</v>
      </c>
      <c r="AL740">
        <v>-470.49232106771927</v>
      </c>
      <c r="AM740">
        <v>14.725857808799679</v>
      </c>
      <c r="AN740">
        <v>14.68690244092074</v>
      </c>
    </row>
    <row r="741" spans="1:40" x14ac:dyDescent="0.25">
      <c r="A741" s="1" t="s">
        <v>993</v>
      </c>
      <c r="B741">
        <v>32719078900</v>
      </c>
      <c r="C741" t="s">
        <v>72</v>
      </c>
      <c r="D741" t="s">
        <v>118</v>
      </c>
      <c r="E741">
        <v>2045007000</v>
      </c>
      <c r="F741">
        <v>-35794000</v>
      </c>
      <c r="G741">
        <v>375354000</v>
      </c>
      <c r="H741">
        <v>-63837000</v>
      </c>
      <c r="I741">
        <v>-65828000</v>
      </c>
      <c r="J741">
        <v>-48068000</v>
      </c>
      <c r="K741">
        <v>1055923000</v>
      </c>
      <c r="L741">
        <v>2047329000</v>
      </c>
      <c r="M741">
        <v>3103252000</v>
      </c>
      <c r="N741">
        <v>3576914000</v>
      </c>
      <c r="O741">
        <v>97906000</v>
      </c>
      <c r="P741">
        <v>51855000</v>
      </c>
      <c r="Q741">
        <v>194134000</v>
      </c>
      <c r="R741">
        <v>685384000</v>
      </c>
      <c r="S741">
        <v>945126000</v>
      </c>
      <c r="T741">
        <v>0</v>
      </c>
      <c r="U741">
        <v>79664000</v>
      </c>
      <c r="V741">
        <v>3035138000</v>
      </c>
      <c r="W741">
        <v>29861815900</v>
      </c>
      <c r="X741">
        <v>29941479900</v>
      </c>
      <c r="Y741">
        <v>15.999494818355149</v>
      </c>
      <c r="Z741">
        <v>-914.09395150025148</v>
      </c>
      <c r="AA741">
        <v>87.168589917784274</v>
      </c>
      <c r="AB741">
        <v>-512.54098563528987</v>
      </c>
      <c r="AC741">
        <v>-497.03893328067079</v>
      </c>
      <c r="AD741">
        <v>-680.68317591745028</v>
      </c>
      <c r="AE741">
        <v>-836.49438173995645</v>
      </c>
      <c r="AF741">
        <v>-834.26875733363136</v>
      </c>
      <c r="AG741">
        <v>-454.84413775293189</v>
      </c>
      <c r="AH741">
        <v>-453.63395363675028</v>
      </c>
      <c r="AI741">
        <v>79.768644799309456</v>
      </c>
      <c r="AJ741">
        <v>-469.03018468913012</v>
      </c>
      <c r="AK741">
        <v>79.556407817686775</v>
      </c>
      <c r="AL741">
        <v>-467.78225637169669</v>
      </c>
      <c r="AM741">
        <v>14.64126034776409</v>
      </c>
      <c r="AN741">
        <v>14.602304979885149</v>
      </c>
    </row>
    <row r="742" spans="1:40" x14ac:dyDescent="0.25">
      <c r="A742" s="1" t="s">
        <v>994</v>
      </c>
      <c r="B742">
        <v>34146348700</v>
      </c>
      <c r="C742" t="s">
        <v>72</v>
      </c>
      <c r="D742" t="s">
        <v>118</v>
      </c>
      <c r="E742">
        <v>2045007000</v>
      </c>
      <c r="F742">
        <v>-35794000</v>
      </c>
      <c r="G742">
        <v>375354000</v>
      </c>
      <c r="H742">
        <v>-63837000</v>
      </c>
      <c r="I742">
        <v>-65828000</v>
      </c>
      <c r="J742">
        <v>-48068000</v>
      </c>
      <c r="K742">
        <v>1055923000</v>
      </c>
      <c r="L742">
        <v>2047329000</v>
      </c>
      <c r="M742">
        <v>3103252000</v>
      </c>
      <c r="N742">
        <v>3576914000</v>
      </c>
      <c r="O742">
        <v>97906000</v>
      </c>
      <c r="P742">
        <v>51855000</v>
      </c>
      <c r="Q742">
        <v>194134000</v>
      </c>
      <c r="R742">
        <v>685384000</v>
      </c>
      <c r="S742">
        <v>945126000</v>
      </c>
      <c r="T742">
        <v>0</v>
      </c>
      <c r="U742">
        <v>79664000</v>
      </c>
      <c r="V742">
        <v>3035138000</v>
      </c>
      <c r="W742">
        <v>31289085700</v>
      </c>
      <c r="X742">
        <v>31368749700</v>
      </c>
      <c r="Y742">
        <v>16.697423871898732</v>
      </c>
      <c r="Z742">
        <v>-953.96850589484268</v>
      </c>
      <c r="AA742">
        <v>90.971053192452985</v>
      </c>
      <c r="AB742">
        <v>-534.89901937747698</v>
      </c>
      <c r="AC742">
        <v>-518.72073737619246</v>
      </c>
      <c r="AD742">
        <v>-710.37589872680371</v>
      </c>
      <c r="AE742">
        <v>-876.36893613454765</v>
      </c>
      <c r="AF742">
        <v>-874.14331172822256</v>
      </c>
      <c r="AG742">
        <v>-476.52594184845361</v>
      </c>
      <c r="AH742">
        <v>-475.315757732272</v>
      </c>
      <c r="AI742">
        <v>83.571108073978166</v>
      </c>
      <c r="AJ742">
        <v>-491.38821843131728</v>
      </c>
      <c r="AK742">
        <v>83.358871092355486</v>
      </c>
      <c r="AL742">
        <v>-490.14029011388379</v>
      </c>
      <c r="AM742">
        <v>15.339189401307671</v>
      </c>
      <c r="AN742">
        <v>15.30023403342874</v>
      </c>
    </row>
    <row r="743" spans="1:40" x14ac:dyDescent="0.25">
      <c r="A743" s="1" t="s">
        <v>995</v>
      </c>
      <c r="B743">
        <v>33713842700</v>
      </c>
      <c r="C743" t="s">
        <v>72</v>
      </c>
      <c r="D743" t="s">
        <v>118</v>
      </c>
      <c r="E743">
        <v>2045007000</v>
      </c>
      <c r="F743">
        <v>-35794000</v>
      </c>
      <c r="G743">
        <v>375354000</v>
      </c>
      <c r="H743">
        <v>-63837000</v>
      </c>
      <c r="I743">
        <v>-65828000</v>
      </c>
      <c r="J743">
        <v>-48068000</v>
      </c>
      <c r="K743">
        <v>1055923000</v>
      </c>
      <c r="L743">
        <v>2047329000</v>
      </c>
      <c r="M743">
        <v>3103252000</v>
      </c>
      <c r="N743">
        <v>3576914000</v>
      </c>
      <c r="O743">
        <v>97906000</v>
      </c>
      <c r="P743">
        <v>51855000</v>
      </c>
      <c r="Q743">
        <v>194134000</v>
      </c>
      <c r="R743">
        <v>685384000</v>
      </c>
      <c r="S743">
        <v>945126000</v>
      </c>
      <c r="T743">
        <v>0</v>
      </c>
      <c r="U743">
        <v>79664000</v>
      </c>
      <c r="V743">
        <v>3035138000</v>
      </c>
      <c r="W743">
        <v>30856579700</v>
      </c>
      <c r="X743">
        <v>30936243700</v>
      </c>
      <c r="Y743">
        <v>16.485930219309761</v>
      </c>
      <c r="Z743">
        <v>-941.88530759345144</v>
      </c>
      <c r="AA743">
        <v>89.818791594068529</v>
      </c>
      <c r="AB743">
        <v>-528.12385763742031</v>
      </c>
      <c r="AC743">
        <v>-512.15049371088287</v>
      </c>
      <c r="AD743">
        <v>-701.3781039360905</v>
      </c>
      <c r="AE743">
        <v>-864.28573783315642</v>
      </c>
      <c r="AF743">
        <v>-862.06011342683132</v>
      </c>
      <c r="AG743">
        <v>-469.95569818314402</v>
      </c>
      <c r="AH743">
        <v>-468.74551406696241</v>
      </c>
      <c r="AI743">
        <v>82.41884647559371</v>
      </c>
      <c r="AJ743">
        <v>-484.61305669126062</v>
      </c>
      <c r="AK743">
        <v>82.20660949397103</v>
      </c>
      <c r="AL743">
        <v>-483.36512837382708</v>
      </c>
      <c r="AM743">
        <v>15.127695748718709</v>
      </c>
      <c r="AN743">
        <v>15.08874038083977</v>
      </c>
    </row>
    <row r="744" spans="1:40" x14ac:dyDescent="0.25">
      <c r="A744" s="1" t="s">
        <v>996</v>
      </c>
      <c r="B744">
        <v>33735468000</v>
      </c>
      <c r="C744" t="s">
        <v>72</v>
      </c>
      <c r="D744" t="s">
        <v>118</v>
      </c>
      <c r="E744">
        <v>2045007000</v>
      </c>
      <c r="F744">
        <v>-35794000</v>
      </c>
      <c r="G744">
        <v>375354000</v>
      </c>
      <c r="H744">
        <v>-63837000</v>
      </c>
      <c r="I744">
        <v>-65828000</v>
      </c>
      <c r="J744">
        <v>-48068000</v>
      </c>
      <c r="K744">
        <v>1055923000</v>
      </c>
      <c r="L744">
        <v>2047329000</v>
      </c>
      <c r="M744">
        <v>3103252000</v>
      </c>
      <c r="N744">
        <v>3576914000</v>
      </c>
      <c r="O744">
        <v>97906000</v>
      </c>
      <c r="P744">
        <v>51855000</v>
      </c>
      <c r="Q744">
        <v>194134000</v>
      </c>
      <c r="R744">
        <v>685384000</v>
      </c>
      <c r="S744">
        <v>945126000</v>
      </c>
      <c r="T744">
        <v>0</v>
      </c>
      <c r="U744">
        <v>79664000</v>
      </c>
      <c r="V744">
        <v>3035138000</v>
      </c>
      <c r="W744">
        <v>30878205000</v>
      </c>
      <c r="X744">
        <v>30957869000</v>
      </c>
      <c r="Y744">
        <v>16.496504901939211</v>
      </c>
      <c r="Z744">
        <v>-942.48946750852099</v>
      </c>
      <c r="AA744">
        <v>89.87640467398775</v>
      </c>
      <c r="AB744">
        <v>-528.46261572442313</v>
      </c>
      <c r="AC744">
        <v>-512.47900589414837</v>
      </c>
      <c r="AD744">
        <v>-701.8279936756262</v>
      </c>
      <c r="AE744">
        <v>-864.88989774822596</v>
      </c>
      <c r="AF744">
        <v>-862.66427334190087</v>
      </c>
      <c r="AG744">
        <v>-470.28421036640941</v>
      </c>
      <c r="AH744">
        <v>-469.07402625022792</v>
      </c>
      <c r="AI744">
        <v>82.476459555512932</v>
      </c>
      <c r="AJ744">
        <v>-484.95181477826338</v>
      </c>
      <c r="AK744">
        <v>82.264222573890251</v>
      </c>
      <c r="AL744">
        <v>-483.70388646082989</v>
      </c>
      <c r="AM744">
        <v>15.138270431348159</v>
      </c>
      <c r="AN744">
        <v>15.09931506346922</v>
      </c>
    </row>
    <row r="745" spans="1:40" x14ac:dyDescent="0.25">
      <c r="A745" s="1" t="s">
        <v>997</v>
      </c>
      <c r="B745">
        <v>34232849900</v>
      </c>
      <c r="C745" t="s">
        <v>72</v>
      </c>
      <c r="D745" t="s">
        <v>118</v>
      </c>
      <c r="E745">
        <v>2045007000</v>
      </c>
      <c r="F745">
        <v>-35794000</v>
      </c>
      <c r="G745">
        <v>375354000</v>
      </c>
      <c r="H745">
        <v>-63837000</v>
      </c>
      <c r="I745">
        <v>-65828000</v>
      </c>
      <c r="J745">
        <v>-48068000</v>
      </c>
      <c r="K745">
        <v>1055923000</v>
      </c>
      <c r="L745">
        <v>2047329000</v>
      </c>
      <c r="M745">
        <v>3103252000</v>
      </c>
      <c r="N745">
        <v>3576914000</v>
      </c>
      <c r="O745">
        <v>97906000</v>
      </c>
      <c r="P745">
        <v>51855000</v>
      </c>
      <c r="Q745">
        <v>194134000</v>
      </c>
      <c r="R745">
        <v>685384000</v>
      </c>
      <c r="S745">
        <v>945126000</v>
      </c>
      <c r="T745">
        <v>0</v>
      </c>
      <c r="U745">
        <v>79664000</v>
      </c>
      <c r="V745">
        <v>3035138000</v>
      </c>
      <c r="W745">
        <v>31375586900</v>
      </c>
      <c r="X745">
        <v>31455250900</v>
      </c>
      <c r="Y745">
        <v>16.739722602416521</v>
      </c>
      <c r="Z745">
        <v>-956.38514555512097</v>
      </c>
      <c r="AA745">
        <v>91.201505512129884</v>
      </c>
      <c r="AB745">
        <v>-536.25405172548835</v>
      </c>
      <c r="AC745">
        <v>-520.03478610925447</v>
      </c>
      <c r="AD745">
        <v>-712.17545768494631</v>
      </c>
      <c r="AE745">
        <v>-878.78557579482595</v>
      </c>
      <c r="AF745">
        <v>-876.55995138850085</v>
      </c>
      <c r="AG745">
        <v>-477.83999058151551</v>
      </c>
      <c r="AH745">
        <v>-476.6298064653339</v>
      </c>
      <c r="AI745">
        <v>83.801560393655052</v>
      </c>
      <c r="AJ745">
        <v>-492.7432507793286</v>
      </c>
      <c r="AK745">
        <v>83.589323412032371</v>
      </c>
      <c r="AL745">
        <v>-491.49532246189511</v>
      </c>
      <c r="AM745">
        <v>15.381488131825471</v>
      </c>
      <c r="AN745">
        <v>15.342532763946529</v>
      </c>
    </row>
    <row r="746" spans="1:40" x14ac:dyDescent="0.25">
      <c r="A746" s="1" t="s">
        <v>998</v>
      </c>
      <c r="B746">
        <v>33151584900</v>
      </c>
      <c r="C746" t="s">
        <v>72</v>
      </c>
      <c r="D746" t="s">
        <v>118</v>
      </c>
      <c r="E746">
        <v>2045007000</v>
      </c>
      <c r="F746">
        <v>-35794000</v>
      </c>
      <c r="G746">
        <v>375354000</v>
      </c>
      <c r="H746">
        <v>-63837000</v>
      </c>
      <c r="I746">
        <v>-65828000</v>
      </c>
      <c r="J746">
        <v>-48068000</v>
      </c>
      <c r="K746">
        <v>1055923000</v>
      </c>
      <c r="L746">
        <v>2047329000</v>
      </c>
      <c r="M746">
        <v>3103252000</v>
      </c>
      <c r="N746">
        <v>3576914000</v>
      </c>
      <c r="O746">
        <v>97906000</v>
      </c>
      <c r="P746">
        <v>51855000</v>
      </c>
      <c r="Q746">
        <v>194134000</v>
      </c>
      <c r="R746">
        <v>685384000</v>
      </c>
      <c r="S746">
        <v>945126000</v>
      </c>
      <c r="T746">
        <v>0</v>
      </c>
      <c r="U746">
        <v>79664000</v>
      </c>
      <c r="V746">
        <v>3035138000</v>
      </c>
      <c r="W746">
        <v>30294321900</v>
      </c>
      <c r="X746">
        <v>30373985900</v>
      </c>
      <c r="Y746">
        <v>16.210988470944109</v>
      </c>
      <c r="Z746">
        <v>-926.17714980164271</v>
      </c>
      <c r="AA746">
        <v>88.32085151616873</v>
      </c>
      <c r="AB746">
        <v>-519.31614737534653</v>
      </c>
      <c r="AC746">
        <v>-503.60917694598038</v>
      </c>
      <c r="AD746">
        <v>-689.68097070816339</v>
      </c>
      <c r="AE746">
        <v>-848.57758004134769</v>
      </c>
      <c r="AF746">
        <v>-846.35195563502259</v>
      </c>
      <c r="AG746">
        <v>-461.41438141824148</v>
      </c>
      <c r="AH746">
        <v>-460.20419730205992</v>
      </c>
      <c r="AI746">
        <v>80.920906397693912</v>
      </c>
      <c r="AJ746">
        <v>-475.80534642918678</v>
      </c>
      <c r="AK746">
        <v>80.708669416071231</v>
      </c>
      <c r="AL746">
        <v>-474.55741811175329</v>
      </c>
      <c r="AM746">
        <v>14.852754000353061</v>
      </c>
      <c r="AN746">
        <v>14.81379863247412</v>
      </c>
    </row>
    <row r="747" spans="1:40" x14ac:dyDescent="0.25">
      <c r="A747" s="1" t="s">
        <v>999</v>
      </c>
      <c r="B747">
        <v>33432713800</v>
      </c>
      <c r="C747" t="s">
        <v>72</v>
      </c>
      <c r="D747" t="s">
        <v>118</v>
      </c>
      <c r="E747">
        <v>2045007000</v>
      </c>
      <c r="F747">
        <v>-35794000</v>
      </c>
      <c r="G747">
        <v>375354000</v>
      </c>
      <c r="H747">
        <v>-63837000</v>
      </c>
      <c r="I747">
        <v>-65828000</v>
      </c>
      <c r="J747">
        <v>-48068000</v>
      </c>
      <c r="K747">
        <v>1055923000</v>
      </c>
      <c r="L747">
        <v>2047329000</v>
      </c>
      <c r="M747">
        <v>3103252000</v>
      </c>
      <c r="N747">
        <v>3576914000</v>
      </c>
      <c r="O747">
        <v>97906000</v>
      </c>
      <c r="P747">
        <v>51855000</v>
      </c>
      <c r="Q747">
        <v>194134000</v>
      </c>
      <c r="R747">
        <v>685384000</v>
      </c>
      <c r="S747">
        <v>945126000</v>
      </c>
      <c r="T747">
        <v>0</v>
      </c>
      <c r="U747">
        <v>79664000</v>
      </c>
      <c r="V747">
        <v>3035138000</v>
      </c>
      <c r="W747">
        <v>30575450800</v>
      </c>
      <c r="X747">
        <v>30655114800</v>
      </c>
      <c r="Y747">
        <v>16.34845934512694</v>
      </c>
      <c r="Z747">
        <v>-934.03122869754702</v>
      </c>
      <c r="AA747">
        <v>89.069821555118637</v>
      </c>
      <c r="AB747">
        <v>-523.72000250638348</v>
      </c>
      <c r="AC747">
        <v>-507.87983532843168</v>
      </c>
      <c r="AD747">
        <v>-695.529537322127</v>
      </c>
      <c r="AE747">
        <v>-856.43165893725211</v>
      </c>
      <c r="AF747">
        <v>-854.20603453092701</v>
      </c>
      <c r="AG747">
        <v>-465.68503980069272</v>
      </c>
      <c r="AH747">
        <v>-464.47485568451123</v>
      </c>
      <c r="AI747">
        <v>81.669876436643804</v>
      </c>
      <c r="AJ747">
        <v>-480.20920156022368</v>
      </c>
      <c r="AK747">
        <v>81.457639455021123</v>
      </c>
      <c r="AL747">
        <v>-478.96127324279018</v>
      </c>
      <c r="AM747">
        <v>14.99022487453588</v>
      </c>
      <c r="AN747">
        <v>14.951269506656949</v>
      </c>
    </row>
    <row r="748" spans="1:40" x14ac:dyDescent="0.25">
      <c r="A748" s="1" t="s">
        <v>1000</v>
      </c>
      <c r="B748">
        <v>32762329500</v>
      </c>
      <c r="C748" t="s">
        <v>72</v>
      </c>
      <c r="D748" t="s">
        <v>118</v>
      </c>
      <c r="E748">
        <v>2045007000</v>
      </c>
      <c r="F748">
        <v>-35794000</v>
      </c>
      <c r="G748">
        <v>375354000</v>
      </c>
      <c r="H748">
        <v>-63837000</v>
      </c>
      <c r="I748">
        <v>-65828000</v>
      </c>
      <c r="J748">
        <v>-48068000</v>
      </c>
      <c r="K748">
        <v>1055923000</v>
      </c>
      <c r="L748">
        <v>2047329000</v>
      </c>
      <c r="M748">
        <v>3103252000</v>
      </c>
      <c r="N748">
        <v>3576914000</v>
      </c>
      <c r="O748">
        <v>97906000</v>
      </c>
      <c r="P748">
        <v>51855000</v>
      </c>
      <c r="Q748">
        <v>194134000</v>
      </c>
      <c r="R748">
        <v>685384000</v>
      </c>
      <c r="S748">
        <v>945126000</v>
      </c>
      <c r="T748">
        <v>0</v>
      </c>
      <c r="U748">
        <v>79664000</v>
      </c>
      <c r="V748">
        <v>3035138000</v>
      </c>
      <c r="W748">
        <v>29905066500</v>
      </c>
      <c r="X748">
        <v>29984730500</v>
      </c>
      <c r="Y748">
        <v>16.020644183614039</v>
      </c>
      <c r="Z748">
        <v>-915.30227133039057</v>
      </c>
      <c r="AA748">
        <v>87.283816077622731</v>
      </c>
      <c r="AB748">
        <v>-513.2185018092955</v>
      </c>
      <c r="AC748">
        <v>-497.69595764720179</v>
      </c>
      <c r="AD748">
        <v>-681.58295539652158</v>
      </c>
      <c r="AE748">
        <v>-837.70270157009554</v>
      </c>
      <c r="AF748">
        <v>-835.47707716377045</v>
      </c>
      <c r="AG748">
        <v>-455.50116211946278</v>
      </c>
      <c r="AH748">
        <v>-454.29097800328128</v>
      </c>
      <c r="AI748">
        <v>79.883870959147899</v>
      </c>
      <c r="AJ748">
        <v>-469.70770086313581</v>
      </c>
      <c r="AK748">
        <v>79.671633977525218</v>
      </c>
      <c r="AL748">
        <v>-468.45977254570232</v>
      </c>
      <c r="AM748">
        <v>14.66240971302299</v>
      </c>
      <c r="AN748">
        <v>14.623454345144051</v>
      </c>
    </row>
    <row r="749" spans="1:40" x14ac:dyDescent="0.25">
      <c r="A749" s="1" t="s">
        <v>1001</v>
      </c>
      <c r="B749">
        <v>31875692200</v>
      </c>
      <c r="C749" t="s">
        <v>72</v>
      </c>
      <c r="D749" t="s">
        <v>118</v>
      </c>
      <c r="E749">
        <v>2045007000</v>
      </c>
      <c r="F749">
        <v>-35794000</v>
      </c>
      <c r="G749">
        <v>375354000</v>
      </c>
      <c r="H749">
        <v>-63837000</v>
      </c>
      <c r="I749">
        <v>-65828000</v>
      </c>
      <c r="J749">
        <v>-48068000</v>
      </c>
      <c r="K749">
        <v>1055923000</v>
      </c>
      <c r="L749">
        <v>2047329000</v>
      </c>
      <c r="M749">
        <v>3103252000</v>
      </c>
      <c r="N749">
        <v>3576914000</v>
      </c>
      <c r="O749">
        <v>97906000</v>
      </c>
      <c r="P749">
        <v>51855000</v>
      </c>
      <c r="Q749">
        <v>194134000</v>
      </c>
      <c r="R749">
        <v>685384000</v>
      </c>
      <c r="S749">
        <v>945126000</v>
      </c>
      <c r="T749">
        <v>0</v>
      </c>
      <c r="U749">
        <v>79664000</v>
      </c>
      <c r="V749">
        <v>3035138000</v>
      </c>
      <c r="W749">
        <v>29018429200</v>
      </c>
      <c r="X749">
        <v>29098093200</v>
      </c>
      <c r="Y749">
        <v>15.58708219580666</v>
      </c>
      <c r="Z749">
        <v>-890.53171481253844</v>
      </c>
      <c r="AA749">
        <v>84.921679800934584</v>
      </c>
      <c r="AB749">
        <v>-499.32942024217931</v>
      </c>
      <c r="AC749">
        <v>-484.22695813331711</v>
      </c>
      <c r="AD749">
        <v>-663.13747607555968</v>
      </c>
      <c r="AE749">
        <v>-812.93214505224341</v>
      </c>
      <c r="AF749">
        <v>-810.70652064591832</v>
      </c>
      <c r="AG749">
        <v>-442.03216260557821</v>
      </c>
      <c r="AH749">
        <v>-440.8219784893966</v>
      </c>
      <c r="AI749">
        <v>77.521734682459751</v>
      </c>
      <c r="AJ749">
        <v>-455.81861929601962</v>
      </c>
      <c r="AK749">
        <v>77.309497700837071</v>
      </c>
      <c r="AL749">
        <v>-454.57069097858607</v>
      </c>
      <c r="AM749">
        <v>14.22884772521561</v>
      </c>
      <c r="AN749">
        <v>14.189892357336671</v>
      </c>
    </row>
    <row r="750" spans="1:40" x14ac:dyDescent="0.25">
      <c r="A750" s="1" t="s">
        <v>1002</v>
      </c>
      <c r="B750">
        <v>30275420000</v>
      </c>
      <c r="C750" t="s">
        <v>72</v>
      </c>
      <c r="D750" t="s">
        <v>118</v>
      </c>
      <c r="E750">
        <v>2045007000</v>
      </c>
      <c r="F750">
        <v>-35794000</v>
      </c>
      <c r="G750">
        <v>375354000</v>
      </c>
      <c r="H750">
        <v>-63837000</v>
      </c>
      <c r="I750">
        <v>-65828000</v>
      </c>
      <c r="J750">
        <v>-48068000</v>
      </c>
      <c r="K750">
        <v>1055923000</v>
      </c>
      <c r="L750">
        <v>2047329000</v>
      </c>
      <c r="M750">
        <v>3103252000</v>
      </c>
      <c r="N750">
        <v>3576914000</v>
      </c>
      <c r="O750">
        <v>97906000</v>
      </c>
      <c r="P750">
        <v>51855000</v>
      </c>
      <c r="Q750">
        <v>194134000</v>
      </c>
      <c r="R750">
        <v>685384000</v>
      </c>
      <c r="S750">
        <v>945126000</v>
      </c>
      <c r="T750">
        <v>0</v>
      </c>
      <c r="U750">
        <v>79664000</v>
      </c>
      <c r="V750">
        <v>3035138000</v>
      </c>
      <c r="W750">
        <v>27418157000</v>
      </c>
      <c r="X750">
        <v>27497821000</v>
      </c>
      <c r="Y750">
        <v>14.8045556812275</v>
      </c>
      <c r="Z750">
        <v>-845.82388109739065</v>
      </c>
      <c r="AA750">
        <v>80.658311886912088</v>
      </c>
      <c r="AB750">
        <v>-474.26132180396951</v>
      </c>
      <c r="AC750">
        <v>-459.91705657167171</v>
      </c>
      <c r="AD750">
        <v>-629.84563534992094</v>
      </c>
      <c r="AE750">
        <v>-768.22431133709563</v>
      </c>
      <c r="AF750">
        <v>-765.99868693077053</v>
      </c>
      <c r="AG750">
        <v>-417.72226104393269</v>
      </c>
      <c r="AH750">
        <v>-416.51207692775108</v>
      </c>
      <c r="AI750">
        <v>73.258366768437256</v>
      </c>
      <c r="AJ750">
        <v>-430.75052085780982</v>
      </c>
      <c r="AK750">
        <v>73.046129786814575</v>
      </c>
      <c r="AL750">
        <v>-429.50259254037633</v>
      </c>
      <c r="AM750">
        <v>13.446321210636439</v>
      </c>
      <c r="AN750">
        <v>13.40736584275751</v>
      </c>
    </row>
    <row r="751" spans="1:40" x14ac:dyDescent="0.25">
      <c r="A751" s="1" t="s">
        <v>1003</v>
      </c>
      <c r="B751">
        <v>30556548900</v>
      </c>
      <c r="C751" t="s">
        <v>72</v>
      </c>
      <c r="D751" t="s">
        <v>118</v>
      </c>
      <c r="E751">
        <v>2045007000</v>
      </c>
      <c r="F751">
        <v>-35794000</v>
      </c>
      <c r="G751">
        <v>375354000</v>
      </c>
      <c r="H751">
        <v>-63837000</v>
      </c>
      <c r="I751">
        <v>-65828000</v>
      </c>
      <c r="J751">
        <v>-48068000</v>
      </c>
      <c r="K751">
        <v>1055923000</v>
      </c>
      <c r="L751">
        <v>2047329000</v>
      </c>
      <c r="M751">
        <v>3103252000</v>
      </c>
      <c r="N751">
        <v>3576914000</v>
      </c>
      <c r="O751">
        <v>97906000</v>
      </c>
      <c r="P751">
        <v>51855000</v>
      </c>
      <c r="Q751">
        <v>194134000</v>
      </c>
      <c r="R751">
        <v>685384000</v>
      </c>
      <c r="S751">
        <v>945126000</v>
      </c>
      <c r="T751">
        <v>0</v>
      </c>
      <c r="U751">
        <v>79664000</v>
      </c>
      <c r="V751">
        <v>3035138000</v>
      </c>
      <c r="W751">
        <v>27699285900</v>
      </c>
      <c r="X751">
        <v>27778949900</v>
      </c>
      <c r="Y751">
        <v>14.942026555410321</v>
      </c>
      <c r="Z751">
        <v>-853.67795999329496</v>
      </c>
      <c r="AA751">
        <v>81.40728192586198</v>
      </c>
      <c r="AB751">
        <v>-478.66517693500629</v>
      </c>
      <c r="AC751">
        <v>-464.18771495412278</v>
      </c>
      <c r="AD751">
        <v>-635.69420196388455</v>
      </c>
      <c r="AE751">
        <v>-776.07839023299994</v>
      </c>
      <c r="AF751">
        <v>-773.85276582667484</v>
      </c>
      <c r="AG751">
        <v>-421.99291942638388</v>
      </c>
      <c r="AH751">
        <v>-420.78273531020233</v>
      </c>
      <c r="AI751">
        <v>74.007336807387162</v>
      </c>
      <c r="AJ751">
        <v>-435.1543759888466</v>
      </c>
      <c r="AK751">
        <v>73.795099825764481</v>
      </c>
      <c r="AL751">
        <v>-433.9064476714131</v>
      </c>
      <c r="AM751">
        <v>13.583792084819271</v>
      </c>
      <c r="AN751">
        <v>13.544836716940329</v>
      </c>
    </row>
    <row r="752" spans="1:40" x14ac:dyDescent="0.25">
      <c r="A752" s="1" t="s">
        <v>1004</v>
      </c>
      <c r="B752">
        <v>30751176600</v>
      </c>
      <c r="C752" t="s">
        <v>72</v>
      </c>
      <c r="D752" t="s">
        <v>118</v>
      </c>
      <c r="E752">
        <v>2045007000</v>
      </c>
      <c r="F752">
        <v>-35794000</v>
      </c>
      <c r="G752">
        <v>375354000</v>
      </c>
      <c r="H752">
        <v>-63837000</v>
      </c>
      <c r="I752">
        <v>-65828000</v>
      </c>
      <c r="J752">
        <v>-48068000</v>
      </c>
      <c r="K752">
        <v>1055923000</v>
      </c>
      <c r="L752">
        <v>2047329000</v>
      </c>
      <c r="M752">
        <v>3103252000</v>
      </c>
      <c r="N752">
        <v>3576914000</v>
      </c>
      <c r="O752">
        <v>97906000</v>
      </c>
      <c r="P752">
        <v>51855000</v>
      </c>
      <c r="Q752">
        <v>194134000</v>
      </c>
      <c r="R752">
        <v>685384000</v>
      </c>
      <c r="S752">
        <v>945126000</v>
      </c>
      <c r="T752">
        <v>0</v>
      </c>
      <c r="U752">
        <v>79664000</v>
      </c>
      <c r="V752">
        <v>3035138000</v>
      </c>
      <c r="W752">
        <v>27893913600</v>
      </c>
      <c r="X752">
        <v>27973577600</v>
      </c>
      <c r="Y752">
        <v>15.037198699075359</v>
      </c>
      <c r="Z752">
        <v>-859.11539922892109</v>
      </c>
      <c r="AA752">
        <v>81.925799645134987</v>
      </c>
      <c r="AB752">
        <v>-481.71399971803191</v>
      </c>
      <c r="AC752">
        <v>-467.14432460351219</v>
      </c>
      <c r="AD752">
        <v>-639.74320961970545</v>
      </c>
      <c r="AE752">
        <v>-781.51582946862607</v>
      </c>
      <c r="AF752">
        <v>-779.29020506230097</v>
      </c>
      <c r="AG752">
        <v>-424.94952907577323</v>
      </c>
      <c r="AH752">
        <v>-423.73934495959168</v>
      </c>
      <c r="AI752">
        <v>74.525854526660169</v>
      </c>
      <c r="AJ752">
        <v>-438.20319877187211</v>
      </c>
      <c r="AK752">
        <v>74.313617545037488</v>
      </c>
      <c r="AL752">
        <v>-436.95527045443868</v>
      </c>
      <c r="AM752">
        <v>13.6789642284843</v>
      </c>
      <c r="AN752">
        <v>13.64000886060537</v>
      </c>
    </row>
    <row r="753" spans="1:40" x14ac:dyDescent="0.25">
      <c r="A753" s="1" t="s">
        <v>1005</v>
      </c>
      <c r="B753">
        <v>30188918800</v>
      </c>
      <c r="C753" t="s">
        <v>72</v>
      </c>
      <c r="D753" t="s">
        <v>118</v>
      </c>
      <c r="E753">
        <v>2045007000</v>
      </c>
      <c r="F753">
        <v>-35794000</v>
      </c>
      <c r="G753">
        <v>375354000</v>
      </c>
      <c r="H753">
        <v>-63837000</v>
      </c>
      <c r="I753">
        <v>-65828000</v>
      </c>
      <c r="J753">
        <v>-48068000</v>
      </c>
      <c r="K753">
        <v>1055923000</v>
      </c>
      <c r="L753">
        <v>2047329000</v>
      </c>
      <c r="M753">
        <v>3103252000</v>
      </c>
      <c r="N753">
        <v>3576914000</v>
      </c>
      <c r="O753">
        <v>97906000</v>
      </c>
      <c r="P753">
        <v>51855000</v>
      </c>
      <c r="Q753">
        <v>194134000</v>
      </c>
      <c r="R753">
        <v>685384000</v>
      </c>
      <c r="S753">
        <v>945126000</v>
      </c>
      <c r="T753">
        <v>0</v>
      </c>
      <c r="U753">
        <v>79664000</v>
      </c>
      <c r="V753">
        <v>3035138000</v>
      </c>
      <c r="W753">
        <v>27331655800</v>
      </c>
      <c r="X753">
        <v>27411319800</v>
      </c>
      <c r="Y753">
        <v>14.7622569507097</v>
      </c>
      <c r="Z753">
        <v>-843.40724143711236</v>
      </c>
      <c r="AA753">
        <v>80.427859567235203</v>
      </c>
      <c r="AB753">
        <v>-472.90628945595807</v>
      </c>
      <c r="AC753">
        <v>-458.6030078386097</v>
      </c>
      <c r="AD753">
        <v>-628.04607639177834</v>
      </c>
      <c r="AE753">
        <v>-765.80767167681734</v>
      </c>
      <c r="AF753">
        <v>-763.58204727049224</v>
      </c>
      <c r="AG753">
        <v>-416.40821231087068</v>
      </c>
      <c r="AH753">
        <v>-415.19802819468919</v>
      </c>
      <c r="AI753">
        <v>73.02791444876037</v>
      </c>
      <c r="AJ753">
        <v>-429.39548850979838</v>
      </c>
      <c r="AK753">
        <v>72.815677467137689</v>
      </c>
      <c r="AL753">
        <v>-428.14756019236489</v>
      </c>
      <c r="AM753">
        <v>13.40402248011865</v>
      </c>
      <c r="AN753">
        <v>13.365067112239711</v>
      </c>
    </row>
    <row r="754" spans="1:40" x14ac:dyDescent="0.25">
      <c r="A754" s="1" t="s">
        <v>1006</v>
      </c>
      <c r="B754">
        <v>32113570500</v>
      </c>
      <c r="C754" t="s">
        <v>72</v>
      </c>
      <c r="D754" t="s">
        <v>118</v>
      </c>
      <c r="E754">
        <v>2045007000</v>
      </c>
      <c r="F754">
        <v>-35794000</v>
      </c>
      <c r="G754">
        <v>375354000</v>
      </c>
      <c r="H754">
        <v>-63837000</v>
      </c>
      <c r="I754">
        <v>-65828000</v>
      </c>
      <c r="J754">
        <v>-48068000</v>
      </c>
      <c r="K754">
        <v>1055923000</v>
      </c>
      <c r="L754">
        <v>2047329000</v>
      </c>
      <c r="M754">
        <v>3103252000</v>
      </c>
      <c r="N754">
        <v>3576914000</v>
      </c>
      <c r="O754">
        <v>97906000</v>
      </c>
      <c r="P754">
        <v>51855000</v>
      </c>
      <c r="Q754">
        <v>194134000</v>
      </c>
      <c r="R754">
        <v>685384000</v>
      </c>
      <c r="S754">
        <v>945126000</v>
      </c>
      <c r="T754">
        <v>0</v>
      </c>
      <c r="U754">
        <v>79664000</v>
      </c>
      <c r="V754">
        <v>3035138000</v>
      </c>
      <c r="W754">
        <v>29256307500</v>
      </c>
      <c r="X754">
        <v>29335971500</v>
      </c>
      <c r="Y754">
        <v>15.703403704730601</v>
      </c>
      <c r="Z754">
        <v>-897.17747387830366</v>
      </c>
      <c r="AA754">
        <v>85.555423680046033</v>
      </c>
      <c r="AB754">
        <v>-503.05575919921051</v>
      </c>
      <c r="AC754">
        <v>-487.84059214923741</v>
      </c>
      <c r="AD754">
        <v>-668.08626321045188</v>
      </c>
      <c r="AE754">
        <v>-819.57790411800863</v>
      </c>
      <c r="AF754">
        <v>-817.35227971168354</v>
      </c>
      <c r="AG754">
        <v>-445.64579662149839</v>
      </c>
      <c r="AH754">
        <v>-444.4356125053169</v>
      </c>
      <c r="AI754">
        <v>78.155478561571215</v>
      </c>
      <c r="AJ754">
        <v>-459.54495825305082</v>
      </c>
      <c r="AK754">
        <v>77.943241579948534</v>
      </c>
      <c r="AL754">
        <v>-458.29702993561727</v>
      </c>
      <c r="AM754">
        <v>14.34516923413954</v>
      </c>
      <c r="AN754">
        <v>14.306213866260601</v>
      </c>
    </row>
    <row r="755" spans="1:40" x14ac:dyDescent="0.25">
      <c r="A755" s="1" t="s">
        <v>1007</v>
      </c>
      <c r="B755">
        <v>34103098100</v>
      </c>
      <c r="C755" t="s">
        <v>72</v>
      </c>
      <c r="D755" t="s">
        <v>118</v>
      </c>
      <c r="E755">
        <v>2045007000</v>
      </c>
      <c r="F755">
        <v>-35794000</v>
      </c>
      <c r="G755">
        <v>375354000</v>
      </c>
      <c r="H755">
        <v>-63837000</v>
      </c>
      <c r="I755">
        <v>-65828000</v>
      </c>
      <c r="J755">
        <v>-48068000</v>
      </c>
      <c r="K755">
        <v>1055923000</v>
      </c>
      <c r="L755">
        <v>2047329000</v>
      </c>
      <c r="M755">
        <v>3103252000</v>
      </c>
      <c r="N755">
        <v>3576914000</v>
      </c>
      <c r="O755">
        <v>97906000</v>
      </c>
      <c r="P755">
        <v>51855000</v>
      </c>
      <c r="Q755">
        <v>194134000</v>
      </c>
      <c r="R755">
        <v>685384000</v>
      </c>
      <c r="S755">
        <v>945126000</v>
      </c>
      <c r="T755">
        <v>0</v>
      </c>
      <c r="U755">
        <v>79664000</v>
      </c>
      <c r="V755">
        <v>3035138000</v>
      </c>
      <c r="W755">
        <v>31245835100</v>
      </c>
      <c r="X755">
        <v>31325499100</v>
      </c>
      <c r="Y755">
        <v>16.676274506639832</v>
      </c>
      <c r="Z755">
        <v>-952.76018606470359</v>
      </c>
      <c r="AA755">
        <v>90.855827032614542</v>
      </c>
      <c r="AB755">
        <v>-534.22150320347134</v>
      </c>
      <c r="AC755">
        <v>-518.06371300966157</v>
      </c>
      <c r="AD755">
        <v>-709.47611924773241</v>
      </c>
      <c r="AE755">
        <v>-875.16061630440856</v>
      </c>
      <c r="AF755">
        <v>-872.93499189808347</v>
      </c>
      <c r="AG755">
        <v>-475.86891748192261</v>
      </c>
      <c r="AH755">
        <v>-474.658733365741</v>
      </c>
      <c r="AI755">
        <v>83.455881914139724</v>
      </c>
      <c r="AJ755">
        <v>-490.7107022573116</v>
      </c>
      <c r="AK755">
        <v>83.243644932517043</v>
      </c>
      <c r="AL755">
        <v>-489.4627739398781</v>
      </c>
      <c r="AM755">
        <v>15.31804003604878</v>
      </c>
      <c r="AN755">
        <v>15.27908466816984</v>
      </c>
    </row>
    <row r="756" spans="1:40" x14ac:dyDescent="0.25">
      <c r="A756" s="1" t="s">
        <v>1008</v>
      </c>
      <c r="B756">
        <v>34600480000</v>
      </c>
      <c r="C756" t="s">
        <v>72</v>
      </c>
      <c r="D756" t="s">
        <v>118</v>
      </c>
      <c r="E756">
        <v>2045007000</v>
      </c>
      <c r="F756">
        <v>-35794000</v>
      </c>
      <c r="G756">
        <v>375354000</v>
      </c>
      <c r="H756">
        <v>-63837000</v>
      </c>
      <c r="I756">
        <v>-65828000</v>
      </c>
      <c r="J756">
        <v>-48068000</v>
      </c>
      <c r="K756">
        <v>1055923000</v>
      </c>
      <c r="L756">
        <v>2047329000</v>
      </c>
      <c r="M756">
        <v>3103252000</v>
      </c>
      <c r="N756">
        <v>3576914000</v>
      </c>
      <c r="O756">
        <v>97906000</v>
      </c>
      <c r="P756">
        <v>51855000</v>
      </c>
      <c r="Q756">
        <v>194134000</v>
      </c>
      <c r="R756">
        <v>685384000</v>
      </c>
      <c r="S756">
        <v>945126000</v>
      </c>
      <c r="T756">
        <v>0</v>
      </c>
      <c r="U756">
        <v>79664000</v>
      </c>
      <c r="V756">
        <v>3035138000</v>
      </c>
      <c r="W756">
        <v>31743217000</v>
      </c>
      <c r="X756">
        <v>31822881000</v>
      </c>
      <c r="Y756">
        <v>16.919492207117141</v>
      </c>
      <c r="Z756">
        <v>-966.65586411130357</v>
      </c>
      <c r="AA756">
        <v>92.180927870756676</v>
      </c>
      <c r="AB756">
        <v>-542.01293920453656</v>
      </c>
      <c r="AC756">
        <v>-525.61949322476755</v>
      </c>
      <c r="AD756">
        <v>-719.82358325705252</v>
      </c>
      <c r="AE756">
        <v>-889.05629435100855</v>
      </c>
      <c r="AF756">
        <v>-886.83066994468345</v>
      </c>
      <c r="AG756">
        <v>-483.42469769702859</v>
      </c>
      <c r="AH756">
        <v>-482.21451358084698</v>
      </c>
      <c r="AI756">
        <v>84.780982752281844</v>
      </c>
      <c r="AJ756">
        <v>-498.50213825837682</v>
      </c>
      <c r="AK756">
        <v>84.568745770659163</v>
      </c>
      <c r="AL756">
        <v>-497.25420994094333</v>
      </c>
      <c r="AM756">
        <v>15.561257736526089</v>
      </c>
      <c r="AN756">
        <v>15.52230236864715</v>
      </c>
    </row>
    <row r="757" spans="1:40" x14ac:dyDescent="0.25">
      <c r="A757" s="1" t="s">
        <v>1009</v>
      </c>
      <c r="B757">
        <v>34732958320</v>
      </c>
      <c r="C757" t="s">
        <v>72</v>
      </c>
      <c r="D757" t="s">
        <v>118</v>
      </c>
      <c r="E757">
        <v>2045007000</v>
      </c>
      <c r="F757">
        <v>-35794000</v>
      </c>
      <c r="G757">
        <v>375354000</v>
      </c>
      <c r="H757">
        <v>-63837000</v>
      </c>
      <c r="I757">
        <v>-65828000</v>
      </c>
      <c r="J757">
        <v>-48068000</v>
      </c>
      <c r="K757">
        <v>1055923000</v>
      </c>
      <c r="L757">
        <v>2047329000</v>
      </c>
      <c r="M757">
        <v>3103252000</v>
      </c>
      <c r="N757">
        <v>3576914000</v>
      </c>
      <c r="O757">
        <v>97906000</v>
      </c>
      <c r="P757">
        <v>51855000</v>
      </c>
      <c r="Q757">
        <v>194134000</v>
      </c>
      <c r="R757">
        <v>685384000</v>
      </c>
      <c r="S757">
        <v>945126000</v>
      </c>
      <c r="T757">
        <v>0</v>
      </c>
      <c r="U757">
        <v>79664000</v>
      </c>
      <c r="V757">
        <v>3035138000</v>
      </c>
      <c r="W757">
        <v>31875695320</v>
      </c>
      <c r="X757">
        <v>31955359320</v>
      </c>
      <c r="Y757">
        <v>16.984273559943809</v>
      </c>
      <c r="Z757">
        <v>-970.3569961446052</v>
      </c>
      <c r="AA757">
        <v>92.533870213185423</v>
      </c>
      <c r="AB757">
        <v>-544.08819838024965</v>
      </c>
      <c r="AC757">
        <v>-527.63198517348246</v>
      </c>
      <c r="AD757">
        <v>-722.57964383789636</v>
      </c>
      <c r="AE757">
        <v>-892.75742638431018</v>
      </c>
      <c r="AF757">
        <v>-890.53180197798508</v>
      </c>
      <c r="AG757">
        <v>-485.43718964574339</v>
      </c>
      <c r="AH757">
        <v>-484.22700552956189</v>
      </c>
      <c r="AI757">
        <v>85.133925094710591</v>
      </c>
      <c r="AJ757">
        <v>-500.57739743409002</v>
      </c>
      <c r="AK757">
        <v>84.92168811308791</v>
      </c>
      <c r="AL757">
        <v>-499.32946911665653</v>
      </c>
      <c r="AM757">
        <v>15.62603908935275</v>
      </c>
      <c r="AN757">
        <v>15.58708372147381</v>
      </c>
    </row>
    <row r="758" spans="1:40" x14ac:dyDescent="0.25">
      <c r="A758" s="1" t="s">
        <v>1010</v>
      </c>
      <c r="B758">
        <v>32589488600</v>
      </c>
      <c r="C758" t="s">
        <v>72</v>
      </c>
      <c r="D758" t="s">
        <v>118</v>
      </c>
      <c r="E758">
        <v>2045007000</v>
      </c>
      <c r="F758">
        <v>-35794000</v>
      </c>
      <c r="G758">
        <v>375354000</v>
      </c>
      <c r="H758">
        <v>-63837000</v>
      </c>
      <c r="I758">
        <v>-65828000</v>
      </c>
      <c r="J758">
        <v>-48068000</v>
      </c>
      <c r="K758">
        <v>1055923000</v>
      </c>
      <c r="L758">
        <v>2047329000</v>
      </c>
      <c r="M758">
        <v>3103252000</v>
      </c>
      <c r="N758">
        <v>3576914000</v>
      </c>
      <c r="O758">
        <v>97906000</v>
      </c>
      <c r="P758">
        <v>51855000</v>
      </c>
      <c r="Q758">
        <v>194134000</v>
      </c>
      <c r="R758">
        <v>685384000</v>
      </c>
      <c r="S758">
        <v>945126000</v>
      </c>
      <c r="T758">
        <v>0</v>
      </c>
      <c r="U758">
        <v>79664000</v>
      </c>
      <c r="V758">
        <v>3035138000</v>
      </c>
      <c r="W758">
        <v>29732225600</v>
      </c>
      <c r="X758">
        <v>29811889600</v>
      </c>
      <c r="Y758">
        <v>15.936125695413271</v>
      </c>
      <c r="Z758">
        <v>-910.47350393920772</v>
      </c>
      <c r="AA758">
        <v>86.823341698769696</v>
      </c>
      <c r="AB758">
        <v>-510.51096699406298</v>
      </c>
      <c r="AC758">
        <v>-495.0703135443884</v>
      </c>
      <c r="AD758">
        <v>-677.98719730381958</v>
      </c>
      <c r="AE758">
        <v>-832.87393417891269</v>
      </c>
      <c r="AF758">
        <v>-830.6483097725876</v>
      </c>
      <c r="AG758">
        <v>-452.87551801664938</v>
      </c>
      <c r="AH758">
        <v>-451.66533390046789</v>
      </c>
      <c r="AI758">
        <v>79.423396580294863</v>
      </c>
      <c r="AJ758">
        <v>-467.00016604790318</v>
      </c>
      <c r="AK758">
        <v>79.211159598672182</v>
      </c>
      <c r="AL758">
        <v>-465.7522377304698</v>
      </c>
      <c r="AM758">
        <v>14.57789122482221</v>
      </c>
      <c r="AN758">
        <v>14.538935856943279</v>
      </c>
    </row>
    <row r="759" spans="1:40" x14ac:dyDescent="0.25">
      <c r="A759" s="1" t="s">
        <v>1011</v>
      </c>
      <c r="B759">
        <v>34404876220</v>
      </c>
      <c r="C759" t="s">
        <v>72</v>
      </c>
      <c r="D759" t="s">
        <v>118</v>
      </c>
      <c r="E759">
        <v>2045007000</v>
      </c>
      <c r="F759">
        <v>-35794000</v>
      </c>
      <c r="G759">
        <v>375354000</v>
      </c>
      <c r="H759">
        <v>-63837000</v>
      </c>
      <c r="I759">
        <v>-65828000</v>
      </c>
      <c r="J759">
        <v>-48068000</v>
      </c>
      <c r="K759">
        <v>1055923000</v>
      </c>
      <c r="L759">
        <v>2047329000</v>
      </c>
      <c r="M759">
        <v>3103252000</v>
      </c>
      <c r="N759">
        <v>3576914000</v>
      </c>
      <c r="O759">
        <v>97906000</v>
      </c>
      <c r="P759">
        <v>51855000</v>
      </c>
      <c r="Q759">
        <v>194134000</v>
      </c>
      <c r="R759">
        <v>685384000</v>
      </c>
      <c r="S759">
        <v>945126000</v>
      </c>
      <c r="T759">
        <v>0</v>
      </c>
      <c r="U759">
        <v>79664000</v>
      </c>
      <c r="V759">
        <v>3035138000</v>
      </c>
      <c r="W759">
        <v>31547613220</v>
      </c>
      <c r="X759">
        <v>31627277220</v>
      </c>
      <c r="Y759">
        <v>16.823842764352399</v>
      </c>
      <c r="Z759">
        <v>-961.19115550092192</v>
      </c>
      <c r="AA759">
        <v>91.659809726285047</v>
      </c>
      <c r="AB759">
        <v>-538.94882622930277</v>
      </c>
      <c r="AC759">
        <v>-522.64805584249859</v>
      </c>
      <c r="AD759">
        <v>-715.75426936839483</v>
      </c>
      <c r="AE759">
        <v>-883.5915857406269</v>
      </c>
      <c r="AF759">
        <v>-881.3659613343018</v>
      </c>
      <c r="AG759">
        <v>-480.45326031475969</v>
      </c>
      <c r="AH759">
        <v>-479.24307619857808</v>
      </c>
      <c r="AI759">
        <v>84.259864607810229</v>
      </c>
      <c r="AJ759">
        <v>-495.43802528314302</v>
      </c>
      <c r="AK759">
        <v>84.047627626187548</v>
      </c>
      <c r="AL759">
        <v>-494.19009696570947</v>
      </c>
      <c r="AM759">
        <v>15.46560829376134</v>
      </c>
      <c r="AN759">
        <v>15.42665292588241</v>
      </c>
    </row>
    <row r="760" spans="1:40" x14ac:dyDescent="0.25">
      <c r="A760" s="1" t="s">
        <v>1012</v>
      </c>
      <c r="B760">
        <v>34579853340</v>
      </c>
      <c r="C760" t="s">
        <v>72</v>
      </c>
      <c r="D760" t="s">
        <v>118</v>
      </c>
      <c r="E760">
        <v>2045007000</v>
      </c>
      <c r="F760">
        <v>-35794000</v>
      </c>
      <c r="G760">
        <v>375354000</v>
      </c>
      <c r="H760">
        <v>-63837000</v>
      </c>
      <c r="I760">
        <v>-65828000</v>
      </c>
      <c r="J760">
        <v>-48068000</v>
      </c>
      <c r="K760">
        <v>1055923000</v>
      </c>
      <c r="L760">
        <v>2047329000</v>
      </c>
      <c r="M760">
        <v>3103252000</v>
      </c>
      <c r="N760">
        <v>3576914000</v>
      </c>
      <c r="O760">
        <v>97906000</v>
      </c>
      <c r="P760">
        <v>51855000</v>
      </c>
      <c r="Q760">
        <v>194134000</v>
      </c>
      <c r="R760">
        <v>685384000</v>
      </c>
      <c r="S760">
        <v>945126000</v>
      </c>
      <c r="T760">
        <v>0</v>
      </c>
      <c r="U760">
        <v>79664000</v>
      </c>
      <c r="V760">
        <v>3035138000</v>
      </c>
      <c r="W760">
        <v>31722590340</v>
      </c>
      <c r="X760">
        <v>31802254340</v>
      </c>
      <c r="Y760">
        <v>16.90940585533448</v>
      </c>
      <c r="Z760">
        <v>-966.07960384421972</v>
      </c>
      <c r="AA760">
        <v>92.125975319298576</v>
      </c>
      <c r="AB760">
        <v>-541.68982470980779</v>
      </c>
      <c r="AC760">
        <v>-525.30615148568995</v>
      </c>
      <c r="AD760">
        <v>-719.39446908546222</v>
      </c>
      <c r="AE760">
        <v>-888.48003408392469</v>
      </c>
      <c r="AF760">
        <v>-886.2544096775996</v>
      </c>
      <c r="AG760">
        <v>-483.11135595795099</v>
      </c>
      <c r="AH760">
        <v>-481.90117184176938</v>
      </c>
      <c r="AI760">
        <v>84.726030200823757</v>
      </c>
      <c r="AJ760">
        <v>-498.17902376364799</v>
      </c>
      <c r="AK760">
        <v>84.513793219201077</v>
      </c>
      <c r="AL760">
        <v>-496.93109544621461</v>
      </c>
      <c r="AM760">
        <v>15.55117138474343</v>
      </c>
      <c r="AN760">
        <v>15.512216016864491</v>
      </c>
    </row>
    <row r="761" spans="1:40" x14ac:dyDescent="0.25">
      <c r="A761" s="1" t="s">
        <v>1013</v>
      </c>
      <c r="B761">
        <v>36329624540</v>
      </c>
      <c r="C761" t="s">
        <v>72</v>
      </c>
      <c r="D761" t="s">
        <v>118</v>
      </c>
      <c r="E761">
        <v>2045007000</v>
      </c>
      <c r="F761">
        <v>-35794000</v>
      </c>
      <c r="G761">
        <v>375354000</v>
      </c>
      <c r="H761">
        <v>-63837000</v>
      </c>
      <c r="I761">
        <v>-65828000</v>
      </c>
      <c r="J761">
        <v>-48068000</v>
      </c>
      <c r="K761">
        <v>1055923000</v>
      </c>
      <c r="L761">
        <v>2047329000</v>
      </c>
      <c r="M761">
        <v>3103252000</v>
      </c>
      <c r="N761">
        <v>3576914000</v>
      </c>
      <c r="O761">
        <v>97906000</v>
      </c>
      <c r="P761">
        <v>51855000</v>
      </c>
      <c r="Q761">
        <v>194134000</v>
      </c>
      <c r="R761">
        <v>685384000</v>
      </c>
      <c r="S761">
        <v>945126000</v>
      </c>
      <c r="T761">
        <v>0</v>
      </c>
      <c r="U761">
        <v>79664000</v>
      </c>
      <c r="V761">
        <v>3035138000</v>
      </c>
      <c r="W761">
        <v>33472361540</v>
      </c>
      <c r="X761">
        <v>33552025540</v>
      </c>
      <c r="Y761">
        <v>17.76503676515533</v>
      </c>
      <c r="Z761">
        <v>-1014.964087277197</v>
      </c>
      <c r="AA761">
        <v>96.787631249433872</v>
      </c>
      <c r="AB761">
        <v>-569.09980951485818</v>
      </c>
      <c r="AC761">
        <v>-551.88710791760343</v>
      </c>
      <c r="AD761">
        <v>-755.79646625613714</v>
      </c>
      <c r="AE761">
        <v>-937.36451751690231</v>
      </c>
      <c r="AF761">
        <v>-935.13889311057721</v>
      </c>
      <c r="AG761">
        <v>-509.69231238986453</v>
      </c>
      <c r="AH761">
        <v>-508.48212827368292</v>
      </c>
      <c r="AI761">
        <v>89.38768613095904</v>
      </c>
      <c r="AJ761">
        <v>-525.58900856869843</v>
      </c>
      <c r="AK761">
        <v>89.175449149336359</v>
      </c>
      <c r="AL761">
        <v>-524.34108025126488</v>
      </c>
      <c r="AM761">
        <v>16.406802294564269</v>
      </c>
      <c r="AN761">
        <v>16.367846926685331</v>
      </c>
    </row>
    <row r="762" spans="1:40" x14ac:dyDescent="0.25">
      <c r="A762" s="1" t="s">
        <v>1014</v>
      </c>
      <c r="B762">
        <v>38516838540</v>
      </c>
      <c r="C762" t="s">
        <v>72</v>
      </c>
      <c r="D762" t="s">
        <v>118</v>
      </c>
      <c r="E762">
        <v>2045007000</v>
      </c>
      <c r="F762">
        <v>-35794000</v>
      </c>
      <c r="G762">
        <v>375354000</v>
      </c>
      <c r="H762">
        <v>-63837000</v>
      </c>
      <c r="I762">
        <v>-65828000</v>
      </c>
      <c r="J762">
        <v>-48068000</v>
      </c>
      <c r="K762">
        <v>1055923000</v>
      </c>
      <c r="L762">
        <v>2047329000</v>
      </c>
      <c r="M762">
        <v>3103252000</v>
      </c>
      <c r="N762">
        <v>3576914000</v>
      </c>
      <c r="O762">
        <v>97906000</v>
      </c>
      <c r="P762">
        <v>51855000</v>
      </c>
      <c r="Q762">
        <v>194134000</v>
      </c>
      <c r="R762">
        <v>685384000</v>
      </c>
      <c r="S762">
        <v>945126000</v>
      </c>
      <c r="T762">
        <v>0</v>
      </c>
      <c r="U762">
        <v>79664000</v>
      </c>
      <c r="V762">
        <v>3035138000</v>
      </c>
      <c r="W762">
        <v>35659575540</v>
      </c>
      <c r="X762">
        <v>35739239540</v>
      </c>
      <c r="Y762">
        <v>18.834575402431391</v>
      </c>
      <c r="Z762">
        <v>-1076.0696915684191</v>
      </c>
      <c r="AA762">
        <v>102.614701162103</v>
      </c>
      <c r="AB762">
        <v>-603.36229052117108</v>
      </c>
      <c r="AC762">
        <v>-585.11330345749525</v>
      </c>
      <c r="AD762">
        <v>-801.29896271948076</v>
      </c>
      <c r="AE762">
        <v>-998.4701218081243</v>
      </c>
      <c r="AF762">
        <v>-996.24449740179921</v>
      </c>
      <c r="AG762">
        <v>-542.91850792975629</v>
      </c>
      <c r="AH762">
        <v>-541.70832381357479</v>
      </c>
      <c r="AI762">
        <v>95.214756043628142</v>
      </c>
      <c r="AJ762">
        <v>-559.85148957501133</v>
      </c>
      <c r="AK762">
        <v>95.002519062005462</v>
      </c>
      <c r="AL762">
        <v>-558.60356125757789</v>
      </c>
      <c r="AM762">
        <v>17.47634093184033</v>
      </c>
      <c r="AN762">
        <v>17.437385563961399</v>
      </c>
    </row>
    <row r="763" spans="1:40" x14ac:dyDescent="0.25">
      <c r="A763" s="1" t="s">
        <v>1015</v>
      </c>
      <c r="B763">
        <v>38932409200</v>
      </c>
      <c r="C763" t="s">
        <v>72</v>
      </c>
      <c r="D763" t="s">
        <v>118</v>
      </c>
      <c r="E763">
        <v>2045007000</v>
      </c>
      <c r="F763">
        <v>-35794000</v>
      </c>
      <c r="G763">
        <v>375354000</v>
      </c>
      <c r="H763">
        <v>-63837000</v>
      </c>
      <c r="I763">
        <v>-65828000</v>
      </c>
      <c r="J763">
        <v>-48068000</v>
      </c>
      <c r="K763">
        <v>1055923000</v>
      </c>
      <c r="L763">
        <v>2047329000</v>
      </c>
      <c r="M763">
        <v>3103252000</v>
      </c>
      <c r="N763">
        <v>3576914000</v>
      </c>
      <c r="O763">
        <v>97906000</v>
      </c>
      <c r="P763">
        <v>51855000</v>
      </c>
      <c r="Q763">
        <v>194134000</v>
      </c>
      <c r="R763">
        <v>685384000</v>
      </c>
      <c r="S763">
        <v>945126000</v>
      </c>
      <c r="T763">
        <v>0</v>
      </c>
      <c r="U763">
        <v>79664000</v>
      </c>
      <c r="V763">
        <v>3035138000</v>
      </c>
      <c r="W763">
        <v>36075146200</v>
      </c>
      <c r="X763">
        <v>36154810200</v>
      </c>
      <c r="Y763">
        <v>19.037787743513839</v>
      </c>
      <c r="Z763">
        <v>-1087.679756383752</v>
      </c>
      <c r="AA763">
        <v>103.7218444455101</v>
      </c>
      <c r="AB763">
        <v>-609.87216191237053</v>
      </c>
      <c r="AC763">
        <v>-591.42628061007474</v>
      </c>
      <c r="AD763">
        <v>-809.94443704751598</v>
      </c>
      <c r="AE763">
        <v>-1010.080186623456</v>
      </c>
      <c r="AF763">
        <v>-1007.854562217131</v>
      </c>
      <c r="AG763">
        <v>-549.23148508233578</v>
      </c>
      <c r="AH763">
        <v>-548.02130096615417</v>
      </c>
      <c r="AI763">
        <v>96.321899327035283</v>
      </c>
      <c r="AJ763">
        <v>-566.36136096621078</v>
      </c>
      <c r="AK763">
        <v>96.109662345412602</v>
      </c>
      <c r="AL763">
        <v>-565.11343264877735</v>
      </c>
      <c r="AM763">
        <v>17.679553272922782</v>
      </c>
      <c r="AN763">
        <v>17.640597905043851</v>
      </c>
    </row>
    <row r="764" spans="1:40" x14ac:dyDescent="0.25">
      <c r="A764" s="1" t="s">
        <v>1016</v>
      </c>
      <c r="B764">
        <v>39194874880</v>
      </c>
      <c r="C764" t="s">
        <v>72</v>
      </c>
      <c r="D764" t="s">
        <v>118</v>
      </c>
      <c r="E764">
        <v>2045007000</v>
      </c>
      <c r="F764">
        <v>-35794000</v>
      </c>
      <c r="G764">
        <v>375354000</v>
      </c>
      <c r="H764">
        <v>-63837000</v>
      </c>
      <c r="I764">
        <v>-65828000</v>
      </c>
      <c r="J764">
        <v>-48068000</v>
      </c>
      <c r="K764">
        <v>1055923000</v>
      </c>
      <c r="L764">
        <v>2047329000</v>
      </c>
      <c r="M764">
        <v>3103252000</v>
      </c>
      <c r="N764">
        <v>3576914000</v>
      </c>
      <c r="O764">
        <v>97906000</v>
      </c>
      <c r="P764">
        <v>51855000</v>
      </c>
      <c r="Q764">
        <v>194134000</v>
      </c>
      <c r="R764">
        <v>685384000</v>
      </c>
      <c r="S764">
        <v>945126000</v>
      </c>
      <c r="T764">
        <v>0</v>
      </c>
      <c r="U764">
        <v>79664000</v>
      </c>
      <c r="V764">
        <v>3035138000</v>
      </c>
      <c r="W764">
        <v>36337611880</v>
      </c>
      <c r="X764">
        <v>36417275880</v>
      </c>
      <c r="Y764">
        <v>19.166132379986959</v>
      </c>
      <c r="Z764">
        <v>-1095.0124288986981</v>
      </c>
      <c r="AA764">
        <v>104.42109283503039</v>
      </c>
      <c r="AB764">
        <v>-613.98365963312813</v>
      </c>
      <c r="AC764">
        <v>-595.41342407486172</v>
      </c>
      <c r="AD764">
        <v>-815.40473662311729</v>
      </c>
      <c r="AE764">
        <v>-1017.412859138403</v>
      </c>
      <c r="AF764">
        <v>-1015.187234732078</v>
      </c>
      <c r="AG764">
        <v>-553.21862854712276</v>
      </c>
      <c r="AH764">
        <v>-552.00844443094127</v>
      </c>
      <c r="AI764">
        <v>97.021147716555575</v>
      </c>
      <c r="AJ764">
        <v>-570.47285868696838</v>
      </c>
      <c r="AK764">
        <v>96.808910734932894</v>
      </c>
      <c r="AL764">
        <v>-569.22493036953495</v>
      </c>
      <c r="AM764">
        <v>17.807897909395908</v>
      </c>
      <c r="AN764">
        <v>17.768942541516971</v>
      </c>
    </row>
    <row r="765" spans="1:40" x14ac:dyDescent="0.25">
      <c r="A765" s="1" t="s">
        <v>1017</v>
      </c>
      <c r="B765">
        <v>39238619160</v>
      </c>
      <c r="C765" t="s">
        <v>72</v>
      </c>
      <c r="D765" t="s">
        <v>118</v>
      </c>
      <c r="E765">
        <v>2045007000</v>
      </c>
      <c r="F765">
        <v>-35794000</v>
      </c>
      <c r="G765">
        <v>375354000</v>
      </c>
      <c r="H765">
        <v>-63837000</v>
      </c>
      <c r="I765">
        <v>-65828000</v>
      </c>
      <c r="J765">
        <v>-48068000</v>
      </c>
      <c r="K765">
        <v>1055923000</v>
      </c>
      <c r="L765">
        <v>2047329000</v>
      </c>
      <c r="M765">
        <v>3103252000</v>
      </c>
      <c r="N765">
        <v>3576914000</v>
      </c>
      <c r="O765">
        <v>97906000</v>
      </c>
      <c r="P765">
        <v>51855000</v>
      </c>
      <c r="Q765">
        <v>194134000</v>
      </c>
      <c r="R765">
        <v>685384000</v>
      </c>
      <c r="S765">
        <v>945126000</v>
      </c>
      <c r="T765">
        <v>0</v>
      </c>
      <c r="U765">
        <v>79664000</v>
      </c>
      <c r="V765">
        <v>3035138000</v>
      </c>
      <c r="W765">
        <v>36381356160</v>
      </c>
      <c r="X765">
        <v>36461020160</v>
      </c>
      <c r="Y765">
        <v>19.187523152732481</v>
      </c>
      <c r="Z765">
        <v>-1096.234540984522</v>
      </c>
      <c r="AA765">
        <v>104.5376342332838</v>
      </c>
      <c r="AB765">
        <v>-614.66890925325436</v>
      </c>
      <c r="AC765">
        <v>-596.07794798565965</v>
      </c>
      <c r="AD765">
        <v>-816.31478655238413</v>
      </c>
      <c r="AE765">
        <v>-1018.634971224228</v>
      </c>
      <c r="AF765">
        <v>-1016.409346817902</v>
      </c>
      <c r="AG765">
        <v>-553.88315245792069</v>
      </c>
      <c r="AH765">
        <v>-552.67296834173908</v>
      </c>
      <c r="AI765">
        <v>97.13768911480895</v>
      </c>
      <c r="AJ765">
        <v>-571.15810830709461</v>
      </c>
      <c r="AK765">
        <v>96.925452133186269</v>
      </c>
      <c r="AL765">
        <v>-569.91017998966117</v>
      </c>
      <c r="AM765">
        <v>17.829288682141431</v>
      </c>
      <c r="AN765">
        <v>17.79033331426249</v>
      </c>
    </row>
    <row r="766" spans="1:40" x14ac:dyDescent="0.25">
      <c r="A766" s="1" t="s">
        <v>1018</v>
      </c>
      <c r="B766">
        <v>37970035040</v>
      </c>
      <c r="C766" t="s">
        <v>72</v>
      </c>
      <c r="D766" t="s">
        <v>118</v>
      </c>
      <c r="E766">
        <v>2045007000</v>
      </c>
      <c r="F766">
        <v>-35794000</v>
      </c>
      <c r="G766">
        <v>375354000</v>
      </c>
      <c r="H766">
        <v>-63837000</v>
      </c>
      <c r="I766">
        <v>-65828000</v>
      </c>
      <c r="J766">
        <v>-48068000</v>
      </c>
      <c r="K766">
        <v>1055923000</v>
      </c>
      <c r="L766">
        <v>2047329000</v>
      </c>
      <c r="M766">
        <v>3103252000</v>
      </c>
      <c r="N766">
        <v>3576914000</v>
      </c>
      <c r="O766">
        <v>97906000</v>
      </c>
      <c r="P766">
        <v>51855000</v>
      </c>
      <c r="Q766">
        <v>194134000</v>
      </c>
      <c r="R766">
        <v>685384000</v>
      </c>
      <c r="S766">
        <v>945126000</v>
      </c>
      <c r="T766">
        <v>0</v>
      </c>
      <c r="U766">
        <v>79664000</v>
      </c>
      <c r="V766">
        <v>3035138000</v>
      </c>
      <c r="W766">
        <v>35112772040</v>
      </c>
      <c r="X766">
        <v>35192436040</v>
      </c>
      <c r="Y766">
        <v>18.56719074311237</v>
      </c>
      <c r="Z766">
        <v>-1060.793290495614</v>
      </c>
      <c r="AA766">
        <v>101.1579336839357</v>
      </c>
      <c r="AB766">
        <v>-594.79667026959282</v>
      </c>
      <c r="AC766">
        <v>-576.80675457252232</v>
      </c>
      <c r="AD766">
        <v>-789.92333860364488</v>
      </c>
      <c r="AE766">
        <v>-983.19372073531872</v>
      </c>
      <c r="AF766">
        <v>-980.96809632899374</v>
      </c>
      <c r="AG766">
        <v>-534.61195904478336</v>
      </c>
      <c r="AH766">
        <v>-533.40177492860187</v>
      </c>
      <c r="AI766">
        <v>93.757988565460877</v>
      </c>
      <c r="AJ766">
        <v>-551.28586932343308</v>
      </c>
      <c r="AK766">
        <v>93.545751583838197</v>
      </c>
      <c r="AL766">
        <v>-550.03794100599964</v>
      </c>
      <c r="AM766">
        <v>17.20895627252132</v>
      </c>
      <c r="AN766">
        <v>17.170000904642379</v>
      </c>
    </row>
    <row r="767" spans="1:40" x14ac:dyDescent="0.25">
      <c r="A767" s="1" t="s">
        <v>1019</v>
      </c>
      <c r="B767">
        <v>37970035040</v>
      </c>
      <c r="C767" t="s">
        <v>72</v>
      </c>
      <c r="D767" t="s">
        <v>118</v>
      </c>
      <c r="E767">
        <v>2045007000</v>
      </c>
      <c r="F767">
        <v>-35794000</v>
      </c>
      <c r="G767">
        <v>375354000</v>
      </c>
      <c r="H767">
        <v>-63837000</v>
      </c>
      <c r="I767">
        <v>-65828000</v>
      </c>
      <c r="J767">
        <v>-48068000</v>
      </c>
      <c r="K767">
        <v>1055923000</v>
      </c>
      <c r="L767">
        <v>2047329000</v>
      </c>
      <c r="M767">
        <v>3103252000</v>
      </c>
      <c r="N767">
        <v>3576914000</v>
      </c>
      <c r="O767">
        <v>97906000</v>
      </c>
      <c r="P767">
        <v>51855000</v>
      </c>
      <c r="Q767">
        <v>194134000</v>
      </c>
      <c r="R767">
        <v>685384000</v>
      </c>
      <c r="S767">
        <v>945126000</v>
      </c>
      <c r="T767">
        <v>0</v>
      </c>
      <c r="U767">
        <v>79664000</v>
      </c>
      <c r="V767">
        <v>3035138000</v>
      </c>
      <c r="W767">
        <v>35112772040</v>
      </c>
      <c r="X767">
        <v>35192436040</v>
      </c>
      <c r="Y767">
        <v>18.56719074311237</v>
      </c>
      <c r="Z767">
        <v>-1060.793290495614</v>
      </c>
      <c r="AA767">
        <v>101.1579336839357</v>
      </c>
      <c r="AB767">
        <v>-594.79667026959282</v>
      </c>
      <c r="AC767">
        <v>-576.80675457252232</v>
      </c>
      <c r="AD767">
        <v>-789.92333860364488</v>
      </c>
      <c r="AE767">
        <v>-983.19372073531872</v>
      </c>
      <c r="AF767">
        <v>-980.96809632899374</v>
      </c>
      <c r="AG767">
        <v>-534.61195904478336</v>
      </c>
      <c r="AH767">
        <v>-533.40177492860187</v>
      </c>
      <c r="AI767">
        <v>93.757988565460877</v>
      </c>
      <c r="AJ767">
        <v>-551.28586932343308</v>
      </c>
      <c r="AK767">
        <v>93.545751583838197</v>
      </c>
      <c r="AL767">
        <v>-550.03794100599964</v>
      </c>
      <c r="AM767">
        <v>17.20895627252132</v>
      </c>
      <c r="AN767">
        <v>17.170000904642379</v>
      </c>
    </row>
    <row r="768" spans="1:40" x14ac:dyDescent="0.25">
      <c r="A768" s="1" t="s">
        <v>1020</v>
      </c>
      <c r="B768">
        <v>39019897760</v>
      </c>
      <c r="C768" t="s">
        <v>72</v>
      </c>
      <c r="D768" t="s">
        <v>118</v>
      </c>
      <c r="E768">
        <v>2045007000</v>
      </c>
      <c r="F768">
        <v>-35794000</v>
      </c>
      <c r="G768">
        <v>375354000</v>
      </c>
      <c r="H768">
        <v>-63837000</v>
      </c>
      <c r="I768">
        <v>-65828000</v>
      </c>
      <c r="J768">
        <v>-48068000</v>
      </c>
      <c r="K768">
        <v>1055923000</v>
      </c>
      <c r="L768">
        <v>2047329000</v>
      </c>
      <c r="M768">
        <v>3103252000</v>
      </c>
      <c r="N768">
        <v>3576914000</v>
      </c>
      <c r="O768">
        <v>97906000</v>
      </c>
      <c r="P768">
        <v>51855000</v>
      </c>
      <c r="Q768">
        <v>194134000</v>
      </c>
      <c r="R768">
        <v>685384000</v>
      </c>
      <c r="S768">
        <v>945126000</v>
      </c>
      <c r="T768">
        <v>0</v>
      </c>
      <c r="U768">
        <v>79664000</v>
      </c>
      <c r="V768">
        <v>3035138000</v>
      </c>
      <c r="W768">
        <v>36162634760</v>
      </c>
      <c r="X768">
        <v>36242298760</v>
      </c>
      <c r="Y768">
        <v>19.080569289004881</v>
      </c>
      <c r="Z768">
        <v>-1090.1239805554001</v>
      </c>
      <c r="AA768">
        <v>103.95492724201689</v>
      </c>
      <c r="AB768">
        <v>-611.2426611526231</v>
      </c>
      <c r="AC768">
        <v>-592.75532843167036</v>
      </c>
      <c r="AD768">
        <v>-811.76453690604978</v>
      </c>
      <c r="AE768">
        <v>-1012.524410795105</v>
      </c>
      <c r="AF768">
        <v>-1010.2987863887799</v>
      </c>
      <c r="AG768">
        <v>-550.5605329039314</v>
      </c>
      <c r="AH768">
        <v>-549.35034878774991</v>
      </c>
      <c r="AI768">
        <v>96.554982123542047</v>
      </c>
      <c r="AJ768">
        <v>-567.73186020646335</v>
      </c>
      <c r="AK768">
        <v>96.342745141919366</v>
      </c>
      <c r="AL768">
        <v>-566.48393188902992</v>
      </c>
      <c r="AM768">
        <v>17.72233481841382</v>
      </c>
      <c r="AN768">
        <v>17.68337945053489</v>
      </c>
    </row>
    <row r="769" spans="1:40" x14ac:dyDescent="0.25">
      <c r="A769" s="1" t="s">
        <v>1021</v>
      </c>
      <c r="B769">
        <v>37620080800</v>
      </c>
      <c r="C769" t="s">
        <v>72</v>
      </c>
      <c r="D769" t="s">
        <v>118</v>
      </c>
      <c r="E769">
        <v>2045007000</v>
      </c>
      <c r="F769">
        <v>-35794000</v>
      </c>
      <c r="G769">
        <v>375354000</v>
      </c>
      <c r="H769">
        <v>-63837000</v>
      </c>
      <c r="I769">
        <v>-65828000</v>
      </c>
      <c r="J769">
        <v>-48068000</v>
      </c>
      <c r="K769">
        <v>1055923000</v>
      </c>
      <c r="L769">
        <v>2047329000</v>
      </c>
      <c r="M769">
        <v>3103252000</v>
      </c>
      <c r="N769">
        <v>3576914000</v>
      </c>
      <c r="O769">
        <v>97906000</v>
      </c>
      <c r="P769">
        <v>51855000</v>
      </c>
      <c r="Q769">
        <v>194134000</v>
      </c>
      <c r="R769">
        <v>685384000</v>
      </c>
      <c r="S769">
        <v>945126000</v>
      </c>
      <c r="T769">
        <v>0</v>
      </c>
      <c r="U769">
        <v>79664000</v>
      </c>
      <c r="V769">
        <v>3035138000</v>
      </c>
      <c r="W769">
        <v>34762817800</v>
      </c>
      <c r="X769">
        <v>34842481800</v>
      </c>
      <c r="Y769">
        <v>18.396064561148201</v>
      </c>
      <c r="Z769">
        <v>-1051.0163938090179</v>
      </c>
      <c r="AA769">
        <v>100.2256024979086</v>
      </c>
      <c r="AB769">
        <v>-589.31467330858277</v>
      </c>
      <c r="AC769">
        <v>-571.4905632861396</v>
      </c>
      <c r="AD769">
        <v>-782.64293916950987</v>
      </c>
      <c r="AE769">
        <v>-973.41682404872324</v>
      </c>
      <c r="AF769">
        <v>-971.19119964239815</v>
      </c>
      <c r="AG769">
        <v>-529.29576775840064</v>
      </c>
      <c r="AH769">
        <v>-528.08558364221915</v>
      </c>
      <c r="AI769">
        <v>92.825657379433821</v>
      </c>
      <c r="AJ769">
        <v>-545.80387236242302</v>
      </c>
      <c r="AK769">
        <v>92.613420397811126</v>
      </c>
      <c r="AL769">
        <v>-544.55594404498959</v>
      </c>
      <c r="AM769">
        <v>17.037830090557151</v>
      </c>
      <c r="AN769">
        <v>16.99887472267821</v>
      </c>
    </row>
    <row r="770" spans="1:40" x14ac:dyDescent="0.25">
      <c r="A770" s="1" t="s">
        <v>1022</v>
      </c>
      <c r="B770">
        <v>37313870840</v>
      </c>
      <c r="C770" t="s">
        <v>72</v>
      </c>
      <c r="D770" t="s">
        <v>118</v>
      </c>
      <c r="E770">
        <v>2045007000</v>
      </c>
      <c r="F770">
        <v>-35794000</v>
      </c>
      <c r="G770">
        <v>375354000</v>
      </c>
      <c r="H770">
        <v>-63837000</v>
      </c>
      <c r="I770">
        <v>-65828000</v>
      </c>
      <c r="J770">
        <v>-48068000</v>
      </c>
      <c r="K770">
        <v>1055923000</v>
      </c>
      <c r="L770">
        <v>2047329000</v>
      </c>
      <c r="M770">
        <v>3103252000</v>
      </c>
      <c r="N770">
        <v>3576914000</v>
      </c>
      <c r="O770">
        <v>97906000</v>
      </c>
      <c r="P770">
        <v>51855000</v>
      </c>
      <c r="Q770">
        <v>194134000</v>
      </c>
      <c r="R770">
        <v>685384000</v>
      </c>
      <c r="S770">
        <v>945126000</v>
      </c>
      <c r="T770">
        <v>0</v>
      </c>
      <c r="U770">
        <v>79664000</v>
      </c>
      <c r="V770">
        <v>3035138000</v>
      </c>
      <c r="W770">
        <v>34456607840</v>
      </c>
      <c r="X770">
        <v>34536271840</v>
      </c>
      <c r="Y770">
        <v>18.246329151929551</v>
      </c>
      <c r="Z770">
        <v>-1042.461609208247</v>
      </c>
      <c r="AA770">
        <v>99.409812710134972</v>
      </c>
      <c r="AB770">
        <v>-584.51792596769894</v>
      </c>
      <c r="AC770">
        <v>-566.83889591055481</v>
      </c>
      <c r="AD770">
        <v>-776.27258966464171</v>
      </c>
      <c r="AE770">
        <v>-964.86203944795216</v>
      </c>
      <c r="AF770">
        <v>-962.63641504162706</v>
      </c>
      <c r="AG770">
        <v>-524.64410038281585</v>
      </c>
      <c r="AH770">
        <v>-523.43391626663424</v>
      </c>
      <c r="AI770">
        <v>92.009867591660139</v>
      </c>
      <c r="AJ770">
        <v>-541.0071250215392</v>
      </c>
      <c r="AK770">
        <v>91.797630610037459</v>
      </c>
      <c r="AL770">
        <v>-539.75919670410576</v>
      </c>
      <c r="AM770">
        <v>16.888094681338501</v>
      </c>
      <c r="AN770">
        <v>16.84913931345956</v>
      </c>
    </row>
    <row r="771" spans="1:40" x14ac:dyDescent="0.25">
      <c r="A771" s="1" t="s">
        <v>1023</v>
      </c>
      <c r="B771">
        <v>35236017540</v>
      </c>
      <c r="C771" t="s">
        <v>72</v>
      </c>
      <c r="D771" t="s">
        <v>118</v>
      </c>
      <c r="E771">
        <v>2045007000</v>
      </c>
      <c r="F771">
        <v>-35794000</v>
      </c>
      <c r="G771">
        <v>375354000</v>
      </c>
      <c r="H771">
        <v>-63837000</v>
      </c>
      <c r="I771">
        <v>-65828000</v>
      </c>
      <c r="J771">
        <v>-48068000</v>
      </c>
      <c r="K771">
        <v>1055923000</v>
      </c>
      <c r="L771">
        <v>2047329000</v>
      </c>
      <c r="M771">
        <v>3103252000</v>
      </c>
      <c r="N771">
        <v>3576914000</v>
      </c>
      <c r="O771">
        <v>97906000</v>
      </c>
      <c r="P771">
        <v>51855000</v>
      </c>
      <c r="Q771">
        <v>194134000</v>
      </c>
      <c r="R771">
        <v>685384000</v>
      </c>
      <c r="S771">
        <v>945126000</v>
      </c>
      <c r="T771">
        <v>0</v>
      </c>
      <c r="U771">
        <v>79664000</v>
      </c>
      <c r="V771">
        <v>3035138000</v>
      </c>
      <c r="W771">
        <v>32378754540</v>
      </c>
      <c r="X771">
        <v>32458418540</v>
      </c>
      <c r="Y771">
        <v>17.230267446517299</v>
      </c>
      <c r="Z771">
        <v>-984.41128513158628</v>
      </c>
      <c r="AA771">
        <v>93.874096293099313</v>
      </c>
      <c r="AB771">
        <v>-551.96856901170167</v>
      </c>
      <c r="AC771">
        <v>-535.27401014765758</v>
      </c>
      <c r="AD771">
        <v>-733.04521802446538</v>
      </c>
      <c r="AE771">
        <v>-906.81171537129126</v>
      </c>
      <c r="AF771">
        <v>-904.58609096496616</v>
      </c>
      <c r="AG771">
        <v>-493.07921461991862</v>
      </c>
      <c r="AH771">
        <v>-491.86903050373701</v>
      </c>
      <c r="AI771">
        <v>86.474151174624481</v>
      </c>
      <c r="AJ771">
        <v>-508.45776806554193</v>
      </c>
      <c r="AK771">
        <v>86.2619141930018</v>
      </c>
      <c r="AL771">
        <v>-507.20983974810838</v>
      </c>
      <c r="AM771">
        <v>15.87203297592624</v>
      </c>
      <c r="AN771">
        <v>15.83307760804731</v>
      </c>
    </row>
    <row r="772" spans="1:40" x14ac:dyDescent="0.25">
      <c r="A772" s="1" t="s">
        <v>1024</v>
      </c>
      <c r="B772">
        <v>35432866800</v>
      </c>
      <c r="C772" t="s">
        <v>72</v>
      </c>
      <c r="D772" t="s">
        <v>118</v>
      </c>
      <c r="E772">
        <v>2045007000</v>
      </c>
      <c r="F772">
        <v>-35794000</v>
      </c>
      <c r="G772">
        <v>375354000</v>
      </c>
      <c r="H772">
        <v>-63837000</v>
      </c>
      <c r="I772">
        <v>-65828000</v>
      </c>
      <c r="J772">
        <v>-48068000</v>
      </c>
      <c r="K772">
        <v>1055923000</v>
      </c>
      <c r="L772">
        <v>2047329000</v>
      </c>
      <c r="M772">
        <v>3103252000</v>
      </c>
      <c r="N772">
        <v>3576914000</v>
      </c>
      <c r="O772">
        <v>97906000</v>
      </c>
      <c r="P772">
        <v>51855000</v>
      </c>
      <c r="Q772">
        <v>194134000</v>
      </c>
      <c r="R772">
        <v>685384000</v>
      </c>
      <c r="S772">
        <v>945126000</v>
      </c>
      <c r="T772">
        <v>0</v>
      </c>
      <c r="U772">
        <v>79664000</v>
      </c>
      <c r="V772">
        <v>3035138000</v>
      </c>
      <c r="W772">
        <v>32575603800</v>
      </c>
      <c r="X772">
        <v>32655267800</v>
      </c>
      <c r="Y772">
        <v>17.32652592387214</v>
      </c>
      <c r="Z772">
        <v>-989.91078951779627</v>
      </c>
      <c r="AA772">
        <v>94.398532585239536</v>
      </c>
      <c r="AB772">
        <v>-555.05219230226987</v>
      </c>
      <c r="AC772">
        <v>-538.26436774624779</v>
      </c>
      <c r="AD772">
        <v>-737.14044270616625</v>
      </c>
      <c r="AE772">
        <v>-912.31121975750125</v>
      </c>
      <c r="AF772">
        <v>-910.08559535117615</v>
      </c>
      <c r="AG772">
        <v>-496.06957221850882</v>
      </c>
      <c r="AH772">
        <v>-494.85938810232727</v>
      </c>
      <c r="AI772">
        <v>86.998587466764704</v>
      </c>
      <c r="AJ772">
        <v>-511.54139135611013</v>
      </c>
      <c r="AK772">
        <v>86.786350485142023</v>
      </c>
      <c r="AL772">
        <v>-510.29346303867658</v>
      </c>
      <c r="AM772">
        <v>15.96829145328109</v>
      </c>
      <c r="AN772">
        <v>15.92933608540215</v>
      </c>
    </row>
    <row r="773" spans="1:40" x14ac:dyDescent="0.25">
      <c r="A773" s="1" t="s">
        <v>1025</v>
      </c>
      <c r="B773">
        <v>36395240960</v>
      </c>
      <c r="C773" t="s">
        <v>72</v>
      </c>
      <c r="D773" t="s">
        <v>118</v>
      </c>
      <c r="E773">
        <v>2045007000</v>
      </c>
      <c r="F773">
        <v>-35794000</v>
      </c>
      <c r="G773">
        <v>375354000</v>
      </c>
      <c r="H773">
        <v>-63837000</v>
      </c>
      <c r="I773">
        <v>-65828000</v>
      </c>
      <c r="J773">
        <v>-48068000</v>
      </c>
      <c r="K773">
        <v>1055923000</v>
      </c>
      <c r="L773">
        <v>2047329000</v>
      </c>
      <c r="M773">
        <v>3103252000</v>
      </c>
      <c r="N773">
        <v>3576914000</v>
      </c>
      <c r="O773">
        <v>97906000</v>
      </c>
      <c r="P773">
        <v>51855000</v>
      </c>
      <c r="Q773">
        <v>194134000</v>
      </c>
      <c r="R773">
        <v>685384000</v>
      </c>
      <c r="S773">
        <v>945126000</v>
      </c>
      <c r="T773">
        <v>0</v>
      </c>
      <c r="U773">
        <v>79664000</v>
      </c>
      <c r="V773">
        <v>3035138000</v>
      </c>
      <c r="W773">
        <v>33537977960</v>
      </c>
      <c r="X773">
        <v>33617641960</v>
      </c>
      <c r="Y773">
        <v>17.797122924273609</v>
      </c>
      <c r="Z773">
        <v>-1016.797255405934</v>
      </c>
      <c r="AA773">
        <v>96.962443346813942</v>
      </c>
      <c r="AB773">
        <v>-570.12768394504758</v>
      </c>
      <c r="AC773">
        <v>-552.8838937838002</v>
      </c>
      <c r="AD773">
        <v>-757.16154115003746</v>
      </c>
      <c r="AE773">
        <v>-939.1976856456389</v>
      </c>
      <c r="AF773">
        <v>-936.9720612393138</v>
      </c>
      <c r="AG773">
        <v>-510.68909825606119</v>
      </c>
      <c r="AH773">
        <v>-509.47891413987969</v>
      </c>
      <c r="AI773">
        <v>89.562498228339109</v>
      </c>
      <c r="AJ773">
        <v>-526.61688299888783</v>
      </c>
      <c r="AK773">
        <v>89.350261246716428</v>
      </c>
      <c r="AL773">
        <v>-525.36895468145428</v>
      </c>
      <c r="AM773">
        <v>16.438888453682559</v>
      </c>
      <c r="AN773">
        <v>16.399933085803621</v>
      </c>
    </row>
    <row r="774" spans="1:40" x14ac:dyDescent="0.25">
      <c r="A774" s="1" t="s">
        <v>1026</v>
      </c>
      <c r="B774">
        <v>34098666260</v>
      </c>
      <c r="C774" t="s">
        <v>72</v>
      </c>
      <c r="D774" t="s">
        <v>118</v>
      </c>
      <c r="E774">
        <v>2045007000</v>
      </c>
      <c r="F774">
        <v>-35794000</v>
      </c>
      <c r="G774">
        <v>375354000</v>
      </c>
      <c r="H774">
        <v>-63837000</v>
      </c>
      <c r="I774">
        <v>-65828000</v>
      </c>
      <c r="J774">
        <v>-48068000</v>
      </c>
      <c r="K774">
        <v>1055923000</v>
      </c>
      <c r="L774">
        <v>2047329000</v>
      </c>
      <c r="M774">
        <v>3103252000</v>
      </c>
      <c r="N774">
        <v>3576914000</v>
      </c>
      <c r="O774">
        <v>97906000</v>
      </c>
      <c r="P774">
        <v>51855000</v>
      </c>
      <c r="Q774">
        <v>194134000</v>
      </c>
      <c r="R774">
        <v>685384000</v>
      </c>
      <c r="S774">
        <v>945126000</v>
      </c>
      <c r="T774">
        <v>0</v>
      </c>
      <c r="U774">
        <v>79664000</v>
      </c>
      <c r="V774">
        <v>3035138000</v>
      </c>
      <c r="W774">
        <v>31241403260</v>
      </c>
      <c r="X774">
        <v>31321067260</v>
      </c>
      <c r="Y774">
        <v>16.674107355133749</v>
      </c>
      <c r="Z774">
        <v>-952.63637090015084</v>
      </c>
      <c r="AA774">
        <v>90.84401993851138</v>
      </c>
      <c r="AB774">
        <v>-534.15207888841894</v>
      </c>
      <c r="AC774">
        <v>-517.9963884669138</v>
      </c>
      <c r="AD774">
        <v>-709.38391986352667</v>
      </c>
      <c r="AE774">
        <v>-875.03680113985581</v>
      </c>
      <c r="AF774">
        <v>-872.81117673353071</v>
      </c>
      <c r="AG774">
        <v>-475.80159293917478</v>
      </c>
      <c r="AH774">
        <v>-474.59140882299317</v>
      </c>
      <c r="AI774">
        <v>83.444074820036548</v>
      </c>
      <c r="AJ774">
        <v>-490.64127794225919</v>
      </c>
      <c r="AK774">
        <v>83.231837838413867</v>
      </c>
      <c r="AL774">
        <v>-489.3933496248257</v>
      </c>
      <c r="AM774">
        <v>15.31587288454269</v>
      </c>
      <c r="AN774">
        <v>15.27691751666376</v>
      </c>
    </row>
    <row r="775" spans="1:40" x14ac:dyDescent="0.25">
      <c r="A775" s="1" t="s">
        <v>1027</v>
      </c>
      <c r="B775">
        <v>33442502060</v>
      </c>
      <c r="C775" t="s">
        <v>72</v>
      </c>
      <c r="D775" t="s">
        <v>118</v>
      </c>
      <c r="E775">
        <v>2045007000</v>
      </c>
      <c r="F775">
        <v>-35794000</v>
      </c>
      <c r="G775">
        <v>375354000</v>
      </c>
      <c r="H775">
        <v>-63837000</v>
      </c>
      <c r="I775">
        <v>-65828000</v>
      </c>
      <c r="J775">
        <v>-48068000</v>
      </c>
      <c r="K775">
        <v>1055923000</v>
      </c>
      <c r="L775">
        <v>2047329000</v>
      </c>
      <c r="M775">
        <v>3103252000</v>
      </c>
      <c r="N775">
        <v>3576914000</v>
      </c>
      <c r="O775">
        <v>97906000</v>
      </c>
      <c r="P775">
        <v>51855000</v>
      </c>
      <c r="Q775">
        <v>194134000</v>
      </c>
      <c r="R775">
        <v>685384000</v>
      </c>
      <c r="S775">
        <v>945126000</v>
      </c>
      <c r="T775">
        <v>0</v>
      </c>
      <c r="U775">
        <v>79664000</v>
      </c>
      <c r="V775">
        <v>3035138000</v>
      </c>
      <c r="W775">
        <v>30585239060</v>
      </c>
      <c r="X775">
        <v>30664903060</v>
      </c>
      <c r="Y775">
        <v>16.35324576395093</v>
      </c>
      <c r="Z775">
        <v>-934.30468961278427</v>
      </c>
      <c r="AA775">
        <v>89.095898964710642</v>
      </c>
      <c r="AB775">
        <v>-523.87333458652506</v>
      </c>
      <c r="AC775">
        <v>-508.02852980494617</v>
      </c>
      <c r="AD775">
        <v>-695.73317092452362</v>
      </c>
      <c r="AE775">
        <v>-856.70511985248925</v>
      </c>
      <c r="AF775">
        <v>-854.47949544616415</v>
      </c>
      <c r="AG775">
        <v>-465.83373427720733</v>
      </c>
      <c r="AH775">
        <v>-464.62355016102572</v>
      </c>
      <c r="AI775">
        <v>81.695953846235824</v>
      </c>
      <c r="AJ775">
        <v>-480.36253364036531</v>
      </c>
      <c r="AK775">
        <v>81.483716864613143</v>
      </c>
      <c r="AL775">
        <v>-479.11460532293182</v>
      </c>
      <c r="AM775">
        <v>14.99501129335988</v>
      </c>
      <c r="AN775">
        <v>14.956055925480941</v>
      </c>
    </row>
    <row r="776" spans="1:40" x14ac:dyDescent="0.25">
      <c r="A776" s="1" t="s">
        <v>1028</v>
      </c>
      <c r="B776">
        <v>32961314980</v>
      </c>
      <c r="C776" t="s">
        <v>72</v>
      </c>
      <c r="D776" t="s">
        <v>118</v>
      </c>
      <c r="E776">
        <v>2045007000</v>
      </c>
      <c r="F776">
        <v>-35794000</v>
      </c>
      <c r="G776">
        <v>375354000</v>
      </c>
      <c r="H776">
        <v>-63837000</v>
      </c>
      <c r="I776">
        <v>-65828000</v>
      </c>
      <c r="J776">
        <v>-48068000</v>
      </c>
      <c r="K776">
        <v>1055923000</v>
      </c>
      <c r="L776">
        <v>2047329000</v>
      </c>
      <c r="M776">
        <v>3103252000</v>
      </c>
      <c r="N776">
        <v>3576914000</v>
      </c>
      <c r="O776">
        <v>97906000</v>
      </c>
      <c r="P776">
        <v>51855000</v>
      </c>
      <c r="Q776">
        <v>194134000</v>
      </c>
      <c r="R776">
        <v>685384000</v>
      </c>
      <c r="S776">
        <v>945126000</v>
      </c>
      <c r="T776">
        <v>0</v>
      </c>
      <c r="U776">
        <v>79664000</v>
      </c>
      <c r="V776">
        <v>3035138000</v>
      </c>
      <c r="W776">
        <v>30104051980</v>
      </c>
      <c r="X776">
        <v>30183715980</v>
      </c>
      <c r="Y776">
        <v>16.117947263750199</v>
      </c>
      <c r="Z776">
        <v>-920.86145666871539</v>
      </c>
      <c r="AA776">
        <v>87.813943583923447</v>
      </c>
      <c r="AB776">
        <v>-516.33558876513621</v>
      </c>
      <c r="AC776">
        <v>-500.71876678617002</v>
      </c>
      <c r="AD776">
        <v>-685.72262170258796</v>
      </c>
      <c r="AE776">
        <v>-843.26188690842037</v>
      </c>
      <c r="AF776">
        <v>-841.03626250209527</v>
      </c>
      <c r="AG776">
        <v>-458.52397125843112</v>
      </c>
      <c r="AH776">
        <v>-457.31378714224951</v>
      </c>
      <c r="AI776">
        <v>80.413998465448614</v>
      </c>
      <c r="AJ776">
        <v>-472.82478781897652</v>
      </c>
      <c r="AK776">
        <v>80.201761483825933</v>
      </c>
      <c r="AL776">
        <v>-471.57685950154303</v>
      </c>
      <c r="AM776">
        <v>14.759712793159141</v>
      </c>
      <c r="AN776">
        <v>14.72075742528021</v>
      </c>
    </row>
    <row r="777" spans="1:40" x14ac:dyDescent="0.25">
      <c r="A777" s="1" t="s">
        <v>1029</v>
      </c>
      <c r="B777">
        <v>32130173660</v>
      </c>
      <c r="C777" t="s">
        <v>72</v>
      </c>
      <c r="D777" t="s">
        <v>118</v>
      </c>
      <c r="E777">
        <v>2045007000</v>
      </c>
      <c r="F777">
        <v>-35794000</v>
      </c>
      <c r="G777">
        <v>375354000</v>
      </c>
      <c r="H777">
        <v>-63837000</v>
      </c>
      <c r="I777">
        <v>-65828000</v>
      </c>
      <c r="J777">
        <v>-48068000</v>
      </c>
      <c r="K777">
        <v>1055923000</v>
      </c>
      <c r="L777">
        <v>2047329000</v>
      </c>
      <c r="M777">
        <v>3103252000</v>
      </c>
      <c r="N777">
        <v>3576914000</v>
      </c>
      <c r="O777">
        <v>97906000</v>
      </c>
      <c r="P777">
        <v>51855000</v>
      </c>
      <c r="Q777">
        <v>194134000</v>
      </c>
      <c r="R777">
        <v>685384000</v>
      </c>
      <c r="S777">
        <v>945126000</v>
      </c>
      <c r="T777">
        <v>0</v>
      </c>
      <c r="U777">
        <v>79664000</v>
      </c>
      <c r="V777">
        <v>3035138000</v>
      </c>
      <c r="W777">
        <v>29272910660</v>
      </c>
      <c r="X777">
        <v>29352574660</v>
      </c>
      <c r="Y777">
        <v>15.711522581585299</v>
      </c>
      <c r="Z777">
        <v>-897.64132703805103</v>
      </c>
      <c r="AA777">
        <v>85.59965701710918</v>
      </c>
      <c r="AB777">
        <v>-503.3158459827373</v>
      </c>
      <c r="AC777">
        <v>-488.09281248101109</v>
      </c>
      <c r="AD777">
        <v>-668.4316730465174</v>
      </c>
      <c r="AE777">
        <v>-820.04175727775601</v>
      </c>
      <c r="AF777">
        <v>-817.81613287143091</v>
      </c>
      <c r="AG777">
        <v>-445.89801695327219</v>
      </c>
      <c r="AH777">
        <v>-444.68783283709058</v>
      </c>
      <c r="AI777">
        <v>78.199711898634362</v>
      </c>
      <c r="AJ777">
        <v>-459.80504503657761</v>
      </c>
      <c r="AK777">
        <v>77.987474917011667</v>
      </c>
      <c r="AL777">
        <v>-458.55711671914412</v>
      </c>
      <c r="AM777">
        <v>14.353288110994241</v>
      </c>
      <c r="AN777">
        <v>14.314332743115299</v>
      </c>
    </row>
    <row r="778" spans="1:40" x14ac:dyDescent="0.25">
      <c r="A778" s="1" t="s">
        <v>1030</v>
      </c>
      <c r="B778">
        <v>32370767200</v>
      </c>
      <c r="C778" t="s">
        <v>72</v>
      </c>
      <c r="D778" t="s">
        <v>118</v>
      </c>
      <c r="E778">
        <v>2045007000</v>
      </c>
      <c r="F778">
        <v>-35794000</v>
      </c>
      <c r="G778">
        <v>375354000</v>
      </c>
      <c r="H778">
        <v>-63837000</v>
      </c>
      <c r="I778">
        <v>-65828000</v>
      </c>
      <c r="J778">
        <v>-48068000</v>
      </c>
      <c r="K778">
        <v>1055923000</v>
      </c>
      <c r="L778">
        <v>2047329000</v>
      </c>
      <c r="M778">
        <v>3103252000</v>
      </c>
      <c r="N778">
        <v>3576914000</v>
      </c>
      <c r="O778">
        <v>97906000</v>
      </c>
      <c r="P778">
        <v>51855000</v>
      </c>
      <c r="Q778">
        <v>194134000</v>
      </c>
      <c r="R778">
        <v>685384000</v>
      </c>
      <c r="S778">
        <v>945126000</v>
      </c>
      <c r="T778">
        <v>0</v>
      </c>
      <c r="U778">
        <v>79664000</v>
      </c>
      <c r="V778">
        <v>3035138000</v>
      </c>
      <c r="W778">
        <v>29513504200</v>
      </c>
      <c r="X778">
        <v>29593168200</v>
      </c>
      <c r="Y778">
        <v>15.82917183168566</v>
      </c>
      <c r="Z778">
        <v>-904.36294351008553</v>
      </c>
      <c r="AA778">
        <v>86.240634707502778</v>
      </c>
      <c r="AB778">
        <v>-507.08471889343173</v>
      </c>
      <c r="AC778">
        <v>-491.74769399039923</v>
      </c>
      <c r="AD778">
        <v>-673.43694765748523</v>
      </c>
      <c r="AE778">
        <v>-826.7633737497905</v>
      </c>
      <c r="AF778">
        <v>-824.53774934346541</v>
      </c>
      <c r="AG778">
        <v>-449.55289846266032</v>
      </c>
      <c r="AH778">
        <v>-448.34271434647872</v>
      </c>
      <c r="AI778">
        <v>78.84068958902796</v>
      </c>
      <c r="AJ778">
        <v>-463.57391794727198</v>
      </c>
      <c r="AK778">
        <v>78.628452607405279</v>
      </c>
      <c r="AL778">
        <v>-462.32598962983849</v>
      </c>
      <c r="AM778">
        <v>14.470937361094609</v>
      </c>
      <c r="AN778">
        <v>14.43198199321567</v>
      </c>
    </row>
    <row r="779" spans="1:40" x14ac:dyDescent="0.25">
      <c r="A779" s="1" t="s">
        <v>1031</v>
      </c>
      <c r="B779">
        <v>32633232880</v>
      </c>
      <c r="C779" t="s">
        <v>72</v>
      </c>
      <c r="D779" t="s">
        <v>118</v>
      </c>
      <c r="E779">
        <v>2045007000</v>
      </c>
      <c r="F779">
        <v>-35794000</v>
      </c>
      <c r="G779">
        <v>375354000</v>
      </c>
      <c r="H779">
        <v>-63837000</v>
      </c>
      <c r="I779">
        <v>-65828000</v>
      </c>
      <c r="J779">
        <v>-48068000</v>
      </c>
      <c r="K779">
        <v>1055923000</v>
      </c>
      <c r="L779">
        <v>2047329000</v>
      </c>
      <c r="M779">
        <v>3103252000</v>
      </c>
      <c r="N779">
        <v>3576914000</v>
      </c>
      <c r="O779">
        <v>97906000</v>
      </c>
      <c r="P779">
        <v>51855000</v>
      </c>
      <c r="Q779">
        <v>194134000</v>
      </c>
      <c r="R779">
        <v>685384000</v>
      </c>
      <c r="S779">
        <v>945126000</v>
      </c>
      <c r="T779">
        <v>0</v>
      </c>
      <c r="U779">
        <v>79664000</v>
      </c>
      <c r="V779">
        <v>3035138000</v>
      </c>
      <c r="W779">
        <v>29775969880</v>
      </c>
      <c r="X779">
        <v>29855633880</v>
      </c>
      <c r="Y779">
        <v>15.95751646815879</v>
      </c>
      <c r="Z779">
        <v>-911.69561602503211</v>
      </c>
      <c r="AA779">
        <v>86.93988309702307</v>
      </c>
      <c r="AB779">
        <v>-511.19621661418932</v>
      </c>
      <c r="AC779">
        <v>-495.73483745518632</v>
      </c>
      <c r="AD779">
        <v>-678.89724723308643</v>
      </c>
      <c r="AE779">
        <v>-834.09604626473708</v>
      </c>
      <c r="AF779">
        <v>-831.87042185841199</v>
      </c>
      <c r="AG779">
        <v>-453.54004192744731</v>
      </c>
      <c r="AH779">
        <v>-452.3298578112657</v>
      </c>
      <c r="AI779">
        <v>79.539937978548252</v>
      </c>
      <c r="AJ779">
        <v>-467.68541566802952</v>
      </c>
      <c r="AK779">
        <v>79.327700996925572</v>
      </c>
      <c r="AL779">
        <v>-466.43748735059597</v>
      </c>
      <c r="AM779">
        <v>14.599281997567729</v>
      </c>
      <c r="AN779">
        <v>14.560326629688801</v>
      </c>
    </row>
    <row r="780" spans="1:40" x14ac:dyDescent="0.25">
      <c r="A780" s="1" t="s">
        <v>132</v>
      </c>
      <c r="B780">
        <v>39304235580</v>
      </c>
      <c r="C780" t="s">
        <v>71</v>
      </c>
      <c r="D780" t="s">
        <v>126</v>
      </c>
      <c r="E780">
        <v>2125286000</v>
      </c>
      <c r="F780">
        <v>69101000</v>
      </c>
      <c r="G780">
        <v>474602000</v>
      </c>
      <c r="H780">
        <v>53929000</v>
      </c>
      <c r="I780">
        <v>36346000</v>
      </c>
      <c r="J780">
        <v>147312000</v>
      </c>
      <c r="K780">
        <v>1040310000</v>
      </c>
      <c r="L780">
        <v>2243264000</v>
      </c>
      <c r="M780">
        <v>3283574000</v>
      </c>
      <c r="N780">
        <v>3809397000</v>
      </c>
      <c r="O780">
        <v>95554000</v>
      </c>
      <c r="P780">
        <v>52204000</v>
      </c>
      <c r="Q780">
        <v>184067000</v>
      </c>
      <c r="R780">
        <v>688925000</v>
      </c>
      <c r="S780">
        <v>921520000</v>
      </c>
      <c r="T780">
        <v>0</v>
      </c>
      <c r="U780">
        <v>81882000</v>
      </c>
      <c r="V780">
        <v>3271897000</v>
      </c>
      <c r="W780">
        <v>36256932580</v>
      </c>
      <c r="X780">
        <v>36338814580</v>
      </c>
      <c r="Y780">
        <v>18.493621837249201</v>
      </c>
      <c r="Z780">
        <v>568.79402005759687</v>
      </c>
      <c r="AA780">
        <v>82.81514949368102</v>
      </c>
      <c r="AB780">
        <v>728.8144705075191</v>
      </c>
      <c r="AC780">
        <v>1081.390953062235</v>
      </c>
      <c r="AD780">
        <v>266.80946277289019</v>
      </c>
      <c r="AE780">
        <v>525.87972069868738</v>
      </c>
      <c r="AF780">
        <v>524.6947595548545</v>
      </c>
      <c r="AG780">
        <v>999.80230506795795</v>
      </c>
      <c r="AH780">
        <v>997.54945743685687</v>
      </c>
      <c r="AI780">
        <v>76.56692255826988</v>
      </c>
      <c r="AJ780">
        <v>673.82696842144298</v>
      </c>
      <c r="AK780">
        <v>76.394394840308294</v>
      </c>
      <c r="AL780">
        <v>672.30863876578462</v>
      </c>
      <c r="AM780">
        <v>17.09831739351786</v>
      </c>
      <c r="AN780">
        <v>17.05978987298651</v>
      </c>
    </row>
    <row r="781" spans="1:40" x14ac:dyDescent="0.25">
      <c r="A781" s="1" t="s">
        <v>1032</v>
      </c>
      <c r="B781">
        <v>41316472460</v>
      </c>
      <c r="C781" t="s">
        <v>71</v>
      </c>
      <c r="D781" t="s">
        <v>126</v>
      </c>
      <c r="E781">
        <v>2125286000</v>
      </c>
      <c r="F781">
        <v>69101000</v>
      </c>
      <c r="G781">
        <v>474602000</v>
      </c>
      <c r="H781">
        <v>53929000</v>
      </c>
      <c r="I781">
        <v>36346000</v>
      </c>
      <c r="J781">
        <v>147312000</v>
      </c>
      <c r="K781">
        <v>1040310000</v>
      </c>
      <c r="L781">
        <v>2243264000</v>
      </c>
      <c r="M781">
        <v>3283574000</v>
      </c>
      <c r="N781">
        <v>3809397000</v>
      </c>
      <c r="O781">
        <v>95554000</v>
      </c>
      <c r="P781">
        <v>52204000</v>
      </c>
      <c r="Q781">
        <v>184067000</v>
      </c>
      <c r="R781">
        <v>688925000</v>
      </c>
      <c r="S781">
        <v>921520000</v>
      </c>
      <c r="T781">
        <v>0</v>
      </c>
      <c r="U781">
        <v>81882000</v>
      </c>
      <c r="V781">
        <v>3271897000</v>
      </c>
      <c r="W781">
        <v>38269169460</v>
      </c>
      <c r="X781">
        <v>38351051460</v>
      </c>
      <c r="Y781">
        <v>19.440429410441698</v>
      </c>
      <c r="Z781">
        <v>597.91424812954949</v>
      </c>
      <c r="AA781">
        <v>87.054990202316887</v>
      </c>
      <c r="AB781">
        <v>766.12717573105374</v>
      </c>
      <c r="AC781">
        <v>1136.75431849447</v>
      </c>
      <c r="AD781">
        <v>280.46915702726187</v>
      </c>
      <c r="AE781">
        <v>554.99994877064012</v>
      </c>
      <c r="AF781">
        <v>553.81498762680712</v>
      </c>
      <c r="AG781">
        <v>1055.1656705001931</v>
      </c>
      <c r="AH781">
        <v>1052.912822869092</v>
      </c>
      <c r="AI781">
        <v>80.806763266905747</v>
      </c>
      <c r="AJ781">
        <v>711.13967364497762</v>
      </c>
      <c r="AK781">
        <v>80.634235548944162</v>
      </c>
      <c r="AL781">
        <v>709.62134398931926</v>
      </c>
      <c r="AM781">
        <v>18.045124966710361</v>
      </c>
      <c r="AN781">
        <v>18.006597446179011</v>
      </c>
    </row>
    <row r="782" spans="1:40" x14ac:dyDescent="0.25">
      <c r="A782" s="1" t="s">
        <v>1033</v>
      </c>
      <c r="B782">
        <v>40550947560</v>
      </c>
      <c r="C782" t="s">
        <v>71</v>
      </c>
      <c r="D782" t="s">
        <v>126</v>
      </c>
      <c r="E782">
        <v>2125286000</v>
      </c>
      <c r="F782">
        <v>69101000</v>
      </c>
      <c r="G782">
        <v>474602000</v>
      </c>
      <c r="H782">
        <v>53929000</v>
      </c>
      <c r="I782">
        <v>36346000</v>
      </c>
      <c r="J782">
        <v>147312000</v>
      </c>
      <c r="K782">
        <v>1040310000</v>
      </c>
      <c r="L782">
        <v>2243264000</v>
      </c>
      <c r="M782">
        <v>3283574000</v>
      </c>
      <c r="N782">
        <v>3809397000</v>
      </c>
      <c r="O782">
        <v>95554000</v>
      </c>
      <c r="P782">
        <v>52204000</v>
      </c>
      <c r="Q782">
        <v>184067000</v>
      </c>
      <c r="R782">
        <v>688925000</v>
      </c>
      <c r="S782">
        <v>921520000</v>
      </c>
      <c r="T782">
        <v>0</v>
      </c>
      <c r="U782">
        <v>81882000</v>
      </c>
      <c r="V782">
        <v>3271897000</v>
      </c>
      <c r="W782">
        <v>37503644560</v>
      </c>
      <c r="X782">
        <v>37585526560</v>
      </c>
      <c r="Y782">
        <v>19.080230877161949</v>
      </c>
      <c r="Z782">
        <v>586.83590049348061</v>
      </c>
      <c r="AA782">
        <v>85.442007324031508</v>
      </c>
      <c r="AB782">
        <v>751.93212483079606</v>
      </c>
      <c r="AC782">
        <v>1115.692168601772</v>
      </c>
      <c r="AD782">
        <v>275.27253421309871</v>
      </c>
      <c r="AE782">
        <v>543.92160113457112</v>
      </c>
      <c r="AF782">
        <v>542.73663999073824</v>
      </c>
      <c r="AG782">
        <v>1034.1035206074951</v>
      </c>
      <c r="AH782">
        <v>1031.850672976394</v>
      </c>
      <c r="AI782">
        <v>79.193780388620354</v>
      </c>
      <c r="AJ782">
        <v>696.94462274471994</v>
      </c>
      <c r="AK782">
        <v>79.021252670658782</v>
      </c>
      <c r="AL782">
        <v>695.42629308906157</v>
      </c>
      <c r="AM782">
        <v>17.684926433430611</v>
      </c>
      <c r="AN782">
        <v>17.646398912899251</v>
      </c>
    </row>
    <row r="783" spans="1:40" x14ac:dyDescent="0.25">
      <c r="A783" s="1" t="s">
        <v>1034</v>
      </c>
      <c r="B783">
        <v>41119623200</v>
      </c>
      <c r="C783" t="s">
        <v>71</v>
      </c>
      <c r="D783" t="s">
        <v>126</v>
      </c>
      <c r="E783">
        <v>2125286000</v>
      </c>
      <c r="F783">
        <v>69101000</v>
      </c>
      <c r="G783">
        <v>474602000</v>
      </c>
      <c r="H783">
        <v>53929000</v>
      </c>
      <c r="I783">
        <v>36346000</v>
      </c>
      <c r="J783">
        <v>147312000</v>
      </c>
      <c r="K783">
        <v>1040310000</v>
      </c>
      <c r="L783">
        <v>2243264000</v>
      </c>
      <c r="M783">
        <v>3283574000</v>
      </c>
      <c r="N783">
        <v>3809397000</v>
      </c>
      <c r="O783">
        <v>95554000</v>
      </c>
      <c r="P783">
        <v>52204000</v>
      </c>
      <c r="Q783">
        <v>184067000</v>
      </c>
      <c r="R783">
        <v>688925000</v>
      </c>
      <c r="S783">
        <v>921520000</v>
      </c>
      <c r="T783">
        <v>0</v>
      </c>
      <c r="U783">
        <v>81882000</v>
      </c>
      <c r="V783">
        <v>3271897000</v>
      </c>
      <c r="W783">
        <v>38072320200</v>
      </c>
      <c r="X783">
        <v>38154202200</v>
      </c>
      <c r="Y783">
        <v>19.34780693045548</v>
      </c>
      <c r="Z783">
        <v>595.06553016598889</v>
      </c>
      <c r="AA783">
        <v>86.640223176472077</v>
      </c>
      <c r="AB783">
        <v>762.47701978527323</v>
      </c>
      <c r="AC783">
        <v>1131.3383370934901</v>
      </c>
      <c r="AD783">
        <v>279.1328825893342</v>
      </c>
      <c r="AE783">
        <v>552.15123080707951</v>
      </c>
      <c r="AF783">
        <v>550.96626966324652</v>
      </c>
      <c r="AG783">
        <v>1049.7496890992129</v>
      </c>
      <c r="AH783">
        <v>1047.4968414681121</v>
      </c>
      <c r="AI783">
        <v>80.391996241060937</v>
      </c>
      <c r="AJ783">
        <v>707.48951769919711</v>
      </c>
      <c r="AK783">
        <v>80.219468523099351</v>
      </c>
      <c r="AL783">
        <v>705.97118804353875</v>
      </c>
      <c r="AM783">
        <v>17.952502486724139</v>
      </c>
      <c r="AN783">
        <v>17.913974966192789</v>
      </c>
    </row>
    <row r="784" spans="1:40" x14ac:dyDescent="0.25">
      <c r="A784" s="1" t="s">
        <v>1035</v>
      </c>
      <c r="B784">
        <v>40441586860</v>
      </c>
      <c r="C784" t="s">
        <v>71</v>
      </c>
      <c r="D784" t="s">
        <v>126</v>
      </c>
      <c r="E784">
        <v>2125286000</v>
      </c>
      <c r="F784">
        <v>69101000</v>
      </c>
      <c r="G784">
        <v>474602000</v>
      </c>
      <c r="H784">
        <v>53929000</v>
      </c>
      <c r="I784">
        <v>36346000</v>
      </c>
      <c r="J784">
        <v>147312000</v>
      </c>
      <c r="K784">
        <v>1040310000</v>
      </c>
      <c r="L784">
        <v>2243264000</v>
      </c>
      <c r="M784">
        <v>3283574000</v>
      </c>
      <c r="N784">
        <v>3809397000</v>
      </c>
      <c r="O784">
        <v>95554000</v>
      </c>
      <c r="P784">
        <v>52204000</v>
      </c>
      <c r="Q784">
        <v>184067000</v>
      </c>
      <c r="R784">
        <v>688925000</v>
      </c>
      <c r="S784">
        <v>921520000</v>
      </c>
      <c r="T784">
        <v>0</v>
      </c>
      <c r="U784">
        <v>81882000</v>
      </c>
      <c r="V784">
        <v>3271897000</v>
      </c>
      <c r="W784">
        <v>37394283860</v>
      </c>
      <c r="X784">
        <v>37476165860</v>
      </c>
      <c r="Y784">
        <v>19.02877394383626</v>
      </c>
      <c r="Z784">
        <v>585.25327940261354</v>
      </c>
      <c r="AA784">
        <v>85.211581198562158</v>
      </c>
      <c r="AB784">
        <v>749.90426041647356</v>
      </c>
      <c r="AC784">
        <v>1112.683290045672</v>
      </c>
      <c r="AD784">
        <v>274.53015952536111</v>
      </c>
      <c r="AE784">
        <v>542.33898004370417</v>
      </c>
      <c r="AF784">
        <v>541.15401889987118</v>
      </c>
      <c r="AG784">
        <v>1031.0946420513951</v>
      </c>
      <c r="AH784">
        <v>1028.841794420294</v>
      </c>
      <c r="AI784">
        <v>78.963354263151018</v>
      </c>
      <c r="AJ784">
        <v>694.91675833039733</v>
      </c>
      <c r="AK784">
        <v>78.790826545189447</v>
      </c>
      <c r="AL784">
        <v>693.39842867473897</v>
      </c>
      <c r="AM784">
        <v>17.63346950010493</v>
      </c>
      <c r="AN784">
        <v>17.594941979573569</v>
      </c>
    </row>
    <row r="785" spans="1:40" x14ac:dyDescent="0.25">
      <c r="A785" s="1" t="s">
        <v>1036</v>
      </c>
      <c r="B785">
        <v>39960399780</v>
      </c>
      <c r="C785" t="s">
        <v>71</v>
      </c>
      <c r="D785" t="s">
        <v>126</v>
      </c>
      <c r="E785">
        <v>2125286000</v>
      </c>
      <c r="F785">
        <v>69101000</v>
      </c>
      <c r="G785">
        <v>474602000</v>
      </c>
      <c r="H785">
        <v>53929000</v>
      </c>
      <c r="I785">
        <v>36346000</v>
      </c>
      <c r="J785">
        <v>147312000</v>
      </c>
      <c r="K785">
        <v>1040310000</v>
      </c>
      <c r="L785">
        <v>2243264000</v>
      </c>
      <c r="M785">
        <v>3283574000</v>
      </c>
      <c r="N785">
        <v>3809397000</v>
      </c>
      <c r="O785">
        <v>95554000</v>
      </c>
      <c r="P785">
        <v>52204000</v>
      </c>
      <c r="Q785">
        <v>184067000</v>
      </c>
      <c r="R785">
        <v>688925000</v>
      </c>
      <c r="S785">
        <v>921520000</v>
      </c>
      <c r="T785">
        <v>0</v>
      </c>
      <c r="U785">
        <v>81882000</v>
      </c>
      <c r="V785">
        <v>3271897000</v>
      </c>
      <c r="W785">
        <v>36913096780</v>
      </c>
      <c r="X785">
        <v>36994978780</v>
      </c>
      <c r="Y785">
        <v>18.80236343720328</v>
      </c>
      <c r="Z785">
        <v>578.2897466027988</v>
      </c>
      <c r="AA785">
        <v>84.197706246497063</v>
      </c>
      <c r="AB785">
        <v>740.98165699345441</v>
      </c>
      <c r="AC785">
        <v>1099.444224398834</v>
      </c>
      <c r="AD785">
        <v>271.26371089931581</v>
      </c>
      <c r="AE785">
        <v>535.37544724388943</v>
      </c>
      <c r="AF785">
        <v>534.19048610005643</v>
      </c>
      <c r="AG785">
        <v>1017.855576404556</v>
      </c>
      <c r="AH785">
        <v>1015.6027287734551</v>
      </c>
      <c r="AI785">
        <v>77.949479311085923</v>
      </c>
      <c r="AJ785">
        <v>685.99415490737817</v>
      </c>
      <c r="AK785">
        <v>77.776951593124338</v>
      </c>
      <c r="AL785">
        <v>684.47582525171981</v>
      </c>
      <c r="AM785">
        <v>17.407058993471939</v>
      </c>
      <c r="AN785">
        <v>17.368531472940582</v>
      </c>
    </row>
    <row r="786" spans="1:40" x14ac:dyDescent="0.25">
      <c r="A786" s="1" t="s">
        <v>1037</v>
      </c>
      <c r="B786">
        <v>43022499380</v>
      </c>
      <c r="C786" t="s">
        <v>71</v>
      </c>
      <c r="D786" t="s">
        <v>126</v>
      </c>
      <c r="E786">
        <v>2125286000</v>
      </c>
      <c r="F786">
        <v>69101000</v>
      </c>
      <c r="G786">
        <v>474602000</v>
      </c>
      <c r="H786">
        <v>53929000</v>
      </c>
      <c r="I786">
        <v>36346000</v>
      </c>
      <c r="J786">
        <v>147312000</v>
      </c>
      <c r="K786">
        <v>1040310000</v>
      </c>
      <c r="L786">
        <v>2243264000</v>
      </c>
      <c r="M786">
        <v>3283574000</v>
      </c>
      <c r="N786">
        <v>3809397000</v>
      </c>
      <c r="O786">
        <v>95554000</v>
      </c>
      <c r="P786">
        <v>52204000</v>
      </c>
      <c r="Q786">
        <v>184067000</v>
      </c>
      <c r="R786">
        <v>688925000</v>
      </c>
      <c r="S786">
        <v>921520000</v>
      </c>
      <c r="T786">
        <v>0</v>
      </c>
      <c r="U786">
        <v>81882000</v>
      </c>
      <c r="V786">
        <v>3271897000</v>
      </c>
      <c r="W786">
        <v>39975196380</v>
      </c>
      <c r="X786">
        <v>40057078380</v>
      </c>
      <c r="Y786">
        <v>20.2431575703223</v>
      </c>
      <c r="Z786">
        <v>622.60313714707456</v>
      </c>
      <c r="AA786">
        <v>90.649637759638608</v>
      </c>
      <c r="AB786">
        <v>797.76186059448537</v>
      </c>
      <c r="AC786">
        <v>1183.6928239696249</v>
      </c>
      <c r="AD786">
        <v>292.05020215596829</v>
      </c>
      <c r="AE786">
        <v>579.68883778816519</v>
      </c>
      <c r="AF786">
        <v>578.50387664433219</v>
      </c>
      <c r="AG786">
        <v>1102.104175975348</v>
      </c>
      <c r="AH786">
        <v>1099.8513283442469</v>
      </c>
      <c r="AI786">
        <v>84.401410824227455</v>
      </c>
      <c r="AJ786">
        <v>742.77435850840925</v>
      </c>
      <c r="AK786">
        <v>84.228883106265883</v>
      </c>
      <c r="AL786">
        <v>741.25602885275089</v>
      </c>
      <c r="AM786">
        <v>18.847853126590959</v>
      </c>
      <c r="AN786">
        <v>18.809325606059609</v>
      </c>
    </row>
    <row r="787" spans="1:40" x14ac:dyDescent="0.25">
      <c r="A787" s="1" t="s">
        <v>1038</v>
      </c>
      <c r="B787">
        <v>43109987940</v>
      </c>
      <c r="C787" t="s">
        <v>71</v>
      </c>
      <c r="D787" t="s">
        <v>126</v>
      </c>
      <c r="E787">
        <v>2125286000</v>
      </c>
      <c r="F787">
        <v>69101000</v>
      </c>
      <c r="G787">
        <v>474602000</v>
      </c>
      <c r="H787">
        <v>53929000</v>
      </c>
      <c r="I787">
        <v>36346000</v>
      </c>
      <c r="J787">
        <v>147312000</v>
      </c>
      <c r="K787">
        <v>1040310000</v>
      </c>
      <c r="L787">
        <v>2243264000</v>
      </c>
      <c r="M787">
        <v>3283574000</v>
      </c>
      <c r="N787">
        <v>3809397000</v>
      </c>
      <c r="O787">
        <v>95554000</v>
      </c>
      <c r="P787">
        <v>52204000</v>
      </c>
      <c r="Q787">
        <v>184067000</v>
      </c>
      <c r="R787">
        <v>688925000</v>
      </c>
      <c r="S787">
        <v>921520000</v>
      </c>
      <c r="T787">
        <v>0</v>
      </c>
      <c r="U787">
        <v>81882000</v>
      </c>
      <c r="V787">
        <v>3271897000</v>
      </c>
      <c r="W787">
        <v>40062684940</v>
      </c>
      <c r="X787">
        <v>40144566940</v>
      </c>
      <c r="Y787">
        <v>20.28432311698284</v>
      </c>
      <c r="Z787">
        <v>623.86923401976821</v>
      </c>
      <c r="AA787">
        <v>90.833978660014068</v>
      </c>
      <c r="AB787">
        <v>799.38415212594339</v>
      </c>
      <c r="AC787">
        <v>1186.0999268145049</v>
      </c>
      <c r="AD787">
        <v>292.64410190615843</v>
      </c>
      <c r="AE787">
        <v>580.95493466085873</v>
      </c>
      <c r="AF787">
        <v>579.76997351702585</v>
      </c>
      <c r="AG787">
        <v>1104.511278820228</v>
      </c>
      <c r="AH787">
        <v>1102.2584311891269</v>
      </c>
      <c r="AI787">
        <v>84.585751724602929</v>
      </c>
      <c r="AJ787">
        <v>744.39665003986727</v>
      </c>
      <c r="AK787">
        <v>84.413224006641357</v>
      </c>
      <c r="AL787">
        <v>742.87832038420891</v>
      </c>
      <c r="AM787">
        <v>18.88901867325151</v>
      </c>
      <c r="AN787">
        <v>18.850491152720149</v>
      </c>
    </row>
    <row r="788" spans="1:40" x14ac:dyDescent="0.25">
      <c r="A788" s="1" t="s">
        <v>1039</v>
      </c>
      <c r="B788">
        <v>43613047160</v>
      </c>
      <c r="C788" t="s">
        <v>71</v>
      </c>
      <c r="D788" t="s">
        <v>126</v>
      </c>
      <c r="E788">
        <v>2125286000</v>
      </c>
      <c r="F788">
        <v>69101000</v>
      </c>
      <c r="G788">
        <v>474602000</v>
      </c>
      <c r="H788">
        <v>53929000</v>
      </c>
      <c r="I788">
        <v>36346000</v>
      </c>
      <c r="J788">
        <v>147312000</v>
      </c>
      <c r="K788">
        <v>1040310000</v>
      </c>
      <c r="L788">
        <v>2243264000</v>
      </c>
      <c r="M788">
        <v>3283574000</v>
      </c>
      <c r="N788">
        <v>3809397000</v>
      </c>
      <c r="O788">
        <v>95554000</v>
      </c>
      <c r="P788">
        <v>52204000</v>
      </c>
      <c r="Q788">
        <v>184067000</v>
      </c>
      <c r="R788">
        <v>688925000</v>
      </c>
      <c r="S788">
        <v>921520000</v>
      </c>
      <c r="T788">
        <v>0</v>
      </c>
      <c r="U788">
        <v>81882000</v>
      </c>
      <c r="V788">
        <v>3271897000</v>
      </c>
      <c r="W788">
        <v>40565744160</v>
      </c>
      <c r="X788">
        <v>40647626160</v>
      </c>
      <c r="Y788">
        <v>20.521025010280969</v>
      </c>
      <c r="Z788">
        <v>631.14929103775637</v>
      </c>
      <c r="AA788">
        <v>91.893938837173039</v>
      </c>
      <c r="AB788">
        <v>808.71232843182702</v>
      </c>
      <c r="AC788">
        <v>1199.940768172564</v>
      </c>
      <c r="AD788">
        <v>296.05902546975119</v>
      </c>
      <c r="AE788">
        <v>588.23499167884688</v>
      </c>
      <c r="AF788">
        <v>587.050030535014</v>
      </c>
      <c r="AG788">
        <v>1118.352120178286</v>
      </c>
      <c r="AH788">
        <v>1116.0992725471849</v>
      </c>
      <c r="AI788">
        <v>85.645711901761899</v>
      </c>
      <c r="AJ788">
        <v>753.7248263457509</v>
      </c>
      <c r="AK788">
        <v>85.473184183800328</v>
      </c>
      <c r="AL788">
        <v>752.20649669009254</v>
      </c>
      <c r="AM788">
        <v>19.125720566549631</v>
      </c>
      <c r="AN788">
        <v>19.087193046018282</v>
      </c>
    </row>
    <row r="789" spans="1:40" x14ac:dyDescent="0.25">
      <c r="A789" s="1" t="s">
        <v>1040</v>
      </c>
      <c r="B789">
        <v>43634919300</v>
      </c>
      <c r="C789" t="s">
        <v>71</v>
      </c>
      <c r="D789" t="s">
        <v>126</v>
      </c>
      <c r="E789">
        <v>2125286000</v>
      </c>
      <c r="F789">
        <v>69101000</v>
      </c>
      <c r="G789">
        <v>474602000</v>
      </c>
      <c r="H789">
        <v>53929000</v>
      </c>
      <c r="I789">
        <v>36346000</v>
      </c>
      <c r="J789">
        <v>147312000</v>
      </c>
      <c r="K789">
        <v>1040310000</v>
      </c>
      <c r="L789">
        <v>2243264000</v>
      </c>
      <c r="M789">
        <v>3283574000</v>
      </c>
      <c r="N789">
        <v>3809397000</v>
      </c>
      <c r="O789">
        <v>95554000</v>
      </c>
      <c r="P789">
        <v>52204000</v>
      </c>
      <c r="Q789">
        <v>184067000</v>
      </c>
      <c r="R789">
        <v>688925000</v>
      </c>
      <c r="S789">
        <v>921520000</v>
      </c>
      <c r="T789">
        <v>0</v>
      </c>
      <c r="U789">
        <v>81882000</v>
      </c>
      <c r="V789">
        <v>3271897000</v>
      </c>
      <c r="W789">
        <v>40587616300</v>
      </c>
      <c r="X789">
        <v>40669498300</v>
      </c>
      <c r="Y789">
        <v>20.53131639694611</v>
      </c>
      <c r="Z789">
        <v>631.46581525592967</v>
      </c>
      <c r="AA789">
        <v>91.940024062266914</v>
      </c>
      <c r="AB789">
        <v>809.11790131469149</v>
      </c>
      <c r="AC789">
        <v>1200.542543883784</v>
      </c>
      <c r="AD789">
        <v>296.20750040729882</v>
      </c>
      <c r="AE789">
        <v>588.55151589702029</v>
      </c>
      <c r="AF789">
        <v>587.36655475318742</v>
      </c>
      <c r="AG789">
        <v>1118.9538958895059</v>
      </c>
      <c r="AH789">
        <v>1116.7010482584051</v>
      </c>
      <c r="AI789">
        <v>85.691797126855761</v>
      </c>
      <c r="AJ789">
        <v>754.13039922861537</v>
      </c>
      <c r="AK789">
        <v>85.519269408894189</v>
      </c>
      <c r="AL789">
        <v>752.61206957295701</v>
      </c>
      <c r="AM789">
        <v>19.136011953214769</v>
      </c>
      <c r="AN789">
        <v>19.097484432683409</v>
      </c>
    </row>
    <row r="790" spans="1:40" x14ac:dyDescent="0.25">
      <c r="A790" s="1" t="s">
        <v>1041</v>
      </c>
      <c r="B790">
        <v>43241220780</v>
      </c>
      <c r="C790" t="s">
        <v>71</v>
      </c>
      <c r="D790" t="s">
        <v>126</v>
      </c>
      <c r="E790">
        <v>2125286000</v>
      </c>
      <c r="F790">
        <v>69101000</v>
      </c>
      <c r="G790">
        <v>474602000</v>
      </c>
      <c r="H790">
        <v>53929000</v>
      </c>
      <c r="I790">
        <v>36346000</v>
      </c>
      <c r="J790">
        <v>147312000</v>
      </c>
      <c r="K790">
        <v>1040310000</v>
      </c>
      <c r="L790">
        <v>2243264000</v>
      </c>
      <c r="M790">
        <v>3283574000</v>
      </c>
      <c r="N790">
        <v>3809397000</v>
      </c>
      <c r="O790">
        <v>95554000</v>
      </c>
      <c r="P790">
        <v>52204000</v>
      </c>
      <c r="Q790">
        <v>184067000</v>
      </c>
      <c r="R790">
        <v>688925000</v>
      </c>
      <c r="S790">
        <v>921520000</v>
      </c>
      <c r="T790">
        <v>0</v>
      </c>
      <c r="U790">
        <v>81882000</v>
      </c>
      <c r="V790">
        <v>3271897000</v>
      </c>
      <c r="W790">
        <v>40193917780</v>
      </c>
      <c r="X790">
        <v>40275799780</v>
      </c>
      <c r="Y790">
        <v>20.346071436973659</v>
      </c>
      <c r="Z790">
        <v>625.76837932880858</v>
      </c>
      <c r="AA790">
        <v>91.11049001057728</v>
      </c>
      <c r="AB790">
        <v>801.81758942313036</v>
      </c>
      <c r="AC790">
        <v>1189.710581081825</v>
      </c>
      <c r="AD790">
        <v>293.53495153144348</v>
      </c>
      <c r="AE790">
        <v>582.85407996989909</v>
      </c>
      <c r="AF790">
        <v>581.66911882606621</v>
      </c>
      <c r="AG790">
        <v>1108.1219330875469</v>
      </c>
      <c r="AH790">
        <v>1105.8690854564461</v>
      </c>
      <c r="AI790">
        <v>84.86226307516614</v>
      </c>
      <c r="AJ790">
        <v>746.83008733705424</v>
      </c>
      <c r="AK790">
        <v>84.689735357204569</v>
      </c>
      <c r="AL790">
        <v>745.31175768139587</v>
      </c>
      <c r="AM790">
        <v>18.950766993242318</v>
      </c>
      <c r="AN790">
        <v>18.912239472710969</v>
      </c>
    </row>
    <row r="791" spans="1:40" x14ac:dyDescent="0.25">
      <c r="A791" s="1" t="s">
        <v>1042</v>
      </c>
      <c r="B791">
        <v>44816014860</v>
      </c>
      <c r="C791" t="s">
        <v>71</v>
      </c>
      <c r="D791" t="s">
        <v>126</v>
      </c>
      <c r="E791">
        <v>2125286000</v>
      </c>
      <c r="F791">
        <v>69101000</v>
      </c>
      <c r="G791">
        <v>474602000</v>
      </c>
      <c r="H791">
        <v>53929000</v>
      </c>
      <c r="I791">
        <v>36346000</v>
      </c>
      <c r="J791">
        <v>147312000</v>
      </c>
      <c r="K791">
        <v>1040310000</v>
      </c>
      <c r="L791">
        <v>2243264000</v>
      </c>
      <c r="M791">
        <v>3283574000</v>
      </c>
      <c r="N791">
        <v>3809397000</v>
      </c>
      <c r="O791">
        <v>95554000</v>
      </c>
      <c r="P791">
        <v>52204000</v>
      </c>
      <c r="Q791">
        <v>184067000</v>
      </c>
      <c r="R791">
        <v>688925000</v>
      </c>
      <c r="S791">
        <v>921520000</v>
      </c>
      <c r="T791">
        <v>0</v>
      </c>
      <c r="U791">
        <v>81882000</v>
      </c>
      <c r="V791">
        <v>3271897000</v>
      </c>
      <c r="W791">
        <v>41768711860</v>
      </c>
      <c r="X791">
        <v>41850593860</v>
      </c>
      <c r="Y791">
        <v>21.087051276863441</v>
      </c>
      <c r="Z791">
        <v>648.55812303729329</v>
      </c>
      <c r="AA791">
        <v>94.42862621733579</v>
      </c>
      <c r="AB791">
        <v>831.0188369893749</v>
      </c>
      <c r="AC791">
        <v>1233.03843228966</v>
      </c>
      <c r="AD791">
        <v>304.22514703486479</v>
      </c>
      <c r="AE791">
        <v>605.6438236783838</v>
      </c>
      <c r="AF791">
        <v>604.45886253455092</v>
      </c>
      <c r="AG791">
        <v>1151.4497842953831</v>
      </c>
      <c r="AH791">
        <v>1149.196936664282</v>
      </c>
      <c r="AI791">
        <v>88.18039928192465</v>
      </c>
      <c r="AJ791">
        <v>776.03133490329878</v>
      </c>
      <c r="AK791">
        <v>88.007871563963064</v>
      </c>
      <c r="AL791">
        <v>774.51300524764042</v>
      </c>
      <c r="AM791">
        <v>19.6917468331321</v>
      </c>
      <c r="AN791">
        <v>19.653219312600751</v>
      </c>
    </row>
    <row r="792" spans="1:40" x14ac:dyDescent="0.25">
      <c r="A792" s="1" t="s">
        <v>1043</v>
      </c>
      <c r="B792">
        <v>46675146760</v>
      </c>
      <c r="C792" t="s">
        <v>71</v>
      </c>
      <c r="D792" t="s">
        <v>126</v>
      </c>
      <c r="E792">
        <v>2125286000</v>
      </c>
      <c r="F792">
        <v>69101000</v>
      </c>
      <c r="G792">
        <v>474602000</v>
      </c>
      <c r="H792">
        <v>53929000</v>
      </c>
      <c r="I792">
        <v>36346000</v>
      </c>
      <c r="J792">
        <v>147312000</v>
      </c>
      <c r="K792">
        <v>1040310000</v>
      </c>
      <c r="L792">
        <v>2243264000</v>
      </c>
      <c r="M792">
        <v>3283574000</v>
      </c>
      <c r="N792">
        <v>3809397000</v>
      </c>
      <c r="O792">
        <v>95554000</v>
      </c>
      <c r="P792">
        <v>52204000</v>
      </c>
      <c r="Q792">
        <v>184067000</v>
      </c>
      <c r="R792">
        <v>688925000</v>
      </c>
      <c r="S792">
        <v>921520000</v>
      </c>
      <c r="T792">
        <v>0</v>
      </c>
      <c r="U792">
        <v>81882000</v>
      </c>
      <c r="V792">
        <v>3271897000</v>
      </c>
      <c r="W792">
        <v>43627843760</v>
      </c>
      <c r="X792">
        <v>43709725760</v>
      </c>
      <c r="Y792">
        <v>21.961819143399989</v>
      </c>
      <c r="Z792">
        <v>675.46268158203213</v>
      </c>
      <c r="AA792">
        <v>98.345870350314584</v>
      </c>
      <c r="AB792">
        <v>865.49253203285798</v>
      </c>
      <c r="AC792">
        <v>1284.189367743355</v>
      </c>
      <c r="AD792">
        <v>316.84551672640379</v>
      </c>
      <c r="AE792">
        <v>632.54838222312264</v>
      </c>
      <c r="AF792">
        <v>631.36342107928976</v>
      </c>
      <c r="AG792">
        <v>1202.6007197490781</v>
      </c>
      <c r="AH792">
        <v>1200.347872117977</v>
      </c>
      <c r="AI792">
        <v>92.09764341490343</v>
      </c>
      <c r="AJ792">
        <v>810.50502994678186</v>
      </c>
      <c r="AK792">
        <v>91.925115696941859</v>
      </c>
      <c r="AL792">
        <v>808.9867002911235</v>
      </c>
      <c r="AM792">
        <v>20.566514699668659</v>
      </c>
      <c r="AN792">
        <v>20.527987179137298</v>
      </c>
    </row>
    <row r="793" spans="1:40" x14ac:dyDescent="0.25">
      <c r="A793" s="1" t="s">
        <v>1044</v>
      </c>
      <c r="B793">
        <v>43306837200</v>
      </c>
      <c r="C793" t="s">
        <v>71</v>
      </c>
      <c r="D793" t="s">
        <v>126</v>
      </c>
      <c r="E793">
        <v>2125286000</v>
      </c>
      <c r="F793">
        <v>69101000</v>
      </c>
      <c r="G793">
        <v>474602000</v>
      </c>
      <c r="H793">
        <v>53929000</v>
      </c>
      <c r="I793">
        <v>36346000</v>
      </c>
      <c r="J793">
        <v>147312000</v>
      </c>
      <c r="K793">
        <v>1040310000</v>
      </c>
      <c r="L793">
        <v>2243264000</v>
      </c>
      <c r="M793">
        <v>3283574000</v>
      </c>
      <c r="N793">
        <v>3809397000</v>
      </c>
      <c r="O793">
        <v>95554000</v>
      </c>
      <c r="P793">
        <v>52204000</v>
      </c>
      <c r="Q793">
        <v>184067000</v>
      </c>
      <c r="R793">
        <v>688925000</v>
      </c>
      <c r="S793">
        <v>921520000</v>
      </c>
      <c r="T793">
        <v>0</v>
      </c>
      <c r="U793">
        <v>81882000</v>
      </c>
      <c r="V793">
        <v>3271897000</v>
      </c>
      <c r="W793">
        <v>40259534200</v>
      </c>
      <c r="X793">
        <v>40341416200</v>
      </c>
      <c r="Y793">
        <v>20.376945596969069</v>
      </c>
      <c r="Z793">
        <v>626.7179519833287</v>
      </c>
      <c r="AA793">
        <v>91.248745685858893</v>
      </c>
      <c r="AB793">
        <v>803.0343080717239</v>
      </c>
      <c r="AC793">
        <v>1191.5159082154851</v>
      </c>
      <c r="AD793">
        <v>293.98037634408598</v>
      </c>
      <c r="AE793">
        <v>583.80365262441933</v>
      </c>
      <c r="AF793">
        <v>582.61869148058634</v>
      </c>
      <c r="AG793">
        <v>1109.927260221207</v>
      </c>
      <c r="AH793">
        <v>1107.6744125901059</v>
      </c>
      <c r="AI793">
        <v>85.000518750447739</v>
      </c>
      <c r="AJ793">
        <v>748.04680598564778</v>
      </c>
      <c r="AK793">
        <v>84.827991032486167</v>
      </c>
      <c r="AL793">
        <v>746.52847632998942</v>
      </c>
      <c r="AM793">
        <v>18.981641153237732</v>
      </c>
      <c r="AN793">
        <v>18.943113632706371</v>
      </c>
    </row>
    <row r="794" spans="1:40" x14ac:dyDescent="0.25">
      <c r="A794" s="1" t="s">
        <v>1045</v>
      </c>
      <c r="B794">
        <v>43066243660</v>
      </c>
      <c r="C794" t="s">
        <v>71</v>
      </c>
      <c r="D794" t="s">
        <v>126</v>
      </c>
      <c r="E794">
        <v>2125286000</v>
      </c>
      <c r="F794">
        <v>69101000</v>
      </c>
      <c r="G794">
        <v>474602000</v>
      </c>
      <c r="H794">
        <v>53929000</v>
      </c>
      <c r="I794">
        <v>36346000</v>
      </c>
      <c r="J794">
        <v>147312000</v>
      </c>
      <c r="K794">
        <v>1040310000</v>
      </c>
      <c r="L794">
        <v>2243264000</v>
      </c>
      <c r="M794">
        <v>3283574000</v>
      </c>
      <c r="N794">
        <v>3809397000</v>
      </c>
      <c r="O794">
        <v>95554000</v>
      </c>
      <c r="P794">
        <v>52204000</v>
      </c>
      <c r="Q794">
        <v>184067000</v>
      </c>
      <c r="R794">
        <v>688925000</v>
      </c>
      <c r="S794">
        <v>921520000</v>
      </c>
      <c r="T794">
        <v>0</v>
      </c>
      <c r="U794">
        <v>81882000</v>
      </c>
      <c r="V794">
        <v>3271897000</v>
      </c>
      <c r="W794">
        <v>40018940660</v>
      </c>
      <c r="X794">
        <v>40100822660</v>
      </c>
      <c r="Y794">
        <v>20.263740343652572</v>
      </c>
      <c r="Z794">
        <v>623.23618558342139</v>
      </c>
      <c r="AA794">
        <v>90.741808209826345</v>
      </c>
      <c r="AB794">
        <v>798.57300636021432</v>
      </c>
      <c r="AC794">
        <v>1184.896375392065</v>
      </c>
      <c r="AD794">
        <v>292.34715203106327</v>
      </c>
      <c r="AE794">
        <v>580.3218862245119</v>
      </c>
      <c r="AF794">
        <v>579.13692508067902</v>
      </c>
      <c r="AG794">
        <v>1103.3077273977881</v>
      </c>
      <c r="AH794">
        <v>1101.054879766687</v>
      </c>
      <c r="AI794">
        <v>84.493581274415192</v>
      </c>
      <c r="AJ794">
        <v>743.5855042741382</v>
      </c>
      <c r="AK794">
        <v>84.32105355645362</v>
      </c>
      <c r="AL794">
        <v>742.06717461847984</v>
      </c>
      <c r="AM794">
        <v>18.868435899921231</v>
      </c>
      <c r="AN794">
        <v>18.829908379389881</v>
      </c>
    </row>
    <row r="795" spans="1:40" x14ac:dyDescent="0.25">
      <c r="A795" s="1" t="s">
        <v>1046</v>
      </c>
      <c r="B795">
        <v>41994508800</v>
      </c>
      <c r="C795" t="s">
        <v>71</v>
      </c>
      <c r="D795" t="s">
        <v>126</v>
      </c>
      <c r="E795">
        <v>2125286000</v>
      </c>
      <c r="F795">
        <v>69101000</v>
      </c>
      <c r="G795">
        <v>474602000</v>
      </c>
      <c r="H795">
        <v>53929000</v>
      </c>
      <c r="I795">
        <v>36346000</v>
      </c>
      <c r="J795">
        <v>147312000</v>
      </c>
      <c r="K795">
        <v>1040310000</v>
      </c>
      <c r="L795">
        <v>2243264000</v>
      </c>
      <c r="M795">
        <v>3283574000</v>
      </c>
      <c r="N795">
        <v>3809397000</v>
      </c>
      <c r="O795">
        <v>95554000</v>
      </c>
      <c r="P795">
        <v>52204000</v>
      </c>
      <c r="Q795">
        <v>184067000</v>
      </c>
      <c r="R795">
        <v>688925000</v>
      </c>
      <c r="S795">
        <v>921520000</v>
      </c>
      <c r="T795">
        <v>0</v>
      </c>
      <c r="U795">
        <v>81882000</v>
      </c>
      <c r="V795">
        <v>3271897000</v>
      </c>
      <c r="W795">
        <v>38947205800</v>
      </c>
      <c r="X795">
        <v>39029087800</v>
      </c>
      <c r="Y795">
        <v>19.759462397060911</v>
      </c>
      <c r="Z795">
        <v>607.72649889292484</v>
      </c>
      <c r="AA795">
        <v>88.483632180226806</v>
      </c>
      <c r="AB795">
        <v>778.69993509985352</v>
      </c>
      <c r="AC795">
        <v>1155.409365542288</v>
      </c>
      <c r="AD795">
        <v>285.0718800912349</v>
      </c>
      <c r="AE795">
        <v>564.81219953401546</v>
      </c>
      <c r="AF795">
        <v>563.62723839018247</v>
      </c>
      <c r="AG795">
        <v>1073.8207175480111</v>
      </c>
      <c r="AH795">
        <v>1071.56786991691</v>
      </c>
      <c r="AI795">
        <v>82.235405244815652</v>
      </c>
      <c r="AJ795">
        <v>723.7124330137774</v>
      </c>
      <c r="AK795">
        <v>82.062877526854081</v>
      </c>
      <c r="AL795">
        <v>722.19410335811904</v>
      </c>
      <c r="AM795">
        <v>18.36415795332957</v>
      </c>
      <c r="AN795">
        <v>18.325630432798221</v>
      </c>
    </row>
    <row r="796" spans="1:40" x14ac:dyDescent="0.25">
      <c r="A796" s="1" t="s">
        <v>1047</v>
      </c>
      <c r="B796">
        <v>41732043120</v>
      </c>
      <c r="C796" t="s">
        <v>71</v>
      </c>
      <c r="D796" t="s">
        <v>126</v>
      </c>
      <c r="E796">
        <v>2125286000</v>
      </c>
      <c r="F796">
        <v>69101000</v>
      </c>
      <c r="G796">
        <v>474602000</v>
      </c>
      <c r="H796">
        <v>53929000</v>
      </c>
      <c r="I796">
        <v>36346000</v>
      </c>
      <c r="J796">
        <v>147312000</v>
      </c>
      <c r="K796">
        <v>1040310000</v>
      </c>
      <c r="L796">
        <v>2243264000</v>
      </c>
      <c r="M796">
        <v>3283574000</v>
      </c>
      <c r="N796">
        <v>3809397000</v>
      </c>
      <c r="O796">
        <v>95554000</v>
      </c>
      <c r="P796">
        <v>52204000</v>
      </c>
      <c r="Q796">
        <v>184067000</v>
      </c>
      <c r="R796">
        <v>688925000</v>
      </c>
      <c r="S796">
        <v>921520000</v>
      </c>
      <c r="T796">
        <v>0</v>
      </c>
      <c r="U796">
        <v>81882000</v>
      </c>
      <c r="V796">
        <v>3271897000</v>
      </c>
      <c r="W796">
        <v>38684740120</v>
      </c>
      <c r="X796">
        <v>38766622120</v>
      </c>
      <c r="Y796">
        <v>19.63596575707928</v>
      </c>
      <c r="Z796">
        <v>603.92820827484411</v>
      </c>
      <c r="AA796">
        <v>87.930609479100383</v>
      </c>
      <c r="AB796">
        <v>773.83306050547947</v>
      </c>
      <c r="AC796">
        <v>1148.1880570076489</v>
      </c>
      <c r="AD796">
        <v>283.29018084066468</v>
      </c>
      <c r="AE796">
        <v>561.01390891593462</v>
      </c>
      <c r="AF796">
        <v>559.82894777210174</v>
      </c>
      <c r="AG796">
        <v>1066.599409013372</v>
      </c>
      <c r="AH796">
        <v>1064.34656138227</v>
      </c>
      <c r="AI796">
        <v>81.682382543689243</v>
      </c>
      <c r="AJ796">
        <v>718.84555841940335</v>
      </c>
      <c r="AK796">
        <v>81.509854825727658</v>
      </c>
      <c r="AL796">
        <v>717.32722876374487</v>
      </c>
      <c r="AM796">
        <v>18.24066131334795</v>
      </c>
      <c r="AN796">
        <v>18.202133792816589</v>
      </c>
    </row>
    <row r="797" spans="1:40" x14ac:dyDescent="0.25">
      <c r="A797" s="1" t="s">
        <v>1048</v>
      </c>
      <c r="B797">
        <v>43109987940</v>
      </c>
      <c r="C797" t="s">
        <v>71</v>
      </c>
      <c r="D797" t="s">
        <v>126</v>
      </c>
      <c r="E797">
        <v>2125286000</v>
      </c>
      <c r="F797">
        <v>69101000</v>
      </c>
      <c r="G797">
        <v>474602000</v>
      </c>
      <c r="H797">
        <v>53929000</v>
      </c>
      <c r="I797">
        <v>36346000</v>
      </c>
      <c r="J797">
        <v>147312000</v>
      </c>
      <c r="K797">
        <v>1040310000</v>
      </c>
      <c r="L797">
        <v>2243264000</v>
      </c>
      <c r="M797">
        <v>3283574000</v>
      </c>
      <c r="N797">
        <v>3809397000</v>
      </c>
      <c r="O797">
        <v>95554000</v>
      </c>
      <c r="P797">
        <v>52204000</v>
      </c>
      <c r="Q797">
        <v>184067000</v>
      </c>
      <c r="R797">
        <v>688925000</v>
      </c>
      <c r="S797">
        <v>921520000</v>
      </c>
      <c r="T797">
        <v>0</v>
      </c>
      <c r="U797">
        <v>81882000</v>
      </c>
      <c r="V797">
        <v>3271897000</v>
      </c>
      <c r="W797">
        <v>40062684940</v>
      </c>
      <c r="X797">
        <v>40144566940</v>
      </c>
      <c r="Y797">
        <v>20.28432311698284</v>
      </c>
      <c r="Z797">
        <v>623.86923401976821</v>
      </c>
      <c r="AA797">
        <v>90.833978660014068</v>
      </c>
      <c r="AB797">
        <v>799.38415212594339</v>
      </c>
      <c r="AC797">
        <v>1186.0999268145049</v>
      </c>
      <c r="AD797">
        <v>292.64410190615843</v>
      </c>
      <c r="AE797">
        <v>580.95493466085873</v>
      </c>
      <c r="AF797">
        <v>579.76997351702585</v>
      </c>
      <c r="AG797">
        <v>1104.511278820228</v>
      </c>
      <c r="AH797">
        <v>1102.2584311891269</v>
      </c>
      <c r="AI797">
        <v>84.585751724602929</v>
      </c>
      <c r="AJ797">
        <v>744.39665003986727</v>
      </c>
      <c r="AK797">
        <v>84.413224006641357</v>
      </c>
      <c r="AL797">
        <v>742.87832038420891</v>
      </c>
      <c r="AM797">
        <v>18.88901867325151</v>
      </c>
      <c r="AN797">
        <v>18.850491152720149</v>
      </c>
    </row>
    <row r="798" spans="1:40" x14ac:dyDescent="0.25">
      <c r="A798" s="1" t="s">
        <v>1049</v>
      </c>
      <c r="B798">
        <v>43394325760</v>
      </c>
      <c r="C798" t="s">
        <v>71</v>
      </c>
      <c r="D798" t="s">
        <v>126</v>
      </c>
      <c r="E798">
        <v>2125286000</v>
      </c>
      <c r="F798">
        <v>69101000</v>
      </c>
      <c r="G798">
        <v>474602000</v>
      </c>
      <c r="H798">
        <v>53929000</v>
      </c>
      <c r="I798">
        <v>36346000</v>
      </c>
      <c r="J798">
        <v>147312000</v>
      </c>
      <c r="K798">
        <v>1040310000</v>
      </c>
      <c r="L798">
        <v>2243264000</v>
      </c>
      <c r="M798">
        <v>3283574000</v>
      </c>
      <c r="N798">
        <v>3809397000</v>
      </c>
      <c r="O798">
        <v>95554000</v>
      </c>
      <c r="P798">
        <v>52204000</v>
      </c>
      <c r="Q798">
        <v>184067000</v>
      </c>
      <c r="R798">
        <v>688925000</v>
      </c>
      <c r="S798">
        <v>921520000</v>
      </c>
      <c r="T798">
        <v>0</v>
      </c>
      <c r="U798">
        <v>81882000</v>
      </c>
      <c r="V798">
        <v>3271897000</v>
      </c>
      <c r="W798">
        <v>40347022760</v>
      </c>
      <c r="X798">
        <v>40428904760</v>
      </c>
      <c r="Y798">
        <v>20.418111143629609</v>
      </c>
      <c r="Z798">
        <v>627.98404885602235</v>
      </c>
      <c r="AA798">
        <v>91.433086586234367</v>
      </c>
      <c r="AB798">
        <v>804.65659960318192</v>
      </c>
      <c r="AC798">
        <v>1193.9230110603639</v>
      </c>
      <c r="AD798">
        <v>294.57427609427612</v>
      </c>
      <c r="AE798">
        <v>585.06974949711287</v>
      </c>
      <c r="AF798">
        <v>583.88478835327999</v>
      </c>
      <c r="AG798">
        <v>1112.334363066087</v>
      </c>
      <c r="AH798">
        <v>1110.0815154349859</v>
      </c>
      <c r="AI798">
        <v>85.184859650823213</v>
      </c>
      <c r="AJ798">
        <v>749.6690975171058</v>
      </c>
      <c r="AK798">
        <v>85.012331932861642</v>
      </c>
      <c r="AL798">
        <v>748.15076786144743</v>
      </c>
      <c r="AM798">
        <v>19.022806699898268</v>
      </c>
      <c r="AN798">
        <v>18.984279179366919</v>
      </c>
    </row>
    <row r="799" spans="1:40" x14ac:dyDescent="0.25">
      <c r="A799" s="1" t="s">
        <v>1050</v>
      </c>
      <c r="B799">
        <v>43853640700</v>
      </c>
      <c r="C799" t="s">
        <v>71</v>
      </c>
      <c r="D799" t="s">
        <v>126</v>
      </c>
      <c r="E799">
        <v>2125286000</v>
      </c>
      <c r="F799">
        <v>69101000</v>
      </c>
      <c r="G799">
        <v>474602000</v>
      </c>
      <c r="H799">
        <v>53929000</v>
      </c>
      <c r="I799">
        <v>36346000</v>
      </c>
      <c r="J799">
        <v>147312000</v>
      </c>
      <c r="K799">
        <v>1040310000</v>
      </c>
      <c r="L799">
        <v>2243264000</v>
      </c>
      <c r="M799">
        <v>3283574000</v>
      </c>
      <c r="N799">
        <v>3809397000</v>
      </c>
      <c r="O799">
        <v>95554000</v>
      </c>
      <c r="P799">
        <v>52204000</v>
      </c>
      <c r="Q799">
        <v>184067000</v>
      </c>
      <c r="R799">
        <v>688925000</v>
      </c>
      <c r="S799">
        <v>921520000</v>
      </c>
      <c r="T799">
        <v>0</v>
      </c>
      <c r="U799">
        <v>81882000</v>
      </c>
      <c r="V799">
        <v>3271897000</v>
      </c>
      <c r="W799">
        <v>40806337700</v>
      </c>
      <c r="X799">
        <v>40888219700</v>
      </c>
      <c r="Y799">
        <v>20.634230263597459</v>
      </c>
      <c r="Z799">
        <v>634.63105743766369</v>
      </c>
      <c r="AA799">
        <v>92.400876313205586</v>
      </c>
      <c r="AB799">
        <v>813.1736301433366</v>
      </c>
      <c r="AC799">
        <v>1206.560300995983</v>
      </c>
      <c r="AD799">
        <v>297.69224978277401</v>
      </c>
      <c r="AE799">
        <v>591.71675807875431</v>
      </c>
      <c r="AF799">
        <v>590.53179693492132</v>
      </c>
      <c r="AG799">
        <v>1124.971653001706</v>
      </c>
      <c r="AH799">
        <v>1122.718805370605</v>
      </c>
      <c r="AI799">
        <v>86.152649377794447</v>
      </c>
      <c r="AJ799">
        <v>758.18612805726048</v>
      </c>
      <c r="AK799">
        <v>85.980121659832875</v>
      </c>
      <c r="AL799">
        <v>756.66779840160211</v>
      </c>
      <c r="AM799">
        <v>19.238925819866129</v>
      </c>
      <c r="AN799">
        <v>19.200398299334768</v>
      </c>
    </row>
    <row r="800" spans="1:40" x14ac:dyDescent="0.25">
      <c r="A800" s="1" t="s">
        <v>1051</v>
      </c>
      <c r="B800">
        <v>44334827780</v>
      </c>
      <c r="C800" t="s">
        <v>71</v>
      </c>
      <c r="D800" t="s">
        <v>126</v>
      </c>
      <c r="E800">
        <v>2125286000</v>
      </c>
      <c r="F800">
        <v>69101000</v>
      </c>
      <c r="G800">
        <v>474602000</v>
      </c>
      <c r="H800">
        <v>53929000</v>
      </c>
      <c r="I800">
        <v>36346000</v>
      </c>
      <c r="J800">
        <v>147312000</v>
      </c>
      <c r="K800">
        <v>1040310000</v>
      </c>
      <c r="L800">
        <v>2243264000</v>
      </c>
      <c r="M800">
        <v>3283574000</v>
      </c>
      <c r="N800">
        <v>3809397000</v>
      </c>
      <c r="O800">
        <v>95554000</v>
      </c>
      <c r="P800">
        <v>52204000</v>
      </c>
      <c r="Q800">
        <v>184067000</v>
      </c>
      <c r="R800">
        <v>688925000</v>
      </c>
      <c r="S800">
        <v>921520000</v>
      </c>
      <c r="T800">
        <v>0</v>
      </c>
      <c r="U800">
        <v>81882000</v>
      </c>
      <c r="V800">
        <v>3271897000</v>
      </c>
      <c r="W800">
        <v>41287524780</v>
      </c>
      <c r="X800">
        <v>41369406780</v>
      </c>
      <c r="Y800">
        <v>20.86064077023045</v>
      </c>
      <c r="Z800">
        <v>641.59459023747843</v>
      </c>
      <c r="AA800">
        <v>93.414751265270695</v>
      </c>
      <c r="AB800">
        <v>822.09623356635575</v>
      </c>
      <c r="AC800">
        <v>1219.799366642822</v>
      </c>
      <c r="AD800">
        <v>300.95869840881937</v>
      </c>
      <c r="AE800">
        <v>598.68029087856905</v>
      </c>
      <c r="AF800">
        <v>597.49532973473606</v>
      </c>
      <c r="AG800">
        <v>1138.210718648545</v>
      </c>
      <c r="AH800">
        <v>1135.957871017443</v>
      </c>
      <c r="AI800">
        <v>87.166524329859541</v>
      </c>
      <c r="AJ800">
        <v>767.10873148027963</v>
      </c>
      <c r="AK800">
        <v>86.99399661189797</v>
      </c>
      <c r="AL800">
        <v>765.59040182462127</v>
      </c>
      <c r="AM800">
        <v>19.46533632649912</v>
      </c>
      <c r="AN800">
        <v>19.426808805967759</v>
      </c>
    </row>
    <row r="801" spans="1:40" x14ac:dyDescent="0.25">
      <c r="A801" s="1" t="s">
        <v>1052</v>
      </c>
      <c r="B801">
        <v>40244737600</v>
      </c>
      <c r="C801" t="s">
        <v>71</v>
      </c>
      <c r="D801" t="s">
        <v>126</v>
      </c>
      <c r="E801">
        <v>2125286000</v>
      </c>
      <c r="F801">
        <v>69101000</v>
      </c>
      <c r="G801">
        <v>474602000</v>
      </c>
      <c r="H801">
        <v>53929000</v>
      </c>
      <c r="I801">
        <v>36346000</v>
      </c>
      <c r="J801">
        <v>147312000</v>
      </c>
      <c r="K801">
        <v>1040310000</v>
      </c>
      <c r="L801">
        <v>2243264000</v>
      </c>
      <c r="M801">
        <v>3283574000</v>
      </c>
      <c r="N801">
        <v>3809397000</v>
      </c>
      <c r="O801">
        <v>95554000</v>
      </c>
      <c r="P801">
        <v>52204000</v>
      </c>
      <c r="Q801">
        <v>184067000</v>
      </c>
      <c r="R801">
        <v>688925000</v>
      </c>
      <c r="S801">
        <v>921520000</v>
      </c>
      <c r="T801">
        <v>0</v>
      </c>
      <c r="U801">
        <v>81882000</v>
      </c>
      <c r="V801">
        <v>3271897000</v>
      </c>
      <c r="W801">
        <v>37197434600</v>
      </c>
      <c r="X801">
        <v>37279316600</v>
      </c>
      <c r="Y801">
        <v>18.936151463850042</v>
      </c>
      <c r="Z801">
        <v>582.40456143905294</v>
      </c>
      <c r="AA801">
        <v>84.796814172717347</v>
      </c>
      <c r="AB801">
        <v>746.25410447069294</v>
      </c>
      <c r="AC801">
        <v>1107.267308644693</v>
      </c>
      <c r="AD801">
        <v>273.1938850874335</v>
      </c>
      <c r="AE801">
        <v>539.49026208014357</v>
      </c>
      <c r="AF801">
        <v>538.30530093631057</v>
      </c>
      <c r="AG801">
        <v>1025.6786606504149</v>
      </c>
      <c r="AH801">
        <v>1023.425813019314</v>
      </c>
      <c r="AI801">
        <v>78.548587237306208</v>
      </c>
      <c r="AJ801">
        <v>691.26660238461682</v>
      </c>
      <c r="AK801">
        <v>78.376059519344636</v>
      </c>
      <c r="AL801">
        <v>689.74827272895845</v>
      </c>
      <c r="AM801">
        <v>17.540847020118701</v>
      </c>
      <c r="AN801">
        <v>17.502319499587351</v>
      </c>
    </row>
    <row r="802" spans="1:40" x14ac:dyDescent="0.25">
      <c r="A802" s="1" t="s">
        <v>1053</v>
      </c>
      <c r="B802">
        <v>40026016200</v>
      </c>
      <c r="C802" t="s">
        <v>71</v>
      </c>
      <c r="D802" t="s">
        <v>126</v>
      </c>
      <c r="E802">
        <v>2125286000</v>
      </c>
      <c r="F802">
        <v>69101000</v>
      </c>
      <c r="G802">
        <v>474602000</v>
      </c>
      <c r="H802">
        <v>53929000</v>
      </c>
      <c r="I802">
        <v>36346000</v>
      </c>
      <c r="J802">
        <v>147312000</v>
      </c>
      <c r="K802">
        <v>1040310000</v>
      </c>
      <c r="L802">
        <v>2243264000</v>
      </c>
      <c r="M802">
        <v>3283574000</v>
      </c>
      <c r="N802">
        <v>3809397000</v>
      </c>
      <c r="O802">
        <v>95554000</v>
      </c>
      <c r="P802">
        <v>52204000</v>
      </c>
      <c r="Q802">
        <v>184067000</v>
      </c>
      <c r="R802">
        <v>688925000</v>
      </c>
      <c r="S802">
        <v>921520000</v>
      </c>
      <c r="T802">
        <v>0</v>
      </c>
      <c r="U802">
        <v>81882000</v>
      </c>
      <c r="V802">
        <v>3271897000</v>
      </c>
      <c r="W802">
        <v>36978713200</v>
      </c>
      <c r="X802">
        <v>37060595200</v>
      </c>
      <c r="Y802">
        <v>18.833237597198679</v>
      </c>
      <c r="Z802">
        <v>579.23931925731904</v>
      </c>
      <c r="AA802">
        <v>84.335961921778676</v>
      </c>
      <c r="AB802">
        <v>742.19837564204784</v>
      </c>
      <c r="AC802">
        <v>1101.2495515324929</v>
      </c>
      <c r="AD802">
        <v>271.70913571195831</v>
      </c>
      <c r="AE802">
        <v>536.32501989840955</v>
      </c>
      <c r="AF802">
        <v>535.14005875457667</v>
      </c>
      <c r="AG802">
        <v>1019.660903538216</v>
      </c>
      <c r="AH802">
        <v>1017.408055907115</v>
      </c>
      <c r="AI802">
        <v>78.087734986367522</v>
      </c>
      <c r="AJ802">
        <v>687.21087355597172</v>
      </c>
      <c r="AK802">
        <v>77.91520726840595</v>
      </c>
      <c r="AL802">
        <v>685.69254390031335</v>
      </c>
      <c r="AM802">
        <v>17.437933153467341</v>
      </c>
      <c r="AN802">
        <v>17.399405632935991</v>
      </c>
    </row>
    <row r="803" spans="1:40" x14ac:dyDescent="0.25">
      <c r="A803" s="1" t="s">
        <v>1054</v>
      </c>
      <c r="B803">
        <v>37466975820</v>
      </c>
      <c r="C803" t="s">
        <v>71</v>
      </c>
      <c r="D803" t="s">
        <v>126</v>
      </c>
      <c r="E803">
        <v>2125286000</v>
      </c>
      <c r="F803">
        <v>69101000</v>
      </c>
      <c r="G803">
        <v>474602000</v>
      </c>
      <c r="H803">
        <v>53929000</v>
      </c>
      <c r="I803">
        <v>36346000</v>
      </c>
      <c r="J803">
        <v>147312000</v>
      </c>
      <c r="K803">
        <v>1040310000</v>
      </c>
      <c r="L803">
        <v>2243264000</v>
      </c>
      <c r="M803">
        <v>3283574000</v>
      </c>
      <c r="N803">
        <v>3809397000</v>
      </c>
      <c r="O803">
        <v>95554000</v>
      </c>
      <c r="P803">
        <v>52204000</v>
      </c>
      <c r="Q803">
        <v>184067000</v>
      </c>
      <c r="R803">
        <v>688925000</v>
      </c>
      <c r="S803">
        <v>921520000</v>
      </c>
      <c r="T803">
        <v>0</v>
      </c>
      <c r="U803">
        <v>81882000</v>
      </c>
      <c r="V803">
        <v>3271897000</v>
      </c>
      <c r="W803">
        <v>34419672820</v>
      </c>
      <c r="X803">
        <v>34501554820</v>
      </c>
      <c r="Y803">
        <v>17.62914535737778</v>
      </c>
      <c r="Z803">
        <v>542.20598573103143</v>
      </c>
      <c r="AA803">
        <v>78.943990585796101</v>
      </c>
      <c r="AB803">
        <v>694.7463483469005</v>
      </c>
      <c r="AC803">
        <v>1030.84179331976</v>
      </c>
      <c r="AD803">
        <v>254.33756801889871</v>
      </c>
      <c r="AE803">
        <v>499.29168637212189</v>
      </c>
      <c r="AF803">
        <v>498.10672522828901</v>
      </c>
      <c r="AG803">
        <v>949.25314532548282</v>
      </c>
      <c r="AH803">
        <v>947.00029769438174</v>
      </c>
      <c r="AI803">
        <v>72.695763650384947</v>
      </c>
      <c r="AJ803">
        <v>639.75884626082438</v>
      </c>
      <c r="AK803">
        <v>72.523235932423376</v>
      </c>
      <c r="AL803">
        <v>638.24051660516602</v>
      </c>
      <c r="AM803">
        <v>16.23384091364645</v>
      </c>
      <c r="AN803">
        <v>16.195313393115089</v>
      </c>
    </row>
    <row r="804" spans="1:40" x14ac:dyDescent="0.25">
      <c r="A804" s="1" t="s">
        <v>1055</v>
      </c>
      <c r="B804">
        <v>37663825080</v>
      </c>
      <c r="C804" t="s">
        <v>71</v>
      </c>
      <c r="D804" t="s">
        <v>126</v>
      </c>
      <c r="E804">
        <v>2125286000</v>
      </c>
      <c r="F804">
        <v>69101000</v>
      </c>
      <c r="G804">
        <v>474602000</v>
      </c>
      <c r="H804">
        <v>53929000</v>
      </c>
      <c r="I804">
        <v>36346000</v>
      </c>
      <c r="J804">
        <v>147312000</v>
      </c>
      <c r="K804">
        <v>1040310000</v>
      </c>
      <c r="L804">
        <v>2243264000</v>
      </c>
      <c r="M804">
        <v>3283574000</v>
      </c>
      <c r="N804">
        <v>3809397000</v>
      </c>
      <c r="O804">
        <v>95554000</v>
      </c>
      <c r="P804">
        <v>52204000</v>
      </c>
      <c r="Q804">
        <v>184067000</v>
      </c>
      <c r="R804">
        <v>688925000</v>
      </c>
      <c r="S804">
        <v>921520000</v>
      </c>
      <c r="T804">
        <v>0</v>
      </c>
      <c r="U804">
        <v>81882000</v>
      </c>
      <c r="V804">
        <v>3271897000</v>
      </c>
      <c r="W804">
        <v>34616522080</v>
      </c>
      <c r="X804">
        <v>34698404080</v>
      </c>
      <c r="Y804">
        <v>17.721767837364009</v>
      </c>
      <c r="Z804">
        <v>545.05470369459192</v>
      </c>
      <c r="AA804">
        <v>79.358757611640911</v>
      </c>
      <c r="AB804">
        <v>698.39650429268113</v>
      </c>
      <c r="AC804">
        <v>1036.257774720739</v>
      </c>
      <c r="AD804">
        <v>255.67384245682629</v>
      </c>
      <c r="AE804">
        <v>502.14040433568249</v>
      </c>
      <c r="AF804">
        <v>500.95544319184961</v>
      </c>
      <c r="AG804">
        <v>954.66912672646231</v>
      </c>
      <c r="AH804">
        <v>952.41627909536123</v>
      </c>
      <c r="AI804">
        <v>73.110530676229772</v>
      </c>
      <c r="AJ804">
        <v>643.40900220660501</v>
      </c>
      <c r="AK804">
        <v>72.938002958268186</v>
      </c>
      <c r="AL804">
        <v>641.89067255094665</v>
      </c>
      <c r="AM804">
        <v>16.326463393632672</v>
      </c>
      <c r="AN804">
        <v>16.287935873101311</v>
      </c>
    </row>
    <row r="805" spans="1:40" x14ac:dyDescent="0.25">
      <c r="A805" s="1" t="s">
        <v>1056</v>
      </c>
      <c r="B805">
        <v>38866792780</v>
      </c>
      <c r="C805" t="s">
        <v>71</v>
      </c>
      <c r="D805" t="s">
        <v>126</v>
      </c>
      <c r="E805">
        <v>2125286000</v>
      </c>
      <c r="F805">
        <v>69101000</v>
      </c>
      <c r="G805">
        <v>474602000</v>
      </c>
      <c r="H805">
        <v>53929000</v>
      </c>
      <c r="I805">
        <v>36346000</v>
      </c>
      <c r="J805">
        <v>147312000</v>
      </c>
      <c r="K805">
        <v>1040310000</v>
      </c>
      <c r="L805">
        <v>2243264000</v>
      </c>
      <c r="M805">
        <v>3283574000</v>
      </c>
      <c r="N805">
        <v>3809397000</v>
      </c>
      <c r="O805">
        <v>95554000</v>
      </c>
      <c r="P805">
        <v>52204000</v>
      </c>
      <c r="Q805">
        <v>184067000</v>
      </c>
      <c r="R805">
        <v>688925000</v>
      </c>
      <c r="S805">
        <v>921520000</v>
      </c>
      <c r="T805">
        <v>0</v>
      </c>
      <c r="U805">
        <v>81882000</v>
      </c>
      <c r="V805">
        <v>3271897000</v>
      </c>
      <c r="W805">
        <v>35819489780</v>
      </c>
      <c r="X805">
        <v>35901371780</v>
      </c>
      <c r="Y805">
        <v>18.287794103946482</v>
      </c>
      <c r="Z805">
        <v>562.46353569412884</v>
      </c>
      <c r="AA805">
        <v>81.893444991803662</v>
      </c>
      <c r="AB805">
        <v>720.70301285022902</v>
      </c>
      <c r="AC805">
        <v>1069.3554388378359</v>
      </c>
      <c r="AD805">
        <v>263.83996402193981</v>
      </c>
      <c r="AE805">
        <v>519.54923633521946</v>
      </c>
      <c r="AF805">
        <v>518.36427519138647</v>
      </c>
      <c r="AG805">
        <v>987.76679084355908</v>
      </c>
      <c r="AH805">
        <v>985.513943212458</v>
      </c>
      <c r="AI805">
        <v>75.645218056392508</v>
      </c>
      <c r="AJ805">
        <v>665.7155107641529</v>
      </c>
      <c r="AK805">
        <v>75.472690338430937</v>
      </c>
      <c r="AL805">
        <v>664.19718110849453</v>
      </c>
      <c r="AM805">
        <v>16.892489660215141</v>
      </c>
      <c r="AN805">
        <v>16.853962139683791</v>
      </c>
    </row>
    <row r="806" spans="1:40" x14ac:dyDescent="0.25">
      <c r="A806" s="1" t="s">
        <v>1057</v>
      </c>
      <c r="B806">
        <v>38866792780</v>
      </c>
      <c r="C806" t="s">
        <v>71</v>
      </c>
      <c r="D806" t="s">
        <v>126</v>
      </c>
      <c r="E806">
        <v>2125286000</v>
      </c>
      <c r="F806">
        <v>69101000</v>
      </c>
      <c r="G806">
        <v>474602000</v>
      </c>
      <c r="H806">
        <v>53929000</v>
      </c>
      <c r="I806">
        <v>36346000</v>
      </c>
      <c r="J806">
        <v>147312000</v>
      </c>
      <c r="K806">
        <v>1040310000</v>
      </c>
      <c r="L806">
        <v>2243264000</v>
      </c>
      <c r="M806">
        <v>3283574000</v>
      </c>
      <c r="N806">
        <v>3809397000</v>
      </c>
      <c r="O806">
        <v>95554000</v>
      </c>
      <c r="P806">
        <v>52204000</v>
      </c>
      <c r="Q806">
        <v>184067000</v>
      </c>
      <c r="R806">
        <v>688925000</v>
      </c>
      <c r="S806">
        <v>921520000</v>
      </c>
      <c r="T806">
        <v>0</v>
      </c>
      <c r="U806">
        <v>81882000</v>
      </c>
      <c r="V806">
        <v>3271897000</v>
      </c>
      <c r="W806">
        <v>35819489780</v>
      </c>
      <c r="X806">
        <v>35901371780</v>
      </c>
      <c r="Y806">
        <v>18.287794103946482</v>
      </c>
      <c r="Z806">
        <v>562.46353569412884</v>
      </c>
      <c r="AA806">
        <v>81.893444991803662</v>
      </c>
      <c r="AB806">
        <v>720.70301285022902</v>
      </c>
      <c r="AC806">
        <v>1069.3554388378359</v>
      </c>
      <c r="AD806">
        <v>263.83996402193981</v>
      </c>
      <c r="AE806">
        <v>519.54923633521946</v>
      </c>
      <c r="AF806">
        <v>518.36427519138647</v>
      </c>
      <c r="AG806">
        <v>987.76679084355908</v>
      </c>
      <c r="AH806">
        <v>985.513943212458</v>
      </c>
      <c r="AI806">
        <v>75.645218056392508</v>
      </c>
      <c r="AJ806">
        <v>665.7155107641529</v>
      </c>
      <c r="AK806">
        <v>75.472690338430937</v>
      </c>
      <c r="AL806">
        <v>664.19718110849453</v>
      </c>
      <c r="AM806">
        <v>16.892489660215141</v>
      </c>
      <c r="AN806">
        <v>16.853962139683791</v>
      </c>
    </row>
    <row r="807" spans="1:40" x14ac:dyDescent="0.25">
      <c r="A807" s="1" t="s">
        <v>1058</v>
      </c>
      <c r="B807">
        <v>38276245000</v>
      </c>
      <c r="C807" t="s">
        <v>71</v>
      </c>
      <c r="D807" t="s">
        <v>126</v>
      </c>
      <c r="E807">
        <v>2125286000</v>
      </c>
      <c r="F807">
        <v>69101000</v>
      </c>
      <c r="G807">
        <v>474602000</v>
      </c>
      <c r="H807">
        <v>53929000</v>
      </c>
      <c r="I807">
        <v>36346000</v>
      </c>
      <c r="J807">
        <v>147312000</v>
      </c>
      <c r="K807">
        <v>1040310000</v>
      </c>
      <c r="L807">
        <v>2243264000</v>
      </c>
      <c r="M807">
        <v>3283574000</v>
      </c>
      <c r="N807">
        <v>3809397000</v>
      </c>
      <c r="O807">
        <v>95554000</v>
      </c>
      <c r="P807">
        <v>52204000</v>
      </c>
      <c r="Q807">
        <v>184067000</v>
      </c>
      <c r="R807">
        <v>688925000</v>
      </c>
      <c r="S807">
        <v>921520000</v>
      </c>
      <c r="T807">
        <v>0</v>
      </c>
      <c r="U807">
        <v>81882000</v>
      </c>
      <c r="V807">
        <v>3271897000</v>
      </c>
      <c r="W807">
        <v>35228942000</v>
      </c>
      <c r="X807">
        <v>35310824000</v>
      </c>
      <c r="Y807">
        <v>18.009926663987809</v>
      </c>
      <c r="Z807">
        <v>553.91738180344714</v>
      </c>
      <c r="AA807">
        <v>80.649143914269217</v>
      </c>
      <c r="AB807">
        <v>709.75254501288737</v>
      </c>
      <c r="AC807">
        <v>1053.1074946348981</v>
      </c>
      <c r="AD807">
        <v>259.83114070815691</v>
      </c>
      <c r="AE807">
        <v>511.00308244453771</v>
      </c>
      <c r="AF807">
        <v>509.81812130070477</v>
      </c>
      <c r="AG807">
        <v>971.51884664062072</v>
      </c>
      <c r="AH807">
        <v>969.26599900951965</v>
      </c>
      <c r="AI807">
        <v>74.400916978858078</v>
      </c>
      <c r="AJ807">
        <v>654.76504292681113</v>
      </c>
      <c r="AK807">
        <v>74.228389260896492</v>
      </c>
      <c r="AL807">
        <v>653.24671327115277</v>
      </c>
      <c r="AM807">
        <v>16.614622220256479</v>
      </c>
      <c r="AN807">
        <v>16.576094699725122</v>
      </c>
    </row>
    <row r="808" spans="1:40" x14ac:dyDescent="0.25">
      <c r="A808" s="1" t="s">
        <v>1059</v>
      </c>
      <c r="B808">
        <v>39085514180</v>
      </c>
      <c r="C808" t="s">
        <v>71</v>
      </c>
      <c r="D808" t="s">
        <v>126</v>
      </c>
      <c r="E808">
        <v>2125286000</v>
      </c>
      <c r="F808">
        <v>69101000</v>
      </c>
      <c r="G808">
        <v>474602000</v>
      </c>
      <c r="H808">
        <v>53929000</v>
      </c>
      <c r="I808">
        <v>36346000</v>
      </c>
      <c r="J808">
        <v>147312000</v>
      </c>
      <c r="K808">
        <v>1040310000</v>
      </c>
      <c r="L808">
        <v>2243264000</v>
      </c>
      <c r="M808">
        <v>3283574000</v>
      </c>
      <c r="N808">
        <v>3809397000</v>
      </c>
      <c r="O808">
        <v>95554000</v>
      </c>
      <c r="P808">
        <v>52204000</v>
      </c>
      <c r="Q808">
        <v>184067000</v>
      </c>
      <c r="R808">
        <v>688925000</v>
      </c>
      <c r="S808">
        <v>921520000</v>
      </c>
      <c r="T808">
        <v>0</v>
      </c>
      <c r="U808">
        <v>81882000</v>
      </c>
      <c r="V808">
        <v>3271897000</v>
      </c>
      <c r="W808">
        <v>36038211180</v>
      </c>
      <c r="X808">
        <v>36120093180</v>
      </c>
      <c r="Y808">
        <v>18.390707970597841</v>
      </c>
      <c r="Z808">
        <v>565.62877787586285</v>
      </c>
      <c r="AA808">
        <v>82.354297242742334</v>
      </c>
      <c r="AB808">
        <v>724.75874167887412</v>
      </c>
      <c r="AC808">
        <v>1075.373195950036</v>
      </c>
      <c r="AD808">
        <v>265.324713397415</v>
      </c>
      <c r="AE808">
        <v>522.71447851695348</v>
      </c>
      <c r="AF808">
        <v>521.52951737312048</v>
      </c>
      <c r="AG808">
        <v>993.78454795575851</v>
      </c>
      <c r="AH808">
        <v>991.53170032465744</v>
      </c>
      <c r="AI808">
        <v>76.106070307331194</v>
      </c>
      <c r="AJ808">
        <v>669.77123959279788</v>
      </c>
      <c r="AK808">
        <v>75.933542589369623</v>
      </c>
      <c r="AL808">
        <v>668.25290993713952</v>
      </c>
      <c r="AM808">
        <v>16.9954035268665</v>
      </c>
      <c r="AN808">
        <v>16.95687600633515</v>
      </c>
    </row>
    <row r="809" spans="1:40" x14ac:dyDescent="0.25">
      <c r="A809" s="1" t="s">
        <v>1060</v>
      </c>
      <c r="B809">
        <v>39829166940</v>
      </c>
      <c r="C809" t="s">
        <v>71</v>
      </c>
      <c r="D809" t="s">
        <v>126</v>
      </c>
      <c r="E809">
        <v>2125286000</v>
      </c>
      <c r="F809">
        <v>69101000</v>
      </c>
      <c r="G809">
        <v>474602000</v>
      </c>
      <c r="H809">
        <v>53929000</v>
      </c>
      <c r="I809">
        <v>36346000</v>
      </c>
      <c r="J809">
        <v>147312000</v>
      </c>
      <c r="K809">
        <v>1040310000</v>
      </c>
      <c r="L809">
        <v>2243264000</v>
      </c>
      <c r="M809">
        <v>3283574000</v>
      </c>
      <c r="N809">
        <v>3809397000</v>
      </c>
      <c r="O809">
        <v>95554000</v>
      </c>
      <c r="P809">
        <v>52204000</v>
      </c>
      <c r="Q809">
        <v>184067000</v>
      </c>
      <c r="R809">
        <v>688925000</v>
      </c>
      <c r="S809">
        <v>921520000</v>
      </c>
      <c r="T809">
        <v>0</v>
      </c>
      <c r="U809">
        <v>81882000</v>
      </c>
      <c r="V809">
        <v>3271897000</v>
      </c>
      <c r="W809">
        <v>36781863940</v>
      </c>
      <c r="X809">
        <v>36863745940</v>
      </c>
      <c r="Y809">
        <v>18.74061511721246</v>
      </c>
      <c r="Z809">
        <v>576.39060129375844</v>
      </c>
      <c r="AA809">
        <v>83.921194895933851</v>
      </c>
      <c r="AB809">
        <v>738.54821969626732</v>
      </c>
      <c r="AC809">
        <v>1095.8335701315141</v>
      </c>
      <c r="AD809">
        <v>270.37286127403058</v>
      </c>
      <c r="AE809">
        <v>533.47630193484895</v>
      </c>
      <c r="AF809">
        <v>532.29134079101607</v>
      </c>
      <c r="AG809">
        <v>1014.244922137237</v>
      </c>
      <c r="AH809">
        <v>1011.992074506136</v>
      </c>
      <c r="AI809">
        <v>77.672967960522712</v>
      </c>
      <c r="AJ809">
        <v>683.5607176101912</v>
      </c>
      <c r="AK809">
        <v>77.50044024256114</v>
      </c>
      <c r="AL809">
        <v>682.04238795453284</v>
      </c>
      <c r="AM809">
        <v>17.345310673481119</v>
      </c>
      <c r="AN809">
        <v>17.30678315294977</v>
      </c>
    </row>
    <row r="810" spans="1:40" x14ac:dyDescent="0.25">
      <c r="A810" s="1" t="s">
        <v>1061</v>
      </c>
      <c r="B810">
        <v>39807294800</v>
      </c>
      <c r="C810" t="s">
        <v>71</v>
      </c>
      <c r="D810" t="s">
        <v>126</v>
      </c>
      <c r="E810">
        <v>2125286000</v>
      </c>
      <c r="F810">
        <v>69101000</v>
      </c>
      <c r="G810">
        <v>474602000</v>
      </c>
      <c r="H810">
        <v>53929000</v>
      </c>
      <c r="I810">
        <v>36346000</v>
      </c>
      <c r="J810">
        <v>147312000</v>
      </c>
      <c r="K810">
        <v>1040310000</v>
      </c>
      <c r="L810">
        <v>2243264000</v>
      </c>
      <c r="M810">
        <v>3283574000</v>
      </c>
      <c r="N810">
        <v>3809397000</v>
      </c>
      <c r="O810">
        <v>95554000</v>
      </c>
      <c r="P810">
        <v>52204000</v>
      </c>
      <c r="Q810">
        <v>184067000</v>
      </c>
      <c r="R810">
        <v>688925000</v>
      </c>
      <c r="S810">
        <v>921520000</v>
      </c>
      <c r="T810">
        <v>0</v>
      </c>
      <c r="U810">
        <v>81882000</v>
      </c>
      <c r="V810">
        <v>3271897000</v>
      </c>
      <c r="W810">
        <v>36759991800</v>
      </c>
      <c r="X810">
        <v>36841873800</v>
      </c>
      <c r="Y810">
        <v>18.730323730547319</v>
      </c>
      <c r="Z810">
        <v>576.07407707558502</v>
      </c>
      <c r="AA810">
        <v>83.87510967083999</v>
      </c>
      <c r="AB810">
        <v>738.14264681340285</v>
      </c>
      <c r="AC810">
        <v>1095.2317944202939</v>
      </c>
      <c r="AD810">
        <v>270.22438633648312</v>
      </c>
      <c r="AE810">
        <v>533.15977771667553</v>
      </c>
      <c r="AF810">
        <v>531.97481657284266</v>
      </c>
      <c r="AG810">
        <v>1013.643146426017</v>
      </c>
      <c r="AH810">
        <v>1011.390298794916</v>
      </c>
      <c r="AI810">
        <v>77.62688273542885</v>
      </c>
      <c r="AJ810">
        <v>683.15514472732661</v>
      </c>
      <c r="AK810">
        <v>77.454355017467265</v>
      </c>
      <c r="AL810">
        <v>681.63681507166825</v>
      </c>
      <c r="AM810">
        <v>17.335019286815989</v>
      </c>
      <c r="AN810">
        <v>17.296491766284628</v>
      </c>
    </row>
    <row r="811" spans="1:40" x14ac:dyDescent="0.25">
      <c r="A811" s="1" t="s">
        <v>1062</v>
      </c>
      <c r="B811">
        <v>39019897760</v>
      </c>
      <c r="C811" t="s">
        <v>71</v>
      </c>
      <c r="D811" t="s">
        <v>126</v>
      </c>
      <c r="E811">
        <v>2125286000</v>
      </c>
      <c r="F811">
        <v>69101000</v>
      </c>
      <c r="G811">
        <v>474602000</v>
      </c>
      <c r="H811">
        <v>53929000</v>
      </c>
      <c r="I811">
        <v>36346000</v>
      </c>
      <c r="J811">
        <v>147312000</v>
      </c>
      <c r="K811">
        <v>1040310000</v>
      </c>
      <c r="L811">
        <v>2243264000</v>
      </c>
      <c r="M811">
        <v>3283574000</v>
      </c>
      <c r="N811">
        <v>3809397000</v>
      </c>
      <c r="O811">
        <v>95554000</v>
      </c>
      <c r="P811">
        <v>52204000</v>
      </c>
      <c r="Q811">
        <v>184067000</v>
      </c>
      <c r="R811">
        <v>688925000</v>
      </c>
      <c r="S811">
        <v>921520000</v>
      </c>
      <c r="T811">
        <v>0</v>
      </c>
      <c r="U811">
        <v>81882000</v>
      </c>
      <c r="V811">
        <v>3271897000</v>
      </c>
      <c r="W811">
        <v>35972594760</v>
      </c>
      <c r="X811">
        <v>36054476760</v>
      </c>
      <c r="Y811">
        <v>18.359833810602431</v>
      </c>
      <c r="Z811">
        <v>564.67920522134273</v>
      </c>
      <c r="AA811">
        <v>82.216041567460735</v>
      </c>
      <c r="AB811">
        <v>723.54202303028057</v>
      </c>
      <c r="AC811">
        <v>1073.5678688163759</v>
      </c>
      <c r="AD811">
        <v>264.87928858477238</v>
      </c>
      <c r="AE811">
        <v>521.76490586243324</v>
      </c>
      <c r="AF811">
        <v>520.57994471860036</v>
      </c>
      <c r="AG811">
        <v>991.97922082209868</v>
      </c>
      <c r="AH811">
        <v>989.72637319099761</v>
      </c>
      <c r="AI811">
        <v>75.967814632049596</v>
      </c>
      <c r="AJ811">
        <v>668.55452094420446</v>
      </c>
      <c r="AK811">
        <v>75.79528691408801</v>
      </c>
      <c r="AL811">
        <v>667.03619128854609</v>
      </c>
      <c r="AM811">
        <v>16.964529366871091</v>
      </c>
      <c r="AN811">
        <v>16.926001846339741</v>
      </c>
    </row>
    <row r="812" spans="1:40" x14ac:dyDescent="0.25">
      <c r="A812" s="1" t="s">
        <v>1063</v>
      </c>
      <c r="B812">
        <v>39260491300</v>
      </c>
      <c r="C812" t="s">
        <v>71</v>
      </c>
      <c r="D812" t="s">
        <v>126</v>
      </c>
      <c r="E812">
        <v>2125286000</v>
      </c>
      <c r="F812">
        <v>69101000</v>
      </c>
      <c r="G812">
        <v>474602000</v>
      </c>
      <c r="H812">
        <v>53929000</v>
      </c>
      <c r="I812">
        <v>36346000</v>
      </c>
      <c r="J812">
        <v>147312000</v>
      </c>
      <c r="K812">
        <v>1040310000</v>
      </c>
      <c r="L812">
        <v>2243264000</v>
      </c>
      <c r="M812">
        <v>3283574000</v>
      </c>
      <c r="N812">
        <v>3809397000</v>
      </c>
      <c r="O812">
        <v>95554000</v>
      </c>
      <c r="P812">
        <v>52204000</v>
      </c>
      <c r="Q812">
        <v>184067000</v>
      </c>
      <c r="R812">
        <v>688925000</v>
      </c>
      <c r="S812">
        <v>921520000</v>
      </c>
      <c r="T812">
        <v>0</v>
      </c>
      <c r="U812">
        <v>81882000</v>
      </c>
      <c r="V812">
        <v>3271897000</v>
      </c>
      <c r="W812">
        <v>36213188300</v>
      </c>
      <c r="X812">
        <v>36295070300</v>
      </c>
      <c r="Y812">
        <v>18.473039063918929</v>
      </c>
      <c r="Z812">
        <v>568.16097162125004</v>
      </c>
      <c r="AA812">
        <v>82.722979043493282</v>
      </c>
      <c r="AB812">
        <v>728.00332474179015</v>
      </c>
      <c r="AC812">
        <v>1080.1874016397951</v>
      </c>
      <c r="AD812">
        <v>266.51251289779509</v>
      </c>
      <c r="AE812">
        <v>525.24667226234067</v>
      </c>
      <c r="AF812">
        <v>524.06171111850767</v>
      </c>
      <c r="AG812">
        <v>998.59875364551806</v>
      </c>
      <c r="AH812">
        <v>996.34590601441698</v>
      </c>
      <c r="AI812">
        <v>76.474752108082143</v>
      </c>
      <c r="AJ812">
        <v>673.01582265571403</v>
      </c>
      <c r="AK812">
        <v>76.302224390120571</v>
      </c>
      <c r="AL812">
        <v>671.49749300005567</v>
      </c>
      <c r="AM812">
        <v>17.077734620187591</v>
      </c>
      <c r="AN812">
        <v>17.039207099656231</v>
      </c>
    </row>
    <row r="813" spans="1:40" x14ac:dyDescent="0.25">
      <c r="A813" s="1" t="s">
        <v>1064</v>
      </c>
      <c r="B813">
        <v>37729441500</v>
      </c>
      <c r="C813" t="s">
        <v>71</v>
      </c>
      <c r="D813" t="s">
        <v>126</v>
      </c>
      <c r="E813">
        <v>2125286000</v>
      </c>
      <c r="F813">
        <v>69101000</v>
      </c>
      <c r="G813">
        <v>474602000</v>
      </c>
      <c r="H813">
        <v>53929000</v>
      </c>
      <c r="I813">
        <v>36346000</v>
      </c>
      <c r="J813">
        <v>147312000</v>
      </c>
      <c r="K813">
        <v>1040310000</v>
      </c>
      <c r="L813">
        <v>2243264000</v>
      </c>
      <c r="M813">
        <v>3283574000</v>
      </c>
      <c r="N813">
        <v>3809397000</v>
      </c>
      <c r="O813">
        <v>95554000</v>
      </c>
      <c r="P813">
        <v>52204000</v>
      </c>
      <c r="Q813">
        <v>184067000</v>
      </c>
      <c r="R813">
        <v>688925000</v>
      </c>
      <c r="S813">
        <v>921520000</v>
      </c>
      <c r="T813">
        <v>0</v>
      </c>
      <c r="U813">
        <v>81882000</v>
      </c>
      <c r="V813">
        <v>3271897000</v>
      </c>
      <c r="W813">
        <v>34682138500</v>
      </c>
      <c r="X813">
        <v>34764020500</v>
      </c>
      <c r="Y813">
        <v>17.752641997359419</v>
      </c>
      <c r="Z813">
        <v>546.00427634911216</v>
      </c>
      <c r="AA813">
        <v>79.49701328692251</v>
      </c>
      <c r="AB813">
        <v>699.61322294127467</v>
      </c>
      <c r="AC813">
        <v>1038.0631018543991</v>
      </c>
      <c r="AD813">
        <v>256.11926726946888</v>
      </c>
      <c r="AE813">
        <v>503.08997699020267</v>
      </c>
      <c r="AF813">
        <v>501.90501584636979</v>
      </c>
      <c r="AG813">
        <v>956.47445386012214</v>
      </c>
      <c r="AH813">
        <v>954.22160622902106</v>
      </c>
      <c r="AI813">
        <v>73.24878635151137</v>
      </c>
      <c r="AJ813">
        <v>644.62572085519855</v>
      </c>
      <c r="AK813">
        <v>73.076258633549799</v>
      </c>
      <c r="AL813">
        <v>643.10739119954019</v>
      </c>
      <c r="AM813">
        <v>16.357337553628081</v>
      </c>
      <c r="AN813">
        <v>16.318810033096721</v>
      </c>
    </row>
    <row r="814" spans="1:40" x14ac:dyDescent="0.25">
      <c r="A814" s="1" t="s">
        <v>1065</v>
      </c>
      <c r="B814">
        <v>38473094260</v>
      </c>
      <c r="C814" t="s">
        <v>71</v>
      </c>
      <c r="D814" t="s">
        <v>126</v>
      </c>
      <c r="E814">
        <v>2125286000</v>
      </c>
      <c r="F814">
        <v>69101000</v>
      </c>
      <c r="G814">
        <v>474602000</v>
      </c>
      <c r="H814">
        <v>53929000</v>
      </c>
      <c r="I814">
        <v>36346000</v>
      </c>
      <c r="J814">
        <v>147312000</v>
      </c>
      <c r="K814">
        <v>1040310000</v>
      </c>
      <c r="L814">
        <v>2243264000</v>
      </c>
      <c r="M814">
        <v>3283574000</v>
      </c>
      <c r="N814">
        <v>3809397000</v>
      </c>
      <c r="O814">
        <v>95554000</v>
      </c>
      <c r="P814">
        <v>52204000</v>
      </c>
      <c r="Q814">
        <v>184067000</v>
      </c>
      <c r="R814">
        <v>688925000</v>
      </c>
      <c r="S814">
        <v>921520000</v>
      </c>
      <c r="T814">
        <v>0</v>
      </c>
      <c r="U814">
        <v>81882000</v>
      </c>
      <c r="V814">
        <v>3271897000</v>
      </c>
      <c r="W814">
        <v>35425791260</v>
      </c>
      <c r="X814">
        <v>35507673260</v>
      </c>
      <c r="Y814">
        <v>18.102549143974031</v>
      </c>
      <c r="Z814">
        <v>556.76609976700774</v>
      </c>
      <c r="AA814">
        <v>81.063910940114027</v>
      </c>
      <c r="AB814">
        <v>713.40270095866788</v>
      </c>
      <c r="AC814">
        <v>1058.5234760358769</v>
      </c>
      <c r="AD814">
        <v>261.16741514608452</v>
      </c>
      <c r="AE814">
        <v>513.85180040809826</v>
      </c>
      <c r="AF814">
        <v>512.66683926426538</v>
      </c>
      <c r="AG814">
        <v>976.93482804160021</v>
      </c>
      <c r="AH814">
        <v>974.68198041049914</v>
      </c>
      <c r="AI814">
        <v>74.815684004702888</v>
      </c>
      <c r="AJ814">
        <v>658.41519887259176</v>
      </c>
      <c r="AK814">
        <v>74.643156286741316</v>
      </c>
      <c r="AL814">
        <v>656.8968692169334</v>
      </c>
      <c r="AM814">
        <v>16.7072447002427</v>
      </c>
      <c r="AN814">
        <v>16.66871717971134</v>
      </c>
    </row>
    <row r="815" spans="1:40" x14ac:dyDescent="0.25">
      <c r="A815" s="1" t="s">
        <v>1066</v>
      </c>
      <c r="B815">
        <v>38079395740</v>
      </c>
      <c r="C815" t="s">
        <v>71</v>
      </c>
      <c r="D815" t="s">
        <v>126</v>
      </c>
      <c r="E815">
        <v>2125286000</v>
      </c>
      <c r="F815">
        <v>69101000</v>
      </c>
      <c r="G815">
        <v>474602000</v>
      </c>
      <c r="H815">
        <v>53929000</v>
      </c>
      <c r="I815">
        <v>36346000</v>
      </c>
      <c r="J815">
        <v>147312000</v>
      </c>
      <c r="K815">
        <v>1040310000</v>
      </c>
      <c r="L815">
        <v>2243264000</v>
      </c>
      <c r="M815">
        <v>3283574000</v>
      </c>
      <c r="N815">
        <v>3809397000</v>
      </c>
      <c r="O815">
        <v>95554000</v>
      </c>
      <c r="P815">
        <v>52204000</v>
      </c>
      <c r="Q815">
        <v>184067000</v>
      </c>
      <c r="R815">
        <v>688925000</v>
      </c>
      <c r="S815">
        <v>921520000</v>
      </c>
      <c r="T815">
        <v>0</v>
      </c>
      <c r="U815">
        <v>81882000</v>
      </c>
      <c r="V815">
        <v>3271897000</v>
      </c>
      <c r="W815">
        <v>35032092740</v>
      </c>
      <c r="X815">
        <v>35113974740</v>
      </c>
      <c r="Y815">
        <v>17.917304184001591</v>
      </c>
      <c r="Z815">
        <v>551.06866383988654</v>
      </c>
      <c r="AA815">
        <v>80.234376888424407</v>
      </c>
      <c r="AB815">
        <v>706.10238906710674</v>
      </c>
      <c r="AC815">
        <v>1047.6915132339179</v>
      </c>
      <c r="AD815">
        <v>258.49486627022918</v>
      </c>
      <c r="AE815">
        <v>508.15436448097711</v>
      </c>
      <c r="AF815">
        <v>506.96940333714417</v>
      </c>
      <c r="AG815">
        <v>966.10286523964123</v>
      </c>
      <c r="AH815">
        <v>963.85001760854016</v>
      </c>
      <c r="AI815">
        <v>73.986149953013268</v>
      </c>
      <c r="AJ815">
        <v>651.11488698103062</v>
      </c>
      <c r="AK815">
        <v>73.813622235051682</v>
      </c>
      <c r="AL815">
        <v>649.59655732537226</v>
      </c>
      <c r="AM815">
        <v>16.52199974027025</v>
      </c>
      <c r="AN815">
        <v>16.4834722197389</v>
      </c>
    </row>
    <row r="816" spans="1:40" x14ac:dyDescent="0.25">
      <c r="A816" s="1" t="s">
        <v>1067</v>
      </c>
      <c r="B816">
        <v>38669943520</v>
      </c>
      <c r="C816" t="s">
        <v>71</v>
      </c>
      <c r="D816" t="s">
        <v>126</v>
      </c>
      <c r="E816">
        <v>2125286000</v>
      </c>
      <c r="F816">
        <v>69101000</v>
      </c>
      <c r="G816">
        <v>474602000</v>
      </c>
      <c r="H816">
        <v>53929000</v>
      </c>
      <c r="I816">
        <v>36346000</v>
      </c>
      <c r="J816">
        <v>147312000</v>
      </c>
      <c r="K816">
        <v>1040310000</v>
      </c>
      <c r="L816">
        <v>2243264000</v>
      </c>
      <c r="M816">
        <v>3283574000</v>
      </c>
      <c r="N816">
        <v>3809397000</v>
      </c>
      <c r="O816">
        <v>95554000</v>
      </c>
      <c r="P816">
        <v>52204000</v>
      </c>
      <c r="Q816">
        <v>184067000</v>
      </c>
      <c r="R816">
        <v>688925000</v>
      </c>
      <c r="S816">
        <v>921520000</v>
      </c>
      <c r="T816">
        <v>0</v>
      </c>
      <c r="U816">
        <v>81882000</v>
      </c>
      <c r="V816">
        <v>3271897000</v>
      </c>
      <c r="W816">
        <v>35622640520</v>
      </c>
      <c r="X816">
        <v>35704522520</v>
      </c>
      <c r="Y816">
        <v>18.19517162396026</v>
      </c>
      <c r="Z816">
        <v>559.61481773056835</v>
      </c>
      <c r="AA816">
        <v>81.478677965958852</v>
      </c>
      <c r="AB816">
        <v>717.05285690444839</v>
      </c>
      <c r="AC816">
        <v>1063.9394574368571</v>
      </c>
      <c r="AD816">
        <v>262.50368958401219</v>
      </c>
      <c r="AE816">
        <v>516.70051837165886</v>
      </c>
      <c r="AF816">
        <v>515.51555722782598</v>
      </c>
      <c r="AG816">
        <v>982.3508094425797</v>
      </c>
      <c r="AH816">
        <v>980.09796181147851</v>
      </c>
      <c r="AI816">
        <v>75.230451030547698</v>
      </c>
      <c r="AJ816">
        <v>662.06535481837227</v>
      </c>
      <c r="AK816">
        <v>75.057923312586126</v>
      </c>
      <c r="AL816">
        <v>660.54702516271391</v>
      </c>
      <c r="AM816">
        <v>16.799867180228919</v>
      </c>
      <c r="AN816">
        <v>16.761339659697569</v>
      </c>
    </row>
    <row r="817" spans="1:40" x14ac:dyDescent="0.25">
      <c r="A817" s="1" t="s">
        <v>1068</v>
      </c>
      <c r="B817">
        <v>38210628580</v>
      </c>
      <c r="C817" t="s">
        <v>71</v>
      </c>
      <c r="D817" t="s">
        <v>126</v>
      </c>
      <c r="E817">
        <v>2125286000</v>
      </c>
      <c r="F817">
        <v>69101000</v>
      </c>
      <c r="G817">
        <v>474602000</v>
      </c>
      <c r="H817">
        <v>53929000</v>
      </c>
      <c r="I817">
        <v>36346000</v>
      </c>
      <c r="J817">
        <v>147312000</v>
      </c>
      <c r="K817">
        <v>1040310000</v>
      </c>
      <c r="L817">
        <v>2243264000</v>
      </c>
      <c r="M817">
        <v>3283574000</v>
      </c>
      <c r="N817">
        <v>3809397000</v>
      </c>
      <c r="O817">
        <v>95554000</v>
      </c>
      <c r="P817">
        <v>52204000</v>
      </c>
      <c r="Q817">
        <v>184067000</v>
      </c>
      <c r="R817">
        <v>688925000</v>
      </c>
      <c r="S817">
        <v>921520000</v>
      </c>
      <c r="T817">
        <v>0</v>
      </c>
      <c r="U817">
        <v>81882000</v>
      </c>
      <c r="V817">
        <v>3271897000</v>
      </c>
      <c r="W817">
        <v>35163325580</v>
      </c>
      <c r="X817">
        <v>35245207580</v>
      </c>
      <c r="Y817">
        <v>17.979052503992399</v>
      </c>
      <c r="Z817">
        <v>552.9678091489269</v>
      </c>
      <c r="AA817">
        <v>80.510888238987619</v>
      </c>
      <c r="AB817">
        <v>708.53582636429383</v>
      </c>
      <c r="AC817">
        <v>1051.302167501238</v>
      </c>
      <c r="AD817">
        <v>259.38571589551429</v>
      </c>
      <c r="AE817">
        <v>510.05350979001747</v>
      </c>
      <c r="AF817">
        <v>508.86854864618459</v>
      </c>
      <c r="AG817">
        <v>969.71351950696089</v>
      </c>
      <c r="AH817">
        <v>967.46067187585982</v>
      </c>
      <c r="AI817">
        <v>74.262661303576465</v>
      </c>
      <c r="AJ817">
        <v>653.54832427821771</v>
      </c>
      <c r="AK817">
        <v>74.090133585614893</v>
      </c>
      <c r="AL817">
        <v>652.02999462255934</v>
      </c>
      <c r="AM817">
        <v>16.583748060261069</v>
      </c>
      <c r="AN817">
        <v>16.545220539729709</v>
      </c>
    </row>
    <row r="818" spans="1:40" x14ac:dyDescent="0.25">
      <c r="A818" s="1" t="s">
        <v>1069</v>
      </c>
      <c r="B818">
        <v>38407477840</v>
      </c>
      <c r="C818" t="s">
        <v>71</v>
      </c>
      <c r="D818" t="s">
        <v>126</v>
      </c>
      <c r="E818">
        <v>2125286000</v>
      </c>
      <c r="F818">
        <v>69101000</v>
      </c>
      <c r="G818">
        <v>474602000</v>
      </c>
      <c r="H818">
        <v>53929000</v>
      </c>
      <c r="I818">
        <v>36346000</v>
      </c>
      <c r="J818">
        <v>147312000</v>
      </c>
      <c r="K818">
        <v>1040310000</v>
      </c>
      <c r="L818">
        <v>2243264000</v>
      </c>
      <c r="M818">
        <v>3283574000</v>
      </c>
      <c r="N818">
        <v>3809397000</v>
      </c>
      <c r="O818">
        <v>95554000</v>
      </c>
      <c r="P818">
        <v>52204000</v>
      </c>
      <c r="Q818">
        <v>184067000</v>
      </c>
      <c r="R818">
        <v>688925000</v>
      </c>
      <c r="S818">
        <v>921520000</v>
      </c>
      <c r="T818">
        <v>0</v>
      </c>
      <c r="U818">
        <v>81882000</v>
      </c>
      <c r="V818">
        <v>3271897000</v>
      </c>
      <c r="W818">
        <v>35360174840</v>
      </c>
      <c r="X818">
        <v>35442056840</v>
      </c>
      <c r="Y818">
        <v>18.071674983978632</v>
      </c>
      <c r="Z818">
        <v>555.81652711248751</v>
      </c>
      <c r="AA818">
        <v>80.925655264832429</v>
      </c>
      <c r="AB818">
        <v>712.18598231007434</v>
      </c>
      <c r="AC818">
        <v>1056.718148902218</v>
      </c>
      <c r="AD818">
        <v>260.72199033344202</v>
      </c>
      <c r="AE818">
        <v>512.90222775357813</v>
      </c>
      <c r="AF818">
        <v>511.71726660974508</v>
      </c>
      <c r="AG818">
        <v>975.12950090794038</v>
      </c>
      <c r="AH818">
        <v>972.87665327683931</v>
      </c>
      <c r="AI818">
        <v>74.677428329421289</v>
      </c>
      <c r="AJ818">
        <v>657.19848022399822</v>
      </c>
      <c r="AK818">
        <v>74.504900611459703</v>
      </c>
      <c r="AL818">
        <v>655.68015056833985</v>
      </c>
      <c r="AM818">
        <v>16.676370540247291</v>
      </c>
      <c r="AN818">
        <v>16.63784301971593</v>
      </c>
    </row>
    <row r="819" spans="1:40" x14ac:dyDescent="0.25">
      <c r="A819" s="1" t="s">
        <v>1070</v>
      </c>
      <c r="B819">
        <v>37554464380</v>
      </c>
      <c r="C819" t="s">
        <v>71</v>
      </c>
      <c r="D819" t="s">
        <v>126</v>
      </c>
      <c r="E819">
        <v>2125286000</v>
      </c>
      <c r="F819">
        <v>69101000</v>
      </c>
      <c r="G819">
        <v>474602000</v>
      </c>
      <c r="H819">
        <v>53929000</v>
      </c>
      <c r="I819">
        <v>36346000</v>
      </c>
      <c r="J819">
        <v>147312000</v>
      </c>
      <c r="K819">
        <v>1040310000</v>
      </c>
      <c r="L819">
        <v>2243264000</v>
      </c>
      <c r="M819">
        <v>3283574000</v>
      </c>
      <c r="N819">
        <v>3809397000</v>
      </c>
      <c r="O819">
        <v>95554000</v>
      </c>
      <c r="P819">
        <v>52204000</v>
      </c>
      <c r="Q819">
        <v>184067000</v>
      </c>
      <c r="R819">
        <v>688925000</v>
      </c>
      <c r="S819">
        <v>921520000</v>
      </c>
      <c r="T819">
        <v>0</v>
      </c>
      <c r="U819">
        <v>81882000</v>
      </c>
      <c r="V819">
        <v>3271897000</v>
      </c>
      <c r="W819">
        <v>34507161380</v>
      </c>
      <c r="X819">
        <v>34589043380</v>
      </c>
      <c r="Y819">
        <v>17.670310904038331</v>
      </c>
      <c r="Z819">
        <v>543.47208260372497</v>
      </c>
      <c r="AA819">
        <v>79.128331486171575</v>
      </c>
      <c r="AB819">
        <v>696.36863987835864</v>
      </c>
      <c r="AC819">
        <v>1033.24889616464</v>
      </c>
      <c r="AD819">
        <v>254.9314677690887</v>
      </c>
      <c r="AE819">
        <v>500.55778324481548</v>
      </c>
      <c r="AF819">
        <v>499.3728221009826</v>
      </c>
      <c r="AG819">
        <v>951.66024817036259</v>
      </c>
      <c r="AH819">
        <v>949.40740053926152</v>
      </c>
      <c r="AI819">
        <v>72.880104550760421</v>
      </c>
      <c r="AJ819">
        <v>641.3811377922824</v>
      </c>
      <c r="AK819">
        <v>72.70757683279885</v>
      </c>
      <c r="AL819">
        <v>639.86280813662404</v>
      </c>
      <c r="AM819">
        <v>16.27500646030699</v>
      </c>
      <c r="AN819">
        <v>16.23647893977563</v>
      </c>
    </row>
    <row r="820" spans="1:40" x14ac:dyDescent="0.25">
      <c r="A820" s="1" t="s">
        <v>1071</v>
      </c>
      <c r="B820">
        <v>36700576100</v>
      </c>
      <c r="C820" t="s">
        <v>71</v>
      </c>
      <c r="D820" t="s">
        <v>126</v>
      </c>
      <c r="E820">
        <v>2125286000</v>
      </c>
      <c r="F820">
        <v>69101000</v>
      </c>
      <c r="G820">
        <v>474602000</v>
      </c>
      <c r="H820">
        <v>53929000</v>
      </c>
      <c r="I820">
        <v>36346000</v>
      </c>
      <c r="J820">
        <v>147312000</v>
      </c>
      <c r="K820">
        <v>1040310000</v>
      </c>
      <c r="L820">
        <v>2243264000</v>
      </c>
      <c r="M820">
        <v>3283574000</v>
      </c>
      <c r="N820">
        <v>3809397000</v>
      </c>
      <c r="O820">
        <v>95554000</v>
      </c>
      <c r="P820">
        <v>52204000</v>
      </c>
      <c r="Q820">
        <v>184067000</v>
      </c>
      <c r="R820">
        <v>688925000</v>
      </c>
      <c r="S820">
        <v>921520000</v>
      </c>
      <c r="T820">
        <v>0</v>
      </c>
      <c r="U820">
        <v>81882000</v>
      </c>
      <c r="V820">
        <v>3271897000</v>
      </c>
      <c r="W820">
        <v>33653273100</v>
      </c>
      <c r="X820">
        <v>33735155100</v>
      </c>
      <c r="Y820">
        <v>17.268535199497851</v>
      </c>
      <c r="Z820">
        <v>531.11497807557055</v>
      </c>
      <c r="AA820">
        <v>77.329164436728036</v>
      </c>
      <c r="AB820">
        <v>680.53507574774244</v>
      </c>
      <c r="AC820">
        <v>1009.755574203489</v>
      </c>
      <c r="AD820">
        <v>249.13500665254699</v>
      </c>
      <c r="AE820">
        <v>488.20067871666112</v>
      </c>
      <c r="AF820">
        <v>487.01571757282818</v>
      </c>
      <c r="AG820">
        <v>928.16692620921151</v>
      </c>
      <c r="AH820">
        <v>925.91407857811043</v>
      </c>
      <c r="AI820">
        <v>71.080937501316896</v>
      </c>
      <c r="AJ820">
        <v>625.54757366166632</v>
      </c>
      <c r="AK820">
        <v>70.90840978335531</v>
      </c>
      <c r="AL820">
        <v>624.02924400600784</v>
      </c>
      <c r="AM820">
        <v>15.873230755766521</v>
      </c>
      <c r="AN820">
        <v>15.83470323523516</v>
      </c>
    </row>
    <row r="821" spans="1:40" x14ac:dyDescent="0.25">
      <c r="A821" s="1" t="s">
        <v>1072</v>
      </c>
      <c r="B821">
        <v>35615939050</v>
      </c>
      <c r="C821" t="s">
        <v>71</v>
      </c>
      <c r="D821" t="s">
        <v>126</v>
      </c>
      <c r="E821">
        <v>2125286000</v>
      </c>
      <c r="F821">
        <v>69101000</v>
      </c>
      <c r="G821">
        <v>474602000</v>
      </c>
      <c r="H821">
        <v>53929000</v>
      </c>
      <c r="I821">
        <v>36346000</v>
      </c>
      <c r="J821">
        <v>147312000</v>
      </c>
      <c r="K821">
        <v>1040310000</v>
      </c>
      <c r="L821">
        <v>2243264000</v>
      </c>
      <c r="M821">
        <v>3283574000</v>
      </c>
      <c r="N821">
        <v>3809397000</v>
      </c>
      <c r="O821">
        <v>95554000</v>
      </c>
      <c r="P821">
        <v>52204000</v>
      </c>
      <c r="Q821">
        <v>184067000</v>
      </c>
      <c r="R821">
        <v>688925000</v>
      </c>
      <c r="S821">
        <v>921520000</v>
      </c>
      <c r="T821">
        <v>0</v>
      </c>
      <c r="U821">
        <v>81882000</v>
      </c>
      <c r="V821">
        <v>3271897000</v>
      </c>
      <c r="W821">
        <v>32568636050</v>
      </c>
      <c r="X821">
        <v>32650518050</v>
      </c>
      <c r="Y821">
        <v>16.75818645114116</v>
      </c>
      <c r="Z821">
        <v>515.41857643160017</v>
      </c>
      <c r="AA821">
        <v>75.043803123459242</v>
      </c>
      <c r="AB821">
        <v>660.42276048137364</v>
      </c>
      <c r="AC821">
        <v>979.91358196225167</v>
      </c>
      <c r="AD821">
        <v>241.77215060551751</v>
      </c>
      <c r="AE821">
        <v>472.50427707269068</v>
      </c>
      <c r="AF821">
        <v>471.31931592885769</v>
      </c>
      <c r="AG821">
        <v>898.32493396797452</v>
      </c>
      <c r="AH821">
        <v>896.07208633687344</v>
      </c>
      <c r="AI821">
        <v>68.795576188048088</v>
      </c>
      <c r="AJ821">
        <v>605.43525839529752</v>
      </c>
      <c r="AK821">
        <v>68.623048470086516</v>
      </c>
      <c r="AL821">
        <v>603.91692873963916</v>
      </c>
      <c r="AM821">
        <v>15.36288200740983</v>
      </c>
      <c r="AN821">
        <v>15.32435448687847</v>
      </c>
    </row>
    <row r="822" spans="1:40" x14ac:dyDescent="0.25">
      <c r="A822" s="1" t="s">
        <v>1073</v>
      </c>
      <c r="B822">
        <v>35970106250</v>
      </c>
      <c r="C822" t="s">
        <v>71</v>
      </c>
      <c r="D822" t="s">
        <v>126</v>
      </c>
      <c r="E822">
        <v>2125286000</v>
      </c>
      <c r="F822">
        <v>69101000</v>
      </c>
      <c r="G822">
        <v>474602000</v>
      </c>
      <c r="H822">
        <v>53929000</v>
      </c>
      <c r="I822">
        <v>36346000</v>
      </c>
      <c r="J822">
        <v>147312000</v>
      </c>
      <c r="K822">
        <v>1040310000</v>
      </c>
      <c r="L822">
        <v>2243264000</v>
      </c>
      <c r="M822">
        <v>3283574000</v>
      </c>
      <c r="N822">
        <v>3809397000</v>
      </c>
      <c r="O822">
        <v>95554000</v>
      </c>
      <c r="P822">
        <v>52204000</v>
      </c>
      <c r="Q822">
        <v>184067000</v>
      </c>
      <c r="R822">
        <v>688925000</v>
      </c>
      <c r="S822">
        <v>921520000</v>
      </c>
      <c r="T822">
        <v>0</v>
      </c>
      <c r="U822">
        <v>81882000</v>
      </c>
      <c r="V822">
        <v>3271897000</v>
      </c>
      <c r="W822">
        <v>32922803250</v>
      </c>
      <c r="X822">
        <v>33004685250</v>
      </c>
      <c r="Y822">
        <v>16.92483094040049</v>
      </c>
      <c r="Z822">
        <v>520.54393207044757</v>
      </c>
      <c r="AA822">
        <v>75.790043552281702</v>
      </c>
      <c r="AB822">
        <v>666.99004709896349</v>
      </c>
      <c r="AC822">
        <v>989.65790595939029</v>
      </c>
      <c r="AD822">
        <v>244.17634849842511</v>
      </c>
      <c r="AE822">
        <v>477.62963271153819</v>
      </c>
      <c r="AF822">
        <v>476.44467156770531</v>
      </c>
      <c r="AG822">
        <v>908.06925796511302</v>
      </c>
      <c r="AH822">
        <v>905.81641033401195</v>
      </c>
      <c r="AI822">
        <v>69.541816616870562</v>
      </c>
      <c r="AJ822">
        <v>612.00254501288737</v>
      </c>
      <c r="AK822">
        <v>69.369288898908977</v>
      </c>
      <c r="AL822">
        <v>610.484215357229</v>
      </c>
      <c r="AM822">
        <v>15.529526496669151</v>
      </c>
      <c r="AN822">
        <v>15.490998976137799</v>
      </c>
    </row>
    <row r="823" spans="1:40" x14ac:dyDescent="0.25">
      <c r="A823" s="1" t="s">
        <v>1074</v>
      </c>
      <c r="B823">
        <v>35372449100</v>
      </c>
      <c r="C823" t="s">
        <v>71</v>
      </c>
      <c r="D823" t="s">
        <v>126</v>
      </c>
      <c r="E823">
        <v>2125286000</v>
      </c>
      <c r="F823">
        <v>69101000</v>
      </c>
      <c r="G823">
        <v>474602000</v>
      </c>
      <c r="H823">
        <v>53929000</v>
      </c>
      <c r="I823">
        <v>36346000</v>
      </c>
      <c r="J823">
        <v>147312000</v>
      </c>
      <c r="K823">
        <v>1040310000</v>
      </c>
      <c r="L823">
        <v>2243264000</v>
      </c>
      <c r="M823">
        <v>3283574000</v>
      </c>
      <c r="N823">
        <v>3809397000</v>
      </c>
      <c r="O823">
        <v>95554000</v>
      </c>
      <c r="P823">
        <v>52204000</v>
      </c>
      <c r="Q823">
        <v>184067000</v>
      </c>
      <c r="R823">
        <v>688925000</v>
      </c>
      <c r="S823">
        <v>921520000</v>
      </c>
      <c r="T823">
        <v>0</v>
      </c>
      <c r="U823">
        <v>81882000</v>
      </c>
      <c r="V823">
        <v>3271897000</v>
      </c>
      <c r="W823">
        <v>32325146100</v>
      </c>
      <c r="X823">
        <v>32407028100</v>
      </c>
      <c r="Y823">
        <v>16.643618364775371</v>
      </c>
      <c r="Z823">
        <v>511.89489442989247</v>
      </c>
      <c r="AA823">
        <v>74.530762828643788</v>
      </c>
      <c r="AB823">
        <v>655.9077509317807</v>
      </c>
      <c r="AC823">
        <v>973.21435921421892</v>
      </c>
      <c r="AD823">
        <v>240.1192645541436</v>
      </c>
      <c r="AE823">
        <v>468.98059507098299</v>
      </c>
      <c r="AF823">
        <v>467.79563392715011</v>
      </c>
      <c r="AG823">
        <v>891.62571121994165</v>
      </c>
      <c r="AH823">
        <v>889.37286358884057</v>
      </c>
      <c r="AI823">
        <v>68.282535893232648</v>
      </c>
      <c r="AJ823">
        <v>600.92024884570458</v>
      </c>
      <c r="AK823">
        <v>68.110008175271062</v>
      </c>
      <c r="AL823">
        <v>599.40191919004621</v>
      </c>
      <c r="AM823">
        <v>15.248313921044041</v>
      </c>
      <c r="AN823">
        <v>15.20978640051268</v>
      </c>
    </row>
    <row r="824" spans="1:40" x14ac:dyDescent="0.25">
      <c r="A824" s="1" t="s">
        <v>1075</v>
      </c>
      <c r="B824">
        <v>36899795150</v>
      </c>
      <c r="C824" t="s">
        <v>71</v>
      </c>
      <c r="D824" t="s">
        <v>126</v>
      </c>
      <c r="E824">
        <v>2125286000</v>
      </c>
      <c r="F824">
        <v>69101000</v>
      </c>
      <c r="G824">
        <v>474602000</v>
      </c>
      <c r="H824">
        <v>53929000</v>
      </c>
      <c r="I824">
        <v>36346000</v>
      </c>
      <c r="J824">
        <v>147312000</v>
      </c>
      <c r="K824">
        <v>1040310000</v>
      </c>
      <c r="L824">
        <v>2243264000</v>
      </c>
      <c r="M824">
        <v>3283574000</v>
      </c>
      <c r="N824">
        <v>3809397000</v>
      </c>
      <c r="O824">
        <v>95554000</v>
      </c>
      <c r="P824">
        <v>52204000</v>
      </c>
      <c r="Q824">
        <v>184067000</v>
      </c>
      <c r="R824">
        <v>688925000</v>
      </c>
      <c r="S824">
        <v>921520000</v>
      </c>
      <c r="T824">
        <v>0</v>
      </c>
      <c r="U824">
        <v>81882000</v>
      </c>
      <c r="V824">
        <v>3271897000</v>
      </c>
      <c r="W824">
        <v>33852492150</v>
      </c>
      <c r="X824">
        <v>33934374150</v>
      </c>
      <c r="Y824">
        <v>17.36227272470623</v>
      </c>
      <c r="Z824">
        <v>533.99799062242221</v>
      </c>
      <c r="AA824">
        <v>77.748924677940678</v>
      </c>
      <c r="AB824">
        <v>684.22917447013663</v>
      </c>
      <c r="AC824">
        <v>1015.236756451879</v>
      </c>
      <c r="AD824">
        <v>250.48736796730751</v>
      </c>
      <c r="AE824">
        <v>491.08369126351278</v>
      </c>
      <c r="AF824">
        <v>489.8987301196799</v>
      </c>
      <c r="AG824">
        <v>933.64810845760189</v>
      </c>
      <c r="AH824">
        <v>931.39526082650082</v>
      </c>
      <c r="AI824">
        <v>71.500697742529525</v>
      </c>
      <c r="AJ824">
        <v>629.24167238406051</v>
      </c>
      <c r="AK824">
        <v>71.328170024567953</v>
      </c>
      <c r="AL824">
        <v>627.72334272840214</v>
      </c>
      <c r="AM824">
        <v>15.966968280974889</v>
      </c>
      <c r="AN824">
        <v>15.928440760443539</v>
      </c>
    </row>
    <row r="825" spans="1:40" x14ac:dyDescent="0.25">
      <c r="A825" s="1" t="s">
        <v>1076</v>
      </c>
      <c r="B825">
        <v>36280002550</v>
      </c>
      <c r="C825" t="s">
        <v>71</v>
      </c>
      <c r="D825" t="s">
        <v>126</v>
      </c>
      <c r="E825">
        <v>2125286000</v>
      </c>
      <c r="F825">
        <v>69101000</v>
      </c>
      <c r="G825">
        <v>474602000</v>
      </c>
      <c r="H825">
        <v>53929000</v>
      </c>
      <c r="I825">
        <v>36346000</v>
      </c>
      <c r="J825">
        <v>147312000</v>
      </c>
      <c r="K825">
        <v>1040310000</v>
      </c>
      <c r="L825">
        <v>2243264000</v>
      </c>
      <c r="M825">
        <v>3283574000</v>
      </c>
      <c r="N825">
        <v>3809397000</v>
      </c>
      <c r="O825">
        <v>95554000</v>
      </c>
      <c r="P825">
        <v>52204000</v>
      </c>
      <c r="Q825">
        <v>184067000</v>
      </c>
      <c r="R825">
        <v>688925000</v>
      </c>
      <c r="S825">
        <v>921520000</v>
      </c>
      <c r="T825">
        <v>0</v>
      </c>
      <c r="U825">
        <v>81882000</v>
      </c>
      <c r="V825">
        <v>3271897000</v>
      </c>
      <c r="W825">
        <v>33232699550</v>
      </c>
      <c r="X825">
        <v>33314581550</v>
      </c>
      <c r="Y825">
        <v>17.070644868502399</v>
      </c>
      <c r="Z825">
        <v>525.02861825443915</v>
      </c>
      <c r="AA825">
        <v>76.443003927501366</v>
      </c>
      <c r="AB825">
        <v>672.73642288935457</v>
      </c>
      <c r="AC825">
        <v>998.18418945688654</v>
      </c>
      <c r="AD825">
        <v>246.28002165471921</v>
      </c>
      <c r="AE825">
        <v>482.11431889552972</v>
      </c>
      <c r="AF825">
        <v>480.92935775169678</v>
      </c>
      <c r="AG825">
        <v>916.59554146260939</v>
      </c>
      <c r="AH825">
        <v>914.34269383150831</v>
      </c>
      <c r="AI825">
        <v>70.194776992090212</v>
      </c>
      <c r="AJ825">
        <v>617.74892080327834</v>
      </c>
      <c r="AK825">
        <v>70.02224927412864</v>
      </c>
      <c r="AL825">
        <v>616.23059114761998</v>
      </c>
      <c r="AM825">
        <v>15.67534042477107</v>
      </c>
      <c r="AN825">
        <v>15.63681290423971</v>
      </c>
    </row>
    <row r="826" spans="1:40" x14ac:dyDescent="0.25">
      <c r="A826" s="1" t="s">
        <v>1077</v>
      </c>
      <c r="B826">
        <v>37165420550</v>
      </c>
      <c r="C826" t="s">
        <v>71</v>
      </c>
      <c r="D826" t="s">
        <v>126</v>
      </c>
      <c r="E826">
        <v>2125286000</v>
      </c>
      <c r="F826">
        <v>69101000</v>
      </c>
      <c r="G826">
        <v>474602000</v>
      </c>
      <c r="H826">
        <v>53929000</v>
      </c>
      <c r="I826">
        <v>36346000</v>
      </c>
      <c r="J826">
        <v>147312000</v>
      </c>
      <c r="K826">
        <v>1040310000</v>
      </c>
      <c r="L826">
        <v>2243264000</v>
      </c>
      <c r="M826">
        <v>3283574000</v>
      </c>
      <c r="N826">
        <v>3809397000</v>
      </c>
      <c r="O826">
        <v>95554000</v>
      </c>
      <c r="P826">
        <v>52204000</v>
      </c>
      <c r="Q826">
        <v>184067000</v>
      </c>
      <c r="R826">
        <v>688925000</v>
      </c>
      <c r="S826">
        <v>921520000</v>
      </c>
      <c r="T826">
        <v>0</v>
      </c>
      <c r="U826">
        <v>81882000</v>
      </c>
      <c r="V826">
        <v>3271897000</v>
      </c>
      <c r="W826">
        <v>34118117550</v>
      </c>
      <c r="X826">
        <v>34199999550</v>
      </c>
      <c r="Y826">
        <v>17.487256091650721</v>
      </c>
      <c r="Z826">
        <v>537.84200735155787</v>
      </c>
      <c r="AA826">
        <v>78.308604999557531</v>
      </c>
      <c r="AB826">
        <v>689.15463943332895</v>
      </c>
      <c r="AC826">
        <v>1022.544999449733</v>
      </c>
      <c r="AD826">
        <v>252.2905163869882</v>
      </c>
      <c r="AE826">
        <v>494.92770799264838</v>
      </c>
      <c r="AF826">
        <v>493.7427468488155</v>
      </c>
      <c r="AG826">
        <v>940.95635145545589</v>
      </c>
      <c r="AH826">
        <v>938.70350382435481</v>
      </c>
      <c r="AI826">
        <v>72.060378064146377</v>
      </c>
      <c r="AJ826">
        <v>634.16713734725283</v>
      </c>
      <c r="AK826">
        <v>71.887850346184806</v>
      </c>
      <c r="AL826">
        <v>632.64880769159447</v>
      </c>
      <c r="AM826">
        <v>16.091951647919391</v>
      </c>
      <c r="AN826">
        <v>16.05342412738803</v>
      </c>
    </row>
    <row r="827" spans="1:40" x14ac:dyDescent="0.25">
      <c r="A827" s="1" t="s">
        <v>1078</v>
      </c>
      <c r="B827">
        <v>36921930600</v>
      </c>
      <c r="C827" t="s">
        <v>71</v>
      </c>
      <c r="D827" t="s">
        <v>126</v>
      </c>
      <c r="E827">
        <v>2125286000</v>
      </c>
      <c r="F827">
        <v>69101000</v>
      </c>
      <c r="G827">
        <v>474602000</v>
      </c>
      <c r="H827">
        <v>53929000</v>
      </c>
      <c r="I827">
        <v>36346000</v>
      </c>
      <c r="J827">
        <v>147312000</v>
      </c>
      <c r="K827">
        <v>1040310000</v>
      </c>
      <c r="L827">
        <v>2243264000</v>
      </c>
      <c r="M827">
        <v>3283574000</v>
      </c>
      <c r="N827">
        <v>3809397000</v>
      </c>
      <c r="O827">
        <v>95554000</v>
      </c>
      <c r="P827">
        <v>52204000</v>
      </c>
      <c r="Q827">
        <v>184067000</v>
      </c>
      <c r="R827">
        <v>688925000</v>
      </c>
      <c r="S827">
        <v>921520000</v>
      </c>
      <c r="T827">
        <v>0</v>
      </c>
      <c r="U827">
        <v>81882000</v>
      </c>
      <c r="V827">
        <v>3271897000</v>
      </c>
      <c r="W827">
        <v>33874627600</v>
      </c>
      <c r="X827">
        <v>33956509600</v>
      </c>
      <c r="Y827">
        <v>17.372688005284939</v>
      </c>
      <c r="Z827">
        <v>534.31832534985017</v>
      </c>
      <c r="AA827">
        <v>77.795564704742077</v>
      </c>
      <c r="AB827">
        <v>684.63962988373601</v>
      </c>
      <c r="AC827">
        <v>1015.8457767016999</v>
      </c>
      <c r="AD827">
        <v>250.6376303356142</v>
      </c>
      <c r="AE827">
        <v>491.4040259909408</v>
      </c>
      <c r="AF827">
        <v>490.21906484710792</v>
      </c>
      <c r="AG827">
        <v>934.25712870742313</v>
      </c>
      <c r="AH827">
        <v>932.00428107632206</v>
      </c>
      <c r="AI827">
        <v>71.547337769330937</v>
      </c>
      <c r="AJ827">
        <v>629.65212779765989</v>
      </c>
      <c r="AK827">
        <v>71.374810051369352</v>
      </c>
      <c r="AL827">
        <v>628.13379814200152</v>
      </c>
      <c r="AM827">
        <v>15.9773835615536</v>
      </c>
      <c r="AN827">
        <v>15.938856041022239</v>
      </c>
    </row>
    <row r="828" spans="1:40" x14ac:dyDescent="0.25">
      <c r="A828" s="1" t="s">
        <v>1079</v>
      </c>
      <c r="B828">
        <v>37099014200</v>
      </c>
      <c r="C828" t="s">
        <v>71</v>
      </c>
      <c r="D828" t="s">
        <v>126</v>
      </c>
      <c r="E828">
        <v>2125286000</v>
      </c>
      <c r="F828">
        <v>69101000</v>
      </c>
      <c r="G828">
        <v>474602000</v>
      </c>
      <c r="H828">
        <v>53929000</v>
      </c>
      <c r="I828">
        <v>36346000</v>
      </c>
      <c r="J828">
        <v>147312000</v>
      </c>
      <c r="K828">
        <v>1040310000</v>
      </c>
      <c r="L828">
        <v>2243264000</v>
      </c>
      <c r="M828">
        <v>3283574000</v>
      </c>
      <c r="N828">
        <v>3809397000</v>
      </c>
      <c r="O828">
        <v>95554000</v>
      </c>
      <c r="P828">
        <v>52204000</v>
      </c>
      <c r="Q828">
        <v>184067000</v>
      </c>
      <c r="R828">
        <v>688925000</v>
      </c>
      <c r="S828">
        <v>921520000</v>
      </c>
      <c r="T828">
        <v>0</v>
      </c>
      <c r="U828">
        <v>81882000</v>
      </c>
      <c r="V828">
        <v>3271897000</v>
      </c>
      <c r="W828">
        <v>34051711200</v>
      </c>
      <c r="X828">
        <v>34133593200</v>
      </c>
      <c r="Y828">
        <v>17.456010249914598</v>
      </c>
      <c r="Z828">
        <v>536.88100316927398</v>
      </c>
      <c r="AA828">
        <v>78.168684919153307</v>
      </c>
      <c r="AB828">
        <v>687.92327319253093</v>
      </c>
      <c r="AC828">
        <v>1020.71793870027</v>
      </c>
      <c r="AD828">
        <v>251.83972928206799</v>
      </c>
      <c r="AE828">
        <v>493.96670381036449</v>
      </c>
      <c r="AF828">
        <v>492.78174266653161</v>
      </c>
      <c r="AG828">
        <v>939.12929070599239</v>
      </c>
      <c r="AH828">
        <v>936.87644307489131</v>
      </c>
      <c r="AI828">
        <v>71.920457983742168</v>
      </c>
      <c r="AJ828">
        <v>632.93577110645481</v>
      </c>
      <c r="AK828">
        <v>71.747930265780596</v>
      </c>
      <c r="AL828">
        <v>631.41744145079645</v>
      </c>
      <c r="AM828">
        <v>16.060705806183261</v>
      </c>
      <c r="AN828">
        <v>16.022178285651911</v>
      </c>
    </row>
    <row r="829" spans="1:40" x14ac:dyDescent="0.25">
      <c r="A829" s="1" t="s">
        <v>1080</v>
      </c>
      <c r="B829">
        <v>36589898850</v>
      </c>
      <c r="C829" t="s">
        <v>71</v>
      </c>
      <c r="D829" t="s">
        <v>126</v>
      </c>
      <c r="E829">
        <v>2125286000</v>
      </c>
      <c r="F829">
        <v>69101000</v>
      </c>
      <c r="G829">
        <v>474602000</v>
      </c>
      <c r="H829">
        <v>53929000</v>
      </c>
      <c r="I829">
        <v>36346000</v>
      </c>
      <c r="J829">
        <v>147312000</v>
      </c>
      <c r="K829">
        <v>1040310000</v>
      </c>
      <c r="L829">
        <v>2243264000</v>
      </c>
      <c r="M829">
        <v>3283574000</v>
      </c>
      <c r="N829">
        <v>3809397000</v>
      </c>
      <c r="O829">
        <v>95554000</v>
      </c>
      <c r="P829">
        <v>52204000</v>
      </c>
      <c r="Q829">
        <v>184067000</v>
      </c>
      <c r="R829">
        <v>688925000</v>
      </c>
      <c r="S829">
        <v>921520000</v>
      </c>
      <c r="T829">
        <v>0</v>
      </c>
      <c r="U829">
        <v>81882000</v>
      </c>
      <c r="V829">
        <v>3271897000</v>
      </c>
      <c r="W829">
        <v>33542595850</v>
      </c>
      <c r="X829">
        <v>33624477850</v>
      </c>
      <c r="Y829">
        <v>17.216458796604311</v>
      </c>
      <c r="Z829">
        <v>529.51330443843074</v>
      </c>
      <c r="AA829">
        <v>77.095964302721015</v>
      </c>
      <c r="AB829">
        <v>678.48279867974554</v>
      </c>
      <c r="AC829">
        <v>1006.710472954383</v>
      </c>
      <c r="AD829">
        <v>248.38369481101341</v>
      </c>
      <c r="AE829">
        <v>486.59900507952131</v>
      </c>
      <c r="AF829">
        <v>485.41404393568831</v>
      </c>
      <c r="AG829">
        <v>925.12182496010564</v>
      </c>
      <c r="AH829">
        <v>922.86897732900457</v>
      </c>
      <c r="AI829">
        <v>70.847737367309875</v>
      </c>
      <c r="AJ829">
        <v>623.49529659366942</v>
      </c>
      <c r="AK829">
        <v>70.67520964934829</v>
      </c>
      <c r="AL829">
        <v>621.97696693801106</v>
      </c>
      <c r="AM829">
        <v>15.821154352872981</v>
      </c>
      <c r="AN829">
        <v>15.78262683234162</v>
      </c>
    </row>
    <row r="830" spans="1:40" x14ac:dyDescent="0.25">
      <c r="A830" s="1" t="s">
        <v>1081</v>
      </c>
      <c r="B830">
        <v>36280002550</v>
      </c>
      <c r="C830" t="s">
        <v>71</v>
      </c>
      <c r="D830" t="s">
        <v>126</v>
      </c>
      <c r="E830">
        <v>2125286000</v>
      </c>
      <c r="F830">
        <v>69101000</v>
      </c>
      <c r="G830">
        <v>474602000</v>
      </c>
      <c r="H830">
        <v>53929000</v>
      </c>
      <c r="I830">
        <v>36346000</v>
      </c>
      <c r="J830">
        <v>147312000</v>
      </c>
      <c r="K830">
        <v>1040310000</v>
      </c>
      <c r="L830">
        <v>2243264000</v>
      </c>
      <c r="M830">
        <v>3283574000</v>
      </c>
      <c r="N830">
        <v>3809397000</v>
      </c>
      <c r="O830">
        <v>95554000</v>
      </c>
      <c r="P830">
        <v>52204000</v>
      </c>
      <c r="Q830">
        <v>184067000</v>
      </c>
      <c r="R830">
        <v>688925000</v>
      </c>
      <c r="S830">
        <v>921520000</v>
      </c>
      <c r="T830">
        <v>0</v>
      </c>
      <c r="U830">
        <v>81882000</v>
      </c>
      <c r="V830">
        <v>3271897000</v>
      </c>
      <c r="W830">
        <v>33232699550</v>
      </c>
      <c r="X830">
        <v>33314581550</v>
      </c>
      <c r="Y830">
        <v>17.070644868502399</v>
      </c>
      <c r="Z830">
        <v>525.02861825443915</v>
      </c>
      <c r="AA830">
        <v>76.443003927501366</v>
      </c>
      <c r="AB830">
        <v>672.73642288935457</v>
      </c>
      <c r="AC830">
        <v>998.18418945688654</v>
      </c>
      <c r="AD830">
        <v>246.28002165471921</v>
      </c>
      <c r="AE830">
        <v>482.11431889552972</v>
      </c>
      <c r="AF830">
        <v>480.92935775169678</v>
      </c>
      <c r="AG830">
        <v>916.59554146260939</v>
      </c>
      <c r="AH830">
        <v>914.34269383150831</v>
      </c>
      <c r="AI830">
        <v>70.194776992090212</v>
      </c>
      <c r="AJ830">
        <v>617.74892080327834</v>
      </c>
      <c r="AK830">
        <v>70.02224927412864</v>
      </c>
      <c r="AL830">
        <v>616.23059114761998</v>
      </c>
      <c r="AM830">
        <v>15.67534042477107</v>
      </c>
      <c r="AN830">
        <v>15.63681290423971</v>
      </c>
    </row>
    <row r="831" spans="1:40" x14ac:dyDescent="0.25">
      <c r="A831" s="1" t="s">
        <v>1082</v>
      </c>
      <c r="B831">
        <v>36302138000</v>
      </c>
      <c r="C831" t="s">
        <v>71</v>
      </c>
      <c r="D831" t="s">
        <v>126</v>
      </c>
      <c r="E831">
        <v>2125286000</v>
      </c>
      <c r="F831">
        <v>69101000</v>
      </c>
      <c r="G831">
        <v>474602000</v>
      </c>
      <c r="H831">
        <v>53929000</v>
      </c>
      <c r="I831">
        <v>36346000</v>
      </c>
      <c r="J831">
        <v>147312000</v>
      </c>
      <c r="K831">
        <v>1040310000</v>
      </c>
      <c r="L831">
        <v>2243264000</v>
      </c>
      <c r="M831">
        <v>3283574000</v>
      </c>
      <c r="N831">
        <v>3809397000</v>
      </c>
      <c r="O831">
        <v>95554000</v>
      </c>
      <c r="P831">
        <v>52204000</v>
      </c>
      <c r="Q831">
        <v>184067000</v>
      </c>
      <c r="R831">
        <v>688925000</v>
      </c>
      <c r="S831">
        <v>921520000</v>
      </c>
      <c r="T831">
        <v>0</v>
      </c>
      <c r="U831">
        <v>81882000</v>
      </c>
      <c r="V831">
        <v>3271897000</v>
      </c>
      <c r="W831">
        <v>33254835000</v>
      </c>
      <c r="X831">
        <v>33336717000</v>
      </c>
      <c r="Y831">
        <v>17.081060149081111</v>
      </c>
      <c r="Z831">
        <v>525.34895298186711</v>
      </c>
      <c r="AA831">
        <v>76.489643954302764</v>
      </c>
      <c r="AB831">
        <v>673.14687830295384</v>
      </c>
      <c r="AC831">
        <v>998.79320970670778</v>
      </c>
      <c r="AD831">
        <v>246.43028402302599</v>
      </c>
      <c r="AE831">
        <v>482.43465362295768</v>
      </c>
      <c r="AF831">
        <v>481.24969247912469</v>
      </c>
      <c r="AG831">
        <v>917.20456171243052</v>
      </c>
      <c r="AH831">
        <v>914.95171408132944</v>
      </c>
      <c r="AI831">
        <v>70.241417018891624</v>
      </c>
      <c r="AJ831">
        <v>618.15937621687772</v>
      </c>
      <c r="AK831">
        <v>70.068889300930039</v>
      </c>
      <c r="AL831">
        <v>616.64104656121935</v>
      </c>
      <c r="AM831">
        <v>15.68575570534977</v>
      </c>
      <c r="AN831">
        <v>15.64722818481842</v>
      </c>
    </row>
    <row r="832" spans="1:40" x14ac:dyDescent="0.25">
      <c r="A832" s="1" t="s">
        <v>1083</v>
      </c>
      <c r="B832">
        <v>37143285100</v>
      </c>
      <c r="C832" t="s">
        <v>71</v>
      </c>
      <c r="D832" t="s">
        <v>126</v>
      </c>
      <c r="E832">
        <v>2125286000</v>
      </c>
      <c r="F832">
        <v>69101000</v>
      </c>
      <c r="G832">
        <v>474602000</v>
      </c>
      <c r="H832">
        <v>53929000</v>
      </c>
      <c r="I832">
        <v>36346000</v>
      </c>
      <c r="J832">
        <v>147312000</v>
      </c>
      <c r="K832">
        <v>1040310000</v>
      </c>
      <c r="L832">
        <v>2243264000</v>
      </c>
      <c r="M832">
        <v>3283574000</v>
      </c>
      <c r="N832">
        <v>3809397000</v>
      </c>
      <c r="O832">
        <v>95554000</v>
      </c>
      <c r="P832">
        <v>52204000</v>
      </c>
      <c r="Q832">
        <v>184067000</v>
      </c>
      <c r="R832">
        <v>688925000</v>
      </c>
      <c r="S832">
        <v>921520000</v>
      </c>
      <c r="T832">
        <v>0</v>
      </c>
      <c r="U832">
        <v>81882000</v>
      </c>
      <c r="V832">
        <v>3271897000</v>
      </c>
      <c r="W832">
        <v>34095982100</v>
      </c>
      <c r="X832">
        <v>34177864100</v>
      </c>
      <c r="Y832">
        <v>17.476840811072019</v>
      </c>
      <c r="Z832">
        <v>537.52167262412991</v>
      </c>
      <c r="AA832">
        <v>78.261964972756118</v>
      </c>
      <c r="AB832">
        <v>688.74418401972969</v>
      </c>
      <c r="AC832">
        <v>1021.935979199912</v>
      </c>
      <c r="AD832">
        <v>252.14025401868139</v>
      </c>
      <c r="AE832">
        <v>494.60737326522047</v>
      </c>
      <c r="AF832">
        <v>493.42241212138748</v>
      </c>
      <c r="AG832">
        <v>940.34733120563476</v>
      </c>
      <c r="AH832">
        <v>938.09448357453368</v>
      </c>
      <c r="AI832">
        <v>72.013738037344979</v>
      </c>
      <c r="AJ832">
        <v>633.75668193365345</v>
      </c>
      <c r="AK832">
        <v>71.841210319383393</v>
      </c>
      <c r="AL832">
        <v>632.23835227799509</v>
      </c>
      <c r="AM832">
        <v>16.081536367340679</v>
      </c>
      <c r="AN832">
        <v>16.043008846809329</v>
      </c>
    </row>
    <row r="833" spans="1:40" x14ac:dyDescent="0.25">
      <c r="A833" s="1" t="s">
        <v>1084</v>
      </c>
      <c r="B833">
        <v>38958392000</v>
      </c>
      <c r="C833" t="s">
        <v>71</v>
      </c>
      <c r="D833" t="s">
        <v>126</v>
      </c>
      <c r="E833">
        <v>2125286000</v>
      </c>
      <c r="F833">
        <v>69101000</v>
      </c>
      <c r="G833">
        <v>474602000</v>
      </c>
      <c r="H833">
        <v>53929000</v>
      </c>
      <c r="I833">
        <v>36346000</v>
      </c>
      <c r="J833">
        <v>147312000</v>
      </c>
      <c r="K833">
        <v>1040310000</v>
      </c>
      <c r="L833">
        <v>2243264000</v>
      </c>
      <c r="M833">
        <v>3283574000</v>
      </c>
      <c r="N833">
        <v>3809397000</v>
      </c>
      <c r="O833">
        <v>95554000</v>
      </c>
      <c r="P833">
        <v>52204000</v>
      </c>
      <c r="Q833">
        <v>184067000</v>
      </c>
      <c r="R833">
        <v>688925000</v>
      </c>
      <c r="S833">
        <v>921520000</v>
      </c>
      <c r="T833">
        <v>0</v>
      </c>
      <c r="U833">
        <v>81882000</v>
      </c>
      <c r="V833">
        <v>3271897000</v>
      </c>
      <c r="W833">
        <v>35911089000</v>
      </c>
      <c r="X833">
        <v>35992971000</v>
      </c>
      <c r="Y833">
        <v>18.330893818526071</v>
      </c>
      <c r="Z833">
        <v>563.78912027322326</v>
      </c>
      <c r="AA833">
        <v>82.08644717047126</v>
      </c>
      <c r="AB833">
        <v>722.40152793487732</v>
      </c>
      <c r="AC833">
        <v>1071.8756396852471</v>
      </c>
      <c r="AD833">
        <v>264.46176821983272</v>
      </c>
      <c r="AE833">
        <v>520.87482091431389</v>
      </c>
      <c r="AF833">
        <v>519.68985977048089</v>
      </c>
      <c r="AG833">
        <v>990.28699169097013</v>
      </c>
      <c r="AH833">
        <v>988.03414405986905</v>
      </c>
      <c r="AI833">
        <v>75.83822023506012</v>
      </c>
      <c r="AJ833">
        <v>667.4140258488012</v>
      </c>
      <c r="AK833">
        <v>75.665692517098535</v>
      </c>
      <c r="AL833">
        <v>665.89569619314284</v>
      </c>
      <c r="AM833">
        <v>16.935589374794731</v>
      </c>
      <c r="AN833">
        <v>16.897061854263381</v>
      </c>
    </row>
    <row r="834" spans="1:40" x14ac:dyDescent="0.25">
      <c r="A834" s="1" t="s">
        <v>1085</v>
      </c>
      <c r="B834">
        <v>38360734850</v>
      </c>
      <c r="C834" t="s">
        <v>71</v>
      </c>
      <c r="D834" t="s">
        <v>126</v>
      </c>
      <c r="E834">
        <v>2125286000</v>
      </c>
      <c r="F834">
        <v>69101000</v>
      </c>
      <c r="G834">
        <v>474602000</v>
      </c>
      <c r="H834">
        <v>53929000</v>
      </c>
      <c r="I834">
        <v>36346000</v>
      </c>
      <c r="J834">
        <v>147312000</v>
      </c>
      <c r="K834">
        <v>1040310000</v>
      </c>
      <c r="L834">
        <v>2243264000</v>
      </c>
      <c r="M834">
        <v>3283574000</v>
      </c>
      <c r="N834">
        <v>3809397000</v>
      </c>
      <c r="O834">
        <v>95554000</v>
      </c>
      <c r="P834">
        <v>52204000</v>
      </c>
      <c r="Q834">
        <v>184067000</v>
      </c>
      <c r="R834">
        <v>688925000</v>
      </c>
      <c r="S834">
        <v>921520000</v>
      </c>
      <c r="T834">
        <v>0</v>
      </c>
      <c r="U834">
        <v>81882000</v>
      </c>
      <c r="V834">
        <v>3271897000</v>
      </c>
      <c r="W834">
        <v>35313431850</v>
      </c>
      <c r="X834">
        <v>35395313850</v>
      </c>
      <c r="Y834">
        <v>18.049681242900959</v>
      </c>
      <c r="Z834">
        <v>555.14008263266817</v>
      </c>
      <c r="AA834">
        <v>80.827166446833346</v>
      </c>
      <c r="AB834">
        <v>711.31923176769453</v>
      </c>
      <c r="AC834">
        <v>1055.432092940076</v>
      </c>
      <c r="AD834">
        <v>260.40468427555118</v>
      </c>
      <c r="AE834">
        <v>512.22578327375868</v>
      </c>
      <c r="AF834">
        <v>511.04082212992569</v>
      </c>
      <c r="AG834">
        <v>973.84344494579875</v>
      </c>
      <c r="AH834">
        <v>971.59059731469767</v>
      </c>
      <c r="AI834">
        <v>74.578939511422206</v>
      </c>
      <c r="AJ834">
        <v>656.33172968161841</v>
      </c>
      <c r="AK834">
        <v>74.40641179346062</v>
      </c>
      <c r="AL834">
        <v>654.81340002596005</v>
      </c>
      <c r="AM834">
        <v>16.654376799169619</v>
      </c>
      <c r="AN834">
        <v>16.615849278638262</v>
      </c>
    </row>
    <row r="835" spans="1:40" x14ac:dyDescent="0.25">
      <c r="A835" s="1" t="s">
        <v>1086</v>
      </c>
      <c r="B835">
        <v>37076878750</v>
      </c>
      <c r="C835" t="s">
        <v>71</v>
      </c>
      <c r="D835" t="s">
        <v>126</v>
      </c>
      <c r="E835">
        <v>2125286000</v>
      </c>
      <c r="F835">
        <v>69101000</v>
      </c>
      <c r="G835">
        <v>474602000</v>
      </c>
      <c r="H835">
        <v>53929000</v>
      </c>
      <c r="I835">
        <v>36346000</v>
      </c>
      <c r="J835">
        <v>147312000</v>
      </c>
      <c r="K835">
        <v>1040310000</v>
      </c>
      <c r="L835">
        <v>2243264000</v>
      </c>
      <c r="M835">
        <v>3283574000</v>
      </c>
      <c r="N835">
        <v>3809397000</v>
      </c>
      <c r="O835">
        <v>95554000</v>
      </c>
      <c r="P835">
        <v>52204000</v>
      </c>
      <c r="Q835">
        <v>184067000</v>
      </c>
      <c r="R835">
        <v>688925000</v>
      </c>
      <c r="S835">
        <v>921520000</v>
      </c>
      <c r="T835">
        <v>0</v>
      </c>
      <c r="U835">
        <v>81882000</v>
      </c>
      <c r="V835">
        <v>3271897000</v>
      </c>
      <c r="W835">
        <v>34029575750</v>
      </c>
      <c r="X835">
        <v>34111457750</v>
      </c>
      <c r="Y835">
        <v>17.44559496933589</v>
      </c>
      <c r="Z835">
        <v>536.56066844184602</v>
      </c>
      <c r="AA835">
        <v>78.122044892351909</v>
      </c>
      <c r="AB835">
        <v>687.51281777893155</v>
      </c>
      <c r="AC835">
        <v>1020.108918450448</v>
      </c>
      <c r="AD835">
        <v>251.68946691376129</v>
      </c>
      <c r="AE835">
        <v>493.64636908293659</v>
      </c>
      <c r="AF835">
        <v>492.46140793910371</v>
      </c>
      <c r="AG835">
        <v>938.52027045617126</v>
      </c>
      <c r="AH835">
        <v>936.26742282507018</v>
      </c>
      <c r="AI835">
        <v>71.873817956940769</v>
      </c>
      <c r="AJ835">
        <v>632.52531569285543</v>
      </c>
      <c r="AK835">
        <v>71.701290238979183</v>
      </c>
      <c r="AL835">
        <v>631.00698603719707</v>
      </c>
      <c r="AM835">
        <v>16.050290525604549</v>
      </c>
      <c r="AN835">
        <v>16.011763005073199</v>
      </c>
    </row>
    <row r="836" spans="1:40" x14ac:dyDescent="0.25">
      <c r="A836" s="1" t="s">
        <v>1087</v>
      </c>
      <c r="B836">
        <v>36434950700</v>
      </c>
      <c r="C836" t="s">
        <v>71</v>
      </c>
      <c r="D836" t="s">
        <v>126</v>
      </c>
      <c r="E836">
        <v>2125286000</v>
      </c>
      <c r="F836">
        <v>69101000</v>
      </c>
      <c r="G836">
        <v>474602000</v>
      </c>
      <c r="H836">
        <v>53929000</v>
      </c>
      <c r="I836">
        <v>36346000</v>
      </c>
      <c r="J836">
        <v>147312000</v>
      </c>
      <c r="K836">
        <v>1040310000</v>
      </c>
      <c r="L836">
        <v>2243264000</v>
      </c>
      <c r="M836">
        <v>3283574000</v>
      </c>
      <c r="N836">
        <v>3809397000</v>
      </c>
      <c r="O836">
        <v>95554000</v>
      </c>
      <c r="P836">
        <v>52204000</v>
      </c>
      <c r="Q836">
        <v>184067000</v>
      </c>
      <c r="R836">
        <v>688925000</v>
      </c>
      <c r="S836">
        <v>921520000</v>
      </c>
      <c r="T836">
        <v>0</v>
      </c>
      <c r="U836">
        <v>81882000</v>
      </c>
      <c r="V836">
        <v>3271897000</v>
      </c>
      <c r="W836">
        <v>33387647700</v>
      </c>
      <c r="X836">
        <v>33469529700</v>
      </c>
      <c r="Y836">
        <v>17.14355183255336</v>
      </c>
      <c r="Z836">
        <v>527.27096134643489</v>
      </c>
      <c r="AA836">
        <v>76.769484115111183</v>
      </c>
      <c r="AB836">
        <v>675.60961078455</v>
      </c>
      <c r="AC836">
        <v>1002.447331205635</v>
      </c>
      <c r="AD836">
        <v>247.3318582328663</v>
      </c>
      <c r="AE836">
        <v>484.35666198752551</v>
      </c>
      <c r="AF836">
        <v>483.17170084369258</v>
      </c>
      <c r="AG836">
        <v>920.85868321135752</v>
      </c>
      <c r="AH836">
        <v>918.60583558025644</v>
      </c>
      <c r="AI836">
        <v>70.521257179700044</v>
      </c>
      <c r="AJ836">
        <v>620.62210869847388</v>
      </c>
      <c r="AK836">
        <v>70.348729461738472</v>
      </c>
      <c r="AL836">
        <v>619.10377904281552</v>
      </c>
      <c r="AM836">
        <v>15.748247388822019</v>
      </c>
      <c r="AN836">
        <v>15.709719868290669</v>
      </c>
    </row>
    <row r="837" spans="1:40" x14ac:dyDescent="0.25">
      <c r="A837" s="1" t="s">
        <v>1088</v>
      </c>
      <c r="B837">
        <v>36191460750</v>
      </c>
      <c r="C837" t="s">
        <v>71</v>
      </c>
      <c r="D837" t="s">
        <v>126</v>
      </c>
      <c r="E837">
        <v>2125286000</v>
      </c>
      <c r="F837">
        <v>69101000</v>
      </c>
      <c r="G837">
        <v>474602000</v>
      </c>
      <c r="H837">
        <v>53929000</v>
      </c>
      <c r="I837">
        <v>36346000</v>
      </c>
      <c r="J837">
        <v>147312000</v>
      </c>
      <c r="K837">
        <v>1040310000</v>
      </c>
      <c r="L837">
        <v>2243264000</v>
      </c>
      <c r="M837">
        <v>3283574000</v>
      </c>
      <c r="N837">
        <v>3809397000</v>
      </c>
      <c r="O837">
        <v>95554000</v>
      </c>
      <c r="P837">
        <v>52204000</v>
      </c>
      <c r="Q837">
        <v>184067000</v>
      </c>
      <c r="R837">
        <v>688925000</v>
      </c>
      <c r="S837">
        <v>921520000</v>
      </c>
      <c r="T837">
        <v>0</v>
      </c>
      <c r="U837">
        <v>81882000</v>
      </c>
      <c r="V837">
        <v>3271897000</v>
      </c>
      <c r="W837">
        <v>33144157750</v>
      </c>
      <c r="X837">
        <v>33226039750</v>
      </c>
      <c r="Y837">
        <v>17.028983746187571</v>
      </c>
      <c r="Z837">
        <v>523.7472793447273</v>
      </c>
      <c r="AA837">
        <v>76.256443820295743</v>
      </c>
      <c r="AB837">
        <v>671.09460123495705</v>
      </c>
      <c r="AC837">
        <v>995.74810845760192</v>
      </c>
      <c r="AD837">
        <v>245.67897218149241</v>
      </c>
      <c r="AE837">
        <v>480.83297998581787</v>
      </c>
      <c r="AF837">
        <v>479.64801884198488</v>
      </c>
      <c r="AG837">
        <v>914.15946046332476</v>
      </c>
      <c r="AH837">
        <v>911.90661283222357</v>
      </c>
      <c r="AI837">
        <v>70.008216884884604</v>
      </c>
      <c r="AJ837">
        <v>616.10709914888093</v>
      </c>
      <c r="AK837">
        <v>69.835689166923018</v>
      </c>
      <c r="AL837">
        <v>614.58876949322257</v>
      </c>
      <c r="AM837">
        <v>15.63367930245623</v>
      </c>
      <c r="AN837">
        <v>15.59515178192488</v>
      </c>
    </row>
    <row r="838" spans="1:40" x14ac:dyDescent="0.25">
      <c r="A838" s="1" t="s">
        <v>1089</v>
      </c>
      <c r="B838">
        <v>37829484050</v>
      </c>
      <c r="C838" t="s">
        <v>71</v>
      </c>
      <c r="D838" t="s">
        <v>126</v>
      </c>
      <c r="E838">
        <v>2125286000</v>
      </c>
      <c r="F838">
        <v>69101000</v>
      </c>
      <c r="G838">
        <v>474602000</v>
      </c>
      <c r="H838">
        <v>53929000</v>
      </c>
      <c r="I838">
        <v>36346000</v>
      </c>
      <c r="J838">
        <v>147312000</v>
      </c>
      <c r="K838">
        <v>1040310000</v>
      </c>
      <c r="L838">
        <v>2243264000</v>
      </c>
      <c r="M838">
        <v>3283574000</v>
      </c>
      <c r="N838">
        <v>3809397000</v>
      </c>
      <c r="O838">
        <v>95554000</v>
      </c>
      <c r="P838">
        <v>52204000</v>
      </c>
      <c r="Q838">
        <v>184067000</v>
      </c>
      <c r="R838">
        <v>688925000</v>
      </c>
      <c r="S838">
        <v>921520000</v>
      </c>
      <c r="T838">
        <v>0</v>
      </c>
      <c r="U838">
        <v>81882000</v>
      </c>
      <c r="V838">
        <v>3271897000</v>
      </c>
      <c r="W838">
        <v>34782181050</v>
      </c>
      <c r="X838">
        <v>34864063050</v>
      </c>
      <c r="Y838">
        <v>17.79971450901196</v>
      </c>
      <c r="Z838">
        <v>547.45204917439685</v>
      </c>
      <c r="AA838">
        <v>79.707805803599641</v>
      </c>
      <c r="AB838">
        <v>701.46830184130988</v>
      </c>
      <c r="AC838">
        <v>1040.815606944368</v>
      </c>
      <c r="AD838">
        <v>256.79838743618978</v>
      </c>
      <c r="AE838">
        <v>504.53774981548747</v>
      </c>
      <c r="AF838">
        <v>503.35278867165448</v>
      </c>
      <c r="AG838">
        <v>959.22695895009076</v>
      </c>
      <c r="AH838">
        <v>956.97411131898969</v>
      </c>
      <c r="AI838">
        <v>73.459578868188501</v>
      </c>
      <c r="AJ838">
        <v>646.48079975523376</v>
      </c>
      <c r="AK838">
        <v>73.28705115022693</v>
      </c>
      <c r="AL838">
        <v>644.9624700995754</v>
      </c>
      <c r="AM838">
        <v>16.404410065280629</v>
      </c>
      <c r="AN838">
        <v>16.365882544749269</v>
      </c>
    </row>
    <row r="839" spans="1:40" x14ac:dyDescent="0.25">
      <c r="A839" s="1" t="s">
        <v>1090</v>
      </c>
      <c r="B839">
        <v>37054743300</v>
      </c>
      <c r="C839" t="s">
        <v>71</v>
      </c>
      <c r="D839" t="s">
        <v>126</v>
      </c>
      <c r="E839">
        <v>2125286000</v>
      </c>
      <c r="F839">
        <v>69101000</v>
      </c>
      <c r="G839">
        <v>474602000</v>
      </c>
      <c r="H839">
        <v>53929000</v>
      </c>
      <c r="I839">
        <v>36346000</v>
      </c>
      <c r="J839">
        <v>147312000</v>
      </c>
      <c r="K839">
        <v>1040310000</v>
      </c>
      <c r="L839">
        <v>2243264000</v>
      </c>
      <c r="M839">
        <v>3283574000</v>
      </c>
      <c r="N839">
        <v>3809397000</v>
      </c>
      <c r="O839">
        <v>95554000</v>
      </c>
      <c r="P839">
        <v>52204000</v>
      </c>
      <c r="Q839">
        <v>184067000</v>
      </c>
      <c r="R839">
        <v>688925000</v>
      </c>
      <c r="S839">
        <v>921520000</v>
      </c>
      <c r="T839">
        <v>0</v>
      </c>
      <c r="U839">
        <v>81882000</v>
      </c>
      <c r="V839">
        <v>3271897000</v>
      </c>
      <c r="W839">
        <v>34007440300</v>
      </c>
      <c r="X839">
        <v>34089322300</v>
      </c>
      <c r="Y839">
        <v>17.435179688757181</v>
      </c>
      <c r="Z839">
        <v>536.24033371441806</v>
      </c>
      <c r="AA839">
        <v>78.07540486555051</v>
      </c>
      <c r="AB839">
        <v>687.10236236533217</v>
      </c>
      <c r="AC839">
        <v>1019.4998982006269</v>
      </c>
      <c r="AD839">
        <v>251.53920454545451</v>
      </c>
      <c r="AE839">
        <v>493.32603435550863</v>
      </c>
      <c r="AF839">
        <v>492.14107321167569</v>
      </c>
      <c r="AG839">
        <v>937.91125020635013</v>
      </c>
      <c r="AH839">
        <v>935.65840257524894</v>
      </c>
      <c r="AI839">
        <v>71.827177930139356</v>
      </c>
      <c r="AJ839">
        <v>632.11486027925605</v>
      </c>
      <c r="AK839">
        <v>71.654650212177785</v>
      </c>
      <c r="AL839">
        <v>630.59653062359769</v>
      </c>
      <c r="AM839">
        <v>16.039875245025851</v>
      </c>
      <c r="AN839">
        <v>16.00134772449449</v>
      </c>
    </row>
    <row r="840" spans="1:40" x14ac:dyDescent="0.25">
      <c r="A840" s="1" t="s">
        <v>1091</v>
      </c>
      <c r="B840">
        <v>35615939050</v>
      </c>
      <c r="C840" t="s">
        <v>71</v>
      </c>
      <c r="D840" t="s">
        <v>126</v>
      </c>
      <c r="E840">
        <v>2125286000</v>
      </c>
      <c r="F840">
        <v>69101000</v>
      </c>
      <c r="G840">
        <v>474602000</v>
      </c>
      <c r="H840">
        <v>53929000</v>
      </c>
      <c r="I840">
        <v>36346000</v>
      </c>
      <c r="J840">
        <v>147312000</v>
      </c>
      <c r="K840">
        <v>1040310000</v>
      </c>
      <c r="L840">
        <v>2243264000</v>
      </c>
      <c r="M840">
        <v>3283574000</v>
      </c>
      <c r="N840">
        <v>3809397000</v>
      </c>
      <c r="O840">
        <v>95554000</v>
      </c>
      <c r="P840">
        <v>52204000</v>
      </c>
      <c r="Q840">
        <v>184067000</v>
      </c>
      <c r="R840">
        <v>688925000</v>
      </c>
      <c r="S840">
        <v>921520000</v>
      </c>
      <c r="T840">
        <v>0</v>
      </c>
      <c r="U840">
        <v>81882000</v>
      </c>
      <c r="V840">
        <v>3271897000</v>
      </c>
      <c r="W840">
        <v>32568636050</v>
      </c>
      <c r="X840">
        <v>32650518050</v>
      </c>
      <c r="Y840">
        <v>16.75818645114116</v>
      </c>
      <c r="Z840">
        <v>515.41857643160017</v>
      </c>
      <c r="AA840">
        <v>75.043803123459242</v>
      </c>
      <c r="AB840">
        <v>660.42276048137364</v>
      </c>
      <c r="AC840">
        <v>979.91358196225167</v>
      </c>
      <c r="AD840">
        <v>241.77215060551751</v>
      </c>
      <c r="AE840">
        <v>472.50427707269068</v>
      </c>
      <c r="AF840">
        <v>471.31931592885769</v>
      </c>
      <c r="AG840">
        <v>898.32493396797452</v>
      </c>
      <c r="AH840">
        <v>896.07208633687344</v>
      </c>
      <c r="AI840">
        <v>68.795576188048088</v>
      </c>
      <c r="AJ840">
        <v>605.43525839529752</v>
      </c>
      <c r="AK840">
        <v>68.623048470086516</v>
      </c>
      <c r="AL840">
        <v>603.91692873963916</v>
      </c>
      <c r="AM840">
        <v>15.36288200740983</v>
      </c>
      <c r="AN840">
        <v>15.32435448687847</v>
      </c>
    </row>
    <row r="841" spans="1:40" x14ac:dyDescent="0.25">
      <c r="A841" s="1" t="s">
        <v>1092</v>
      </c>
      <c r="B841">
        <v>36147189850</v>
      </c>
      <c r="C841" t="s">
        <v>71</v>
      </c>
      <c r="D841" t="s">
        <v>126</v>
      </c>
      <c r="E841">
        <v>2125286000</v>
      </c>
      <c r="F841">
        <v>69101000</v>
      </c>
      <c r="G841">
        <v>474602000</v>
      </c>
      <c r="H841">
        <v>53929000</v>
      </c>
      <c r="I841">
        <v>36346000</v>
      </c>
      <c r="J841">
        <v>147312000</v>
      </c>
      <c r="K841">
        <v>1040310000</v>
      </c>
      <c r="L841">
        <v>2243264000</v>
      </c>
      <c r="M841">
        <v>3283574000</v>
      </c>
      <c r="N841">
        <v>3809397000</v>
      </c>
      <c r="O841">
        <v>95554000</v>
      </c>
      <c r="P841">
        <v>52204000</v>
      </c>
      <c r="Q841">
        <v>184067000</v>
      </c>
      <c r="R841">
        <v>688925000</v>
      </c>
      <c r="S841">
        <v>921520000</v>
      </c>
      <c r="T841">
        <v>0</v>
      </c>
      <c r="U841">
        <v>81882000</v>
      </c>
      <c r="V841">
        <v>3271897000</v>
      </c>
      <c r="W841">
        <v>33099886850</v>
      </c>
      <c r="X841">
        <v>33181768850</v>
      </c>
      <c r="Y841">
        <v>17.00815318503016</v>
      </c>
      <c r="Z841">
        <v>523.10660988987138</v>
      </c>
      <c r="AA841">
        <v>76.163163766692932</v>
      </c>
      <c r="AB841">
        <v>670.27369040775829</v>
      </c>
      <c r="AC841">
        <v>994.53006795795966</v>
      </c>
      <c r="AD841">
        <v>245.3784474448789</v>
      </c>
      <c r="AE841">
        <v>480.19231053096189</v>
      </c>
      <c r="AF841">
        <v>479.00734938712901</v>
      </c>
      <c r="AG841">
        <v>912.94141996368239</v>
      </c>
      <c r="AH841">
        <v>910.68857233258132</v>
      </c>
      <c r="AI841">
        <v>69.914936831281793</v>
      </c>
      <c r="AJ841">
        <v>615.28618832168218</v>
      </c>
      <c r="AK841">
        <v>69.742409113320207</v>
      </c>
      <c r="AL841">
        <v>613.76785866602381</v>
      </c>
      <c r="AM841">
        <v>15.612848741298819</v>
      </c>
      <c r="AN841">
        <v>15.574321220767461</v>
      </c>
    </row>
    <row r="842" spans="1:40" x14ac:dyDescent="0.25">
      <c r="A842" s="1" t="s">
        <v>1093</v>
      </c>
      <c r="B842">
        <v>37674535900</v>
      </c>
      <c r="C842" t="s">
        <v>71</v>
      </c>
      <c r="D842" t="s">
        <v>126</v>
      </c>
      <c r="E842">
        <v>2125286000</v>
      </c>
      <c r="F842">
        <v>69101000</v>
      </c>
      <c r="G842">
        <v>474602000</v>
      </c>
      <c r="H842">
        <v>53929000</v>
      </c>
      <c r="I842">
        <v>36346000</v>
      </c>
      <c r="J842">
        <v>147312000</v>
      </c>
      <c r="K842">
        <v>1040310000</v>
      </c>
      <c r="L842">
        <v>2243264000</v>
      </c>
      <c r="M842">
        <v>3283574000</v>
      </c>
      <c r="N842">
        <v>3809397000</v>
      </c>
      <c r="O842">
        <v>95554000</v>
      </c>
      <c r="P842">
        <v>52204000</v>
      </c>
      <c r="Q842">
        <v>184067000</v>
      </c>
      <c r="R842">
        <v>688925000</v>
      </c>
      <c r="S842">
        <v>921520000</v>
      </c>
      <c r="T842">
        <v>0</v>
      </c>
      <c r="U842">
        <v>81882000</v>
      </c>
      <c r="V842">
        <v>3271897000</v>
      </c>
      <c r="W842">
        <v>34627232900</v>
      </c>
      <c r="X842">
        <v>34709114900</v>
      </c>
      <c r="Y842">
        <v>17.726807544961009</v>
      </c>
      <c r="Z842">
        <v>545.20970608240111</v>
      </c>
      <c r="AA842">
        <v>79.381325615989823</v>
      </c>
      <c r="AB842">
        <v>698.59511394611434</v>
      </c>
      <c r="AC842">
        <v>1036.55246519562</v>
      </c>
      <c r="AD842">
        <v>255.74655085804281</v>
      </c>
      <c r="AE842">
        <v>502.29540672349168</v>
      </c>
      <c r="AF842">
        <v>501.11044557965869</v>
      </c>
      <c r="AG842">
        <v>954.96381720134264</v>
      </c>
      <c r="AH842">
        <v>952.71096957024156</v>
      </c>
      <c r="AI842">
        <v>73.133098680578669</v>
      </c>
      <c r="AJ842">
        <v>643.60761186003822</v>
      </c>
      <c r="AK842">
        <v>72.960570962617098</v>
      </c>
      <c r="AL842">
        <v>642.08928220437986</v>
      </c>
      <c r="AM842">
        <v>16.331503101229671</v>
      </c>
      <c r="AN842">
        <v>16.292975580698311</v>
      </c>
    </row>
    <row r="843" spans="1:40" x14ac:dyDescent="0.25">
      <c r="A843" s="1" t="s">
        <v>130</v>
      </c>
      <c r="B843">
        <v>37010472400</v>
      </c>
      <c r="C843" t="s">
        <v>71</v>
      </c>
      <c r="D843" t="s">
        <v>126</v>
      </c>
      <c r="E843">
        <v>2125286000</v>
      </c>
      <c r="F843">
        <v>69101000</v>
      </c>
      <c r="G843">
        <v>474602000</v>
      </c>
      <c r="H843">
        <v>53929000</v>
      </c>
      <c r="I843">
        <v>36346000</v>
      </c>
      <c r="J843">
        <v>147312000</v>
      </c>
      <c r="K843">
        <v>1040310000</v>
      </c>
      <c r="L843">
        <v>2243264000</v>
      </c>
      <c r="M843">
        <v>3283574000</v>
      </c>
      <c r="N843">
        <v>3809397000</v>
      </c>
      <c r="O843">
        <v>95554000</v>
      </c>
      <c r="P843">
        <v>52204000</v>
      </c>
      <c r="Q843">
        <v>184067000</v>
      </c>
      <c r="R843">
        <v>688925000</v>
      </c>
      <c r="S843">
        <v>921520000</v>
      </c>
      <c r="T843">
        <v>0</v>
      </c>
      <c r="U843">
        <v>81882000</v>
      </c>
      <c r="V843">
        <v>3271897000</v>
      </c>
      <c r="W843">
        <v>33963169400</v>
      </c>
      <c r="X843">
        <v>34045051400</v>
      </c>
      <c r="Y843">
        <v>17.41434912759977</v>
      </c>
      <c r="Z843">
        <v>535.59966425956213</v>
      </c>
      <c r="AA843">
        <v>77.982124811947699</v>
      </c>
      <c r="AB843">
        <v>686.28145153813352</v>
      </c>
      <c r="AC843">
        <v>1018.281857700985</v>
      </c>
      <c r="AD843">
        <v>251.23867980884111</v>
      </c>
      <c r="AE843">
        <v>492.68536490065259</v>
      </c>
      <c r="AF843">
        <v>491.50040375681971</v>
      </c>
      <c r="AG843">
        <v>936.69320970670776</v>
      </c>
      <c r="AH843">
        <v>934.44036207560669</v>
      </c>
      <c r="AI843">
        <v>71.733897876536545</v>
      </c>
      <c r="AJ843">
        <v>631.29394945205729</v>
      </c>
      <c r="AK843">
        <v>71.561370158574974</v>
      </c>
      <c r="AL843">
        <v>629.77561979639893</v>
      </c>
      <c r="AM843">
        <v>16.01904468386843</v>
      </c>
      <c r="AN843">
        <v>15.98051716333708</v>
      </c>
    </row>
    <row r="844" spans="1:40" x14ac:dyDescent="0.25">
      <c r="A844" s="1" t="s">
        <v>1094</v>
      </c>
      <c r="B844">
        <v>48410229150</v>
      </c>
      <c r="C844" t="s">
        <v>70</v>
      </c>
      <c r="D844" t="s">
        <v>118</v>
      </c>
      <c r="E844">
        <v>2225012000</v>
      </c>
      <c r="F844">
        <v>153320000</v>
      </c>
      <c r="G844">
        <v>697069000</v>
      </c>
      <c r="H844">
        <v>138206000</v>
      </c>
      <c r="I844">
        <v>119966000</v>
      </c>
      <c r="J844">
        <v>209825000</v>
      </c>
      <c r="K844">
        <v>831417000</v>
      </c>
      <c r="L844">
        <v>2843132000</v>
      </c>
      <c r="M844">
        <v>3674549000</v>
      </c>
      <c r="N844">
        <v>4138618000</v>
      </c>
      <c r="O844">
        <v>99285000</v>
      </c>
      <c r="P844">
        <v>54176000</v>
      </c>
      <c r="Q844">
        <v>175216000</v>
      </c>
      <c r="R844">
        <v>746018000</v>
      </c>
      <c r="S844">
        <v>961460000</v>
      </c>
      <c r="T844">
        <v>0</v>
      </c>
      <c r="U844">
        <v>85404000</v>
      </c>
      <c r="V844">
        <v>3560965000</v>
      </c>
      <c r="W844">
        <v>44965072150</v>
      </c>
      <c r="X844">
        <v>45050476150</v>
      </c>
      <c r="Y844">
        <v>21.757289016868221</v>
      </c>
      <c r="Z844">
        <v>315.74634196451859</v>
      </c>
      <c r="AA844">
        <v>69.44826000008608</v>
      </c>
      <c r="AB844">
        <v>350.27588635804523</v>
      </c>
      <c r="AC844">
        <v>403.53291057466282</v>
      </c>
      <c r="AD844">
        <v>230.7171650184678</v>
      </c>
      <c r="AE844">
        <v>293.83300384816067</v>
      </c>
      <c r="AF844">
        <v>293.27597280198279</v>
      </c>
      <c r="AG844">
        <v>375.52703390960772</v>
      </c>
      <c r="AH844">
        <v>374.8151322041245</v>
      </c>
      <c r="AI844">
        <v>64.628431546948718</v>
      </c>
      <c r="AJ844">
        <v>325.9661385902204</v>
      </c>
      <c r="AK844">
        <v>64.5059128292895</v>
      </c>
      <c r="AL844">
        <v>325.34819146780887</v>
      </c>
      <c r="AM844">
        <v>20.247295812337189</v>
      </c>
      <c r="AN844">
        <v>20.208912199125219</v>
      </c>
    </row>
    <row r="845" spans="1:40" x14ac:dyDescent="0.25">
      <c r="A845" s="1" t="s">
        <v>1095</v>
      </c>
      <c r="B845">
        <v>52239662000</v>
      </c>
      <c r="C845" t="s">
        <v>70</v>
      </c>
      <c r="D845" t="s">
        <v>118</v>
      </c>
      <c r="E845">
        <v>2225012000</v>
      </c>
      <c r="F845">
        <v>153320000</v>
      </c>
      <c r="G845">
        <v>697069000</v>
      </c>
      <c r="H845">
        <v>138206000</v>
      </c>
      <c r="I845">
        <v>119966000</v>
      </c>
      <c r="J845">
        <v>209825000</v>
      </c>
      <c r="K845">
        <v>831417000</v>
      </c>
      <c r="L845">
        <v>2843132000</v>
      </c>
      <c r="M845">
        <v>3674549000</v>
      </c>
      <c r="N845">
        <v>4138618000</v>
      </c>
      <c r="O845">
        <v>99285000</v>
      </c>
      <c r="P845">
        <v>54176000</v>
      </c>
      <c r="Q845">
        <v>175216000</v>
      </c>
      <c r="R845">
        <v>746018000</v>
      </c>
      <c r="S845">
        <v>961460000</v>
      </c>
      <c r="T845">
        <v>0</v>
      </c>
      <c r="U845">
        <v>85404000</v>
      </c>
      <c r="V845">
        <v>3560965000</v>
      </c>
      <c r="W845">
        <v>48794505000</v>
      </c>
      <c r="X845">
        <v>48879909000</v>
      </c>
      <c r="Y845">
        <v>23.47837315034705</v>
      </c>
      <c r="Z845">
        <v>340.72307591964523</v>
      </c>
      <c r="AA845">
        <v>74.941880932877524</v>
      </c>
      <c r="AB845">
        <v>377.98403831960991</v>
      </c>
      <c r="AC845">
        <v>435.4538952703266</v>
      </c>
      <c r="AD845">
        <v>248.9677683784106</v>
      </c>
      <c r="AE845">
        <v>318.80973780328719</v>
      </c>
      <c r="AF845">
        <v>318.25270675710931</v>
      </c>
      <c r="AG845">
        <v>407.4480186052715</v>
      </c>
      <c r="AH845">
        <v>406.73611689978833</v>
      </c>
      <c r="AI845">
        <v>70.122052479740162</v>
      </c>
      <c r="AJ845">
        <v>353.67429055178502</v>
      </c>
      <c r="AK845">
        <v>69.999533762080944</v>
      </c>
      <c r="AL845">
        <v>353.05634342937361</v>
      </c>
      <c r="AM845">
        <v>21.968379945816022</v>
      </c>
      <c r="AN845">
        <v>21.929996332604048</v>
      </c>
    </row>
    <row r="846" spans="1:40" x14ac:dyDescent="0.25">
      <c r="A846" s="1" t="s">
        <v>1096</v>
      </c>
      <c r="B846">
        <v>54253987950</v>
      </c>
      <c r="C846" t="s">
        <v>70</v>
      </c>
      <c r="D846" t="s">
        <v>118</v>
      </c>
      <c r="E846">
        <v>2225012000</v>
      </c>
      <c r="F846">
        <v>153320000</v>
      </c>
      <c r="G846">
        <v>697069000</v>
      </c>
      <c r="H846">
        <v>138206000</v>
      </c>
      <c r="I846">
        <v>119966000</v>
      </c>
      <c r="J846">
        <v>209825000</v>
      </c>
      <c r="K846">
        <v>831417000</v>
      </c>
      <c r="L846">
        <v>2843132000</v>
      </c>
      <c r="M846">
        <v>3674549000</v>
      </c>
      <c r="N846">
        <v>4138618000</v>
      </c>
      <c r="O846">
        <v>99285000</v>
      </c>
      <c r="P846">
        <v>54176000</v>
      </c>
      <c r="Q846">
        <v>175216000</v>
      </c>
      <c r="R846">
        <v>746018000</v>
      </c>
      <c r="S846">
        <v>961460000</v>
      </c>
      <c r="T846">
        <v>0</v>
      </c>
      <c r="U846">
        <v>85404000</v>
      </c>
      <c r="V846">
        <v>3560965000</v>
      </c>
      <c r="W846">
        <v>50808830950</v>
      </c>
      <c r="X846">
        <v>50894234950</v>
      </c>
      <c r="Y846">
        <v>24.38368330148332</v>
      </c>
      <c r="Z846">
        <v>353.86112672841119</v>
      </c>
      <c r="AA846">
        <v>77.831589053594413</v>
      </c>
      <c r="AB846">
        <v>392.55884657684908</v>
      </c>
      <c r="AC846">
        <v>452.24470224897061</v>
      </c>
      <c r="AD846">
        <v>258.56779673537471</v>
      </c>
      <c r="AE846">
        <v>331.94778861205322</v>
      </c>
      <c r="AF846">
        <v>331.39075756587528</v>
      </c>
      <c r="AG846">
        <v>424.23882558391551</v>
      </c>
      <c r="AH846">
        <v>423.52692387843223</v>
      </c>
      <c r="AI846">
        <v>73.011760600457052</v>
      </c>
      <c r="AJ846">
        <v>368.24909880902419</v>
      </c>
      <c r="AK846">
        <v>72.889241882797833</v>
      </c>
      <c r="AL846">
        <v>367.63115168661272</v>
      </c>
      <c r="AM846">
        <v>22.873690096952291</v>
      </c>
      <c r="AN846">
        <v>22.835306483740311</v>
      </c>
    </row>
    <row r="847" spans="1:40" x14ac:dyDescent="0.25">
      <c r="A847" s="1" t="s">
        <v>1097</v>
      </c>
      <c r="B847">
        <v>53966227100</v>
      </c>
      <c r="C847" t="s">
        <v>70</v>
      </c>
      <c r="D847" t="s">
        <v>118</v>
      </c>
      <c r="E847">
        <v>2225012000</v>
      </c>
      <c r="F847">
        <v>153320000</v>
      </c>
      <c r="G847">
        <v>697069000</v>
      </c>
      <c r="H847">
        <v>138206000</v>
      </c>
      <c r="I847">
        <v>119966000</v>
      </c>
      <c r="J847">
        <v>209825000</v>
      </c>
      <c r="K847">
        <v>831417000</v>
      </c>
      <c r="L847">
        <v>2843132000</v>
      </c>
      <c r="M847">
        <v>3674549000</v>
      </c>
      <c r="N847">
        <v>4138618000</v>
      </c>
      <c r="O847">
        <v>99285000</v>
      </c>
      <c r="P847">
        <v>54176000</v>
      </c>
      <c r="Q847">
        <v>175216000</v>
      </c>
      <c r="R847">
        <v>746018000</v>
      </c>
      <c r="S847">
        <v>961460000</v>
      </c>
      <c r="T847">
        <v>0</v>
      </c>
      <c r="U847">
        <v>85404000</v>
      </c>
      <c r="V847">
        <v>3560965000</v>
      </c>
      <c r="W847">
        <v>50521070100</v>
      </c>
      <c r="X847">
        <v>50606474100</v>
      </c>
      <c r="Y847">
        <v>24.25435327989242</v>
      </c>
      <c r="Z847">
        <v>351.98426232715889</v>
      </c>
      <c r="AA847">
        <v>77.418773607777709</v>
      </c>
      <c r="AB847">
        <v>390.47673111152909</v>
      </c>
      <c r="AC847">
        <v>449.8460155377357</v>
      </c>
      <c r="AD847">
        <v>257.19636411295119</v>
      </c>
      <c r="AE847">
        <v>330.07092421080102</v>
      </c>
      <c r="AF847">
        <v>329.51389316462303</v>
      </c>
      <c r="AG847">
        <v>421.8401388726806</v>
      </c>
      <c r="AH847">
        <v>421.12823716719743</v>
      </c>
      <c r="AI847">
        <v>72.598945154640361</v>
      </c>
      <c r="AJ847">
        <v>366.16698334370432</v>
      </c>
      <c r="AK847">
        <v>72.476426436981129</v>
      </c>
      <c r="AL847">
        <v>365.54903622129291</v>
      </c>
      <c r="AM847">
        <v>22.744360075361389</v>
      </c>
      <c r="AN847">
        <v>22.705976462149419</v>
      </c>
    </row>
    <row r="848" spans="1:40" x14ac:dyDescent="0.25">
      <c r="A848" s="1" t="s">
        <v>1098</v>
      </c>
      <c r="B848">
        <v>55449302250</v>
      </c>
      <c r="C848" t="s">
        <v>70</v>
      </c>
      <c r="D848" t="s">
        <v>118</v>
      </c>
      <c r="E848">
        <v>2225012000</v>
      </c>
      <c r="F848">
        <v>153320000</v>
      </c>
      <c r="G848">
        <v>697069000</v>
      </c>
      <c r="H848">
        <v>138206000</v>
      </c>
      <c r="I848">
        <v>119966000</v>
      </c>
      <c r="J848">
        <v>209825000</v>
      </c>
      <c r="K848">
        <v>831417000</v>
      </c>
      <c r="L848">
        <v>2843132000</v>
      </c>
      <c r="M848">
        <v>3674549000</v>
      </c>
      <c r="N848">
        <v>4138618000</v>
      </c>
      <c r="O848">
        <v>99285000</v>
      </c>
      <c r="P848">
        <v>54176000</v>
      </c>
      <c r="Q848">
        <v>175216000</v>
      </c>
      <c r="R848">
        <v>746018000</v>
      </c>
      <c r="S848">
        <v>961460000</v>
      </c>
      <c r="T848">
        <v>0</v>
      </c>
      <c r="U848">
        <v>85404000</v>
      </c>
      <c r="V848">
        <v>3560965000</v>
      </c>
      <c r="W848">
        <v>52004145250</v>
      </c>
      <c r="X848">
        <v>52089549250</v>
      </c>
      <c r="Y848">
        <v>24.9209003142455</v>
      </c>
      <c r="Z848">
        <v>361.65733270284369</v>
      </c>
      <c r="AA848">
        <v>79.546360905448381</v>
      </c>
      <c r="AB848">
        <v>401.20763389433171</v>
      </c>
      <c r="AC848">
        <v>462.20847781871532</v>
      </c>
      <c r="AD848">
        <v>264.26451685928748</v>
      </c>
      <c r="AE848">
        <v>339.74399458648583</v>
      </c>
      <c r="AF848">
        <v>339.18696354030777</v>
      </c>
      <c r="AG848">
        <v>434.20260115366023</v>
      </c>
      <c r="AH848">
        <v>433.490699448177</v>
      </c>
      <c r="AI848">
        <v>74.726532452311034</v>
      </c>
      <c r="AJ848">
        <v>376.89788612650682</v>
      </c>
      <c r="AK848">
        <v>74.604013734651801</v>
      </c>
      <c r="AL848">
        <v>376.27993900409541</v>
      </c>
      <c r="AM848">
        <v>23.410907109714461</v>
      </c>
      <c r="AN848">
        <v>23.372523496502492</v>
      </c>
    </row>
    <row r="849" spans="1:40" x14ac:dyDescent="0.25">
      <c r="A849" s="1" t="s">
        <v>1099</v>
      </c>
      <c r="B849">
        <v>53147215450</v>
      </c>
      <c r="C849" t="s">
        <v>70</v>
      </c>
      <c r="D849" t="s">
        <v>118</v>
      </c>
      <c r="E849">
        <v>2225012000</v>
      </c>
      <c r="F849">
        <v>153320000</v>
      </c>
      <c r="G849">
        <v>697069000</v>
      </c>
      <c r="H849">
        <v>138206000</v>
      </c>
      <c r="I849">
        <v>119966000</v>
      </c>
      <c r="J849">
        <v>209825000</v>
      </c>
      <c r="K849">
        <v>831417000</v>
      </c>
      <c r="L849">
        <v>2843132000</v>
      </c>
      <c r="M849">
        <v>3674549000</v>
      </c>
      <c r="N849">
        <v>4138618000</v>
      </c>
      <c r="O849">
        <v>99285000</v>
      </c>
      <c r="P849">
        <v>54176000</v>
      </c>
      <c r="Q849">
        <v>175216000</v>
      </c>
      <c r="R849">
        <v>746018000</v>
      </c>
      <c r="S849">
        <v>961460000</v>
      </c>
      <c r="T849">
        <v>0</v>
      </c>
      <c r="U849">
        <v>85404000</v>
      </c>
      <c r="V849">
        <v>3560965000</v>
      </c>
      <c r="W849">
        <v>49702058450</v>
      </c>
      <c r="X849">
        <v>49787462450</v>
      </c>
      <c r="Y849">
        <v>23.886260141518338</v>
      </c>
      <c r="Z849">
        <v>346.64241749282547</v>
      </c>
      <c r="AA849">
        <v>76.243837338914801</v>
      </c>
      <c r="AB849">
        <v>384.55071017177261</v>
      </c>
      <c r="AC849">
        <v>443.01898412883651</v>
      </c>
      <c r="AD849">
        <v>253.2930558798999</v>
      </c>
      <c r="AE849">
        <v>324.7290793764675</v>
      </c>
      <c r="AF849">
        <v>324.17204833028961</v>
      </c>
      <c r="AG849">
        <v>415.01310746378141</v>
      </c>
      <c r="AH849">
        <v>414.30120575829818</v>
      </c>
      <c r="AI849">
        <v>71.424008885777454</v>
      </c>
      <c r="AJ849">
        <v>360.24096240394772</v>
      </c>
      <c r="AK849">
        <v>71.301490168118221</v>
      </c>
      <c r="AL849">
        <v>359.62301528153631</v>
      </c>
      <c r="AM849">
        <v>22.37626693698731</v>
      </c>
      <c r="AN849">
        <v>22.33788332377533</v>
      </c>
    </row>
    <row r="850" spans="1:40" x14ac:dyDescent="0.25">
      <c r="A850" s="1" t="s">
        <v>1100</v>
      </c>
      <c r="B850">
        <v>55759198550</v>
      </c>
      <c r="C850" t="s">
        <v>70</v>
      </c>
      <c r="D850" t="s">
        <v>118</v>
      </c>
      <c r="E850">
        <v>2225012000</v>
      </c>
      <c r="F850">
        <v>153320000</v>
      </c>
      <c r="G850">
        <v>697069000</v>
      </c>
      <c r="H850">
        <v>138206000</v>
      </c>
      <c r="I850">
        <v>119966000</v>
      </c>
      <c r="J850">
        <v>209825000</v>
      </c>
      <c r="K850">
        <v>831417000</v>
      </c>
      <c r="L850">
        <v>2843132000</v>
      </c>
      <c r="M850">
        <v>3674549000</v>
      </c>
      <c r="N850">
        <v>4138618000</v>
      </c>
      <c r="O850">
        <v>99285000</v>
      </c>
      <c r="P850">
        <v>54176000</v>
      </c>
      <c r="Q850">
        <v>175216000</v>
      </c>
      <c r="R850">
        <v>746018000</v>
      </c>
      <c r="S850">
        <v>961460000</v>
      </c>
      <c r="T850">
        <v>0</v>
      </c>
      <c r="U850">
        <v>85404000</v>
      </c>
      <c r="V850">
        <v>3560965000</v>
      </c>
      <c r="W850">
        <v>52314041550</v>
      </c>
      <c r="X850">
        <v>52399445550</v>
      </c>
      <c r="Y850">
        <v>25.06017879903569</v>
      </c>
      <c r="Z850">
        <v>363.67857128880769</v>
      </c>
      <c r="AA850">
        <v>79.990931385558682</v>
      </c>
      <c r="AB850">
        <v>403.44991208775309</v>
      </c>
      <c r="AC850">
        <v>464.79167889235282</v>
      </c>
      <c r="AD850">
        <v>265.74144429882051</v>
      </c>
      <c r="AE850">
        <v>341.76523317244983</v>
      </c>
      <c r="AF850">
        <v>341.20820212627177</v>
      </c>
      <c r="AG850">
        <v>436.78580222729772</v>
      </c>
      <c r="AH850">
        <v>436.07390052181449</v>
      </c>
      <c r="AI850">
        <v>75.17110293242132</v>
      </c>
      <c r="AJ850">
        <v>379.1401643199282</v>
      </c>
      <c r="AK850">
        <v>75.048584214762101</v>
      </c>
      <c r="AL850">
        <v>378.52221719751668</v>
      </c>
      <c r="AM850">
        <v>23.550185594504661</v>
      </c>
      <c r="AN850">
        <v>23.511801981292681</v>
      </c>
    </row>
    <row r="851" spans="1:40" x14ac:dyDescent="0.25">
      <c r="A851" s="1" t="s">
        <v>1101</v>
      </c>
      <c r="B851">
        <v>56246178450</v>
      </c>
      <c r="C851" t="s">
        <v>70</v>
      </c>
      <c r="D851" t="s">
        <v>118</v>
      </c>
      <c r="E851">
        <v>2225012000</v>
      </c>
      <c r="F851">
        <v>153320000</v>
      </c>
      <c r="G851">
        <v>697069000</v>
      </c>
      <c r="H851">
        <v>138206000</v>
      </c>
      <c r="I851">
        <v>119966000</v>
      </c>
      <c r="J851">
        <v>209825000</v>
      </c>
      <c r="K851">
        <v>831417000</v>
      </c>
      <c r="L851">
        <v>2843132000</v>
      </c>
      <c r="M851">
        <v>3674549000</v>
      </c>
      <c r="N851">
        <v>4138618000</v>
      </c>
      <c r="O851">
        <v>99285000</v>
      </c>
      <c r="P851">
        <v>54176000</v>
      </c>
      <c r="Q851">
        <v>175216000</v>
      </c>
      <c r="R851">
        <v>746018000</v>
      </c>
      <c r="S851">
        <v>961460000</v>
      </c>
      <c r="T851">
        <v>0</v>
      </c>
      <c r="U851">
        <v>85404000</v>
      </c>
      <c r="V851">
        <v>3560965000</v>
      </c>
      <c r="W851">
        <v>52801021450</v>
      </c>
      <c r="X851">
        <v>52886425450</v>
      </c>
      <c r="Y851">
        <v>25.279044989420282</v>
      </c>
      <c r="Z851">
        <v>366.85480335246541</v>
      </c>
      <c r="AA851">
        <v>80.689542140017707</v>
      </c>
      <c r="AB851">
        <v>406.97349210598668</v>
      </c>
      <c r="AC851">
        <v>468.85099486521182</v>
      </c>
      <c r="AD851">
        <v>268.06233027522939</v>
      </c>
      <c r="AE851">
        <v>344.94146523610749</v>
      </c>
      <c r="AF851">
        <v>344.38443418992961</v>
      </c>
      <c r="AG851">
        <v>440.84511820015672</v>
      </c>
      <c r="AH851">
        <v>440.13321649467349</v>
      </c>
      <c r="AI851">
        <v>75.869713686880345</v>
      </c>
      <c r="AJ851">
        <v>382.66374433816179</v>
      </c>
      <c r="AK851">
        <v>75.747194969221127</v>
      </c>
      <c r="AL851">
        <v>382.04579721575038</v>
      </c>
      <c r="AM851">
        <v>23.76905178488925</v>
      </c>
      <c r="AN851">
        <v>23.73066817167728</v>
      </c>
    </row>
    <row r="852" spans="1:40" x14ac:dyDescent="0.25">
      <c r="A852" s="1" t="s">
        <v>1102</v>
      </c>
      <c r="B852">
        <v>54099039800</v>
      </c>
      <c r="C852" t="s">
        <v>70</v>
      </c>
      <c r="D852" t="s">
        <v>118</v>
      </c>
      <c r="E852">
        <v>2225012000</v>
      </c>
      <c r="F852">
        <v>153320000</v>
      </c>
      <c r="G852">
        <v>697069000</v>
      </c>
      <c r="H852">
        <v>138206000</v>
      </c>
      <c r="I852">
        <v>119966000</v>
      </c>
      <c r="J852">
        <v>209825000</v>
      </c>
      <c r="K852">
        <v>831417000</v>
      </c>
      <c r="L852">
        <v>2843132000</v>
      </c>
      <c r="M852">
        <v>3674549000</v>
      </c>
      <c r="N852">
        <v>4138618000</v>
      </c>
      <c r="O852">
        <v>99285000</v>
      </c>
      <c r="P852">
        <v>54176000</v>
      </c>
      <c r="Q852">
        <v>175216000</v>
      </c>
      <c r="R852">
        <v>746018000</v>
      </c>
      <c r="S852">
        <v>961460000</v>
      </c>
      <c r="T852">
        <v>0</v>
      </c>
      <c r="U852">
        <v>85404000</v>
      </c>
      <c r="V852">
        <v>3560965000</v>
      </c>
      <c r="W852">
        <v>50653882800</v>
      </c>
      <c r="X852">
        <v>50739286800</v>
      </c>
      <c r="Y852">
        <v>24.314044059088221</v>
      </c>
      <c r="Z852">
        <v>352.85050743542922</v>
      </c>
      <c r="AA852">
        <v>77.609303813539256</v>
      </c>
      <c r="AB852">
        <v>391.43770748013827</v>
      </c>
      <c r="AC852">
        <v>450.95310171215169</v>
      </c>
      <c r="AD852">
        <v>257.82933301560831</v>
      </c>
      <c r="AE852">
        <v>330.93716931907119</v>
      </c>
      <c r="AF852">
        <v>330.3801382728933</v>
      </c>
      <c r="AG852">
        <v>422.94722504709671</v>
      </c>
      <c r="AH852">
        <v>422.23532334161348</v>
      </c>
      <c r="AI852">
        <v>72.789475360401909</v>
      </c>
      <c r="AJ852">
        <v>367.1279597123135</v>
      </c>
      <c r="AK852">
        <v>72.66695664274269</v>
      </c>
      <c r="AL852">
        <v>366.51001258990198</v>
      </c>
      <c r="AM852">
        <v>22.80405085455719</v>
      </c>
      <c r="AN852">
        <v>22.76566724134522</v>
      </c>
    </row>
    <row r="853" spans="1:40" x14ac:dyDescent="0.25">
      <c r="A853" s="1" t="s">
        <v>155</v>
      </c>
      <c r="B853">
        <v>51796953000</v>
      </c>
      <c r="C853" t="s">
        <v>70</v>
      </c>
      <c r="D853" t="s">
        <v>118</v>
      </c>
      <c r="E853">
        <v>2225012000</v>
      </c>
      <c r="F853">
        <v>153320000</v>
      </c>
      <c r="G853">
        <v>697069000</v>
      </c>
      <c r="H853">
        <v>138206000</v>
      </c>
      <c r="I853">
        <v>119966000</v>
      </c>
      <c r="J853">
        <v>209825000</v>
      </c>
      <c r="K853">
        <v>831417000</v>
      </c>
      <c r="L853">
        <v>2843132000</v>
      </c>
      <c r="M853">
        <v>3674549000</v>
      </c>
      <c r="N853">
        <v>4138618000</v>
      </c>
      <c r="O853">
        <v>99285000</v>
      </c>
      <c r="P853">
        <v>54176000</v>
      </c>
      <c r="Q853">
        <v>175216000</v>
      </c>
      <c r="R853">
        <v>746018000</v>
      </c>
      <c r="S853">
        <v>961460000</v>
      </c>
      <c r="T853">
        <v>0</v>
      </c>
      <c r="U853">
        <v>85404000</v>
      </c>
      <c r="V853">
        <v>3560965000</v>
      </c>
      <c r="W853">
        <v>48351796000</v>
      </c>
      <c r="X853">
        <v>48437200000</v>
      </c>
      <c r="Y853">
        <v>23.27940388636106</v>
      </c>
      <c r="Z853">
        <v>337.83559222541089</v>
      </c>
      <c r="AA853">
        <v>74.306780247005676</v>
      </c>
      <c r="AB853">
        <v>374.78078375757929</v>
      </c>
      <c r="AC853">
        <v>431.76360802227299</v>
      </c>
      <c r="AD853">
        <v>246.8578720362207</v>
      </c>
      <c r="AE853">
        <v>315.92225410905297</v>
      </c>
      <c r="AF853">
        <v>315.36522306287497</v>
      </c>
      <c r="AG853">
        <v>403.75773135721789</v>
      </c>
      <c r="AH853">
        <v>403.04582965173472</v>
      </c>
      <c r="AI853">
        <v>69.486951793868329</v>
      </c>
      <c r="AJ853">
        <v>350.4710359897544</v>
      </c>
      <c r="AK853">
        <v>69.364433076209096</v>
      </c>
      <c r="AL853">
        <v>349.85308886734288</v>
      </c>
      <c r="AM853">
        <v>21.769410681830031</v>
      </c>
      <c r="AN853">
        <v>21.731027068618062</v>
      </c>
    </row>
    <row r="854" spans="1:40" x14ac:dyDescent="0.25">
      <c r="A854" s="1" t="s">
        <v>1103</v>
      </c>
      <c r="B854">
        <v>50336013300</v>
      </c>
      <c r="C854" t="s">
        <v>70</v>
      </c>
      <c r="D854" t="s">
        <v>118</v>
      </c>
      <c r="E854">
        <v>2225012000</v>
      </c>
      <c r="F854">
        <v>153320000</v>
      </c>
      <c r="G854">
        <v>697069000</v>
      </c>
      <c r="H854">
        <v>138206000</v>
      </c>
      <c r="I854">
        <v>119966000</v>
      </c>
      <c r="J854">
        <v>209825000</v>
      </c>
      <c r="K854">
        <v>831417000</v>
      </c>
      <c r="L854">
        <v>2843132000</v>
      </c>
      <c r="M854">
        <v>3674549000</v>
      </c>
      <c r="N854">
        <v>4138618000</v>
      </c>
      <c r="O854">
        <v>99285000</v>
      </c>
      <c r="P854">
        <v>54176000</v>
      </c>
      <c r="Q854">
        <v>175216000</v>
      </c>
      <c r="R854">
        <v>746018000</v>
      </c>
      <c r="S854">
        <v>961460000</v>
      </c>
      <c r="T854">
        <v>0</v>
      </c>
      <c r="U854">
        <v>85404000</v>
      </c>
      <c r="V854">
        <v>3560965000</v>
      </c>
      <c r="W854">
        <v>46890856300</v>
      </c>
      <c r="X854">
        <v>46976260300</v>
      </c>
      <c r="Y854">
        <v>22.622805315207291</v>
      </c>
      <c r="Z854">
        <v>328.30689603443778</v>
      </c>
      <c r="AA854">
        <v>72.2109479836286</v>
      </c>
      <c r="AB854">
        <v>364.21004370287829</v>
      </c>
      <c r="AC854">
        <v>419.58566010369611</v>
      </c>
      <c r="AD854">
        <v>239.8952141069939</v>
      </c>
      <c r="AE854">
        <v>306.39355791807981</v>
      </c>
      <c r="AF854">
        <v>305.83652687190192</v>
      </c>
      <c r="AG854">
        <v>391.57978343864102</v>
      </c>
      <c r="AH854">
        <v>390.86788173315767</v>
      </c>
      <c r="AI854">
        <v>67.391119530491238</v>
      </c>
      <c r="AJ854">
        <v>339.90029593505352</v>
      </c>
      <c r="AK854">
        <v>67.26860081283202</v>
      </c>
      <c r="AL854">
        <v>339.282348812642</v>
      </c>
      <c r="AM854">
        <v>21.112812110676259</v>
      </c>
      <c r="AN854">
        <v>21.074428497464279</v>
      </c>
    </row>
    <row r="855" spans="1:40" x14ac:dyDescent="0.25">
      <c r="A855" s="1" t="s">
        <v>1104</v>
      </c>
      <c r="B855">
        <v>52217526550</v>
      </c>
      <c r="C855" t="s">
        <v>70</v>
      </c>
      <c r="D855" t="s">
        <v>118</v>
      </c>
      <c r="E855">
        <v>2225012000</v>
      </c>
      <c r="F855">
        <v>153320000</v>
      </c>
      <c r="G855">
        <v>697069000</v>
      </c>
      <c r="H855">
        <v>138206000</v>
      </c>
      <c r="I855">
        <v>119966000</v>
      </c>
      <c r="J855">
        <v>209825000</v>
      </c>
      <c r="K855">
        <v>831417000</v>
      </c>
      <c r="L855">
        <v>2843132000</v>
      </c>
      <c r="M855">
        <v>3674549000</v>
      </c>
      <c r="N855">
        <v>4138618000</v>
      </c>
      <c r="O855">
        <v>99285000</v>
      </c>
      <c r="P855">
        <v>54176000</v>
      </c>
      <c r="Q855">
        <v>175216000</v>
      </c>
      <c r="R855">
        <v>746018000</v>
      </c>
      <c r="S855">
        <v>961460000</v>
      </c>
      <c r="T855">
        <v>0</v>
      </c>
      <c r="U855">
        <v>85404000</v>
      </c>
      <c r="V855">
        <v>3560965000</v>
      </c>
      <c r="W855">
        <v>48772369550</v>
      </c>
      <c r="X855">
        <v>48857773550</v>
      </c>
      <c r="Y855">
        <v>23.46842468714776</v>
      </c>
      <c r="Z855">
        <v>340.57870173493347</v>
      </c>
      <c r="AA855">
        <v>74.910125898583928</v>
      </c>
      <c r="AB855">
        <v>377.82387559150828</v>
      </c>
      <c r="AC855">
        <v>435.2693809079239</v>
      </c>
      <c r="AD855">
        <v>248.86227356130109</v>
      </c>
      <c r="AE855">
        <v>318.66536361857561</v>
      </c>
      <c r="AF855">
        <v>318.10833257239761</v>
      </c>
      <c r="AG855">
        <v>407.26350424286881</v>
      </c>
      <c r="AH855">
        <v>406.55160253738558</v>
      </c>
      <c r="AI855">
        <v>70.090297445446581</v>
      </c>
      <c r="AJ855">
        <v>353.51412782368351</v>
      </c>
      <c r="AK855">
        <v>69.967778727787348</v>
      </c>
      <c r="AL855">
        <v>352.89618070127199</v>
      </c>
      <c r="AM855">
        <v>21.958431482616721</v>
      </c>
      <c r="AN855">
        <v>21.920047869404751</v>
      </c>
    </row>
    <row r="856" spans="1:40" x14ac:dyDescent="0.25">
      <c r="A856" s="1" t="s">
        <v>1105</v>
      </c>
      <c r="B856">
        <v>50845128650</v>
      </c>
      <c r="C856" t="s">
        <v>70</v>
      </c>
      <c r="D856" t="s">
        <v>118</v>
      </c>
      <c r="E856">
        <v>2225012000</v>
      </c>
      <c r="F856">
        <v>153320000</v>
      </c>
      <c r="G856">
        <v>697069000</v>
      </c>
      <c r="H856">
        <v>138206000</v>
      </c>
      <c r="I856">
        <v>119966000</v>
      </c>
      <c r="J856">
        <v>209825000</v>
      </c>
      <c r="K856">
        <v>831417000</v>
      </c>
      <c r="L856">
        <v>2843132000</v>
      </c>
      <c r="M856">
        <v>3674549000</v>
      </c>
      <c r="N856">
        <v>4138618000</v>
      </c>
      <c r="O856">
        <v>99285000</v>
      </c>
      <c r="P856">
        <v>54176000</v>
      </c>
      <c r="Q856">
        <v>175216000</v>
      </c>
      <c r="R856">
        <v>746018000</v>
      </c>
      <c r="S856">
        <v>961460000</v>
      </c>
      <c r="T856">
        <v>0</v>
      </c>
      <c r="U856">
        <v>85404000</v>
      </c>
      <c r="V856">
        <v>3560965000</v>
      </c>
      <c r="W856">
        <v>47399971650</v>
      </c>
      <c r="X856">
        <v>47485375650</v>
      </c>
      <c r="Y856">
        <v>22.85161996879118</v>
      </c>
      <c r="Z856">
        <v>331.6275022828072</v>
      </c>
      <c r="AA856">
        <v>72.941313772381207</v>
      </c>
      <c r="AB856">
        <v>367.89378644921351</v>
      </c>
      <c r="AC856">
        <v>423.82949043895769</v>
      </c>
      <c r="AD856">
        <v>242.32159490051231</v>
      </c>
      <c r="AE856">
        <v>309.71416416644928</v>
      </c>
      <c r="AF856">
        <v>309.15713312027128</v>
      </c>
      <c r="AG856">
        <v>395.82361377390259</v>
      </c>
      <c r="AH856">
        <v>395.11171206841942</v>
      </c>
      <c r="AI856">
        <v>68.12148531924386</v>
      </c>
      <c r="AJ856">
        <v>343.58403868138868</v>
      </c>
      <c r="AK856">
        <v>67.998966601584641</v>
      </c>
      <c r="AL856">
        <v>342.96609155897721</v>
      </c>
      <c r="AM856">
        <v>21.341626764260148</v>
      </c>
      <c r="AN856">
        <v>21.303243151048179</v>
      </c>
    </row>
    <row r="857" spans="1:40" x14ac:dyDescent="0.25">
      <c r="A857" s="1" t="s">
        <v>1106</v>
      </c>
      <c r="B857">
        <v>52151120200</v>
      </c>
      <c r="C857" t="s">
        <v>70</v>
      </c>
      <c r="D857" t="s">
        <v>118</v>
      </c>
      <c r="E857">
        <v>2225012000</v>
      </c>
      <c r="F857">
        <v>153320000</v>
      </c>
      <c r="G857">
        <v>697069000</v>
      </c>
      <c r="H857">
        <v>138206000</v>
      </c>
      <c r="I857">
        <v>119966000</v>
      </c>
      <c r="J857">
        <v>209825000</v>
      </c>
      <c r="K857">
        <v>831417000</v>
      </c>
      <c r="L857">
        <v>2843132000</v>
      </c>
      <c r="M857">
        <v>3674549000</v>
      </c>
      <c r="N857">
        <v>4138618000</v>
      </c>
      <c r="O857">
        <v>99285000</v>
      </c>
      <c r="P857">
        <v>54176000</v>
      </c>
      <c r="Q857">
        <v>175216000</v>
      </c>
      <c r="R857">
        <v>746018000</v>
      </c>
      <c r="S857">
        <v>961460000</v>
      </c>
      <c r="T857">
        <v>0</v>
      </c>
      <c r="U857">
        <v>85404000</v>
      </c>
      <c r="V857">
        <v>3560965000</v>
      </c>
      <c r="W857">
        <v>48705963200</v>
      </c>
      <c r="X857">
        <v>48791367200</v>
      </c>
      <c r="Y857">
        <v>23.438579297549861</v>
      </c>
      <c r="Z857">
        <v>340.14557918079828</v>
      </c>
      <c r="AA857">
        <v>74.814860795703154</v>
      </c>
      <c r="AB857">
        <v>377.34338740720369</v>
      </c>
      <c r="AC857">
        <v>434.71583782071588</v>
      </c>
      <c r="AD857">
        <v>248.54578910997259</v>
      </c>
      <c r="AE857">
        <v>318.23224106444042</v>
      </c>
      <c r="AF857">
        <v>317.67521001826248</v>
      </c>
      <c r="AG857">
        <v>406.70996115566078</v>
      </c>
      <c r="AH857">
        <v>405.99805945017749</v>
      </c>
      <c r="AI857">
        <v>69.995032342565807</v>
      </c>
      <c r="AJ857">
        <v>353.03363963937892</v>
      </c>
      <c r="AK857">
        <v>69.872513624906574</v>
      </c>
      <c r="AL857">
        <v>352.41569251696751</v>
      </c>
      <c r="AM857">
        <v>21.928586093018829</v>
      </c>
      <c r="AN857">
        <v>21.890202479806849</v>
      </c>
    </row>
    <row r="858" spans="1:40" x14ac:dyDescent="0.25">
      <c r="A858" s="1" t="s">
        <v>1107</v>
      </c>
      <c r="B858">
        <v>54298258850</v>
      </c>
      <c r="C858" t="s">
        <v>70</v>
      </c>
      <c r="D858" t="s">
        <v>118</v>
      </c>
      <c r="E858">
        <v>2225012000</v>
      </c>
      <c r="F858">
        <v>153320000</v>
      </c>
      <c r="G858">
        <v>697069000</v>
      </c>
      <c r="H858">
        <v>138206000</v>
      </c>
      <c r="I858">
        <v>119966000</v>
      </c>
      <c r="J858">
        <v>209825000</v>
      </c>
      <c r="K858">
        <v>831417000</v>
      </c>
      <c r="L858">
        <v>2843132000</v>
      </c>
      <c r="M858">
        <v>3674549000</v>
      </c>
      <c r="N858">
        <v>4138618000</v>
      </c>
      <c r="O858">
        <v>99285000</v>
      </c>
      <c r="P858">
        <v>54176000</v>
      </c>
      <c r="Q858">
        <v>175216000</v>
      </c>
      <c r="R858">
        <v>746018000</v>
      </c>
      <c r="S858">
        <v>961460000</v>
      </c>
      <c r="T858">
        <v>0</v>
      </c>
      <c r="U858">
        <v>85404000</v>
      </c>
      <c r="V858">
        <v>3560965000</v>
      </c>
      <c r="W858">
        <v>50853101850</v>
      </c>
      <c r="X858">
        <v>50938505850</v>
      </c>
      <c r="Y858">
        <v>24.403580227881921</v>
      </c>
      <c r="Z858">
        <v>354.14987509783458</v>
      </c>
      <c r="AA858">
        <v>77.895099122181591</v>
      </c>
      <c r="AB858">
        <v>392.8791720330521</v>
      </c>
      <c r="AC858">
        <v>452.61373097377589</v>
      </c>
      <c r="AD858">
        <v>258.77878636959372</v>
      </c>
      <c r="AE858">
        <v>332.23653698147672</v>
      </c>
      <c r="AF858">
        <v>331.67950593529872</v>
      </c>
      <c r="AG858">
        <v>424.60785430872079</v>
      </c>
      <c r="AH858">
        <v>423.89595260323762</v>
      </c>
      <c r="AI858">
        <v>73.075270669044244</v>
      </c>
      <c r="AJ858">
        <v>368.56942426522733</v>
      </c>
      <c r="AK858">
        <v>72.952751951385011</v>
      </c>
      <c r="AL858">
        <v>367.9514771428158</v>
      </c>
      <c r="AM858">
        <v>22.893587023350889</v>
      </c>
      <c r="AN858">
        <v>22.855203410138909</v>
      </c>
    </row>
    <row r="859" spans="1:40" x14ac:dyDescent="0.25">
      <c r="A859" s="1" t="s">
        <v>1108</v>
      </c>
      <c r="B859">
        <v>54054768900</v>
      </c>
      <c r="C859" t="s">
        <v>70</v>
      </c>
      <c r="D859" t="s">
        <v>118</v>
      </c>
      <c r="E859">
        <v>2225012000</v>
      </c>
      <c r="F859">
        <v>153320000</v>
      </c>
      <c r="G859">
        <v>697069000</v>
      </c>
      <c r="H859">
        <v>138206000</v>
      </c>
      <c r="I859">
        <v>119966000</v>
      </c>
      <c r="J859">
        <v>209825000</v>
      </c>
      <c r="K859">
        <v>831417000</v>
      </c>
      <c r="L859">
        <v>2843132000</v>
      </c>
      <c r="M859">
        <v>3674549000</v>
      </c>
      <c r="N859">
        <v>4138618000</v>
      </c>
      <c r="O859">
        <v>99285000</v>
      </c>
      <c r="P859">
        <v>54176000</v>
      </c>
      <c r="Q859">
        <v>175216000</v>
      </c>
      <c r="R859">
        <v>746018000</v>
      </c>
      <c r="S859">
        <v>961460000</v>
      </c>
      <c r="T859">
        <v>0</v>
      </c>
      <c r="U859">
        <v>85404000</v>
      </c>
      <c r="V859">
        <v>3560965000</v>
      </c>
      <c r="W859">
        <v>50609611900</v>
      </c>
      <c r="X859">
        <v>50695015900</v>
      </c>
      <c r="Y859">
        <v>24.29414713268962</v>
      </c>
      <c r="Z859">
        <v>352.56175906600572</v>
      </c>
      <c r="AA859">
        <v>77.545793744952078</v>
      </c>
      <c r="AB859">
        <v>391.11738202393531</v>
      </c>
      <c r="AC859">
        <v>450.58407298734642</v>
      </c>
      <c r="AD859">
        <v>257.61834338138931</v>
      </c>
      <c r="AE859">
        <v>330.6484209496478</v>
      </c>
      <c r="AF859">
        <v>330.09138990346992</v>
      </c>
      <c r="AG859">
        <v>422.57819632229132</v>
      </c>
      <c r="AH859">
        <v>421.86629461680809</v>
      </c>
      <c r="AI859">
        <v>72.725965291814731</v>
      </c>
      <c r="AJ859">
        <v>366.80763425611042</v>
      </c>
      <c r="AK859">
        <v>72.603446574155498</v>
      </c>
      <c r="AL859">
        <v>366.18968713369901</v>
      </c>
      <c r="AM859">
        <v>22.784153928158592</v>
      </c>
      <c r="AN859">
        <v>22.745770314946611</v>
      </c>
    </row>
    <row r="860" spans="1:40" x14ac:dyDescent="0.25">
      <c r="A860" s="1" t="s">
        <v>1109</v>
      </c>
      <c r="B860">
        <v>55515708600</v>
      </c>
      <c r="C860" t="s">
        <v>70</v>
      </c>
      <c r="D860" t="s">
        <v>118</v>
      </c>
      <c r="E860">
        <v>2225012000</v>
      </c>
      <c r="F860">
        <v>153320000</v>
      </c>
      <c r="G860">
        <v>697069000</v>
      </c>
      <c r="H860">
        <v>138206000</v>
      </c>
      <c r="I860">
        <v>119966000</v>
      </c>
      <c r="J860">
        <v>209825000</v>
      </c>
      <c r="K860">
        <v>831417000</v>
      </c>
      <c r="L860">
        <v>2843132000</v>
      </c>
      <c r="M860">
        <v>3674549000</v>
      </c>
      <c r="N860">
        <v>4138618000</v>
      </c>
      <c r="O860">
        <v>99285000</v>
      </c>
      <c r="P860">
        <v>54176000</v>
      </c>
      <c r="Q860">
        <v>175216000</v>
      </c>
      <c r="R860">
        <v>746018000</v>
      </c>
      <c r="S860">
        <v>961460000</v>
      </c>
      <c r="T860">
        <v>0</v>
      </c>
      <c r="U860">
        <v>85404000</v>
      </c>
      <c r="V860">
        <v>3560965000</v>
      </c>
      <c r="W860">
        <v>52070551600</v>
      </c>
      <c r="X860">
        <v>52155955600</v>
      </c>
      <c r="Y860">
        <v>24.950745703843399</v>
      </c>
      <c r="Z860">
        <v>362.09045525697888</v>
      </c>
      <c r="AA860">
        <v>79.641626008329155</v>
      </c>
      <c r="AB860">
        <v>401.68812207863618</v>
      </c>
      <c r="AC860">
        <v>462.76202090592341</v>
      </c>
      <c r="AD860">
        <v>264.58100131061599</v>
      </c>
      <c r="AE860">
        <v>340.17711714062091</v>
      </c>
      <c r="AF860">
        <v>339.62008609444302</v>
      </c>
      <c r="AG860">
        <v>434.75614424086831</v>
      </c>
      <c r="AH860">
        <v>434.04424253538502</v>
      </c>
      <c r="AI860">
        <v>74.821797555191807</v>
      </c>
      <c r="AJ860">
        <v>377.37837431081141</v>
      </c>
      <c r="AK860">
        <v>74.699278837532589</v>
      </c>
      <c r="AL860">
        <v>376.76042718839989</v>
      </c>
      <c r="AM860">
        <v>23.44075249931236</v>
      </c>
      <c r="AN860">
        <v>23.40236888610039</v>
      </c>
    </row>
    <row r="861" spans="1:40" x14ac:dyDescent="0.25">
      <c r="A861" s="1" t="s">
        <v>1110</v>
      </c>
      <c r="B861">
        <v>55183676850</v>
      </c>
      <c r="C861" t="s">
        <v>70</v>
      </c>
      <c r="D861" t="s">
        <v>118</v>
      </c>
      <c r="E861">
        <v>2225012000</v>
      </c>
      <c r="F861">
        <v>153320000</v>
      </c>
      <c r="G861">
        <v>697069000</v>
      </c>
      <c r="H861">
        <v>138206000</v>
      </c>
      <c r="I861">
        <v>119966000</v>
      </c>
      <c r="J861">
        <v>209825000</v>
      </c>
      <c r="K861">
        <v>831417000</v>
      </c>
      <c r="L861">
        <v>2843132000</v>
      </c>
      <c r="M861">
        <v>3674549000</v>
      </c>
      <c r="N861">
        <v>4138618000</v>
      </c>
      <c r="O861">
        <v>99285000</v>
      </c>
      <c r="P861">
        <v>54176000</v>
      </c>
      <c r="Q861">
        <v>175216000</v>
      </c>
      <c r="R861">
        <v>746018000</v>
      </c>
      <c r="S861">
        <v>961460000</v>
      </c>
      <c r="T861">
        <v>0</v>
      </c>
      <c r="U861">
        <v>85404000</v>
      </c>
      <c r="V861">
        <v>3560965000</v>
      </c>
      <c r="W861">
        <v>51738519850</v>
      </c>
      <c r="X861">
        <v>51823923850</v>
      </c>
      <c r="Y861">
        <v>24.801518755853898</v>
      </c>
      <c r="Z861">
        <v>359.92484248630308</v>
      </c>
      <c r="AA861">
        <v>79.165300493925272</v>
      </c>
      <c r="AB861">
        <v>399.28568115711329</v>
      </c>
      <c r="AC861">
        <v>459.99430546988322</v>
      </c>
      <c r="AD861">
        <v>262.99857905397357</v>
      </c>
      <c r="AE861">
        <v>338.01150436994521</v>
      </c>
      <c r="AF861">
        <v>337.45447332376727</v>
      </c>
      <c r="AG861">
        <v>431.98842880482812</v>
      </c>
      <c r="AH861">
        <v>431.27652709934478</v>
      </c>
      <c r="AI861">
        <v>74.345472040787925</v>
      </c>
      <c r="AJ861">
        <v>374.97593338928851</v>
      </c>
      <c r="AK861">
        <v>74.222953323128706</v>
      </c>
      <c r="AL861">
        <v>374.35798626687699</v>
      </c>
      <c r="AM861">
        <v>23.29152555132287</v>
      </c>
      <c r="AN861">
        <v>23.2531419381109</v>
      </c>
    </row>
    <row r="862" spans="1:40" x14ac:dyDescent="0.25">
      <c r="A862" s="1" t="s">
        <v>1111</v>
      </c>
      <c r="B862">
        <v>53213621800</v>
      </c>
      <c r="C862" t="s">
        <v>70</v>
      </c>
      <c r="D862" t="s">
        <v>118</v>
      </c>
      <c r="E862">
        <v>2225012000</v>
      </c>
      <c r="F862">
        <v>153320000</v>
      </c>
      <c r="G862">
        <v>697069000</v>
      </c>
      <c r="H862">
        <v>138206000</v>
      </c>
      <c r="I862">
        <v>119966000</v>
      </c>
      <c r="J862">
        <v>209825000</v>
      </c>
      <c r="K862">
        <v>831417000</v>
      </c>
      <c r="L862">
        <v>2843132000</v>
      </c>
      <c r="M862">
        <v>3674549000</v>
      </c>
      <c r="N862">
        <v>4138618000</v>
      </c>
      <c r="O862">
        <v>99285000</v>
      </c>
      <c r="P862">
        <v>54176000</v>
      </c>
      <c r="Q862">
        <v>175216000</v>
      </c>
      <c r="R862">
        <v>746018000</v>
      </c>
      <c r="S862">
        <v>961460000</v>
      </c>
      <c r="T862">
        <v>0</v>
      </c>
      <c r="U862">
        <v>85404000</v>
      </c>
      <c r="V862">
        <v>3560965000</v>
      </c>
      <c r="W862">
        <v>49768464800</v>
      </c>
      <c r="X862">
        <v>49853868800</v>
      </c>
      <c r="Y862">
        <v>23.916105531116241</v>
      </c>
      <c r="Z862">
        <v>347.07554004696061</v>
      </c>
      <c r="AA862">
        <v>76.339102441795575</v>
      </c>
      <c r="AB862">
        <v>385.03119835607708</v>
      </c>
      <c r="AC862">
        <v>443.57252721604448</v>
      </c>
      <c r="AD862">
        <v>253.6095403312284</v>
      </c>
      <c r="AE862">
        <v>325.16220193060258</v>
      </c>
      <c r="AF862">
        <v>324.60517088442481</v>
      </c>
      <c r="AG862">
        <v>415.56665055098938</v>
      </c>
      <c r="AH862">
        <v>414.85474884550621</v>
      </c>
      <c r="AI862">
        <v>71.519273988658227</v>
      </c>
      <c r="AJ862">
        <v>360.72145058825231</v>
      </c>
      <c r="AK862">
        <v>71.396755270998995</v>
      </c>
      <c r="AL862">
        <v>360.10350346584079</v>
      </c>
      <c r="AM862">
        <v>22.406112326585209</v>
      </c>
      <c r="AN862">
        <v>22.367728713373229</v>
      </c>
    </row>
    <row r="863" spans="1:40" x14ac:dyDescent="0.25">
      <c r="A863" s="1" t="s">
        <v>1112</v>
      </c>
      <c r="B863">
        <v>52704506450</v>
      </c>
      <c r="C863" t="s">
        <v>70</v>
      </c>
      <c r="D863" t="s">
        <v>118</v>
      </c>
      <c r="E863">
        <v>2225012000</v>
      </c>
      <c r="F863">
        <v>153320000</v>
      </c>
      <c r="G863">
        <v>697069000</v>
      </c>
      <c r="H863">
        <v>138206000</v>
      </c>
      <c r="I863">
        <v>119966000</v>
      </c>
      <c r="J863">
        <v>209825000</v>
      </c>
      <c r="K863">
        <v>831417000</v>
      </c>
      <c r="L863">
        <v>2843132000</v>
      </c>
      <c r="M863">
        <v>3674549000</v>
      </c>
      <c r="N863">
        <v>4138618000</v>
      </c>
      <c r="O863">
        <v>99285000</v>
      </c>
      <c r="P863">
        <v>54176000</v>
      </c>
      <c r="Q863">
        <v>175216000</v>
      </c>
      <c r="R863">
        <v>746018000</v>
      </c>
      <c r="S863">
        <v>961460000</v>
      </c>
      <c r="T863">
        <v>0</v>
      </c>
      <c r="U863">
        <v>85404000</v>
      </c>
      <c r="V863">
        <v>3560965000</v>
      </c>
      <c r="W863">
        <v>49259349450</v>
      </c>
      <c r="X863">
        <v>49344753450</v>
      </c>
      <c r="Y863">
        <v>23.687290877532341</v>
      </c>
      <c r="Z863">
        <v>343.7549337985912</v>
      </c>
      <c r="AA863">
        <v>75.608736653042953</v>
      </c>
      <c r="AB863">
        <v>381.34745560974198</v>
      </c>
      <c r="AC863">
        <v>439.3286968807829</v>
      </c>
      <c r="AD863">
        <v>251.18315953771</v>
      </c>
      <c r="AE863">
        <v>321.84159568223322</v>
      </c>
      <c r="AF863">
        <v>321.28456463605528</v>
      </c>
      <c r="AG863">
        <v>411.3228202157278</v>
      </c>
      <c r="AH863">
        <v>410.61091851024457</v>
      </c>
      <c r="AI863">
        <v>70.788908199905606</v>
      </c>
      <c r="AJ863">
        <v>357.03770784191721</v>
      </c>
      <c r="AK863">
        <v>70.666389482246373</v>
      </c>
      <c r="AL863">
        <v>356.41976071950569</v>
      </c>
      <c r="AM863">
        <v>22.177297673001309</v>
      </c>
      <c r="AN863">
        <v>22.138914059789339</v>
      </c>
    </row>
    <row r="864" spans="1:40" x14ac:dyDescent="0.25">
      <c r="A864" s="1" t="s">
        <v>1113</v>
      </c>
      <c r="B864">
        <v>57906337200</v>
      </c>
      <c r="C864" t="s">
        <v>70</v>
      </c>
      <c r="D864" t="s">
        <v>118</v>
      </c>
      <c r="E864">
        <v>2225012000</v>
      </c>
      <c r="F864">
        <v>153320000</v>
      </c>
      <c r="G864">
        <v>697069000</v>
      </c>
      <c r="H864">
        <v>138206000</v>
      </c>
      <c r="I864">
        <v>119966000</v>
      </c>
      <c r="J864">
        <v>209825000</v>
      </c>
      <c r="K864">
        <v>831417000</v>
      </c>
      <c r="L864">
        <v>2843132000</v>
      </c>
      <c r="M864">
        <v>3674549000</v>
      </c>
      <c r="N864">
        <v>4138618000</v>
      </c>
      <c r="O864">
        <v>99285000</v>
      </c>
      <c r="P864">
        <v>54176000</v>
      </c>
      <c r="Q864">
        <v>175216000</v>
      </c>
      <c r="R864">
        <v>746018000</v>
      </c>
      <c r="S864">
        <v>961460000</v>
      </c>
      <c r="T864">
        <v>0</v>
      </c>
      <c r="U864">
        <v>85404000</v>
      </c>
      <c r="V864">
        <v>3560965000</v>
      </c>
      <c r="W864">
        <v>54461180200</v>
      </c>
      <c r="X864">
        <v>54546584200</v>
      </c>
      <c r="Y864">
        <v>26.02517972936775</v>
      </c>
      <c r="Z864">
        <v>377.68286720584399</v>
      </c>
      <c r="AA864">
        <v>83.071169712037118</v>
      </c>
      <c r="AB864">
        <v>418.98569671360138</v>
      </c>
      <c r="AC864">
        <v>482.68957204541289</v>
      </c>
      <c r="AD864">
        <v>275.97444155844158</v>
      </c>
      <c r="AE864">
        <v>355.76952908948613</v>
      </c>
      <c r="AF864">
        <v>355.21249804330807</v>
      </c>
      <c r="AG864">
        <v>454.68369538035779</v>
      </c>
      <c r="AH864">
        <v>453.97179367487462</v>
      </c>
      <c r="AI864">
        <v>78.251341258899771</v>
      </c>
      <c r="AJ864">
        <v>394.67594894577661</v>
      </c>
      <c r="AK864">
        <v>78.128822541240538</v>
      </c>
      <c r="AL864">
        <v>394.05800182336509</v>
      </c>
      <c r="AM864">
        <v>24.515186524836722</v>
      </c>
      <c r="AN864">
        <v>24.476802911624741</v>
      </c>
    </row>
    <row r="865" spans="1:40" x14ac:dyDescent="0.25">
      <c r="A865" s="1" t="s">
        <v>1114</v>
      </c>
      <c r="B865">
        <v>58570400700</v>
      </c>
      <c r="C865" t="s">
        <v>70</v>
      </c>
      <c r="D865" t="s">
        <v>118</v>
      </c>
      <c r="E865">
        <v>2225012000</v>
      </c>
      <c r="F865">
        <v>153320000</v>
      </c>
      <c r="G865">
        <v>697069000</v>
      </c>
      <c r="H865">
        <v>138206000</v>
      </c>
      <c r="I865">
        <v>119966000</v>
      </c>
      <c r="J865">
        <v>209825000</v>
      </c>
      <c r="K865">
        <v>831417000</v>
      </c>
      <c r="L865">
        <v>2843132000</v>
      </c>
      <c r="M865">
        <v>3674549000</v>
      </c>
      <c r="N865">
        <v>4138618000</v>
      </c>
      <c r="O865">
        <v>99285000</v>
      </c>
      <c r="P865">
        <v>54176000</v>
      </c>
      <c r="Q865">
        <v>175216000</v>
      </c>
      <c r="R865">
        <v>746018000</v>
      </c>
      <c r="S865">
        <v>961460000</v>
      </c>
      <c r="T865">
        <v>0</v>
      </c>
      <c r="U865">
        <v>85404000</v>
      </c>
      <c r="V865">
        <v>3560965000</v>
      </c>
      <c r="W865">
        <v>55125243700</v>
      </c>
      <c r="X865">
        <v>55210647700</v>
      </c>
      <c r="Y865">
        <v>26.323633625346741</v>
      </c>
      <c r="Z865">
        <v>382.01409274719538</v>
      </c>
      <c r="AA865">
        <v>84.023820740844883</v>
      </c>
      <c r="AB865">
        <v>423.79057855664729</v>
      </c>
      <c r="AC865">
        <v>488.22500291749333</v>
      </c>
      <c r="AD865">
        <v>279.13928607172642</v>
      </c>
      <c r="AE865">
        <v>360.10075463083751</v>
      </c>
      <c r="AF865">
        <v>359.54372358465952</v>
      </c>
      <c r="AG865">
        <v>460.21912625243817</v>
      </c>
      <c r="AH865">
        <v>459.50722454695489</v>
      </c>
      <c r="AI865">
        <v>79.203992287707536</v>
      </c>
      <c r="AJ865">
        <v>399.48083078882252</v>
      </c>
      <c r="AK865">
        <v>79.081473570048303</v>
      </c>
      <c r="AL865">
        <v>398.86288366641099</v>
      </c>
      <c r="AM865">
        <v>24.813640420815709</v>
      </c>
      <c r="AN865">
        <v>24.775256807603739</v>
      </c>
    </row>
    <row r="866" spans="1:40" x14ac:dyDescent="0.25">
      <c r="A866" s="1" t="s">
        <v>1115</v>
      </c>
      <c r="B866">
        <v>57640711800</v>
      </c>
      <c r="C866" t="s">
        <v>70</v>
      </c>
      <c r="D866" t="s">
        <v>118</v>
      </c>
      <c r="E866">
        <v>2225012000</v>
      </c>
      <c r="F866">
        <v>153320000</v>
      </c>
      <c r="G866">
        <v>697069000</v>
      </c>
      <c r="H866">
        <v>138206000</v>
      </c>
      <c r="I866">
        <v>119966000</v>
      </c>
      <c r="J866">
        <v>209825000</v>
      </c>
      <c r="K866">
        <v>831417000</v>
      </c>
      <c r="L866">
        <v>2843132000</v>
      </c>
      <c r="M866">
        <v>3674549000</v>
      </c>
      <c r="N866">
        <v>4138618000</v>
      </c>
      <c r="O866">
        <v>99285000</v>
      </c>
      <c r="P866">
        <v>54176000</v>
      </c>
      <c r="Q866">
        <v>175216000</v>
      </c>
      <c r="R866">
        <v>746018000</v>
      </c>
      <c r="S866">
        <v>961460000</v>
      </c>
      <c r="T866">
        <v>0</v>
      </c>
      <c r="U866">
        <v>85404000</v>
      </c>
      <c r="V866">
        <v>3560965000</v>
      </c>
      <c r="W866">
        <v>54195554800</v>
      </c>
      <c r="X866">
        <v>54280958800</v>
      </c>
      <c r="Y866">
        <v>25.905798170976151</v>
      </c>
      <c r="Z866">
        <v>375.95037698930338</v>
      </c>
      <c r="AA866">
        <v>82.69010930051401</v>
      </c>
      <c r="AB866">
        <v>417.06374397638308</v>
      </c>
      <c r="AC866">
        <v>480.47539969658072</v>
      </c>
      <c r="AD866">
        <v>274.70850375312762</v>
      </c>
      <c r="AE866">
        <v>354.03703887294552</v>
      </c>
      <c r="AF866">
        <v>353.48000782676752</v>
      </c>
      <c r="AG866">
        <v>452.46952303152563</v>
      </c>
      <c r="AH866">
        <v>451.7576213260424</v>
      </c>
      <c r="AI866">
        <v>77.870280847376662</v>
      </c>
      <c r="AJ866">
        <v>392.75399620855819</v>
      </c>
      <c r="AK866">
        <v>77.74776212971743</v>
      </c>
      <c r="AL866">
        <v>392.13604908614678</v>
      </c>
      <c r="AM866">
        <v>24.39580496644512</v>
      </c>
      <c r="AN866">
        <v>24.35742135323315</v>
      </c>
    </row>
    <row r="867" spans="1:40" x14ac:dyDescent="0.25">
      <c r="A867" s="1" t="s">
        <v>1116</v>
      </c>
      <c r="B867">
        <v>56113365750</v>
      </c>
      <c r="C867" t="s">
        <v>70</v>
      </c>
      <c r="D867" t="s">
        <v>118</v>
      </c>
      <c r="E867">
        <v>2225012000</v>
      </c>
      <c r="F867">
        <v>153320000</v>
      </c>
      <c r="G867">
        <v>697069000</v>
      </c>
      <c r="H867">
        <v>138206000</v>
      </c>
      <c r="I867">
        <v>119966000</v>
      </c>
      <c r="J867">
        <v>209825000</v>
      </c>
      <c r="K867">
        <v>831417000</v>
      </c>
      <c r="L867">
        <v>2843132000</v>
      </c>
      <c r="M867">
        <v>3674549000</v>
      </c>
      <c r="N867">
        <v>4138618000</v>
      </c>
      <c r="O867">
        <v>99285000</v>
      </c>
      <c r="P867">
        <v>54176000</v>
      </c>
      <c r="Q867">
        <v>175216000</v>
      </c>
      <c r="R867">
        <v>746018000</v>
      </c>
      <c r="S867">
        <v>961460000</v>
      </c>
      <c r="T867">
        <v>0</v>
      </c>
      <c r="U867">
        <v>85404000</v>
      </c>
      <c r="V867">
        <v>3560965000</v>
      </c>
      <c r="W867">
        <v>52668208750</v>
      </c>
      <c r="X867">
        <v>52753612750</v>
      </c>
      <c r="Y867">
        <v>25.219354210224481</v>
      </c>
      <c r="Z867">
        <v>365.98855824419508</v>
      </c>
      <c r="AA867">
        <v>80.499011934256146</v>
      </c>
      <c r="AB867">
        <v>406.01251573737761</v>
      </c>
      <c r="AC867">
        <v>467.74390869079571</v>
      </c>
      <c r="AD867">
        <v>267.42936137257237</v>
      </c>
      <c r="AE867">
        <v>344.07522012783721</v>
      </c>
      <c r="AF867">
        <v>343.51818908165927</v>
      </c>
      <c r="AG867">
        <v>439.73803202574061</v>
      </c>
      <c r="AH867">
        <v>439.02613032025738</v>
      </c>
      <c r="AI867">
        <v>75.679183481118798</v>
      </c>
      <c r="AJ867">
        <v>381.70276796955272</v>
      </c>
      <c r="AK867">
        <v>75.556664763459565</v>
      </c>
      <c r="AL867">
        <v>381.0848208471412</v>
      </c>
      <c r="AM867">
        <v>23.709361005693449</v>
      </c>
      <c r="AN867">
        <v>23.670977392481479</v>
      </c>
    </row>
    <row r="868" spans="1:40" x14ac:dyDescent="0.25">
      <c r="A868" s="1" t="s">
        <v>1117</v>
      </c>
      <c r="B868">
        <v>54674561500</v>
      </c>
      <c r="C868" t="s">
        <v>70</v>
      </c>
      <c r="D868" t="s">
        <v>118</v>
      </c>
      <c r="E868">
        <v>2225012000</v>
      </c>
      <c r="F868">
        <v>153320000</v>
      </c>
      <c r="G868">
        <v>697069000</v>
      </c>
      <c r="H868">
        <v>138206000</v>
      </c>
      <c r="I868">
        <v>119966000</v>
      </c>
      <c r="J868">
        <v>209825000</v>
      </c>
      <c r="K868">
        <v>831417000</v>
      </c>
      <c r="L868">
        <v>2843132000</v>
      </c>
      <c r="M868">
        <v>3674549000</v>
      </c>
      <c r="N868">
        <v>4138618000</v>
      </c>
      <c r="O868">
        <v>99285000</v>
      </c>
      <c r="P868">
        <v>54176000</v>
      </c>
      <c r="Q868">
        <v>175216000</v>
      </c>
      <c r="R868">
        <v>746018000</v>
      </c>
      <c r="S868">
        <v>961460000</v>
      </c>
      <c r="T868">
        <v>0</v>
      </c>
      <c r="U868">
        <v>85404000</v>
      </c>
      <c r="V868">
        <v>3560965000</v>
      </c>
      <c r="W868">
        <v>51229404500</v>
      </c>
      <c r="X868">
        <v>51314808500</v>
      </c>
      <c r="Y868">
        <v>24.572704102270009</v>
      </c>
      <c r="Z868">
        <v>356.60423623793372</v>
      </c>
      <c r="AA868">
        <v>78.434934705172665</v>
      </c>
      <c r="AB868">
        <v>395.60193841077808</v>
      </c>
      <c r="AC868">
        <v>455.75047513462152</v>
      </c>
      <c r="AD868">
        <v>260.57219826045508</v>
      </c>
      <c r="AE868">
        <v>334.6908981215758</v>
      </c>
      <c r="AF868">
        <v>334.13386707539792</v>
      </c>
      <c r="AG868">
        <v>427.74459846956643</v>
      </c>
      <c r="AH868">
        <v>427.03269676408308</v>
      </c>
      <c r="AI868">
        <v>73.615106252035304</v>
      </c>
      <c r="AJ868">
        <v>371.2921906429533</v>
      </c>
      <c r="AK868">
        <v>73.492587534376085</v>
      </c>
      <c r="AL868">
        <v>370.67424352054178</v>
      </c>
      <c r="AM868">
        <v>23.062710897738981</v>
      </c>
      <c r="AN868">
        <v>23.024327284527001</v>
      </c>
    </row>
    <row r="869" spans="1:40" x14ac:dyDescent="0.25">
      <c r="A869" s="1" t="s">
        <v>1118</v>
      </c>
      <c r="B869">
        <v>55338625000</v>
      </c>
      <c r="C869" t="s">
        <v>70</v>
      </c>
      <c r="D869" t="s">
        <v>118</v>
      </c>
      <c r="E869">
        <v>2225012000</v>
      </c>
      <c r="F869">
        <v>153320000</v>
      </c>
      <c r="G869">
        <v>697069000</v>
      </c>
      <c r="H869">
        <v>138206000</v>
      </c>
      <c r="I869">
        <v>119966000</v>
      </c>
      <c r="J869">
        <v>209825000</v>
      </c>
      <c r="K869">
        <v>831417000</v>
      </c>
      <c r="L869">
        <v>2843132000</v>
      </c>
      <c r="M869">
        <v>3674549000</v>
      </c>
      <c r="N869">
        <v>4138618000</v>
      </c>
      <c r="O869">
        <v>99285000</v>
      </c>
      <c r="P869">
        <v>54176000</v>
      </c>
      <c r="Q869">
        <v>175216000</v>
      </c>
      <c r="R869">
        <v>746018000</v>
      </c>
      <c r="S869">
        <v>961460000</v>
      </c>
      <c r="T869">
        <v>0</v>
      </c>
      <c r="U869">
        <v>85404000</v>
      </c>
      <c r="V869">
        <v>3560965000</v>
      </c>
      <c r="W869">
        <v>51893468000</v>
      </c>
      <c r="X869">
        <v>51978872000</v>
      </c>
      <c r="Y869">
        <v>24.871157998249</v>
      </c>
      <c r="Z869">
        <v>360.93546177928522</v>
      </c>
      <c r="AA869">
        <v>79.38758573398043</v>
      </c>
      <c r="AB869">
        <v>400.40682025382398</v>
      </c>
      <c r="AC869">
        <v>461.28590600670191</v>
      </c>
      <c r="AD869">
        <v>263.73704277373997</v>
      </c>
      <c r="AE869">
        <v>339.02212366292719</v>
      </c>
      <c r="AF869">
        <v>338.4650926167493</v>
      </c>
      <c r="AG869">
        <v>433.28002934164681</v>
      </c>
      <c r="AH869">
        <v>432.56812763616358</v>
      </c>
      <c r="AI869">
        <v>74.567757280843068</v>
      </c>
      <c r="AJ869">
        <v>376.09707248599909</v>
      </c>
      <c r="AK869">
        <v>74.44523856318385</v>
      </c>
      <c r="AL869">
        <v>375.47912536358768</v>
      </c>
      <c r="AM869">
        <v>23.361164793717961</v>
      </c>
      <c r="AN869">
        <v>23.322781180505991</v>
      </c>
    </row>
    <row r="870" spans="1:40" x14ac:dyDescent="0.25">
      <c r="A870" s="1" t="s">
        <v>1119</v>
      </c>
      <c r="B870">
        <v>54076904350</v>
      </c>
      <c r="C870" t="s">
        <v>70</v>
      </c>
      <c r="D870" t="s">
        <v>118</v>
      </c>
      <c r="E870">
        <v>2225012000</v>
      </c>
      <c r="F870">
        <v>153320000</v>
      </c>
      <c r="G870">
        <v>697069000</v>
      </c>
      <c r="H870">
        <v>138206000</v>
      </c>
      <c r="I870">
        <v>119966000</v>
      </c>
      <c r="J870">
        <v>209825000</v>
      </c>
      <c r="K870">
        <v>831417000</v>
      </c>
      <c r="L870">
        <v>2843132000</v>
      </c>
      <c r="M870">
        <v>3674549000</v>
      </c>
      <c r="N870">
        <v>4138618000</v>
      </c>
      <c r="O870">
        <v>99285000</v>
      </c>
      <c r="P870">
        <v>54176000</v>
      </c>
      <c r="Q870">
        <v>175216000</v>
      </c>
      <c r="R870">
        <v>746018000</v>
      </c>
      <c r="S870">
        <v>961460000</v>
      </c>
      <c r="T870">
        <v>0</v>
      </c>
      <c r="U870">
        <v>85404000</v>
      </c>
      <c r="V870">
        <v>3560965000</v>
      </c>
      <c r="W870">
        <v>50631747350</v>
      </c>
      <c r="X870">
        <v>50717151350</v>
      </c>
      <c r="Y870">
        <v>24.304095595888921</v>
      </c>
      <c r="Z870">
        <v>352.70613325071753</v>
      </c>
      <c r="AA870">
        <v>77.577548779245674</v>
      </c>
      <c r="AB870">
        <v>391.27754475203682</v>
      </c>
      <c r="AC870">
        <v>450.76858734974911</v>
      </c>
      <c r="AD870">
        <v>257.72383819849881</v>
      </c>
      <c r="AE870">
        <v>330.79279513435949</v>
      </c>
      <c r="AF870">
        <v>330.23576408818161</v>
      </c>
      <c r="AG870">
        <v>422.76271068469401</v>
      </c>
      <c r="AH870">
        <v>422.05080897921079</v>
      </c>
      <c r="AI870">
        <v>72.757720326108313</v>
      </c>
      <c r="AJ870">
        <v>366.96779698421199</v>
      </c>
      <c r="AK870">
        <v>72.635201608449094</v>
      </c>
      <c r="AL870">
        <v>366.34984986180052</v>
      </c>
      <c r="AM870">
        <v>22.794102391357889</v>
      </c>
      <c r="AN870">
        <v>22.755718778145919</v>
      </c>
    </row>
    <row r="871" spans="1:40" x14ac:dyDescent="0.25">
      <c r="A871" s="1" t="s">
        <v>1120</v>
      </c>
      <c r="B871">
        <v>51996172050</v>
      </c>
      <c r="C871" t="s">
        <v>70</v>
      </c>
      <c r="D871" t="s">
        <v>118</v>
      </c>
      <c r="E871">
        <v>2225012000</v>
      </c>
      <c r="F871">
        <v>153320000</v>
      </c>
      <c r="G871">
        <v>697069000</v>
      </c>
      <c r="H871">
        <v>138206000</v>
      </c>
      <c r="I871">
        <v>119966000</v>
      </c>
      <c r="J871">
        <v>209825000</v>
      </c>
      <c r="K871">
        <v>831417000</v>
      </c>
      <c r="L871">
        <v>2843132000</v>
      </c>
      <c r="M871">
        <v>3674549000</v>
      </c>
      <c r="N871">
        <v>4138618000</v>
      </c>
      <c r="O871">
        <v>99285000</v>
      </c>
      <c r="P871">
        <v>54176000</v>
      </c>
      <c r="Q871">
        <v>175216000</v>
      </c>
      <c r="R871">
        <v>746018000</v>
      </c>
      <c r="S871">
        <v>961460000</v>
      </c>
      <c r="T871">
        <v>0</v>
      </c>
      <c r="U871">
        <v>85404000</v>
      </c>
      <c r="V871">
        <v>3560965000</v>
      </c>
      <c r="W871">
        <v>48551015050</v>
      </c>
      <c r="X871">
        <v>48636419050</v>
      </c>
      <c r="Y871">
        <v>23.368940055154759</v>
      </c>
      <c r="Z871">
        <v>339.13495988781631</v>
      </c>
      <c r="AA871">
        <v>74.592575555648011</v>
      </c>
      <c r="AB871">
        <v>376.22224831049311</v>
      </c>
      <c r="AC871">
        <v>433.42423728389713</v>
      </c>
      <c r="AD871">
        <v>247.8073253902061</v>
      </c>
      <c r="AE871">
        <v>317.22162177145839</v>
      </c>
      <c r="AF871">
        <v>316.66459072528039</v>
      </c>
      <c r="AG871">
        <v>405.41836061884197</v>
      </c>
      <c r="AH871">
        <v>404.7064589133588</v>
      </c>
      <c r="AI871">
        <v>69.77274710251065</v>
      </c>
      <c r="AJ871">
        <v>351.91250054266823</v>
      </c>
      <c r="AK871">
        <v>69.650228384851431</v>
      </c>
      <c r="AL871">
        <v>351.2945534202567</v>
      </c>
      <c r="AM871">
        <v>21.858946850623731</v>
      </c>
      <c r="AN871">
        <v>21.820563237411751</v>
      </c>
    </row>
    <row r="872" spans="1:40" x14ac:dyDescent="0.25">
      <c r="A872" s="1" t="s">
        <v>1121</v>
      </c>
      <c r="B872">
        <v>53125080000</v>
      </c>
      <c r="C872" t="s">
        <v>70</v>
      </c>
      <c r="D872" t="s">
        <v>118</v>
      </c>
      <c r="E872">
        <v>2225012000</v>
      </c>
      <c r="F872">
        <v>153320000</v>
      </c>
      <c r="G872">
        <v>697069000</v>
      </c>
      <c r="H872">
        <v>138206000</v>
      </c>
      <c r="I872">
        <v>119966000</v>
      </c>
      <c r="J872">
        <v>209825000</v>
      </c>
      <c r="K872">
        <v>831417000</v>
      </c>
      <c r="L872">
        <v>2843132000</v>
      </c>
      <c r="M872">
        <v>3674549000</v>
      </c>
      <c r="N872">
        <v>4138618000</v>
      </c>
      <c r="O872">
        <v>99285000</v>
      </c>
      <c r="P872">
        <v>54176000</v>
      </c>
      <c r="Q872">
        <v>175216000</v>
      </c>
      <c r="R872">
        <v>746018000</v>
      </c>
      <c r="S872">
        <v>961460000</v>
      </c>
      <c r="T872">
        <v>0</v>
      </c>
      <c r="U872">
        <v>85404000</v>
      </c>
      <c r="V872">
        <v>3560965000</v>
      </c>
      <c r="W872">
        <v>49679923000</v>
      </c>
      <c r="X872">
        <v>49765327000</v>
      </c>
      <c r="Y872">
        <v>23.876311678319041</v>
      </c>
      <c r="Z872">
        <v>346.49804330811372</v>
      </c>
      <c r="AA872">
        <v>76.212082304621205</v>
      </c>
      <c r="AB872">
        <v>384.39054744367098</v>
      </c>
      <c r="AC872">
        <v>442.83446976643381</v>
      </c>
      <c r="AD872">
        <v>253.18756106279039</v>
      </c>
      <c r="AE872">
        <v>324.5847051917558</v>
      </c>
      <c r="AF872">
        <v>324.02767414557792</v>
      </c>
      <c r="AG872">
        <v>414.82859310137871</v>
      </c>
      <c r="AH872">
        <v>414.11669139589549</v>
      </c>
      <c r="AI872">
        <v>71.392253851483858</v>
      </c>
      <c r="AJ872">
        <v>360.08079967584621</v>
      </c>
      <c r="AK872">
        <v>71.269735133824625</v>
      </c>
      <c r="AL872">
        <v>359.46285255343469</v>
      </c>
      <c r="AM872">
        <v>22.366318473788009</v>
      </c>
      <c r="AN872">
        <v>22.327934860576029</v>
      </c>
    </row>
    <row r="873" spans="1:40" x14ac:dyDescent="0.25">
      <c r="A873" s="1" t="s">
        <v>1122</v>
      </c>
      <c r="B873">
        <v>52682371000</v>
      </c>
      <c r="C873" t="s">
        <v>70</v>
      </c>
      <c r="D873" t="s">
        <v>118</v>
      </c>
      <c r="E873">
        <v>2225012000</v>
      </c>
      <c r="F873">
        <v>153320000</v>
      </c>
      <c r="G873">
        <v>697069000</v>
      </c>
      <c r="H873">
        <v>138206000</v>
      </c>
      <c r="I873">
        <v>119966000</v>
      </c>
      <c r="J873">
        <v>209825000</v>
      </c>
      <c r="K873">
        <v>831417000</v>
      </c>
      <c r="L873">
        <v>2843132000</v>
      </c>
      <c r="M873">
        <v>3674549000</v>
      </c>
      <c r="N873">
        <v>4138618000</v>
      </c>
      <c r="O873">
        <v>99285000</v>
      </c>
      <c r="P873">
        <v>54176000</v>
      </c>
      <c r="Q873">
        <v>175216000</v>
      </c>
      <c r="R873">
        <v>746018000</v>
      </c>
      <c r="S873">
        <v>961460000</v>
      </c>
      <c r="T873">
        <v>0</v>
      </c>
      <c r="U873">
        <v>85404000</v>
      </c>
      <c r="V873">
        <v>3560965000</v>
      </c>
      <c r="W873">
        <v>49237214000</v>
      </c>
      <c r="X873">
        <v>49322618000</v>
      </c>
      <c r="Y873">
        <v>23.677342414333051</v>
      </c>
      <c r="Z873">
        <v>343.61055961387939</v>
      </c>
      <c r="AA873">
        <v>75.576981618749357</v>
      </c>
      <c r="AB873">
        <v>381.18729288164047</v>
      </c>
      <c r="AC873">
        <v>439.14418251838021</v>
      </c>
      <c r="AD873">
        <v>251.0776647206005</v>
      </c>
      <c r="AE873">
        <v>321.69722149752153</v>
      </c>
      <c r="AF873">
        <v>321.14019045134359</v>
      </c>
      <c r="AG873">
        <v>411.13830585332511</v>
      </c>
      <c r="AH873">
        <v>410.42640414784188</v>
      </c>
      <c r="AI873">
        <v>70.75715316561201</v>
      </c>
      <c r="AJ873">
        <v>356.87754511381559</v>
      </c>
      <c r="AK873">
        <v>70.634634447952791</v>
      </c>
      <c r="AL873">
        <v>356.25959799140412</v>
      </c>
      <c r="AM873">
        <v>22.167349209802019</v>
      </c>
      <c r="AN873">
        <v>22.128965596590039</v>
      </c>
    </row>
    <row r="874" spans="1:40" x14ac:dyDescent="0.25">
      <c r="A874" s="1" t="s">
        <v>1123</v>
      </c>
      <c r="B874">
        <v>54386800650</v>
      </c>
      <c r="C874" t="s">
        <v>70</v>
      </c>
      <c r="D874" t="s">
        <v>118</v>
      </c>
      <c r="E874">
        <v>2225012000</v>
      </c>
      <c r="F874">
        <v>153320000</v>
      </c>
      <c r="G874">
        <v>697069000</v>
      </c>
      <c r="H874">
        <v>138206000</v>
      </c>
      <c r="I874">
        <v>119966000</v>
      </c>
      <c r="J874">
        <v>209825000</v>
      </c>
      <c r="K874">
        <v>831417000</v>
      </c>
      <c r="L874">
        <v>2843132000</v>
      </c>
      <c r="M874">
        <v>3674549000</v>
      </c>
      <c r="N874">
        <v>4138618000</v>
      </c>
      <c r="O874">
        <v>99285000</v>
      </c>
      <c r="P874">
        <v>54176000</v>
      </c>
      <c r="Q874">
        <v>175216000</v>
      </c>
      <c r="R874">
        <v>746018000</v>
      </c>
      <c r="S874">
        <v>961460000</v>
      </c>
      <c r="T874">
        <v>0</v>
      </c>
      <c r="U874">
        <v>85404000</v>
      </c>
      <c r="V874">
        <v>3560965000</v>
      </c>
      <c r="W874">
        <v>50941643650</v>
      </c>
      <c r="X874">
        <v>51027047650</v>
      </c>
      <c r="Y874">
        <v>24.443374080679121</v>
      </c>
      <c r="Z874">
        <v>354.72737183668153</v>
      </c>
      <c r="AA874">
        <v>78.022119259355961</v>
      </c>
      <c r="AB874">
        <v>393.5198229454582</v>
      </c>
      <c r="AC874">
        <v>453.35178842338661</v>
      </c>
      <c r="AD874">
        <v>259.20076563803173</v>
      </c>
      <c r="AE874">
        <v>332.81403372032349</v>
      </c>
      <c r="AF874">
        <v>332.25700267414561</v>
      </c>
      <c r="AG874">
        <v>425.34591175833151</v>
      </c>
      <c r="AH874">
        <v>424.63401005284828</v>
      </c>
      <c r="AI874">
        <v>73.202290806218613</v>
      </c>
      <c r="AJ874">
        <v>369.21007517763343</v>
      </c>
      <c r="AK874">
        <v>73.07977208855938</v>
      </c>
      <c r="AL874">
        <v>368.59212805522191</v>
      </c>
      <c r="AM874">
        <v>22.933380876148089</v>
      </c>
      <c r="AN874">
        <v>22.894997262936108</v>
      </c>
    </row>
    <row r="875" spans="1:40" x14ac:dyDescent="0.25">
      <c r="A875" s="1" t="s">
        <v>1124</v>
      </c>
      <c r="B875">
        <v>54209717050</v>
      </c>
      <c r="C875" t="s">
        <v>70</v>
      </c>
      <c r="D875" t="s">
        <v>118</v>
      </c>
      <c r="E875">
        <v>2225012000</v>
      </c>
      <c r="F875">
        <v>153320000</v>
      </c>
      <c r="G875">
        <v>697069000</v>
      </c>
      <c r="H875">
        <v>138206000</v>
      </c>
      <c r="I875">
        <v>119966000</v>
      </c>
      <c r="J875">
        <v>209825000</v>
      </c>
      <c r="K875">
        <v>831417000</v>
      </c>
      <c r="L875">
        <v>2843132000</v>
      </c>
      <c r="M875">
        <v>3674549000</v>
      </c>
      <c r="N875">
        <v>4138618000</v>
      </c>
      <c r="O875">
        <v>99285000</v>
      </c>
      <c r="P875">
        <v>54176000</v>
      </c>
      <c r="Q875">
        <v>175216000</v>
      </c>
      <c r="R875">
        <v>746018000</v>
      </c>
      <c r="S875">
        <v>961460000</v>
      </c>
      <c r="T875">
        <v>0</v>
      </c>
      <c r="U875">
        <v>85404000</v>
      </c>
      <c r="V875">
        <v>3560965000</v>
      </c>
      <c r="W875">
        <v>50764560050</v>
      </c>
      <c r="X875">
        <v>50849964050</v>
      </c>
      <c r="Y875">
        <v>24.363786375084722</v>
      </c>
      <c r="Z875">
        <v>353.57237835898769</v>
      </c>
      <c r="AA875">
        <v>77.768078985007222</v>
      </c>
      <c r="AB875">
        <v>392.238521120646</v>
      </c>
      <c r="AC875">
        <v>451.87567352416522</v>
      </c>
      <c r="AD875">
        <v>258.35680710115571</v>
      </c>
      <c r="AE875">
        <v>331.65904024262983</v>
      </c>
      <c r="AF875">
        <v>331.10200919645189</v>
      </c>
      <c r="AG875">
        <v>423.86979685911012</v>
      </c>
      <c r="AH875">
        <v>423.15789515362678</v>
      </c>
      <c r="AI875">
        <v>72.948250531869874</v>
      </c>
      <c r="AJ875">
        <v>367.92877335282122</v>
      </c>
      <c r="AK875">
        <v>72.825731814210641</v>
      </c>
      <c r="AL875">
        <v>367.3108262304097</v>
      </c>
      <c r="AM875">
        <v>22.85379317055369</v>
      </c>
      <c r="AN875">
        <v>22.81540955734171</v>
      </c>
    </row>
    <row r="876" spans="1:40" x14ac:dyDescent="0.25">
      <c r="A876" s="1" t="s">
        <v>1125</v>
      </c>
      <c r="B876">
        <v>53523518100</v>
      </c>
      <c r="C876" t="s">
        <v>70</v>
      </c>
      <c r="D876" t="s">
        <v>118</v>
      </c>
      <c r="E876">
        <v>2225012000</v>
      </c>
      <c r="F876">
        <v>153320000</v>
      </c>
      <c r="G876">
        <v>697069000</v>
      </c>
      <c r="H876">
        <v>138206000</v>
      </c>
      <c r="I876">
        <v>119966000</v>
      </c>
      <c r="J876">
        <v>209825000</v>
      </c>
      <c r="K876">
        <v>831417000</v>
      </c>
      <c r="L876">
        <v>2843132000</v>
      </c>
      <c r="M876">
        <v>3674549000</v>
      </c>
      <c r="N876">
        <v>4138618000</v>
      </c>
      <c r="O876">
        <v>99285000</v>
      </c>
      <c r="P876">
        <v>54176000</v>
      </c>
      <c r="Q876">
        <v>175216000</v>
      </c>
      <c r="R876">
        <v>746018000</v>
      </c>
      <c r="S876">
        <v>961460000</v>
      </c>
      <c r="T876">
        <v>0</v>
      </c>
      <c r="U876">
        <v>85404000</v>
      </c>
      <c r="V876">
        <v>3560965000</v>
      </c>
      <c r="W876">
        <v>50078361100</v>
      </c>
      <c r="X876">
        <v>50163765100</v>
      </c>
      <c r="Y876">
        <v>24.05538401590643</v>
      </c>
      <c r="Z876">
        <v>349.09677863292461</v>
      </c>
      <c r="AA876">
        <v>76.783672921905861</v>
      </c>
      <c r="AB876">
        <v>387.27347654949858</v>
      </c>
      <c r="AC876">
        <v>446.15572828968209</v>
      </c>
      <c r="AD876">
        <v>255.08646777076129</v>
      </c>
      <c r="AE876">
        <v>327.18344051656658</v>
      </c>
      <c r="AF876">
        <v>326.62640947038881</v>
      </c>
      <c r="AG876">
        <v>418.14985162462699</v>
      </c>
      <c r="AH876">
        <v>417.43794991914382</v>
      </c>
      <c r="AI876">
        <v>71.963844468768514</v>
      </c>
      <c r="AJ876">
        <v>362.96372878167381</v>
      </c>
      <c r="AK876">
        <v>71.841325751109281</v>
      </c>
      <c r="AL876">
        <v>362.34578165926229</v>
      </c>
      <c r="AM876">
        <v>22.545390811375398</v>
      </c>
      <c r="AN876">
        <v>22.507007198163421</v>
      </c>
    </row>
    <row r="877" spans="1:40" x14ac:dyDescent="0.25">
      <c r="A877" s="1" t="s">
        <v>1126</v>
      </c>
      <c r="B877">
        <v>54253987950</v>
      </c>
      <c r="C877" t="s">
        <v>70</v>
      </c>
      <c r="D877" t="s">
        <v>118</v>
      </c>
      <c r="E877">
        <v>2225012000</v>
      </c>
      <c r="F877">
        <v>153320000</v>
      </c>
      <c r="G877">
        <v>697069000</v>
      </c>
      <c r="H877">
        <v>138206000</v>
      </c>
      <c r="I877">
        <v>119966000</v>
      </c>
      <c r="J877">
        <v>209825000</v>
      </c>
      <c r="K877">
        <v>831417000</v>
      </c>
      <c r="L877">
        <v>2843132000</v>
      </c>
      <c r="M877">
        <v>3674549000</v>
      </c>
      <c r="N877">
        <v>4138618000</v>
      </c>
      <c r="O877">
        <v>99285000</v>
      </c>
      <c r="P877">
        <v>54176000</v>
      </c>
      <c r="Q877">
        <v>175216000</v>
      </c>
      <c r="R877">
        <v>746018000</v>
      </c>
      <c r="S877">
        <v>961460000</v>
      </c>
      <c r="T877">
        <v>0</v>
      </c>
      <c r="U877">
        <v>85404000</v>
      </c>
      <c r="V877">
        <v>3560965000</v>
      </c>
      <c r="W877">
        <v>50808830950</v>
      </c>
      <c r="X877">
        <v>50894234950</v>
      </c>
      <c r="Y877">
        <v>24.38368330148332</v>
      </c>
      <c r="Z877">
        <v>353.86112672841119</v>
      </c>
      <c r="AA877">
        <v>77.831589053594413</v>
      </c>
      <c r="AB877">
        <v>392.55884657684908</v>
      </c>
      <c r="AC877">
        <v>452.24470224897061</v>
      </c>
      <c r="AD877">
        <v>258.56779673537471</v>
      </c>
      <c r="AE877">
        <v>331.94778861205322</v>
      </c>
      <c r="AF877">
        <v>331.39075756587528</v>
      </c>
      <c r="AG877">
        <v>424.23882558391551</v>
      </c>
      <c r="AH877">
        <v>423.52692387843223</v>
      </c>
      <c r="AI877">
        <v>73.011760600457052</v>
      </c>
      <c r="AJ877">
        <v>368.24909880902419</v>
      </c>
      <c r="AK877">
        <v>72.889241882797833</v>
      </c>
      <c r="AL877">
        <v>367.63115168661272</v>
      </c>
      <c r="AM877">
        <v>22.873690096952291</v>
      </c>
      <c r="AN877">
        <v>22.835306483740311</v>
      </c>
    </row>
    <row r="878" spans="1:40" x14ac:dyDescent="0.25">
      <c r="A878" s="1" t="s">
        <v>1127</v>
      </c>
      <c r="B878">
        <v>55095135050</v>
      </c>
      <c r="C878" t="s">
        <v>70</v>
      </c>
      <c r="D878" t="s">
        <v>118</v>
      </c>
      <c r="E878">
        <v>2225012000</v>
      </c>
      <c r="F878">
        <v>153320000</v>
      </c>
      <c r="G878">
        <v>697069000</v>
      </c>
      <c r="H878">
        <v>138206000</v>
      </c>
      <c r="I878">
        <v>119966000</v>
      </c>
      <c r="J878">
        <v>209825000</v>
      </c>
      <c r="K878">
        <v>831417000</v>
      </c>
      <c r="L878">
        <v>2843132000</v>
      </c>
      <c r="M878">
        <v>3674549000</v>
      </c>
      <c r="N878">
        <v>4138618000</v>
      </c>
      <c r="O878">
        <v>99285000</v>
      </c>
      <c r="P878">
        <v>54176000</v>
      </c>
      <c r="Q878">
        <v>175216000</v>
      </c>
      <c r="R878">
        <v>746018000</v>
      </c>
      <c r="S878">
        <v>961460000</v>
      </c>
      <c r="T878">
        <v>0</v>
      </c>
      <c r="U878">
        <v>85404000</v>
      </c>
      <c r="V878">
        <v>3560965000</v>
      </c>
      <c r="W878">
        <v>51649978050</v>
      </c>
      <c r="X878">
        <v>51735382050</v>
      </c>
      <c r="Y878">
        <v>24.761724903056699</v>
      </c>
      <c r="Z878">
        <v>359.3473457474563</v>
      </c>
      <c r="AA878">
        <v>79.038280356750903</v>
      </c>
      <c r="AB878">
        <v>398.64503024470719</v>
      </c>
      <c r="AC878">
        <v>459.25624802027238</v>
      </c>
      <c r="AD878">
        <v>262.57659978553562</v>
      </c>
      <c r="AE878">
        <v>337.43400763109838</v>
      </c>
      <c r="AF878">
        <v>336.87697658492038</v>
      </c>
      <c r="AG878">
        <v>431.25037135521728</v>
      </c>
      <c r="AH878">
        <v>430.53846964973411</v>
      </c>
      <c r="AI878">
        <v>74.218451903613555</v>
      </c>
      <c r="AJ878">
        <v>374.33528247688241</v>
      </c>
      <c r="AK878">
        <v>74.095933185954337</v>
      </c>
      <c r="AL878">
        <v>373.71733535447089</v>
      </c>
      <c r="AM878">
        <v>23.251731698525671</v>
      </c>
      <c r="AN878">
        <v>23.213348085313701</v>
      </c>
    </row>
    <row r="879" spans="1:40" x14ac:dyDescent="0.25">
      <c r="A879" s="1" t="s">
        <v>1128</v>
      </c>
      <c r="B879">
        <v>54253987950</v>
      </c>
      <c r="C879" t="s">
        <v>70</v>
      </c>
      <c r="D879" t="s">
        <v>118</v>
      </c>
      <c r="E879">
        <v>2225012000</v>
      </c>
      <c r="F879">
        <v>153320000</v>
      </c>
      <c r="G879">
        <v>697069000</v>
      </c>
      <c r="H879">
        <v>138206000</v>
      </c>
      <c r="I879">
        <v>119966000</v>
      </c>
      <c r="J879">
        <v>209825000</v>
      </c>
      <c r="K879">
        <v>831417000</v>
      </c>
      <c r="L879">
        <v>2843132000</v>
      </c>
      <c r="M879">
        <v>3674549000</v>
      </c>
      <c r="N879">
        <v>4138618000</v>
      </c>
      <c r="O879">
        <v>99285000</v>
      </c>
      <c r="P879">
        <v>54176000</v>
      </c>
      <c r="Q879">
        <v>175216000</v>
      </c>
      <c r="R879">
        <v>746018000</v>
      </c>
      <c r="S879">
        <v>961460000</v>
      </c>
      <c r="T879">
        <v>0</v>
      </c>
      <c r="U879">
        <v>85404000</v>
      </c>
      <c r="V879">
        <v>3560965000</v>
      </c>
      <c r="W879">
        <v>50808830950</v>
      </c>
      <c r="X879">
        <v>50894234950</v>
      </c>
      <c r="Y879">
        <v>24.38368330148332</v>
      </c>
      <c r="Z879">
        <v>353.86112672841119</v>
      </c>
      <c r="AA879">
        <v>77.831589053594413</v>
      </c>
      <c r="AB879">
        <v>392.55884657684908</v>
      </c>
      <c r="AC879">
        <v>452.24470224897061</v>
      </c>
      <c r="AD879">
        <v>258.56779673537471</v>
      </c>
      <c r="AE879">
        <v>331.94778861205322</v>
      </c>
      <c r="AF879">
        <v>331.39075756587528</v>
      </c>
      <c r="AG879">
        <v>424.23882558391551</v>
      </c>
      <c r="AH879">
        <v>423.52692387843223</v>
      </c>
      <c r="AI879">
        <v>73.011760600457052</v>
      </c>
      <c r="AJ879">
        <v>368.24909880902419</v>
      </c>
      <c r="AK879">
        <v>72.889241882797833</v>
      </c>
      <c r="AL879">
        <v>367.63115168661272</v>
      </c>
      <c r="AM879">
        <v>22.873690096952291</v>
      </c>
      <c r="AN879">
        <v>22.835306483740311</v>
      </c>
    </row>
    <row r="880" spans="1:40" x14ac:dyDescent="0.25">
      <c r="A880" s="1" t="s">
        <v>1129</v>
      </c>
      <c r="B880">
        <v>50933670450</v>
      </c>
      <c r="C880" t="s">
        <v>70</v>
      </c>
      <c r="D880" t="s">
        <v>118</v>
      </c>
      <c r="E880">
        <v>2225012000</v>
      </c>
      <c r="F880">
        <v>153320000</v>
      </c>
      <c r="G880">
        <v>697069000</v>
      </c>
      <c r="H880">
        <v>138206000</v>
      </c>
      <c r="I880">
        <v>119966000</v>
      </c>
      <c r="J880">
        <v>209825000</v>
      </c>
      <c r="K880">
        <v>831417000</v>
      </c>
      <c r="L880">
        <v>2843132000</v>
      </c>
      <c r="M880">
        <v>3674549000</v>
      </c>
      <c r="N880">
        <v>4138618000</v>
      </c>
      <c r="O880">
        <v>99285000</v>
      </c>
      <c r="P880">
        <v>54176000</v>
      </c>
      <c r="Q880">
        <v>175216000</v>
      </c>
      <c r="R880">
        <v>746018000</v>
      </c>
      <c r="S880">
        <v>961460000</v>
      </c>
      <c r="T880">
        <v>0</v>
      </c>
      <c r="U880">
        <v>85404000</v>
      </c>
      <c r="V880">
        <v>3560965000</v>
      </c>
      <c r="W880">
        <v>47488513450</v>
      </c>
      <c r="X880">
        <v>47573917450</v>
      </c>
      <c r="Y880">
        <v>22.89141382158838</v>
      </c>
      <c r="Z880">
        <v>332.20499902165398</v>
      </c>
      <c r="AA880">
        <v>73.068333909555577</v>
      </c>
      <c r="AB880">
        <v>368.53443736161961</v>
      </c>
      <c r="AC880">
        <v>424.56754788856841</v>
      </c>
      <c r="AD880">
        <v>242.74357416895029</v>
      </c>
      <c r="AE880">
        <v>310.29166090529611</v>
      </c>
      <c r="AF880">
        <v>309.73462985911817</v>
      </c>
      <c r="AG880">
        <v>396.56167122351331</v>
      </c>
      <c r="AH880">
        <v>395.84976951803009</v>
      </c>
      <c r="AI880">
        <v>68.248505456418229</v>
      </c>
      <c r="AJ880">
        <v>344.22468959379478</v>
      </c>
      <c r="AK880">
        <v>68.125986738759011</v>
      </c>
      <c r="AL880">
        <v>343.60674247138331</v>
      </c>
      <c r="AM880">
        <v>21.381420617057351</v>
      </c>
      <c r="AN880">
        <v>21.343037003845371</v>
      </c>
    </row>
    <row r="881" spans="1:40" x14ac:dyDescent="0.25">
      <c r="A881" s="1" t="s">
        <v>1130</v>
      </c>
      <c r="B881">
        <v>50601638700</v>
      </c>
      <c r="C881" t="s">
        <v>70</v>
      </c>
      <c r="D881" t="s">
        <v>118</v>
      </c>
      <c r="E881">
        <v>2225012000</v>
      </c>
      <c r="F881">
        <v>153320000</v>
      </c>
      <c r="G881">
        <v>697069000</v>
      </c>
      <c r="H881">
        <v>138206000</v>
      </c>
      <c r="I881">
        <v>119966000</v>
      </c>
      <c r="J881">
        <v>209825000</v>
      </c>
      <c r="K881">
        <v>831417000</v>
      </c>
      <c r="L881">
        <v>2843132000</v>
      </c>
      <c r="M881">
        <v>3674549000</v>
      </c>
      <c r="N881">
        <v>4138618000</v>
      </c>
      <c r="O881">
        <v>99285000</v>
      </c>
      <c r="P881">
        <v>54176000</v>
      </c>
      <c r="Q881">
        <v>175216000</v>
      </c>
      <c r="R881">
        <v>746018000</v>
      </c>
      <c r="S881">
        <v>961460000</v>
      </c>
      <c r="T881">
        <v>0</v>
      </c>
      <c r="U881">
        <v>85404000</v>
      </c>
      <c r="V881">
        <v>3560965000</v>
      </c>
      <c r="W881">
        <v>47156481700</v>
      </c>
      <c r="X881">
        <v>47241885700</v>
      </c>
      <c r="Y881">
        <v>22.742186873598879</v>
      </c>
      <c r="Z881">
        <v>330.03938625097828</v>
      </c>
      <c r="AA881">
        <v>72.592008395151694</v>
      </c>
      <c r="AB881">
        <v>366.13199644009671</v>
      </c>
      <c r="AC881">
        <v>421.79983245252822</v>
      </c>
      <c r="AD881">
        <v>241.1611519123079</v>
      </c>
      <c r="AE881">
        <v>308.12604813462042</v>
      </c>
      <c r="AF881">
        <v>307.56901708844248</v>
      </c>
      <c r="AG881">
        <v>393.79395578747312</v>
      </c>
      <c r="AH881">
        <v>393.0820540819899</v>
      </c>
      <c r="AI881">
        <v>67.772179942014347</v>
      </c>
      <c r="AJ881">
        <v>341.82224867227183</v>
      </c>
      <c r="AK881">
        <v>67.649661224355128</v>
      </c>
      <c r="AL881">
        <v>341.20430154986042</v>
      </c>
      <c r="AM881">
        <v>21.232193669067851</v>
      </c>
      <c r="AN881">
        <v>21.193810055855881</v>
      </c>
    </row>
    <row r="882" spans="1:40" x14ac:dyDescent="0.25">
      <c r="A882" s="1" t="s">
        <v>1131</v>
      </c>
      <c r="B882">
        <v>50291742400</v>
      </c>
      <c r="C882" t="s">
        <v>70</v>
      </c>
      <c r="D882" t="s">
        <v>118</v>
      </c>
      <c r="E882">
        <v>2225012000</v>
      </c>
      <c r="F882">
        <v>153320000</v>
      </c>
      <c r="G882">
        <v>697069000</v>
      </c>
      <c r="H882">
        <v>138206000</v>
      </c>
      <c r="I882">
        <v>119966000</v>
      </c>
      <c r="J882">
        <v>209825000</v>
      </c>
      <c r="K882">
        <v>831417000</v>
      </c>
      <c r="L882">
        <v>2843132000</v>
      </c>
      <c r="M882">
        <v>3674549000</v>
      </c>
      <c r="N882">
        <v>4138618000</v>
      </c>
      <c r="O882">
        <v>99285000</v>
      </c>
      <c r="P882">
        <v>54176000</v>
      </c>
      <c r="Q882">
        <v>175216000</v>
      </c>
      <c r="R882">
        <v>746018000</v>
      </c>
      <c r="S882">
        <v>961460000</v>
      </c>
      <c r="T882">
        <v>0</v>
      </c>
      <c r="U882">
        <v>85404000</v>
      </c>
      <c r="V882">
        <v>3560965000</v>
      </c>
      <c r="W882">
        <v>46846585400</v>
      </c>
      <c r="X882">
        <v>46931989400</v>
      </c>
      <c r="Y882">
        <v>22.602908388808689</v>
      </c>
      <c r="Z882">
        <v>328.01814766501428</v>
      </c>
      <c r="AA882">
        <v>72.147437915041408</v>
      </c>
      <c r="AB882">
        <v>363.88971824667527</v>
      </c>
      <c r="AC882">
        <v>419.21663137889072</v>
      </c>
      <c r="AD882">
        <v>239.6842244727749</v>
      </c>
      <c r="AE882">
        <v>306.10480954865642</v>
      </c>
      <c r="AF882">
        <v>305.54777850247848</v>
      </c>
      <c r="AG882">
        <v>391.21075471383563</v>
      </c>
      <c r="AH882">
        <v>390.49885300835228</v>
      </c>
      <c r="AI882">
        <v>67.327609461904061</v>
      </c>
      <c r="AJ882">
        <v>339.57997047885038</v>
      </c>
      <c r="AK882">
        <v>67.205090744244828</v>
      </c>
      <c r="AL882">
        <v>338.96202335643892</v>
      </c>
      <c r="AM882">
        <v>21.092915184277661</v>
      </c>
      <c r="AN882">
        <v>21.054531571065681</v>
      </c>
    </row>
    <row r="883" spans="1:40" x14ac:dyDescent="0.25">
      <c r="A883" s="1" t="s">
        <v>1132</v>
      </c>
      <c r="B883">
        <v>50247471500</v>
      </c>
      <c r="C883" t="s">
        <v>70</v>
      </c>
      <c r="D883" t="s">
        <v>118</v>
      </c>
      <c r="E883">
        <v>2225012000</v>
      </c>
      <c r="F883">
        <v>153320000</v>
      </c>
      <c r="G883">
        <v>697069000</v>
      </c>
      <c r="H883">
        <v>138206000</v>
      </c>
      <c r="I883">
        <v>119966000</v>
      </c>
      <c r="J883">
        <v>209825000</v>
      </c>
      <c r="K883">
        <v>831417000</v>
      </c>
      <c r="L883">
        <v>2843132000</v>
      </c>
      <c r="M883">
        <v>3674549000</v>
      </c>
      <c r="N883">
        <v>4138618000</v>
      </c>
      <c r="O883">
        <v>99285000</v>
      </c>
      <c r="P883">
        <v>54176000</v>
      </c>
      <c r="Q883">
        <v>175216000</v>
      </c>
      <c r="R883">
        <v>746018000</v>
      </c>
      <c r="S883">
        <v>961460000</v>
      </c>
      <c r="T883">
        <v>0</v>
      </c>
      <c r="U883">
        <v>85404000</v>
      </c>
      <c r="V883">
        <v>3560965000</v>
      </c>
      <c r="W883">
        <v>46802314500</v>
      </c>
      <c r="X883">
        <v>46887718500</v>
      </c>
      <c r="Y883">
        <v>22.583011462410091</v>
      </c>
      <c r="Z883">
        <v>327.72939929559089</v>
      </c>
      <c r="AA883">
        <v>72.08392784645423</v>
      </c>
      <c r="AB883">
        <v>363.56939279047219</v>
      </c>
      <c r="AC883">
        <v>418.84760265408528</v>
      </c>
      <c r="AD883">
        <v>239.47323483855601</v>
      </c>
      <c r="AE883">
        <v>305.81606117923297</v>
      </c>
      <c r="AF883">
        <v>305.25903013305498</v>
      </c>
      <c r="AG883">
        <v>390.84172598903018</v>
      </c>
      <c r="AH883">
        <v>390.12982428354701</v>
      </c>
      <c r="AI883">
        <v>67.264099393316869</v>
      </c>
      <c r="AJ883">
        <v>339.25964502264742</v>
      </c>
      <c r="AK883">
        <v>67.14158067565765</v>
      </c>
      <c r="AL883">
        <v>338.6416979002359</v>
      </c>
      <c r="AM883">
        <v>21.07301825787906</v>
      </c>
      <c r="AN883">
        <v>21.03463464466709</v>
      </c>
    </row>
    <row r="884" spans="1:40" x14ac:dyDescent="0.25">
      <c r="A884" s="1" t="s">
        <v>1133</v>
      </c>
      <c r="B884">
        <v>49760491600</v>
      </c>
      <c r="C884" t="s">
        <v>70</v>
      </c>
      <c r="D884" t="s">
        <v>118</v>
      </c>
      <c r="E884">
        <v>2225012000</v>
      </c>
      <c r="F884">
        <v>153320000</v>
      </c>
      <c r="G884">
        <v>697069000</v>
      </c>
      <c r="H884">
        <v>138206000</v>
      </c>
      <c r="I884">
        <v>119966000</v>
      </c>
      <c r="J884">
        <v>209825000</v>
      </c>
      <c r="K884">
        <v>831417000</v>
      </c>
      <c r="L884">
        <v>2843132000</v>
      </c>
      <c r="M884">
        <v>3674549000</v>
      </c>
      <c r="N884">
        <v>4138618000</v>
      </c>
      <c r="O884">
        <v>99285000</v>
      </c>
      <c r="P884">
        <v>54176000</v>
      </c>
      <c r="Q884">
        <v>175216000</v>
      </c>
      <c r="R884">
        <v>746018000</v>
      </c>
      <c r="S884">
        <v>961460000</v>
      </c>
      <c r="T884">
        <v>0</v>
      </c>
      <c r="U884">
        <v>85404000</v>
      </c>
      <c r="V884">
        <v>3560965000</v>
      </c>
      <c r="W884">
        <v>46315334600</v>
      </c>
      <c r="X884">
        <v>46400738600</v>
      </c>
      <c r="Y884">
        <v>22.3641452720255</v>
      </c>
      <c r="Z884">
        <v>324.55316723193317</v>
      </c>
      <c r="AA884">
        <v>71.385317091995191</v>
      </c>
      <c r="AB884">
        <v>360.04581277223849</v>
      </c>
      <c r="AC884">
        <v>414.78828668122628</v>
      </c>
      <c r="AD884">
        <v>237.15234886214699</v>
      </c>
      <c r="AE884">
        <v>302.63982911557531</v>
      </c>
      <c r="AF884">
        <v>302.08279806939731</v>
      </c>
      <c r="AG884">
        <v>386.78241001617118</v>
      </c>
      <c r="AH884">
        <v>386.07050831068801</v>
      </c>
      <c r="AI884">
        <v>66.565488638857843</v>
      </c>
      <c r="AJ884">
        <v>335.73606500441372</v>
      </c>
      <c r="AK884">
        <v>66.442969921198625</v>
      </c>
      <c r="AL884">
        <v>335.11811788200231</v>
      </c>
      <c r="AM884">
        <v>20.854152067494471</v>
      </c>
      <c r="AN884">
        <v>20.815768454282491</v>
      </c>
    </row>
    <row r="885" spans="1:40" x14ac:dyDescent="0.25">
      <c r="A885" s="1" t="s">
        <v>1134</v>
      </c>
      <c r="B885">
        <v>50822993200</v>
      </c>
      <c r="C885" t="s">
        <v>70</v>
      </c>
      <c r="D885" t="s">
        <v>118</v>
      </c>
      <c r="E885">
        <v>2225012000</v>
      </c>
      <c r="F885">
        <v>153320000</v>
      </c>
      <c r="G885">
        <v>697069000</v>
      </c>
      <c r="H885">
        <v>138206000</v>
      </c>
      <c r="I885">
        <v>119966000</v>
      </c>
      <c r="J885">
        <v>209825000</v>
      </c>
      <c r="K885">
        <v>831417000</v>
      </c>
      <c r="L885">
        <v>2843132000</v>
      </c>
      <c r="M885">
        <v>3674549000</v>
      </c>
      <c r="N885">
        <v>4138618000</v>
      </c>
      <c r="O885">
        <v>99285000</v>
      </c>
      <c r="P885">
        <v>54176000</v>
      </c>
      <c r="Q885">
        <v>175216000</v>
      </c>
      <c r="R885">
        <v>746018000</v>
      </c>
      <c r="S885">
        <v>961460000</v>
      </c>
      <c r="T885">
        <v>0</v>
      </c>
      <c r="U885">
        <v>85404000</v>
      </c>
      <c r="V885">
        <v>3560965000</v>
      </c>
      <c r="W885">
        <v>47377836200</v>
      </c>
      <c r="X885">
        <v>47463240200</v>
      </c>
      <c r="Y885">
        <v>22.841671505591879</v>
      </c>
      <c r="Z885">
        <v>331.48312809809551</v>
      </c>
      <c r="AA885">
        <v>72.909558738087625</v>
      </c>
      <c r="AB885">
        <v>367.73362372111188</v>
      </c>
      <c r="AC885">
        <v>423.644976076555</v>
      </c>
      <c r="AD885">
        <v>242.21610008340281</v>
      </c>
      <c r="AE885">
        <v>309.56978998173747</v>
      </c>
      <c r="AF885">
        <v>309.01275893555959</v>
      </c>
      <c r="AG885">
        <v>395.6390994114999</v>
      </c>
      <c r="AH885">
        <v>394.92719770601673</v>
      </c>
      <c r="AI885">
        <v>68.089730284950264</v>
      </c>
      <c r="AJ885">
        <v>343.42387595328711</v>
      </c>
      <c r="AK885">
        <v>67.967211567291045</v>
      </c>
      <c r="AL885">
        <v>342.80592883087559</v>
      </c>
      <c r="AM885">
        <v>21.331678301060851</v>
      </c>
      <c r="AN885">
        <v>21.293294687848871</v>
      </c>
    </row>
    <row r="886" spans="1:40" x14ac:dyDescent="0.25">
      <c r="A886" s="1" t="s">
        <v>1135</v>
      </c>
      <c r="B886">
        <v>50911535000</v>
      </c>
      <c r="C886" t="s">
        <v>70</v>
      </c>
      <c r="D886" t="s">
        <v>118</v>
      </c>
      <c r="E886">
        <v>2225012000</v>
      </c>
      <c r="F886">
        <v>153320000</v>
      </c>
      <c r="G886">
        <v>697069000</v>
      </c>
      <c r="H886">
        <v>138206000</v>
      </c>
      <c r="I886">
        <v>119966000</v>
      </c>
      <c r="J886">
        <v>209825000</v>
      </c>
      <c r="K886">
        <v>831417000</v>
      </c>
      <c r="L886">
        <v>2843132000</v>
      </c>
      <c r="M886">
        <v>3674549000</v>
      </c>
      <c r="N886">
        <v>4138618000</v>
      </c>
      <c r="O886">
        <v>99285000</v>
      </c>
      <c r="P886">
        <v>54176000</v>
      </c>
      <c r="Q886">
        <v>175216000</v>
      </c>
      <c r="R886">
        <v>746018000</v>
      </c>
      <c r="S886">
        <v>961460000</v>
      </c>
      <c r="T886">
        <v>0</v>
      </c>
      <c r="U886">
        <v>85404000</v>
      </c>
      <c r="V886">
        <v>3560965000</v>
      </c>
      <c r="W886">
        <v>47466378000</v>
      </c>
      <c r="X886">
        <v>47551782000</v>
      </c>
      <c r="Y886">
        <v>22.881465358389079</v>
      </c>
      <c r="Z886">
        <v>332.06062483694228</v>
      </c>
      <c r="AA886">
        <v>73.036578875261995</v>
      </c>
      <c r="AB886">
        <v>368.3742746335181</v>
      </c>
      <c r="AC886">
        <v>424.38303352616578</v>
      </c>
      <c r="AD886">
        <v>242.63807935184079</v>
      </c>
      <c r="AE886">
        <v>310.14728672058442</v>
      </c>
      <c r="AF886">
        <v>309.59025567440648</v>
      </c>
      <c r="AG886">
        <v>396.37715686111062</v>
      </c>
      <c r="AH886">
        <v>395.66525515562739</v>
      </c>
      <c r="AI886">
        <v>68.216750422124633</v>
      </c>
      <c r="AJ886">
        <v>344.06452686569332</v>
      </c>
      <c r="AK886">
        <v>68.094231704465415</v>
      </c>
      <c r="AL886">
        <v>343.44657974328169</v>
      </c>
      <c r="AM886">
        <v>21.371472153858051</v>
      </c>
      <c r="AN886">
        <v>21.33308854064607</v>
      </c>
    </row>
    <row r="887" spans="1:40" x14ac:dyDescent="0.25">
      <c r="A887" s="1" t="s">
        <v>1136</v>
      </c>
      <c r="B887">
        <v>50490961450</v>
      </c>
      <c r="C887" t="s">
        <v>70</v>
      </c>
      <c r="D887" t="s">
        <v>118</v>
      </c>
      <c r="E887">
        <v>2225012000</v>
      </c>
      <c r="F887">
        <v>153320000</v>
      </c>
      <c r="G887">
        <v>697069000</v>
      </c>
      <c r="H887">
        <v>138206000</v>
      </c>
      <c r="I887">
        <v>119966000</v>
      </c>
      <c r="J887">
        <v>209825000</v>
      </c>
      <c r="K887">
        <v>831417000</v>
      </c>
      <c r="L887">
        <v>2843132000</v>
      </c>
      <c r="M887">
        <v>3674549000</v>
      </c>
      <c r="N887">
        <v>4138618000</v>
      </c>
      <c r="O887">
        <v>99285000</v>
      </c>
      <c r="P887">
        <v>54176000</v>
      </c>
      <c r="Q887">
        <v>175216000</v>
      </c>
      <c r="R887">
        <v>746018000</v>
      </c>
      <c r="S887">
        <v>961460000</v>
      </c>
      <c r="T887">
        <v>0</v>
      </c>
      <c r="U887">
        <v>85404000</v>
      </c>
      <c r="V887">
        <v>3560965000</v>
      </c>
      <c r="W887">
        <v>47045804450</v>
      </c>
      <c r="X887">
        <v>47131208450</v>
      </c>
      <c r="Y887">
        <v>22.692444557602389</v>
      </c>
      <c r="Z887">
        <v>329.31751532741981</v>
      </c>
      <c r="AA887">
        <v>72.433233223683743</v>
      </c>
      <c r="AB887">
        <v>365.33118279958899</v>
      </c>
      <c r="AC887">
        <v>420.87726064051481</v>
      </c>
      <c r="AD887">
        <v>240.63367782676039</v>
      </c>
      <c r="AE887">
        <v>307.40417721106178</v>
      </c>
      <c r="AF887">
        <v>306.8471461648839</v>
      </c>
      <c r="AG887">
        <v>392.87138397545971</v>
      </c>
      <c r="AH887">
        <v>392.15948226997648</v>
      </c>
      <c r="AI887">
        <v>67.613404770546381</v>
      </c>
      <c r="AJ887">
        <v>341.02143503176421</v>
      </c>
      <c r="AK887">
        <v>67.490886052887163</v>
      </c>
      <c r="AL887">
        <v>340.40348790935269</v>
      </c>
      <c r="AM887">
        <v>21.18245135307135</v>
      </c>
      <c r="AN887">
        <v>21.144067739859381</v>
      </c>
    </row>
    <row r="888" spans="1:40" x14ac:dyDescent="0.25">
      <c r="A888" s="1" t="s">
        <v>1137</v>
      </c>
      <c r="B888">
        <v>49627678900</v>
      </c>
      <c r="C888" t="s">
        <v>70</v>
      </c>
      <c r="D888" t="s">
        <v>118</v>
      </c>
      <c r="E888">
        <v>2225012000</v>
      </c>
      <c r="F888">
        <v>153320000</v>
      </c>
      <c r="G888">
        <v>697069000</v>
      </c>
      <c r="H888">
        <v>138206000</v>
      </c>
      <c r="I888">
        <v>119966000</v>
      </c>
      <c r="J888">
        <v>209825000</v>
      </c>
      <c r="K888">
        <v>831417000</v>
      </c>
      <c r="L888">
        <v>2843132000</v>
      </c>
      <c r="M888">
        <v>3674549000</v>
      </c>
      <c r="N888">
        <v>4138618000</v>
      </c>
      <c r="O888">
        <v>99285000</v>
      </c>
      <c r="P888">
        <v>54176000</v>
      </c>
      <c r="Q888">
        <v>175216000</v>
      </c>
      <c r="R888">
        <v>746018000</v>
      </c>
      <c r="S888">
        <v>961460000</v>
      </c>
      <c r="T888">
        <v>0</v>
      </c>
      <c r="U888">
        <v>85404000</v>
      </c>
      <c r="V888">
        <v>3560965000</v>
      </c>
      <c r="W888">
        <v>46182521900</v>
      </c>
      <c r="X888">
        <v>46267925900</v>
      </c>
      <c r="Y888">
        <v>22.304454492829699</v>
      </c>
      <c r="Z888">
        <v>323.68692212366301</v>
      </c>
      <c r="AA888">
        <v>71.194786886233643</v>
      </c>
      <c r="AB888">
        <v>359.08483640362942</v>
      </c>
      <c r="AC888">
        <v>413.68120050681028</v>
      </c>
      <c r="AD888">
        <v>236.51937995949001</v>
      </c>
      <c r="AE888">
        <v>301.77358400730498</v>
      </c>
      <c r="AF888">
        <v>301.21655296112698</v>
      </c>
      <c r="AG888">
        <v>385.67532384175519</v>
      </c>
      <c r="AH888">
        <v>384.96342213627202</v>
      </c>
      <c r="AI888">
        <v>66.374958433096296</v>
      </c>
      <c r="AJ888">
        <v>334.77508863580448</v>
      </c>
      <c r="AK888">
        <v>66.252439715437063</v>
      </c>
      <c r="AL888">
        <v>334.15714151339313</v>
      </c>
      <c r="AM888">
        <v>20.79446128829867</v>
      </c>
      <c r="AN888">
        <v>20.756077675086701</v>
      </c>
    </row>
    <row r="889" spans="1:40" x14ac:dyDescent="0.25">
      <c r="A889" s="1" t="s">
        <v>1138</v>
      </c>
      <c r="B889">
        <v>50557367800</v>
      </c>
      <c r="C889" t="s">
        <v>70</v>
      </c>
      <c r="D889" t="s">
        <v>118</v>
      </c>
      <c r="E889">
        <v>2225012000</v>
      </c>
      <c r="F889">
        <v>153320000</v>
      </c>
      <c r="G889">
        <v>697069000</v>
      </c>
      <c r="H889">
        <v>138206000</v>
      </c>
      <c r="I889">
        <v>119966000</v>
      </c>
      <c r="J889">
        <v>209825000</v>
      </c>
      <c r="K889">
        <v>831417000</v>
      </c>
      <c r="L889">
        <v>2843132000</v>
      </c>
      <c r="M889">
        <v>3674549000</v>
      </c>
      <c r="N889">
        <v>4138618000</v>
      </c>
      <c r="O889">
        <v>99285000</v>
      </c>
      <c r="P889">
        <v>54176000</v>
      </c>
      <c r="Q889">
        <v>175216000</v>
      </c>
      <c r="R889">
        <v>746018000</v>
      </c>
      <c r="S889">
        <v>961460000</v>
      </c>
      <c r="T889">
        <v>0</v>
      </c>
      <c r="U889">
        <v>85404000</v>
      </c>
      <c r="V889">
        <v>3560965000</v>
      </c>
      <c r="W889">
        <v>47112210800</v>
      </c>
      <c r="X889">
        <v>47197614800</v>
      </c>
      <c r="Y889">
        <v>22.722289947200281</v>
      </c>
      <c r="Z889">
        <v>329.75063788155489</v>
      </c>
      <c r="AA889">
        <v>72.528498326564517</v>
      </c>
      <c r="AB889">
        <v>365.81167098389358</v>
      </c>
      <c r="AC889">
        <v>421.43080372772278</v>
      </c>
      <c r="AD889">
        <v>240.9501622780889</v>
      </c>
      <c r="AE889">
        <v>307.83729976519697</v>
      </c>
      <c r="AF889">
        <v>307.28026871901898</v>
      </c>
      <c r="AG889">
        <v>393.42492706266768</v>
      </c>
      <c r="AH889">
        <v>392.71302535718462</v>
      </c>
      <c r="AI889">
        <v>67.708669873427169</v>
      </c>
      <c r="AJ889">
        <v>341.50192321606869</v>
      </c>
      <c r="AK889">
        <v>67.586151155767936</v>
      </c>
      <c r="AL889">
        <v>340.88397609365728</v>
      </c>
      <c r="AM889">
        <v>21.212296742669249</v>
      </c>
      <c r="AN889">
        <v>21.173913129457279</v>
      </c>
    </row>
    <row r="890" spans="1:40" x14ac:dyDescent="0.25">
      <c r="A890" s="1" t="s">
        <v>1139</v>
      </c>
      <c r="B890">
        <v>50181065150</v>
      </c>
      <c r="C890" t="s">
        <v>70</v>
      </c>
      <c r="D890" t="s">
        <v>118</v>
      </c>
      <c r="E890">
        <v>2225012000</v>
      </c>
      <c r="F890">
        <v>153320000</v>
      </c>
      <c r="G890">
        <v>697069000</v>
      </c>
      <c r="H890">
        <v>138206000</v>
      </c>
      <c r="I890">
        <v>119966000</v>
      </c>
      <c r="J890">
        <v>209825000</v>
      </c>
      <c r="K890">
        <v>831417000</v>
      </c>
      <c r="L890">
        <v>2843132000</v>
      </c>
      <c r="M890">
        <v>3674549000</v>
      </c>
      <c r="N890">
        <v>4138618000</v>
      </c>
      <c r="O890">
        <v>99285000</v>
      </c>
      <c r="P890">
        <v>54176000</v>
      </c>
      <c r="Q890">
        <v>175216000</v>
      </c>
      <c r="R890">
        <v>746018000</v>
      </c>
      <c r="S890">
        <v>961460000</v>
      </c>
      <c r="T890">
        <v>0</v>
      </c>
      <c r="U890">
        <v>85404000</v>
      </c>
      <c r="V890">
        <v>3560965000</v>
      </c>
      <c r="W890">
        <v>46735908150</v>
      </c>
      <c r="X890">
        <v>46821312150</v>
      </c>
      <c r="Y890">
        <v>22.553166072812189</v>
      </c>
      <c r="Z890">
        <v>327.29627674145581</v>
      </c>
      <c r="AA890">
        <v>71.988662743573443</v>
      </c>
      <c r="AB890">
        <v>363.0889046061676</v>
      </c>
      <c r="AC890">
        <v>418.29405956687731</v>
      </c>
      <c r="AD890">
        <v>239.15675038722739</v>
      </c>
      <c r="AE890">
        <v>305.38293862509778</v>
      </c>
      <c r="AF890">
        <v>304.8259075789199</v>
      </c>
      <c r="AG890">
        <v>390.28818290182221</v>
      </c>
      <c r="AH890">
        <v>389.57628119633898</v>
      </c>
      <c r="AI890">
        <v>67.168834290436095</v>
      </c>
      <c r="AJ890">
        <v>338.77915683834277</v>
      </c>
      <c r="AK890">
        <v>67.046315572776876</v>
      </c>
      <c r="AL890">
        <v>338.16120971593131</v>
      </c>
      <c r="AM890">
        <v>21.043172868281161</v>
      </c>
      <c r="AN890">
        <v>21.004789255069191</v>
      </c>
    </row>
    <row r="891" spans="1:40" x14ac:dyDescent="0.25">
      <c r="A891" s="1" t="s">
        <v>1140</v>
      </c>
      <c r="B891">
        <v>48476635500</v>
      </c>
      <c r="C891" t="s">
        <v>70</v>
      </c>
      <c r="D891" t="s">
        <v>118</v>
      </c>
      <c r="E891">
        <v>2225012000</v>
      </c>
      <c r="F891">
        <v>153320000</v>
      </c>
      <c r="G891">
        <v>697069000</v>
      </c>
      <c r="H891">
        <v>138206000</v>
      </c>
      <c r="I891">
        <v>119966000</v>
      </c>
      <c r="J891">
        <v>209825000</v>
      </c>
      <c r="K891">
        <v>831417000</v>
      </c>
      <c r="L891">
        <v>2843132000</v>
      </c>
      <c r="M891">
        <v>3674549000</v>
      </c>
      <c r="N891">
        <v>4138618000</v>
      </c>
      <c r="O891">
        <v>99285000</v>
      </c>
      <c r="P891">
        <v>54176000</v>
      </c>
      <c r="Q891">
        <v>175216000</v>
      </c>
      <c r="R891">
        <v>746018000</v>
      </c>
      <c r="S891">
        <v>961460000</v>
      </c>
      <c r="T891">
        <v>0</v>
      </c>
      <c r="U891">
        <v>85404000</v>
      </c>
      <c r="V891">
        <v>3560965000</v>
      </c>
      <c r="W891">
        <v>45031478500</v>
      </c>
      <c r="X891">
        <v>45116882500</v>
      </c>
      <c r="Y891">
        <v>21.787134406466119</v>
      </c>
      <c r="Z891">
        <v>316.17946451865379</v>
      </c>
      <c r="AA891">
        <v>69.543525102966854</v>
      </c>
      <c r="AB891">
        <v>350.75637454234982</v>
      </c>
      <c r="AC891">
        <v>404.08645366187079</v>
      </c>
      <c r="AD891">
        <v>231.03364946979619</v>
      </c>
      <c r="AE891">
        <v>294.26612640229592</v>
      </c>
      <c r="AF891">
        <v>293.70909535611793</v>
      </c>
      <c r="AG891">
        <v>376.08057699681581</v>
      </c>
      <c r="AH891">
        <v>375.36867529133252</v>
      </c>
      <c r="AI891">
        <v>64.723696649829506</v>
      </c>
      <c r="AJ891">
        <v>326.44662677452499</v>
      </c>
      <c r="AK891">
        <v>64.601177932170273</v>
      </c>
      <c r="AL891">
        <v>325.82867965211352</v>
      </c>
      <c r="AM891">
        <v>20.277141201935091</v>
      </c>
      <c r="AN891">
        <v>20.238757588723121</v>
      </c>
    </row>
    <row r="892" spans="1:40" x14ac:dyDescent="0.25">
      <c r="A892" s="1" t="s">
        <v>1141</v>
      </c>
      <c r="B892">
        <v>48432364600</v>
      </c>
      <c r="C892" t="s">
        <v>70</v>
      </c>
      <c r="D892" t="s">
        <v>118</v>
      </c>
      <c r="E892">
        <v>2225012000</v>
      </c>
      <c r="F892">
        <v>153320000</v>
      </c>
      <c r="G892">
        <v>697069000</v>
      </c>
      <c r="H892">
        <v>138206000</v>
      </c>
      <c r="I892">
        <v>119966000</v>
      </c>
      <c r="J892">
        <v>209825000</v>
      </c>
      <c r="K892">
        <v>831417000</v>
      </c>
      <c r="L892">
        <v>2843132000</v>
      </c>
      <c r="M892">
        <v>3674549000</v>
      </c>
      <c r="N892">
        <v>4138618000</v>
      </c>
      <c r="O892">
        <v>99285000</v>
      </c>
      <c r="P892">
        <v>54176000</v>
      </c>
      <c r="Q892">
        <v>175216000</v>
      </c>
      <c r="R892">
        <v>746018000</v>
      </c>
      <c r="S892">
        <v>961460000</v>
      </c>
      <c r="T892">
        <v>0</v>
      </c>
      <c r="U892">
        <v>85404000</v>
      </c>
      <c r="V892">
        <v>3560965000</v>
      </c>
      <c r="W892">
        <v>44987207600</v>
      </c>
      <c r="X892">
        <v>45072611600</v>
      </c>
      <c r="Y892">
        <v>21.767237480067521</v>
      </c>
      <c r="Z892">
        <v>315.89071614923029</v>
      </c>
      <c r="AA892">
        <v>69.480015034379662</v>
      </c>
      <c r="AB892">
        <v>350.43604908614668</v>
      </c>
      <c r="AC892">
        <v>403.71742493706552</v>
      </c>
      <c r="AD892">
        <v>230.8226598355773</v>
      </c>
      <c r="AE892">
        <v>293.97737803287242</v>
      </c>
      <c r="AF892">
        <v>293.42034698669448</v>
      </c>
      <c r="AG892">
        <v>375.71154827201042</v>
      </c>
      <c r="AH892">
        <v>374.99964656652719</v>
      </c>
      <c r="AI892">
        <v>64.660186581242314</v>
      </c>
      <c r="AJ892">
        <v>326.12630131832191</v>
      </c>
      <c r="AK892">
        <v>64.537667863583096</v>
      </c>
      <c r="AL892">
        <v>325.50835419591039</v>
      </c>
      <c r="AM892">
        <v>20.25724427553649</v>
      </c>
      <c r="AN892">
        <v>20.21886066232452</v>
      </c>
    </row>
    <row r="893" spans="1:40" x14ac:dyDescent="0.25">
      <c r="A893" s="1" t="s">
        <v>1142</v>
      </c>
      <c r="B893">
        <v>47170643950</v>
      </c>
      <c r="C893" t="s">
        <v>70</v>
      </c>
      <c r="D893" t="s">
        <v>118</v>
      </c>
      <c r="E893">
        <v>2225012000</v>
      </c>
      <c r="F893">
        <v>153320000</v>
      </c>
      <c r="G893">
        <v>697069000</v>
      </c>
      <c r="H893">
        <v>138206000</v>
      </c>
      <c r="I893">
        <v>119966000</v>
      </c>
      <c r="J893">
        <v>209825000</v>
      </c>
      <c r="K893">
        <v>831417000</v>
      </c>
      <c r="L893">
        <v>2843132000</v>
      </c>
      <c r="M893">
        <v>3674549000</v>
      </c>
      <c r="N893">
        <v>4138618000</v>
      </c>
      <c r="O893">
        <v>99285000</v>
      </c>
      <c r="P893">
        <v>54176000</v>
      </c>
      <c r="Q893">
        <v>175216000</v>
      </c>
      <c r="R893">
        <v>746018000</v>
      </c>
      <c r="S893">
        <v>961460000</v>
      </c>
      <c r="T893">
        <v>0</v>
      </c>
      <c r="U893">
        <v>85404000</v>
      </c>
      <c r="V893">
        <v>3560965000</v>
      </c>
      <c r="W893">
        <v>43725486950</v>
      </c>
      <c r="X893">
        <v>43810890950</v>
      </c>
      <c r="Y893">
        <v>21.200175077707449</v>
      </c>
      <c r="Z893">
        <v>307.66138762066271</v>
      </c>
      <c r="AA893">
        <v>67.669978079644906</v>
      </c>
      <c r="AB893">
        <v>341.30677358435958</v>
      </c>
      <c r="AC893">
        <v>393.20010628011272</v>
      </c>
      <c r="AD893">
        <v>224.80945526033599</v>
      </c>
      <c r="AE893">
        <v>285.74804950430467</v>
      </c>
      <c r="AF893">
        <v>285.19101845812679</v>
      </c>
      <c r="AG893">
        <v>365.19422961505762</v>
      </c>
      <c r="AH893">
        <v>364.48232790957439</v>
      </c>
      <c r="AI893">
        <v>62.850149626507573</v>
      </c>
      <c r="AJ893">
        <v>316.99702581653469</v>
      </c>
      <c r="AK893">
        <v>62.727630908848333</v>
      </c>
      <c r="AL893">
        <v>316.37907869412328</v>
      </c>
      <c r="AM893">
        <v>19.69018187317641</v>
      </c>
      <c r="AN893">
        <v>19.651798259964441</v>
      </c>
    </row>
    <row r="894" spans="1:40" x14ac:dyDescent="0.25">
      <c r="A894" s="1" t="s">
        <v>1143</v>
      </c>
      <c r="B894">
        <v>46772205850</v>
      </c>
      <c r="C894" t="s">
        <v>70</v>
      </c>
      <c r="D894" t="s">
        <v>118</v>
      </c>
      <c r="E894">
        <v>2225012000</v>
      </c>
      <c r="F894">
        <v>153320000</v>
      </c>
      <c r="G894">
        <v>697069000</v>
      </c>
      <c r="H894">
        <v>138206000</v>
      </c>
      <c r="I894">
        <v>119966000</v>
      </c>
      <c r="J894">
        <v>209825000</v>
      </c>
      <c r="K894">
        <v>831417000</v>
      </c>
      <c r="L894">
        <v>2843132000</v>
      </c>
      <c r="M894">
        <v>3674549000</v>
      </c>
      <c r="N894">
        <v>4138618000</v>
      </c>
      <c r="O894">
        <v>99285000</v>
      </c>
      <c r="P894">
        <v>54176000</v>
      </c>
      <c r="Q894">
        <v>175216000</v>
      </c>
      <c r="R894">
        <v>746018000</v>
      </c>
      <c r="S894">
        <v>961460000</v>
      </c>
      <c r="T894">
        <v>0</v>
      </c>
      <c r="U894">
        <v>85404000</v>
      </c>
      <c r="V894">
        <v>3560965000</v>
      </c>
      <c r="W894">
        <v>43327048850</v>
      </c>
      <c r="X894">
        <v>43412452850</v>
      </c>
      <c r="Y894">
        <v>21.02110274012005</v>
      </c>
      <c r="Z894">
        <v>305.06265229585182</v>
      </c>
      <c r="AA894">
        <v>67.09838746236025</v>
      </c>
      <c r="AB894">
        <v>338.42384447853198</v>
      </c>
      <c r="AC894">
        <v>389.87884775686439</v>
      </c>
      <c r="AD894">
        <v>222.9105485523651</v>
      </c>
      <c r="AE894">
        <v>283.14931417949379</v>
      </c>
      <c r="AF894">
        <v>282.59228313331602</v>
      </c>
      <c r="AG894">
        <v>361.87297109180929</v>
      </c>
      <c r="AH894">
        <v>361.16106938632612</v>
      </c>
      <c r="AI894">
        <v>62.278559009222903</v>
      </c>
      <c r="AJ894">
        <v>314.1140967107072</v>
      </c>
      <c r="AK894">
        <v>62.156040291563677</v>
      </c>
      <c r="AL894">
        <v>313.49614958829568</v>
      </c>
      <c r="AM894">
        <v>19.511109535589021</v>
      </c>
      <c r="AN894">
        <v>19.472725922377052</v>
      </c>
    </row>
    <row r="895" spans="1:40" x14ac:dyDescent="0.25">
      <c r="A895" s="1" t="s">
        <v>1144</v>
      </c>
      <c r="B895">
        <v>45311266150</v>
      </c>
      <c r="C895" t="s">
        <v>70</v>
      </c>
      <c r="D895" t="s">
        <v>118</v>
      </c>
      <c r="E895">
        <v>2225012000</v>
      </c>
      <c r="F895">
        <v>153320000</v>
      </c>
      <c r="G895">
        <v>697069000</v>
      </c>
      <c r="H895">
        <v>138206000</v>
      </c>
      <c r="I895">
        <v>119966000</v>
      </c>
      <c r="J895">
        <v>209825000</v>
      </c>
      <c r="K895">
        <v>831417000</v>
      </c>
      <c r="L895">
        <v>2843132000</v>
      </c>
      <c r="M895">
        <v>3674549000</v>
      </c>
      <c r="N895">
        <v>4138618000</v>
      </c>
      <c r="O895">
        <v>99285000</v>
      </c>
      <c r="P895">
        <v>54176000</v>
      </c>
      <c r="Q895">
        <v>175216000</v>
      </c>
      <c r="R895">
        <v>746018000</v>
      </c>
      <c r="S895">
        <v>961460000</v>
      </c>
      <c r="T895">
        <v>0</v>
      </c>
      <c r="U895">
        <v>85404000</v>
      </c>
      <c r="V895">
        <v>3560965000</v>
      </c>
      <c r="W895">
        <v>41866109150</v>
      </c>
      <c r="X895">
        <v>41951513150</v>
      </c>
      <c r="Y895">
        <v>20.364504168966281</v>
      </c>
      <c r="Z895">
        <v>295.53395610487871</v>
      </c>
      <c r="AA895">
        <v>65.002555198983174</v>
      </c>
      <c r="AB895">
        <v>327.8531044238311</v>
      </c>
      <c r="AC895">
        <v>377.70089983828751</v>
      </c>
      <c r="AD895">
        <v>215.94789062313831</v>
      </c>
      <c r="AE895">
        <v>273.62061798852068</v>
      </c>
      <c r="AF895">
        <v>273.06358694234279</v>
      </c>
      <c r="AG895">
        <v>349.69502317323241</v>
      </c>
      <c r="AH895">
        <v>348.98312146774919</v>
      </c>
      <c r="AI895">
        <v>60.182726745845819</v>
      </c>
      <c r="AJ895">
        <v>303.54335665600632</v>
      </c>
      <c r="AK895">
        <v>60.060208028186587</v>
      </c>
      <c r="AL895">
        <v>302.9254095335948</v>
      </c>
      <c r="AM895">
        <v>18.854510964435249</v>
      </c>
      <c r="AN895">
        <v>18.81612735122328</v>
      </c>
    </row>
    <row r="896" spans="1:40" x14ac:dyDescent="0.25">
      <c r="A896" s="1" t="s">
        <v>1145</v>
      </c>
      <c r="B896">
        <v>46418038650</v>
      </c>
      <c r="C896" t="s">
        <v>70</v>
      </c>
      <c r="D896" t="s">
        <v>118</v>
      </c>
      <c r="E896">
        <v>2225012000</v>
      </c>
      <c r="F896">
        <v>153320000</v>
      </c>
      <c r="G896">
        <v>697069000</v>
      </c>
      <c r="H896">
        <v>138206000</v>
      </c>
      <c r="I896">
        <v>119966000</v>
      </c>
      <c r="J896">
        <v>209825000</v>
      </c>
      <c r="K896">
        <v>831417000</v>
      </c>
      <c r="L896">
        <v>2843132000</v>
      </c>
      <c r="M896">
        <v>3674549000</v>
      </c>
      <c r="N896">
        <v>4138618000</v>
      </c>
      <c r="O896">
        <v>99285000</v>
      </c>
      <c r="P896">
        <v>54176000</v>
      </c>
      <c r="Q896">
        <v>175216000</v>
      </c>
      <c r="R896">
        <v>746018000</v>
      </c>
      <c r="S896">
        <v>961460000</v>
      </c>
      <c r="T896">
        <v>0</v>
      </c>
      <c r="U896">
        <v>85404000</v>
      </c>
      <c r="V896">
        <v>3560965000</v>
      </c>
      <c r="W896">
        <v>42972881650</v>
      </c>
      <c r="X896">
        <v>43058285650</v>
      </c>
      <c r="Y896">
        <v>20.861927328931259</v>
      </c>
      <c r="Z896">
        <v>302.75266534046438</v>
      </c>
      <c r="AA896">
        <v>66.590306913662786</v>
      </c>
      <c r="AB896">
        <v>335.86124082890763</v>
      </c>
      <c r="AC896">
        <v>386.92661795842162</v>
      </c>
      <c r="AD896">
        <v>221.2226314786131</v>
      </c>
      <c r="AE896">
        <v>280.83932722410651</v>
      </c>
      <c r="AF896">
        <v>280.28229617792852</v>
      </c>
      <c r="AG896">
        <v>358.92074129336652</v>
      </c>
      <c r="AH896">
        <v>358.20883958788318</v>
      </c>
      <c r="AI896">
        <v>61.770478460525432</v>
      </c>
      <c r="AJ896">
        <v>311.55149306108268</v>
      </c>
      <c r="AK896">
        <v>61.647959742866199</v>
      </c>
      <c r="AL896">
        <v>310.93354593867127</v>
      </c>
      <c r="AM896">
        <v>19.351934124400231</v>
      </c>
      <c r="AN896">
        <v>19.31355051118825</v>
      </c>
    </row>
    <row r="897" spans="1:40" x14ac:dyDescent="0.25">
      <c r="A897" s="1" t="s">
        <v>1146</v>
      </c>
      <c r="B897">
        <v>47901113800</v>
      </c>
      <c r="C897" t="s">
        <v>70</v>
      </c>
      <c r="D897" t="s">
        <v>118</v>
      </c>
      <c r="E897">
        <v>2225012000</v>
      </c>
      <c r="F897">
        <v>153320000</v>
      </c>
      <c r="G897">
        <v>697069000</v>
      </c>
      <c r="H897">
        <v>138206000</v>
      </c>
      <c r="I897">
        <v>119966000</v>
      </c>
      <c r="J897">
        <v>209825000</v>
      </c>
      <c r="K897">
        <v>831417000</v>
      </c>
      <c r="L897">
        <v>2843132000</v>
      </c>
      <c r="M897">
        <v>3674549000</v>
      </c>
      <c r="N897">
        <v>4138618000</v>
      </c>
      <c r="O897">
        <v>99285000</v>
      </c>
      <c r="P897">
        <v>54176000</v>
      </c>
      <c r="Q897">
        <v>175216000</v>
      </c>
      <c r="R897">
        <v>746018000</v>
      </c>
      <c r="S897">
        <v>961460000</v>
      </c>
      <c r="T897">
        <v>0</v>
      </c>
      <c r="U897">
        <v>85404000</v>
      </c>
      <c r="V897">
        <v>3560965000</v>
      </c>
      <c r="W897">
        <v>44455956800</v>
      </c>
      <c r="X897">
        <v>44541360800</v>
      </c>
      <c r="Y897">
        <v>21.528474363284332</v>
      </c>
      <c r="Z897">
        <v>312.42573571614918</v>
      </c>
      <c r="AA897">
        <v>68.717894211333459</v>
      </c>
      <c r="AB897">
        <v>346.59214361171013</v>
      </c>
      <c r="AC897">
        <v>399.28908023940119</v>
      </c>
      <c r="AD897">
        <v>228.29078422494939</v>
      </c>
      <c r="AE897">
        <v>290.51239759979131</v>
      </c>
      <c r="AF897">
        <v>289.95536655361337</v>
      </c>
      <c r="AG897">
        <v>371.28320357434609</v>
      </c>
      <c r="AH897">
        <v>370.57130186886292</v>
      </c>
      <c r="AI897">
        <v>63.898065758196097</v>
      </c>
      <c r="AJ897">
        <v>322.28239584388518</v>
      </c>
      <c r="AK897">
        <v>63.775547040536878</v>
      </c>
      <c r="AL897">
        <v>321.66444872147372</v>
      </c>
      <c r="AM897">
        <v>20.0184811587533</v>
      </c>
      <c r="AN897">
        <v>19.98009754554133</v>
      </c>
    </row>
    <row r="898" spans="1:40" x14ac:dyDescent="0.25">
      <c r="A898" s="1" t="s">
        <v>1147</v>
      </c>
      <c r="B898">
        <v>47790436550</v>
      </c>
      <c r="C898" t="s">
        <v>70</v>
      </c>
      <c r="D898" t="s">
        <v>118</v>
      </c>
      <c r="E898">
        <v>2225012000</v>
      </c>
      <c r="F898">
        <v>153320000</v>
      </c>
      <c r="G898">
        <v>697069000</v>
      </c>
      <c r="H898">
        <v>138206000</v>
      </c>
      <c r="I898">
        <v>119966000</v>
      </c>
      <c r="J898">
        <v>209825000</v>
      </c>
      <c r="K898">
        <v>831417000</v>
      </c>
      <c r="L898">
        <v>2843132000</v>
      </c>
      <c r="M898">
        <v>3674549000</v>
      </c>
      <c r="N898">
        <v>4138618000</v>
      </c>
      <c r="O898">
        <v>99285000</v>
      </c>
      <c r="P898">
        <v>54176000</v>
      </c>
      <c r="Q898">
        <v>175216000</v>
      </c>
      <c r="R898">
        <v>746018000</v>
      </c>
      <c r="S898">
        <v>961460000</v>
      </c>
      <c r="T898">
        <v>0</v>
      </c>
      <c r="U898">
        <v>85404000</v>
      </c>
      <c r="V898">
        <v>3560965000</v>
      </c>
      <c r="W898">
        <v>44345279550</v>
      </c>
      <c r="X898">
        <v>44430683550</v>
      </c>
      <c r="Y898">
        <v>21.478732047287831</v>
      </c>
      <c r="Z898">
        <v>311.70386479259071</v>
      </c>
      <c r="AA898">
        <v>68.559119039865493</v>
      </c>
      <c r="AB898">
        <v>345.7913299712024</v>
      </c>
      <c r="AC898">
        <v>398.36650842738783</v>
      </c>
      <c r="AD898">
        <v>227.76331013940191</v>
      </c>
      <c r="AE898">
        <v>289.79052667623267</v>
      </c>
      <c r="AF898">
        <v>289.23349563005479</v>
      </c>
      <c r="AG898">
        <v>370.36063176233267</v>
      </c>
      <c r="AH898">
        <v>369.64873005684939</v>
      </c>
      <c r="AI898">
        <v>63.739290586728153</v>
      </c>
      <c r="AJ898">
        <v>321.48158220337763</v>
      </c>
      <c r="AK898">
        <v>63.616771869068913</v>
      </c>
      <c r="AL898">
        <v>320.86363508096611</v>
      </c>
      <c r="AM898">
        <v>19.9687388427568</v>
      </c>
      <c r="AN898">
        <v>19.93035522954483</v>
      </c>
    </row>
    <row r="899" spans="1:40" x14ac:dyDescent="0.25">
      <c r="A899" s="1" t="s">
        <v>1148</v>
      </c>
      <c r="B899">
        <v>48056061950</v>
      </c>
      <c r="C899" t="s">
        <v>70</v>
      </c>
      <c r="D899" t="s">
        <v>118</v>
      </c>
      <c r="E899">
        <v>2225012000</v>
      </c>
      <c r="F899">
        <v>153320000</v>
      </c>
      <c r="G899">
        <v>697069000</v>
      </c>
      <c r="H899">
        <v>138206000</v>
      </c>
      <c r="I899">
        <v>119966000</v>
      </c>
      <c r="J899">
        <v>209825000</v>
      </c>
      <c r="K899">
        <v>831417000</v>
      </c>
      <c r="L899">
        <v>2843132000</v>
      </c>
      <c r="M899">
        <v>3674549000</v>
      </c>
      <c r="N899">
        <v>4138618000</v>
      </c>
      <c r="O899">
        <v>99285000</v>
      </c>
      <c r="P899">
        <v>54176000</v>
      </c>
      <c r="Q899">
        <v>175216000</v>
      </c>
      <c r="R899">
        <v>746018000</v>
      </c>
      <c r="S899">
        <v>961460000</v>
      </c>
      <c r="T899">
        <v>0</v>
      </c>
      <c r="U899">
        <v>85404000</v>
      </c>
      <c r="V899">
        <v>3560965000</v>
      </c>
      <c r="W899">
        <v>44610904950</v>
      </c>
      <c r="X899">
        <v>44696308950</v>
      </c>
      <c r="Y899">
        <v>21.59811360567943</v>
      </c>
      <c r="Z899">
        <v>313.4363550091312</v>
      </c>
      <c r="AA899">
        <v>68.940179451388602</v>
      </c>
      <c r="AB899">
        <v>347.71328270842082</v>
      </c>
      <c r="AC899">
        <v>400.58068077621988</v>
      </c>
      <c r="AD899">
        <v>229.02924794471579</v>
      </c>
      <c r="AE899">
        <v>291.52301689277328</v>
      </c>
      <c r="AF899">
        <v>290.96598584659529</v>
      </c>
      <c r="AG899">
        <v>372.57480411116478</v>
      </c>
      <c r="AH899">
        <v>371.86290240568161</v>
      </c>
      <c r="AI899">
        <v>64.120350998251254</v>
      </c>
      <c r="AJ899">
        <v>323.40353494059588</v>
      </c>
      <c r="AK899">
        <v>63.997832280592021</v>
      </c>
      <c r="AL899">
        <v>322.78558781818452</v>
      </c>
      <c r="AM899">
        <v>20.088120401148402</v>
      </c>
      <c r="AN899">
        <v>20.049736787936421</v>
      </c>
    </row>
    <row r="900" spans="1:40" x14ac:dyDescent="0.25">
      <c r="A900" s="1" t="s">
        <v>1149</v>
      </c>
      <c r="B900">
        <v>49849033400</v>
      </c>
      <c r="C900" t="s">
        <v>70</v>
      </c>
      <c r="D900" t="s">
        <v>118</v>
      </c>
      <c r="E900">
        <v>2225012000</v>
      </c>
      <c r="F900">
        <v>153320000</v>
      </c>
      <c r="G900">
        <v>697069000</v>
      </c>
      <c r="H900">
        <v>138206000</v>
      </c>
      <c r="I900">
        <v>119966000</v>
      </c>
      <c r="J900">
        <v>209825000</v>
      </c>
      <c r="K900">
        <v>831417000</v>
      </c>
      <c r="L900">
        <v>2843132000</v>
      </c>
      <c r="M900">
        <v>3674549000</v>
      </c>
      <c r="N900">
        <v>4138618000</v>
      </c>
      <c r="O900">
        <v>99285000</v>
      </c>
      <c r="P900">
        <v>54176000</v>
      </c>
      <c r="Q900">
        <v>175216000</v>
      </c>
      <c r="R900">
        <v>746018000</v>
      </c>
      <c r="S900">
        <v>961460000</v>
      </c>
      <c r="T900">
        <v>0</v>
      </c>
      <c r="U900">
        <v>85404000</v>
      </c>
      <c r="V900">
        <v>3560965000</v>
      </c>
      <c r="W900">
        <v>46403876400</v>
      </c>
      <c r="X900">
        <v>46489280400</v>
      </c>
      <c r="Y900">
        <v>22.403939124822699</v>
      </c>
      <c r="Z900">
        <v>325.13066397078012</v>
      </c>
      <c r="AA900">
        <v>71.51233722916956</v>
      </c>
      <c r="AB900">
        <v>360.68646368464471</v>
      </c>
      <c r="AC900">
        <v>415.52634413083712</v>
      </c>
      <c r="AD900">
        <v>237.574328130585</v>
      </c>
      <c r="AE900">
        <v>303.21732585442209</v>
      </c>
      <c r="AF900">
        <v>302.6602948082442</v>
      </c>
      <c r="AG900">
        <v>387.52046746578202</v>
      </c>
      <c r="AH900">
        <v>386.80856576029868</v>
      </c>
      <c r="AI900">
        <v>66.692508776032213</v>
      </c>
      <c r="AJ900">
        <v>336.37671591681982</v>
      </c>
      <c r="AK900">
        <v>66.569990058372994</v>
      </c>
      <c r="AL900">
        <v>335.75876879440841</v>
      </c>
      <c r="AM900">
        <v>20.893945920291671</v>
      </c>
      <c r="AN900">
        <v>20.85556230707969</v>
      </c>
    </row>
    <row r="901" spans="1:40" x14ac:dyDescent="0.25">
      <c r="A901" s="1" t="s">
        <v>1150</v>
      </c>
      <c r="B901">
        <v>50535232350</v>
      </c>
      <c r="C901" t="s">
        <v>70</v>
      </c>
      <c r="D901" t="s">
        <v>118</v>
      </c>
      <c r="E901">
        <v>2225012000</v>
      </c>
      <c r="F901">
        <v>153320000</v>
      </c>
      <c r="G901">
        <v>697069000</v>
      </c>
      <c r="H901">
        <v>138206000</v>
      </c>
      <c r="I901">
        <v>119966000</v>
      </c>
      <c r="J901">
        <v>209825000</v>
      </c>
      <c r="K901">
        <v>831417000</v>
      </c>
      <c r="L901">
        <v>2843132000</v>
      </c>
      <c r="M901">
        <v>3674549000</v>
      </c>
      <c r="N901">
        <v>4138618000</v>
      </c>
      <c r="O901">
        <v>99285000</v>
      </c>
      <c r="P901">
        <v>54176000</v>
      </c>
      <c r="Q901">
        <v>175216000</v>
      </c>
      <c r="R901">
        <v>746018000</v>
      </c>
      <c r="S901">
        <v>961460000</v>
      </c>
      <c r="T901">
        <v>0</v>
      </c>
      <c r="U901">
        <v>85404000</v>
      </c>
      <c r="V901">
        <v>3560965000</v>
      </c>
      <c r="W901">
        <v>47090075350</v>
      </c>
      <c r="X901">
        <v>47175479350</v>
      </c>
      <c r="Y901">
        <v>22.71234148400098</v>
      </c>
      <c r="Z901">
        <v>329.6062636968432</v>
      </c>
      <c r="AA901">
        <v>72.496743292270921</v>
      </c>
      <c r="AB901">
        <v>365.65150825579212</v>
      </c>
      <c r="AC901">
        <v>421.24628936532019</v>
      </c>
      <c r="AD901">
        <v>240.84466746097939</v>
      </c>
      <c r="AE901">
        <v>307.69292558048528</v>
      </c>
      <c r="AF901">
        <v>307.13589453430728</v>
      </c>
      <c r="AG901">
        <v>393.2404127002651</v>
      </c>
      <c r="AH901">
        <v>392.52851099478193</v>
      </c>
      <c r="AI901">
        <v>67.676914839133573</v>
      </c>
      <c r="AJ901">
        <v>341.34176048796718</v>
      </c>
      <c r="AK901">
        <v>67.55439612147434</v>
      </c>
      <c r="AL901">
        <v>340.72381336555583</v>
      </c>
      <c r="AM901">
        <v>21.202348279469948</v>
      </c>
      <c r="AN901">
        <v>21.163964666257979</v>
      </c>
    </row>
    <row r="902" spans="1:40" x14ac:dyDescent="0.25">
      <c r="A902" s="1" t="s">
        <v>1151</v>
      </c>
      <c r="B902">
        <v>48631583650</v>
      </c>
      <c r="C902" t="s">
        <v>70</v>
      </c>
      <c r="D902" t="s">
        <v>118</v>
      </c>
      <c r="E902">
        <v>2225012000</v>
      </c>
      <c r="F902">
        <v>153320000</v>
      </c>
      <c r="G902">
        <v>697069000</v>
      </c>
      <c r="H902">
        <v>138206000</v>
      </c>
      <c r="I902">
        <v>119966000</v>
      </c>
      <c r="J902">
        <v>209825000</v>
      </c>
      <c r="K902">
        <v>831417000</v>
      </c>
      <c r="L902">
        <v>2843132000</v>
      </c>
      <c r="M902">
        <v>3674549000</v>
      </c>
      <c r="N902">
        <v>4138618000</v>
      </c>
      <c r="O902">
        <v>99285000</v>
      </c>
      <c r="P902">
        <v>54176000</v>
      </c>
      <c r="Q902">
        <v>175216000</v>
      </c>
      <c r="R902">
        <v>746018000</v>
      </c>
      <c r="S902">
        <v>961460000</v>
      </c>
      <c r="T902">
        <v>0</v>
      </c>
      <c r="U902">
        <v>85404000</v>
      </c>
      <c r="V902">
        <v>3560965000</v>
      </c>
      <c r="W902">
        <v>45186426650</v>
      </c>
      <c r="X902">
        <v>45271830650</v>
      </c>
      <c r="Y902">
        <v>21.856773648861221</v>
      </c>
      <c r="Z902">
        <v>317.19008381163582</v>
      </c>
      <c r="AA902">
        <v>69.765810343021997</v>
      </c>
      <c r="AB902">
        <v>351.87751363906051</v>
      </c>
      <c r="AC902">
        <v>405.37805419868971</v>
      </c>
      <c r="AD902">
        <v>231.7721131895627</v>
      </c>
      <c r="AE902">
        <v>295.27674569527778</v>
      </c>
      <c r="AF902">
        <v>294.7197146490999</v>
      </c>
      <c r="AG902">
        <v>377.37217753363461</v>
      </c>
      <c r="AH902">
        <v>376.66027582815133</v>
      </c>
      <c r="AI902">
        <v>64.945981889884649</v>
      </c>
      <c r="AJ902">
        <v>327.56776587123568</v>
      </c>
      <c r="AK902">
        <v>64.823463172225416</v>
      </c>
      <c r="AL902">
        <v>326.94981874882421</v>
      </c>
      <c r="AM902">
        <v>20.346780444330189</v>
      </c>
      <c r="AN902">
        <v>20.308396831118209</v>
      </c>
    </row>
    <row r="903" spans="1:40" x14ac:dyDescent="0.25">
      <c r="A903" s="1" t="s">
        <v>1152</v>
      </c>
      <c r="B903">
        <v>48963615400</v>
      </c>
      <c r="C903" t="s">
        <v>70</v>
      </c>
      <c r="D903" t="s">
        <v>118</v>
      </c>
      <c r="E903">
        <v>2225012000</v>
      </c>
      <c r="F903">
        <v>153320000</v>
      </c>
      <c r="G903">
        <v>697069000</v>
      </c>
      <c r="H903">
        <v>138206000</v>
      </c>
      <c r="I903">
        <v>119966000</v>
      </c>
      <c r="J903">
        <v>209825000</v>
      </c>
      <c r="K903">
        <v>831417000</v>
      </c>
      <c r="L903">
        <v>2843132000</v>
      </c>
      <c r="M903">
        <v>3674549000</v>
      </c>
      <c r="N903">
        <v>4138618000</v>
      </c>
      <c r="O903">
        <v>99285000</v>
      </c>
      <c r="P903">
        <v>54176000</v>
      </c>
      <c r="Q903">
        <v>175216000</v>
      </c>
      <c r="R903">
        <v>746018000</v>
      </c>
      <c r="S903">
        <v>961460000</v>
      </c>
      <c r="T903">
        <v>0</v>
      </c>
      <c r="U903">
        <v>85404000</v>
      </c>
      <c r="V903">
        <v>3560965000</v>
      </c>
      <c r="W903">
        <v>45518458400</v>
      </c>
      <c r="X903">
        <v>45603862400</v>
      </c>
      <c r="Y903">
        <v>22.006000596850711</v>
      </c>
      <c r="Z903">
        <v>319.35569658231151</v>
      </c>
      <c r="AA903">
        <v>70.242135857425879</v>
      </c>
      <c r="AB903">
        <v>354.27995456058352</v>
      </c>
      <c r="AC903">
        <v>408.14576963472979</v>
      </c>
      <c r="AD903">
        <v>233.3545354462052</v>
      </c>
      <c r="AE903">
        <v>297.44235846595359</v>
      </c>
      <c r="AF903">
        <v>296.88532741977559</v>
      </c>
      <c r="AG903">
        <v>380.13989296967469</v>
      </c>
      <c r="AH903">
        <v>379.42799126419152</v>
      </c>
      <c r="AI903">
        <v>65.422307404288532</v>
      </c>
      <c r="AJ903">
        <v>329.97020679275857</v>
      </c>
      <c r="AK903">
        <v>65.299788686629299</v>
      </c>
      <c r="AL903">
        <v>329.35225967034722</v>
      </c>
      <c r="AM903">
        <v>20.496007392319679</v>
      </c>
      <c r="AN903">
        <v>20.45762377910771</v>
      </c>
    </row>
    <row r="904" spans="1:40" x14ac:dyDescent="0.25">
      <c r="A904" s="1" t="s">
        <v>133</v>
      </c>
      <c r="B904">
        <v>49915439750</v>
      </c>
      <c r="C904" t="s">
        <v>70</v>
      </c>
      <c r="D904" t="s">
        <v>118</v>
      </c>
      <c r="E904">
        <v>2225012000</v>
      </c>
      <c r="F904">
        <v>153320000</v>
      </c>
      <c r="G904">
        <v>697069000</v>
      </c>
      <c r="H904">
        <v>138206000</v>
      </c>
      <c r="I904">
        <v>119966000</v>
      </c>
      <c r="J904">
        <v>209825000</v>
      </c>
      <c r="K904">
        <v>831417000</v>
      </c>
      <c r="L904">
        <v>2843132000</v>
      </c>
      <c r="M904">
        <v>3674549000</v>
      </c>
      <c r="N904">
        <v>4138618000</v>
      </c>
      <c r="O904">
        <v>99285000</v>
      </c>
      <c r="P904">
        <v>54176000</v>
      </c>
      <c r="Q904">
        <v>175216000</v>
      </c>
      <c r="R904">
        <v>746018000</v>
      </c>
      <c r="S904">
        <v>961460000</v>
      </c>
      <c r="T904">
        <v>0</v>
      </c>
      <c r="U904">
        <v>85404000</v>
      </c>
      <c r="V904">
        <v>3560965000</v>
      </c>
      <c r="W904">
        <v>46470282750</v>
      </c>
      <c r="X904">
        <v>46555686750</v>
      </c>
      <c r="Y904">
        <v>22.433784514420601</v>
      </c>
      <c r="Z904">
        <v>325.5637865249152</v>
      </c>
      <c r="AA904">
        <v>71.607602332050348</v>
      </c>
      <c r="AB904">
        <v>361.16695186894918</v>
      </c>
      <c r="AC904">
        <v>416.07988721804509</v>
      </c>
      <c r="AD904">
        <v>237.89081258191351</v>
      </c>
      <c r="AE904">
        <v>303.65044840855728</v>
      </c>
      <c r="AF904">
        <v>303.09341736237928</v>
      </c>
      <c r="AG904">
        <v>388.07401055298999</v>
      </c>
      <c r="AH904">
        <v>387.36210884750682</v>
      </c>
      <c r="AI904">
        <v>66.787773878912986</v>
      </c>
      <c r="AJ904">
        <v>336.85720410112441</v>
      </c>
      <c r="AK904">
        <v>66.665255161253768</v>
      </c>
      <c r="AL904">
        <v>336.23925697871289</v>
      </c>
      <c r="AM904">
        <v>20.92379130988957</v>
      </c>
      <c r="AN904">
        <v>20.885407696677589</v>
      </c>
    </row>
    <row r="905" spans="1:40" x14ac:dyDescent="0.25">
      <c r="A905" s="1" t="s">
        <v>1153</v>
      </c>
      <c r="B905">
        <v>51642004850</v>
      </c>
      <c r="C905" t="s">
        <v>70</v>
      </c>
      <c r="D905" t="s">
        <v>118</v>
      </c>
      <c r="E905">
        <v>2225012000</v>
      </c>
      <c r="F905">
        <v>153320000</v>
      </c>
      <c r="G905">
        <v>697069000</v>
      </c>
      <c r="H905">
        <v>138206000</v>
      </c>
      <c r="I905">
        <v>119966000</v>
      </c>
      <c r="J905">
        <v>209825000</v>
      </c>
      <c r="K905">
        <v>831417000</v>
      </c>
      <c r="L905">
        <v>2843132000</v>
      </c>
      <c r="M905">
        <v>3674549000</v>
      </c>
      <c r="N905">
        <v>4138618000</v>
      </c>
      <c r="O905">
        <v>99285000</v>
      </c>
      <c r="P905">
        <v>54176000</v>
      </c>
      <c r="Q905">
        <v>175216000</v>
      </c>
      <c r="R905">
        <v>746018000</v>
      </c>
      <c r="S905">
        <v>961460000</v>
      </c>
      <c r="T905">
        <v>0</v>
      </c>
      <c r="U905">
        <v>85404000</v>
      </c>
      <c r="V905">
        <v>3560965000</v>
      </c>
      <c r="W905">
        <v>48196847850</v>
      </c>
      <c r="X905">
        <v>48282251850</v>
      </c>
      <c r="Y905">
        <v>23.209764643965961</v>
      </c>
      <c r="Z905">
        <v>336.82497293242892</v>
      </c>
      <c r="AA905">
        <v>74.084495006950533</v>
      </c>
      <c r="AB905">
        <v>373.65964466086848</v>
      </c>
      <c r="AC905">
        <v>430.47200748545418</v>
      </c>
      <c r="AD905">
        <v>246.11940831645421</v>
      </c>
      <c r="AE905">
        <v>314.91163481607089</v>
      </c>
      <c r="AF905">
        <v>314.35460376989312</v>
      </c>
      <c r="AG905">
        <v>402.46613082039909</v>
      </c>
      <c r="AH905">
        <v>401.75422911491592</v>
      </c>
      <c r="AI905">
        <v>69.264666553813186</v>
      </c>
      <c r="AJ905">
        <v>349.34989689304371</v>
      </c>
      <c r="AK905">
        <v>69.142147836153953</v>
      </c>
      <c r="AL905">
        <v>348.73194977063218</v>
      </c>
      <c r="AM905">
        <v>21.699771439434929</v>
      </c>
      <c r="AN905">
        <v>21.66138782622296</v>
      </c>
    </row>
    <row r="906" spans="1:40" x14ac:dyDescent="0.25">
      <c r="A906" s="1" t="s">
        <v>129</v>
      </c>
      <c r="B906">
        <v>55803469450</v>
      </c>
      <c r="C906" t="s">
        <v>70</v>
      </c>
      <c r="D906" t="s">
        <v>118</v>
      </c>
      <c r="E906">
        <v>2225012000</v>
      </c>
      <c r="F906">
        <v>153320000</v>
      </c>
      <c r="G906">
        <v>697069000</v>
      </c>
      <c r="H906">
        <v>138206000</v>
      </c>
      <c r="I906">
        <v>119966000</v>
      </c>
      <c r="J906">
        <v>209825000</v>
      </c>
      <c r="K906">
        <v>831417000</v>
      </c>
      <c r="L906">
        <v>2843132000</v>
      </c>
      <c r="M906">
        <v>3674549000</v>
      </c>
      <c r="N906">
        <v>4138618000</v>
      </c>
      <c r="O906">
        <v>99285000</v>
      </c>
      <c r="P906">
        <v>54176000</v>
      </c>
      <c r="Q906">
        <v>175216000</v>
      </c>
      <c r="R906">
        <v>746018000</v>
      </c>
      <c r="S906">
        <v>961460000</v>
      </c>
      <c r="T906">
        <v>0</v>
      </c>
      <c r="U906">
        <v>85404000</v>
      </c>
      <c r="V906">
        <v>3560965000</v>
      </c>
      <c r="W906">
        <v>52358312450</v>
      </c>
      <c r="X906">
        <v>52443716450</v>
      </c>
      <c r="Y906">
        <v>25.080075725434291</v>
      </c>
      <c r="Z906">
        <v>363.96731965823108</v>
      </c>
      <c r="AA906">
        <v>80.054441454145859</v>
      </c>
      <c r="AB906">
        <v>403.77023754395611</v>
      </c>
      <c r="AC906">
        <v>465.16070761715821</v>
      </c>
      <c r="AD906">
        <v>265.95243393303952</v>
      </c>
      <c r="AE906">
        <v>342.05398154187321</v>
      </c>
      <c r="AF906">
        <v>341.49695049569527</v>
      </c>
      <c r="AG906">
        <v>437.15483095210311</v>
      </c>
      <c r="AH906">
        <v>436.44292924661988</v>
      </c>
      <c r="AI906">
        <v>75.234613001008512</v>
      </c>
      <c r="AJ906">
        <v>379.46048977613128</v>
      </c>
      <c r="AK906">
        <v>75.112094283349279</v>
      </c>
      <c r="AL906">
        <v>378.84254265371982</v>
      </c>
      <c r="AM906">
        <v>23.570082520903259</v>
      </c>
      <c r="AN906">
        <v>23.53169890769129</v>
      </c>
    </row>
    <row r="907" spans="1:40" x14ac:dyDescent="0.25">
      <c r="A907" s="1" t="s">
        <v>1154</v>
      </c>
      <c r="B907">
        <v>47369863000</v>
      </c>
      <c r="C907" t="s">
        <v>69</v>
      </c>
      <c r="D907" t="s">
        <v>118</v>
      </c>
      <c r="E907">
        <v>2334164000</v>
      </c>
      <c r="F907">
        <v>230204000</v>
      </c>
      <c r="G907">
        <v>641363000</v>
      </c>
      <c r="H907">
        <v>217181000</v>
      </c>
      <c r="I907">
        <v>196732000</v>
      </c>
      <c r="J907">
        <v>298553000</v>
      </c>
      <c r="K907">
        <v>520388000</v>
      </c>
      <c r="L907">
        <v>3347512000</v>
      </c>
      <c r="M907">
        <v>3867900000</v>
      </c>
      <c r="N907">
        <v>4436064000</v>
      </c>
      <c r="O907">
        <v>81178000</v>
      </c>
      <c r="P907">
        <v>54056000</v>
      </c>
      <c r="Q907">
        <v>163013000</v>
      </c>
      <c r="R907">
        <v>750553000</v>
      </c>
      <c r="S907">
        <v>945907000</v>
      </c>
      <c r="T907">
        <v>0</v>
      </c>
      <c r="U907">
        <v>85945000</v>
      </c>
      <c r="V907">
        <v>3861172000</v>
      </c>
      <c r="W907">
        <v>43719032000</v>
      </c>
      <c r="X907">
        <v>43804977000</v>
      </c>
      <c r="Y907">
        <v>20.294145141472491</v>
      </c>
      <c r="Z907">
        <v>205.77341401539499</v>
      </c>
      <c r="AA907">
        <v>73.85811623059017</v>
      </c>
      <c r="AB907">
        <v>218.1123717083907</v>
      </c>
      <c r="AC907">
        <v>240.78372100115891</v>
      </c>
      <c r="AD907">
        <v>158.664836729157</v>
      </c>
      <c r="AE907">
        <v>190.28764487150531</v>
      </c>
      <c r="AF907">
        <v>189.91430209727031</v>
      </c>
      <c r="AG907">
        <v>222.66320171604011</v>
      </c>
      <c r="AH907">
        <v>222.2263383689486</v>
      </c>
      <c r="AI907">
        <v>68.299819291103475</v>
      </c>
      <c r="AJ907">
        <v>201.6980168615118</v>
      </c>
      <c r="AK907">
        <v>68.165815614558369</v>
      </c>
      <c r="AL907">
        <v>201.30228703247519</v>
      </c>
      <c r="AM907">
        <v>18.766880561948518</v>
      </c>
      <c r="AN907">
        <v>18.730060098604898</v>
      </c>
    </row>
    <row r="908" spans="1:40" x14ac:dyDescent="0.25">
      <c r="A908" s="1" t="s">
        <v>1155</v>
      </c>
      <c r="B908">
        <v>47724030200</v>
      </c>
      <c r="C908" t="s">
        <v>69</v>
      </c>
      <c r="D908" t="s">
        <v>118</v>
      </c>
      <c r="E908">
        <v>2334164000</v>
      </c>
      <c r="F908">
        <v>230204000</v>
      </c>
      <c r="G908">
        <v>641363000</v>
      </c>
      <c r="H908">
        <v>217181000</v>
      </c>
      <c r="I908">
        <v>196732000</v>
      </c>
      <c r="J908">
        <v>298553000</v>
      </c>
      <c r="K908">
        <v>520388000</v>
      </c>
      <c r="L908">
        <v>3347512000</v>
      </c>
      <c r="M908">
        <v>3867900000</v>
      </c>
      <c r="N908">
        <v>4436064000</v>
      </c>
      <c r="O908">
        <v>81178000</v>
      </c>
      <c r="P908">
        <v>54056000</v>
      </c>
      <c r="Q908">
        <v>163013000</v>
      </c>
      <c r="R908">
        <v>750553000</v>
      </c>
      <c r="S908">
        <v>945907000</v>
      </c>
      <c r="T908">
        <v>0</v>
      </c>
      <c r="U908">
        <v>85945000</v>
      </c>
      <c r="V908">
        <v>3861172000</v>
      </c>
      <c r="W908">
        <v>44073199200</v>
      </c>
      <c r="X908">
        <v>44159144200</v>
      </c>
      <c r="Y908">
        <v>20.445877067763881</v>
      </c>
      <c r="Z908">
        <v>207.31190683046341</v>
      </c>
      <c r="AA908">
        <v>74.410326445398312</v>
      </c>
      <c r="AB908">
        <v>219.74311841275249</v>
      </c>
      <c r="AC908">
        <v>242.58397312079379</v>
      </c>
      <c r="AD908">
        <v>159.85111588227221</v>
      </c>
      <c r="AE908">
        <v>191.82613768657359</v>
      </c>
      <c r="AF908">
        <v>191.45279491233859</v>
      </c>
      <c r="AG908">
        <v>224.4634538356749</v>
      </c>
      <c r="AH908">
        <v>224.02659048858351</v>
      </c>
      <c r="AI908">
        <v>68.852029505911631</v>
      </c>
      <c r="AJ908">
        <v>203.3287635658736</v>
      </c>
      <c r="AK908">
        <v>68.718025829366525</v>
      </c>
      <c r="AL908">
        <v>202.93303373683699</v>
      </c>
      <c r="AM908">
        <v>18.918612488239901</v>
      </c>
      <c r="AN908">
        <v>18.881792024896281</v>
      </c>
    </row>
    <row r="909" spans="1:40" x14ac:dyDescent="0.25">
      <c r="A909" s="1" t="s">
        <v>1156</v>
      </c>
      <c r="B909">
        <v>46794341300</v>
      </c>
      <c r="C909" t="s">
        <v>69</v>
      </c>
      <c r="D909" t="s">
        <v>118</v>
      </c>
      <c r="E909">
        <v>2334164000</v>
      </c>
      <c r="F909">
        <v>230204000</v>
      </c>
      <c r="G909">
        <v>641363000</v>
      </c>
      <c r="H909">
        <v>217181000</v>
      </c>
      <c r="I909">
        <v>196732000</v>
      </c>
      <c r="J909">
        <v>298553000</v>
      </c>
      <c r="K909">
        <v>520388000</v>
      </c>
      <c r="L909">
        <v>3347512000</v>
      </c>
      <c r="M909">
        <v>3867900000</v>
      </c>
      <c r="N909">
        <v>4436064000</v>
      </c>
      <c r="O909">
        <v>81178000</v>
      </c>
      <c r="P909">
        <v>54056000</v>
      </c>
      <c r="Q909">
        <v>163013000</v>
      </c>
      <c r="R909">
        <v>750553000</v>
      </c>
      <c r="S909">
        <v>945907000</v>
      </c>
      <c r="T909">
        <v>0</v>
      </c>
      <c r="U909">
        <v>85945000</v>
      </c>
      <c r="V909">
        <v>3861172000</v>
      </c>
      <c r="W909">
        <v>43143510300</v>
      </c>
      <c r="X909">
        <v>43229455300</v>
      </c>
      <c r="Y909">
        <v>20.047580761248991</v>
      </c>
      <c r="Z909">
        <v>203.2733631909089</v>
      </c>
      <c r="AA909">
        <v>72.960774631526917</v>
      </c>
      <c r="AB909">
        <v>215.4624083138028</v>
      </c>
      <c r="AC909">
        <v>237.85831130675231</v>
      </c>
      <c r="AD909">
        <v>156.73713310534481</v>
      </c>
      <c r="AE909">
        <v>187.78759404701921</v>
      </c>
      <c r="AF909">
        <v>187.4142512727841</v>
      </c>
      <c r="AG909">
        <v>219.73779202163351</v>
      </c>
      <c r="AH909">
        <v>219.30092867454201</v>
      </c>
      <c r="AI909">
        <v>67.402477692040236</v>
      </c>
      <c r="AJ909">
        <v>199.0480534669239</v>
      </c>
      <c r="AK909">
        <v>67.26847401549513</v>
      </c>
      <c r="AL909">
        <v>198.65232363788729</v>
      </c>
      <c r="AM909">
        <v>18.520316181725018</v>
      </c>
      <c r="AN909">
        <v>18.483495718381398</v>
      </c>
    </row>
    <row r="910" spans="1:40" x14ac:dyDescent="0.25">
      <c r="A910" s="1" t="s">
        <v>1157</v>
      </c>
      <c r="B910">
        <v>45599027000</v>
      </c>
      <c r="C910" t="s">
        <v>69</v>
      </c>
      <c r="D910" t="s">
        <v>118</v>
      </c>
      <c r="E910">
        <v>2334164000</v>
      </c>
      <c r="F910">
        <v>230204000</v>
      </c>
      <c r="G910">
        <v>641363000</v>
      </c>
      <c r="H910">
        <v>217181000</v>
      </c>
      <c r="I910">
        <v>196732000</v>
      </c>
      <c r="J910">
        <v>298553000</v>
      </c>
      <c r="K910">
        <v>520388000</v>
      </c>
      <c r="L910">
        <v>3347512000</v>
      </c>
      <c r="M910">
        <v>3867900000</v>
      </c>
      <c r="N910">
        <v>4436064000</v>
      </c>
      <c r="O910">
        <v>81178000</v>
      </c>
      <c r="P910">
        <v>54056000</v>
      </c>
      <c r="Q910">
        <v>163013000</v>
      </c>
      <c r="R910">
        <v>750553000</v>
      </c>
      <c r="S910">
        <v>945907000</v>
      </c>
      <c r="T910">
        <v>0</v>
      </c>
      <c r="U910">
        <v>85945000</v>
      </c>
      <c r="V910">
        <v>3861172000</v>
      </c>
      <c r="W910">
        <v>41948196000</v>
      </c>
      <c r="X910">
        <v>42034141000</v>
      </c>
      <c r="Y910">
        <v>19.53548551001558</v>
      </c>
      <c r="Z910">
        <v>198.08094994005319</v>
      </c>
      <c r="AA910">
        <v>71.097065156549405</v>
      </c>
      <c r="AB910">
        <v>209.95863818658171</v>
      </c>
      <c r="AC910">
        <v>231.78246040298481</v>
      </c>
      <c r="AD910">
        <v>152.73344096358099</v>
      </c>
      <c r="AE910">
        <v>182.59518079616339</v>
      </c>
      <c r="AF910">
        <v>182.22183802192839</v>
      </c>
      <c r="AG910">
        <v>213.66194111786589</v>
      </c>
      <c r="AH910">
        <v>213.22507777077439</v>
      </c>
      <c r="AI910">
        <v>65.538768217062724</v>
      </c>
      <c r="AJ910">
        <v>193.54428333970279</v>
      </c>
      <c r="AK910">
        <v>65.404764540517618</v>
      </c>
      <c r="AL910">
        <v>193.1485535106662</v>
      </c>
      <c r="AM910">
        <v>18.0082209304916</v>
      </c>
      <c r="AN910">
        <v>17.97140046714798</v>
      </c>
    </row>
    <row r="911" spans="1:40" x14ac:dyDescent="0.25">
      <c r="A911" s="1" t="s">
        <v>1158</v>
      </c>
      <c r="B911">
        <v>46351632300</v>
      </c>
      <c r="C911" t="s">
        <v>69</v>
      </c>
      <c r="D911" t="s">
        <v>118</v>
      </c>
      <c r="E911">
        <v>2334164000</v>
      </c>
      <c r="F911">
        <v>230204000</v>
      </c>
      <c r="G911">
        <v>641363000</v>
      </c>
      <c r="H911">
        <v>217181000</v>
      </c>
      <c r="I911">
        <v>196732000</v>
      </c>
      <c r="J911">
        <v>298553000</v>
      </c>
      <c r="K911">
        <v>520388000</v>
      </c>
      <c r="L911">
        <v>3347512000</v>
      </c>
      <c r="M911">
        <v>3867900000</v>
      </c>
      <c r="N911">
        <v>4436064000</v>
      </c>
      <c r="O911">
        <v>81178000</v>
      </c>
      <c r="P911">
        <v>54056000</v>
      </c>
      <c r="Q911">
        <v>163013000</v>
      </c>
      <c r="R911">
        <v>750553000</v>
      </c>
      <c r="S911">
        <v>945907000</v>
      </c>
      <c r="T911">
        <v>0</v>
      </c>
      <c r="U911">
        <v>85945000</v>
      </c>
      <c r="V911">
        <v>3861172000</v>
      </c>
      <c r="W911">
        <v>42700801300</v>
      </c>
      <c r="X911">
        <v>42786746300</v>
      </c>
      <c r="Y911">
        <v>19.857915853384771</v>
      </c>
      <c r="Z911">
        <v>201.35024717207349</v>
      </c>
      <c r="AA911">
        <v>72.270511863016736</v>
      </c>
      <c r="AB911">
        <v>213.42397493335051</v>
      </c>
      <c r="AC911">
        <v>235.60799615720879</v>
      </c>
      <c r="AD911">
        <v>155.25428416395081</v>
      </c>
      <c r="AE911">
        <v>185.8644780281837</v>
      </c>
      <c r="AF911">
        <v>185.4911352539487</v>
      </c>
      <c r="AG911">
        <v>217.48747687209001</v>
      </c>
      <c r="AH911">
        <v>217.05061352499851</v>
      </c>
      <c r="AI911">
        <v>66.712214923530041</v>
      </c>
      <c r="AJ911">
        <v>197.00962008647161</v>
      </c>
      <c r="AK911">
        <v>66.578211246984935</v>
      </c>
      <c r="AL911">
        <v>196.613890257435</v>
      </c>
      <c r="AM911">
        <v>18.330651273860791</v>
      </c>
      <c r="AN911">
        <v>18.293830810517171</v>
      </c>
    </row>
    <row r="912" spans="1:40" x14ac:dyDescent="0.25">
      <c r="A912" s="1" t="s">
        <v>1159</v>
      </c>
      <c r="B912">
        <v>47458404800</v>
      </c>
      <c r="C912" t="s">
        <v>69</v>
      </c>
      <c r="D912" t="s">
        <v>118</v>
      </c>
      <c r="E912">
        <v>2334164000</v>
      </c>
      <c r="F912">
        <v>230204000</v>
      </c>
      <c r="G912">
        <v>641363000</v>
      </c>
      <c r="H912">
        <v>217181000</v>
      </c>
      <c r="I912">
        <v>196732000</v>
      </c>
      <c r="J912">
        <v>298553000</v>
      </c>
      <c r="K912">
        <v>520388000</v>
      </c>
      <c r="L912">
        <v>3347512000</v>
      </c>
      <c r="M912">
        <v>3867900000</v>
      </c>
      <c r="N912">
        <v>4436064000</v>
      </c>
      <c r="O912">
        <v>81178000</v>
      </c>
      <c r="P912">
        <v>54056000</v>
      </c>
      <c r="Q912">
        <v>163013000</v>
      </c>
      <c r="R912">
        <v>750553000</v>
      </c>
      <c r="S912">
        <v>945907000</v>
      </c>
      <c r="T912">
        <v>0</v>
      </c>
      <c r="U912">
        <v>85945000</v>
      </c>
      <c r="V912">
        <v>3861172000</v>
      </c>
      <c r="W912">
        <v>43807573800</v>
      </c>
      <c r="X912">
        <v>43893518800</v>
      </c>
      <c r="Y912">
        <v>20.332078123045338</v>
      </c>
      <c r="Z912">
        <v>206.15803721916211</v>
      </c>
      <c r="AA912">
        <v>73.996168784292209</v>
      </c>
      <c r="AB912">
        <v>218.52005838448119</v>
      </c>
      <c r="AC912">
        <v>241.23378403106759</v>
      </c>
      <c r="AD912">
        <v>158.96140651743579</v>
      </c>
      <c r="AE912">
        <v>190.6722680752724</v>
      </c>
      <c r="AF912">
        <v>190.29892530103729</v>
      </c>
      <c r="AG912">
        <v>223.11326474594881</v>
      </c>
      <c r="AH912">
        <v>222.67640139885731</v>
      </c>
      <c r="AI912">
        <v>68.437871844805514</v>
      </c>
      <c r="AJ912">
        <v>202.1057035376023</v>
      </c>
      <c r="AK912">
        <v>68.303868168260408</v>
      </c>
      <c r="AL912">
        <v>201.70997370856571</v>
      </c>
      <c r="AM912">
        <v>18.804813543521359</v>
      </c>
      <c r="AN912">
        <v>18.767993080177739</v>
      </c>
    </row>
    <row r="913" spans="1:40" x14ac:dyDescent="0.25">
      <c r="A913" s="1" t="s">
        <v>1160</v>
      </c>
      <c r="B913">
        <v>47967520150</v>
      </c>
      <c r="C913" t="s">
        <v>69</v>
      </c>
      <c r="D913" t="s">
        <v>118</v>
      </c>
      <c r="E913">
        <v>2334164000</v>
      </c>
      <c r="F913">
        <v>230204000</v>
      </c>
      <c r="G913">
        <v>641363000</v>
      </c>
      <c r="H913">
        <v>217181000</v>
      </c>
      <c r="I913">
        <v>196732000</v>
      </c>
      <c r="J913">
        <v>298553000</v>
      </c>
      <c r="K913">
        <v>520388000</v>
      </c>
      <c r="L913">
        <v>3347512000</v>
      </c>
      <c r="M913">
        <v>3867900000</v>
      </c>
      <c r="N913">
        <v>4436064000</v>
      </c>
      <c r="O913">
        <v>81178000</v>
      </c>
      <c r="P913">
        <v>54056000</v>
      </c>
      <c r="Q913">
        <v>163013000</v>
      </c>
      <c r="R913">
        <v>750553000</v>
      </c>
      <c r="S913">
        <v>945907000</v>
      </c>
      <c r="T913">
        <v>0</v>
      </c>
      <c r="U913">
        <v>85945000</v>
      </c>
      <c r="V913">
        <v>3861172000</v>
      </c>
      <c r="W913">
        <v>44316689150</v>
      </c>
      <c r="X913">
        <v>44402634150</v>
      </c>
      <c r="Y913">
        <v>20.5501927670892</v>
      </c>
      <c r="Z913">
        <v>208.36962064082289</v>
      </c>
      <c r="AA913">
        <v>74.789970968078919</v>
      </c>
      <c r="AB913">
        <v>220.8642567720012</v>
      </c>
      <c r="AC913">
        <v>243.82164645304269</v>
      </c>
      <c r="AD913">
        <v>160.66668280003881</v>
      </c>
      <c r="AE913">
        <v>192.88385149693309</v>
      </c>
      <c r="AF913">
        <v>192.51050872269809</v>
      </c>
      <c r="AG913">
        <v>225.70112716792389</v>
      </c>
      <c r="AH913">
        <v>225.26426382083241</v>
      </c>
      <c r="AI913">
        <v>69.231674028592238</v>
      </c>
      <c r="AJ913">
        <v>204.44990192512239</v>
      </c>
      <c r="AK913">
        <v>69.097670352047118</v>
      </c>
      <c r="AL913">
        <v>204.05417209608581</v>
      </c>
      <c r="AM913">
        <v>19.022928187565231</v>
      </c>
      <c r="AN913">
        <v>18.986107724221601</v>
      </c>
    </row>
    <row r="914" spans="1:40" x14ac:dyDescent="0.25">
      <c r="A914" s="1" t="s">
        <v>1161</v>
      </c>
      <c r="B914">
        <v>47923249250</v>
      </c>
      <c r="C914" t="s">
        <v>69</v>
      </c>
      <c r="D914" t="s">
        <v>118</v>
      </c>
      <c r="E914">
        <v>2334164000</v>
      </c>
      <c r="F914">
        <v>230204000</v>
      </c>
      <c r="G914">
        <v>641363000</v>
      </c>
      <c r="H914">
        <v>217181000</v>
      </c>
      <c r="I914">
        <v>196732000</v>
      </c>
      <c r="J914">
        <v>298553000</v>
      </c>
      <c r="K914">
        <v>520388000</v>
      </c>
      <c r="L914">
        <v>3347512000</v>
      </c>
      <c r="M914">
        <v>3867900000</v>
      </c>
      <c r="N914">
        <v>4436064000</v>
      </c>
      <c r="O914">
        <v>81178000</v>
      </c>
      <c r="P914">
        <v>54056000</v>
      </c>
      <c r="Q914">
        <v>163013000</v>
      </c>
      <c r="R914">
        <v>750553000</v>
      </c>
      <c r="S914">
        <v>945907000</v>
      </c>
      <c r="T914">
        <v>0</v>
      </c>
      <c r="U914">
        <v>85945000</v>
      </c>
      <c r="V914">
        <v>3861172000</v>
      </c>
      <c r="W914">
        <v>44272418250</v>
      </c>
      <c r="X914">
        <v>44358363250</v>
      </c>
      <c r="Y914">
        <v>20.531226276302782</v>
      </c>
      <c r="Z914">
        <v>208.1773090389394</v>
      </c>
      <c r="AA914">
        <v>74.720944691227899</v>
      </c>
      <c r="AB914">
        <v>220.66041343395599</v>
      </c>
      <c r="AC914">
        <v>243.59661493808841</v>
      </c>
      <c r="AD914">
        <v>160.51839790589949</v>
      </c>
      <c r="AE914">
        <v>192.6915398950496</v>
      </c>
      <c r="AF914">
        <v>192.3181971208146</v>
      </c>
      <c r="AG914">
        <v>225.47609565296949</v>
      </c>
      <c r="AH914">
        <v>225.03923230587799</v>
      </c>
      <c r="AI914">
        <v>69.162647751741218</v>
      </c>
      <c r="AJ914">
        <v>204.2460585870771</v>
      </c>
      <c r="AK914">
        <v>69.028644075196112</v>
      </c>
      <c r="AL914">
        <v>203.85032875804049</v>
      </c>
      <c r="AM914">
        <v>19.003961696778809</v>
      </c>
      <c r="AN914">
        <v>18.967141233435179</v>
      </c>
    </row>
    <row r="915" spans="1:40" x14ac:dyDescent="0.25">
      <c r="A915" s="1" t="s">
        <v>1162</v>
      </c>
      <c r="B915">
        <v>48166739200</v>
      </c>
      <c r="C915" t="s">
        <v>69</v>
      </c>
      <c r="D915" t="s">
        <v>118</v>
      </c>
      <c r="E915">
        <v>2334164000</v>
      </c>
      <c r="F915">
        <v>230204000</v>
      </c>
      <c r="G915">
        <v>641363000</v>
      </c>
      <c r="H915">
        <v>217181000</v>
      </c>
      <c r="I915">
        <v>196732000</v>
      </c>
      <c r="J915">
        <v>298553000</v>
      </c>
      <c r="K915">
        <v>520388000</v>
      </c>
      <c r="L915">
        <v>3347512000</v>
      </c>
      <c r="M915">
        <v>3867900000</v>
      </c>
      <c r="N915">
        <v>4436064000</v>
      </c>
      <c r="O915">
        <v>81178000</v>
      </c>
      <c r="P915">
        <v>54056000</v>
      </c>
      <c r="Q915">
        <v>163013000</v>
      </c>
      <c r="R915">
        <v>750553000</v>
      </c>
      <c r="S915">
        <v>945907000</v>
      </c>
      <c r="T915">
        <v>0</v>
      </c>
      <c r="U915">
        <v>85945000</v>
      </c>
      <c r="V915">
        <v>3861172000</v>
      </c>
      <c r="W915">
        <v>44515908200</v>
      </c>
      <c r="X915">
        <v>44601853200</v>
      </c>
      <c r="Y915">
        <v>20.635541975628101</v>
      </c>
      <c r="Z915">
        <v>209.2350228492989</v>
      </c>
      <c r="AA915">
        <v>75.100589213908506</v>
      </c>
      <c r="AB915">
        <v>221.78155179320481</v>
      </c>
      <c r="AC915">
        <v>244.83428827033731</v>
      </c>
      <c r="AD915">
        <v>161.33396482366621</v>
      </c>
      <c r="AE915">
        <v>193.7492537054091</v>
      </c>
      <c r="AF915">
        <v>193.3759109311741</v>
      </c>
      <c r="AG915">
        <v>226.71376898521851</v>
      </c>
      <c r="AH915">
        <v>226.276905638127</v>
      </c>
      <c r="AI915">
        <v>69.542292274421811</v>
      </c>
      <c r="AJ915">
        <v>205.36719694632589</v>
      </c>
      <c r="AK915">
        <v>69.408288597876705</v>
      </c>
      <c r="AL915">
        <v>204.97146711728931</v>
      </c>
      <c r="AM915">
        <v>19.108277396104128</v>
      </c>
      <c r="AN915">
        <v>19.071456932760508</v>
      </c>
    </row>
    <row r="916" spans="1:40" x14ac:dyDescent="0.25">
      <c r="A916" s="1" t="s">
        <v>1163</v>
      </c>
      <c r="B916">
        <v>47856842900</v>
      </c>
      <c r="C916" t="s">
        <v>69</v>
      </c>
      <c r="D916" t="s">
        <v>118</v>
      </c>
      <c r="E916">
        <v>2334164000</v>
      </c>
      <c r="F916">
        <v>230204000</v>
      </c>
      <c r="G916">
        <v>641363000</v>
      </c>
      <c r="H916">
        <v>217181000</v>
      </c>
      <c r="I916">
        <v>196732000</v>
      </c>
      <c r="J916">
        <v>298553000</v>
      </c>
      <c r="K916">
        <v>520388000</v>
      </c>
      <c r="L916">
        <v>3347512000</v>
      </c>
      <c r="M916">
        <v>3867900000</v>
      </c>
      <c r="N916">
        <v>4436064000</v>
      </c>
      <c r="O916">
        <v>81178000</v>
      </c>
      <c r="P916">
        <v>54056000</v>
      </c>
      <c r="Q916">
        <v>163013000</v>
      </c>
      <c r="R916">
        <v>750553000</v>
      </c>
      <c r="S916">
        <v>945907000</v>
      </c>
      <c r="T916">
        <v>0</v>
      </c>
      <c r="U916">
        <v>85945000</v>
      </c>
      <c r="V916">
        <v>3861172000</v>
      </c>
      <c r="W916">
        <v>44206011900</v>
      </c>
      <c r="X916">
        <v>44291956900</v>
      </c>
      <c r="Y916">
        <v>20.50277654012314</v>
      </c>
      <c r="Z916">
        <v>207.88884163611411</v>
      </c>
      <c r="AA916">
        <v>74.61740527595137</v>
      </c>
      <c r="AB916">
        <v>220.35464842688819</v>
      </c>
      <c r="AC916">
        <v>243.2590676656568</v>
      </c>
      <c r="AD916">
        <v>160.29597056469041</v>
      </c>
      <c r="AE916">
        <v>192.40307249222431</v>
      </c>
      <c r="AF916">
        <v>192.02972971798931</v>
      </c>
      <c r="AG916">
        <v>225.138548380538</v>
      </c>
      <c r="AH916">
        <v>224.70168503344649</v>
      </c>
      <c r="AI916">
        <v>69.059108336464689</v>
      </c>
      <c r="AJ916">
        <v>203.9402935800093</v>
      </c>
      <c r="AK916">
        <v>68.925104659919583</v>
      </c>
      <c r="AL916">
        <v>203.54456375097271</v>
      </c>
      <c r="AM916">
        <v>18.975511960599171</v>
      </c>
      <c r="AN916">
        <v>18.938691497255551</v>
      </c>
    </row>
    <row r="917" spans="1:40" x14ac:dyDescent="0.25">
      <c r="A917" s="1" t="s">
        <v>1164</v>
      </c>
      <c r="B917">
        <v>47015695800</v>
      </c>
      <c r="C917" t="s">
        <v>69</v>
      </c>
      <c r="D917" t="s">
        <v>118</v>
      </c>
      <c r="E917">
        <v>2334164000</v>
      </c>
      <c r="F917">
        <v>230204000</v>
      </c>
      <c r="G917">
        <v>641363000</v>
      </c>
      <c r="H917">
        <v>217181000</v>
      </c>
      <c r="I917">
        <v>196732000</v>
      </c>
      <c r="J917">
        <v>298553000</v>
      </c>
      <c r="K917">
        <v>520388000</v>
      </c>
      <c r="L917">
        <v>3347512000</v>
      </c>
      <c r="M917">
        <v>3867900000</v>
      </c>
      <c r="N917">
        <v>4436064000</v>
      </c>
      <c r="O917">
        <v>81178000</v>
      </c>
      <c r="P917">
        <v>54056000</v>
      </c>
      <c r="Q917">
        <v>163013000</v>
      </c>
      <c r="R917">
        <v>750553000</v>
      </c>
      <c r="S917">
        <v>945907000</v>
      </c>
      <c r="T917">
        <v>0</v>
      </c>
      <c r="U917">
        <v>85945000</v>
      </c>
      <c r="V917">
        <v>3861172000</v>
      </c>
      <c r="W917">
        <v>43364864800</v>
      </c>
      <c r="X917">
        <v>43450809800</v>
      </c>
      <c r="Y917">
        <v>20.142413215181111</v>
      </c>
      <c r="Z917">
        <v>204.23492120032671</v>
      </c>
      <c r="AA917">
        <v>73.305906015782014</v>
      </c>
      <c r="AB917">
        <v>216.4816250040289</v>
      </c>
      <c r="AC917">
        <v>238.98346888152409</v>
      </c>
      <c r="AD917">
        <v>157.47855757604179</v>
      </c>
      <c r="AE917">
        <v>188.74915205643691</v>
      </c>
      <c r="AF917">
        <v>188.37580928220191</v>
      </c>
      <c r="AG917">
        <v>220.86294959640529</v>
      </c>
      <c r="AH917">
        <v>220.42608624931381</v>
      </c>
      <c r="AI917">
        <v>67.747609076295333</v>
      </c>
      <c r="AJ917">
        <v>200.06727015715001</v>
      </c>
      <c r="AK917">
        <v>67.613605399750213</v>
      </c>
      <c r="AL917">
        <v>199.67154032811339</v>
      </c>
      <c r="AM917">
        <v>18.615148635657139</v>
      </c>
      <c r="AN917">
        <v>18.578328172313508</v>
      </c>
    </row>
    <row r="918" spans="1:40" x14ac:dyDescent="0.25">
      <c r="A918" s="1" t="s">
        <v>1165</v>
      </c>
      <c r="B918">
        <v>46860747650</v>
      </c>
      <c r="C918" t="s">
        <v>69</v>
      </c>
      <c r="D918" t="s">
        <v>118</v>
      </c>
      <c r="E918">
        <v>2334164000</v>
      </c>
      <c r="F918">
        <v>230204000</v>
      </c>
      <c r="G918">
        <v>641363000</v>
      </c>
      <c r="H918">
        <v>217181000</v>
      </c>
      <c r="I918">
        <v>196732000</v>
      </c>
      <c r="J918">
        <v>298553000</v>
      </c>
      <c r="K918">
        <v>520388000</v>
      </c>
      <c r="L918">
        <v>3347512000</v>
      </c>
      <c r="M918">
        <v>3867900000</v>
      </c>
      <c r="N918">
        <v>4436064000</v>
      </c>
      <c r="O918">
        <v>81178000</v>
      </c>
      <c r="P918">
        <v>54056000</v>
      </c>
      <c r="Q918">
        <v>163013000</v>
      </c>
      <c r="R918">
        <v>750553000</v>
      </c>
      <c r="S918">
        <v>945907000</v>
      </c>
      <c r="T918">
        <v>0</v>
      </c>
      <c r="U918">
        <v>85945000</v>
      </c>
      <c r="V918">
        <v>3861172000</v>
      </c>
      <c r="W918">
        <v>43209916650</v>
      </c>
      <c r="X918">
        <v>43295861650</v>
      </c>
      <c r="Y918">
        <v>20.076030497428629</v>
      </c>
      <c r="Z918">
        <v>203.56183059373419</v>
      </c>
      <c r="AA918">
        <v>73.064314046803446</v>
      </c>
      <c r="AB918">
        <v>215.7681733208706</v>
      </c>
      <c r="AC918">
        <v>238.19585857918389</v>
      </c>
      <c r="AD918">
        <v>156.95956044655389</v>
      </c>
      <c r="AE918">
        <v>188.0760614498445</v>
      </c>
      <c r="AF918">
        <v>187.70271867560939</v>
      </c>
      <c r="AG918">
        <v>220.075339294065</v>
      </c>
      <c r="AH918">
        <v>219.63847594697361</v>
      </c>
      <c r="AI918">
        <v>67.506017107316765</v>
      </c>
      <c r="AJ918">
        <v>199.35381847399171</v>
      </c>
      <c r="AK918">
        <v>67.372013430771659</v>
      </c>
      <c r="AL918">
        <v>198.9580886449551</v>
      </c>
      <c r="AM918">
        <v>18.54876591790465</v>
      </c>
      <c r="AN918">
        <v>18.51194545456103</v>
      </c>
    </row>
    <row r="919" spans="1:40" x14ac:dyDescent="0.25">
      <c r="A919" s="1" t="s">
        <v>1166</v>
      </c>
      <c r="B919">
        <v>45864652400</v>
      </c>
      <c r="C919" t="s">
        <v>69</v>
      </c>
      <c r="D919" t="s">
        <v>118</v>
      </c>
      <c r="E919">
        <v>2334164000</v>
      </c>
      <c r="F919">
        <v>230204000</v>
      </c>
      <c r="G919">
        <v>641363000</v>
      </c>
      <c r="H919">
        <v>217181000</v>
      </c>
      <c r="I919">
        <v>196732000</v>
      </c>
      <c r="J919">
        <v>298553000</v>
      </c>
      <c r="K919">
        <v>520388000</v>
      </c>
      <c r="L919">
        <v>3347512000</v>
      </c>
      <c r="M919">
        <v>3867900000</v>
      </c>
      <c r="N919">
        <v>4436064000</v>
      </c>
      <c r="O919">
        <v>81178000</v>
      </c>
      <c r="P919">
        <v>54056000</v>
      </c>
      <c r="Q919">
        <v>163013000</v>
      </c>
      <c r="R919">
        <v>750553000</v>
      </c>
      <c r="S919">
        <v>945907000</v>
      </c>
      <c r="T919">
        <v>0</v>
      </c>
      <c r="U919">
        <v>85945000</v>
      </c>
      <c r="V919">
        <v>3861172000</v>
      </c>
      <c r="W919">
        <v>42213821400</v>
      </c>
      <c r="X919">
        <v>42299766400</v>
      </c>
      <c r="Y919">
        <v>19.649284454734119</v>
      </c>
      <c r="Z919">
        <v>199.23481955135449</v>
      </c>
      <c r="AA919">
        <v>71.511222817655522</v>
      </c>
      <c r="AB919">
        <v>211.18169821485299</v>
      </c>
      <c r="AC919">
        <v>233.1326494927109</v>
      </c>
      <c r="AD919">
        <v>153.62315032841741</v>
      </c>
      <c r="AE919">
        <v>183.74905040746469</v>
      </c>
      <c r="AF919">
        <v>183.37570763322969</v>
      </c>
      <c r="AG919">
        <v>215.01213020759209</v>
      </c>
      <c r="AH919">
        <v>214.57526686050059</v>
      </c>
      <c r="AI919">
        <v>65.952925878168841</v>
      </c>
      <c r="AJ919">
        <v>194.76734336797421</v>
      </c>
      <c r="AK919">
        <v>65.818922201623735</v>
      </c>
      <c r="AL919">
        <v>194.37161353893759</v>
      </c>
      <c r="AM919">
        <v>18.122019875210139</v>
      </c>
      <c r="AN919">
        <v>18.085199411866519</v>
      </c>
    </row>
    <row r="920" spans="1:40" x14ac:dyDescent="0.25">
      <c r="A920" s="1" t="s">
        <v>1167</v>
      </c>
      <c r="B920">
        <v>46506580450</v>
      </c>
      <c r="C920" t="s">
        <v>69</v>
      </c>
      <c r="D920" t="s">
        <v>118</v>
      </c>
      <c r="E920">
        <v>2334164000</v>
      </c>
      <c r="F920">
        <v>230204000</v>
      </c>
      <c r="G920">
        <v>641363000</v>
      </c>
      <c r="H920">
        <v>217181000</v>
      </c>
      <c r="I920">
        <v>196732000</v>
      </c>
      <c r="J920">
        <v>298553000</v>
      </c>
      <c r="K920">
        <v>520388000</v>
      </c>
      <c r="L920">
        <v>3347512000</v>
      </c>
      <c r="M920">
        <v>3867900000</v>
      </c>
      <c r="N920">
        <v>4436064000</v>
      </c>
      <c r="O920">
        <v>81178000</v>
      </c>
      <c r="P920">
        <v>54056000</v>
      </c>
      <c r="Q920">
        <v>163013000</v>
      </c>
      <c r="R920">
        <v>750553000</v>
      </c>
      <c r="S920">
        <v>945907000</v>
      </c>
      <c r="T920">
        <v>0</v>
      </c>
      <c r="U920">
        <v>85945000</v>
      </c>
      <c r="V920">
        <v>3861172000</v>
      </c>
      <c r="W920">
        <v>42855749450</v>
      </c>
      <c r="X920">
        <v>42941694450</v>
      </c>
      <c r="Y920">
        <v>19.92429857113725</v>
      </c>
      <c r="Z920">
        <v>202.0233377786659</v>
      </c>
      <c r="AA920">
        <v>72.512103831995304</v>
      </c>
      <c r="AB920">
        <v>214.1374266165088</v>
      </c>
      <c r="AC920">
        <v>236.39560645954899</v>
      </c>
      <c r="AD920">
        <v>155.77328129343871</v>
      </c>
      <c r="AE920">
        <v>186.53756863477611</v>
      </c>
      <c r="AF920">
        <v>186.16422586054111</v>
      </c>
      <c r="AG920">
        <v>218.27508717443021</v>
      </c>
      <c r="AH920">
        <v>217.83822382733871</v>
      </c>
      <c r="AI920">
        <v>66.953806892508609</v>
      </c>
      <c r="AJ920">
        <v>197.72307176962991</v>
      </c>
      <c r="AK920">
        <v>66.819803215963503</v>
      </c>
      <c r="AL920">
        <v>197.3273419405933</v>
      </c>
      <c r="AM920">
        <v>18.39703399161327</v>
      </c>
      <c r="AN920">
        <v>18.36021352826965</v>
      </c>
    </row>
    <row r="921" spans="1:40" x14ac:dyDescent="0.25">
      <c r="A921" s="1" t="s">
        <v>1168</v>
      </c>
      <c r="B921">
        <v>46595122250</v>
      </c>
      <c r="C921" t="s">
        <v>69</v>
      </c>
      <c r="D921" t="s">
        <v>118</v>
      </c>
      <c r="E921">
        <v>2334164000</v>
      </c>
      <c r="F921">
        <v>230204000</v>
      </c>
      <c r="G921">
        <v>641363000</v>
      </c>
      <c r="H921">
        <v>217181000</v>
      </c>
      <c r="I921">
        <v>196732000</v>
      </c>
      <c r="J921">
        <v>298553000</v>
      </c>
      <c r="K921">
        <v>520388000</v>
      </c>
      <c r="L921">
        <v>3347512000</v>
      </c>
      <c r="M921">
        <v>3867900000</v>
      </c>
      <c r="N921">
        <v>4436064000</v>
      </c>
      <c r="O921">
        <v>81178000</v>
      </c>
      <c r="P921">
        <v>54056000</v>
      </c>
      <c r="Q921">
        <v>163013000</v>
      </c>
      <c r="R921">
        <v>750553000</v>
      </c>
      <c r="S921">
        <v>945907000</v>
      </c>
      <c r="T921">
        <v>0</v>
      </c>
      <c r="U921">
        <v>85945000</v>
      </c>
      <c r="V921">
        <v>3861172000</v>
      </c>
      <c r="W921">
        <v>42944291250</v>
      </c>
      <c r="X921">
        <v>43030236250</v>
      </c>
      <c r="Y921">
        <v>19.96223155271009</v>
      </c>
      <c r="Z921">
        <v>202.407960982433</v>
      </c>
      <c r="AA921">
        <v>72.650156385697329</v>
      </c>
      <c r="AB921">
        <v>214.5451132925993</v>
      </c>
      <c r="AC921">
        <v>236.84566948945769</v>
      </c>
      <c r="AD921">
        <v>156.0698510817175</v>
      </c>
      <c r="AE921">
        <v>186.9221918385432</v>
      </c>
      <c r="AF921">
        <v>186.5488490643082</v>
      </c>
      <c r="AG921">
        <v>218.72515020433889</v>
      </c>
      <c r="AH921">
        <v>218.28828685724741</v>
      </c>
      <c r="AI921">
        <v>67.091859446210648</v>
      </c>
      <c r="AJ921">
        <v>198.1307584457204</v>
      </c>
      <c r="AK921">
        <v>66.957855769665542</v>
      </c>
      <c r="AL921">
        <v>197.73502861668379</v>
      </c>
      <c r="AM921">
        <v>18.434966973186121</v>
      </c>
      <c r="AN921">
        <v>18.398146509842501</v>
      </c>
    </row>
    <row r="922" spans="1:40" x14ac:dyDescent="0.25">
      <c r="A922" s="1" t="s">
        <v>1169</v>
      </c>
      <c r="B922">
        <v>46351632300</v>
      </c>
      <c r="C922" t="s">
        <v>69</v>
      </c>
      <c r="D922" t="s">
        <v>118</v>
      </c>
      <c r="E922">
        <v>2334164000</v>
      </c>
      <c r="F922">
        <v>230204000</v>
      </c>
      <c r="G922">
        <v>641363000</v>
      </c>
      <c r="H922">
        <v>217181000</v>
      </c>
      <c r="I922">
        <v>196732000</v>
      </c>
      <c r="J922">
        <v>298553000</v>
      </c>
      <c r="K922">
        <v>520388000</v>
      </c>
      <c r="L922">
        <v>3347512000</v>
      </c>
      <c r="M922">
        <v>3867900000</v>
      </c>
      <c r="N922">
        <v>4436064000</v>
      </c>
      <c r="O922">
        <v>81178000</v>
      </c>
      <c r="P922">
        <v>54056000</v>
      </c>
      <c r="Q922">
        <v>163013000</v>
      </c>
      <c r="R922">
        <v>750553000</v>
      </c>
      <c r="S922">
        <v>945907000</v>
      </c>
      <c r="T922">
        <v>0</v>
      </c>
      <c r="U922">
        <v>85945000</v>
      </c>
      <c r="V922">
        <v>3861172000</v>
      </c>
      <c r="W922">
        <v>42700801300</v>
      </c>
      <c r="X922">
        <v>42786746300</v>
      </c>
      <c r="Y922">
        <v>19.857915853384771</v>
      </c>
      <c r="Z922">
        <v>201.35024717207349</v>
      </c>
      <c r="AA922">
        <v>72.270511863016736</v>
      </c>
      <c r="AB922">
        <v>213.42397493335051</v>
      </c>
      <c r="AC922">
        <v>235.60799615720879</v>
      </c>
      <c r="AD922">
        <v>155.25428416395081</v>
      </c>
      <c r="AE922">
        <v>185.8644780281837</v>
      </c>
      <c r="AF922">
        <v>185.4911352539487</v>
      </c>
      <c r="AG922">
        <v>217.48747687209001</v>
      </c>
      <c r="AH922">
        <v>217.05061352499851</v>
      </c>
      <c r="AI922">
        <v>66.712214923530041</v>
      </c>
      <c r="AJ922">
        <v>197.00962008647161</v>
      </c>
      <c r="AK922">
        <v>66.578211246984935</v>
      </c>
      <c r="AL922">
        <v>196.613890257435</v>
      </c>
      <c r="AM922">
        <v>18.330651273860791</v>
      </c>
      <c r="AN922">
        <v>18.293830810517171</v>
      </c>
    </row>
    <row r="923" spans="1:40" x14ac:dyDescent="0.25">
      <c r="A923" s="1" t="s">
        <v>1170</v>
      </c>
      <c r="B923">
        <v>48100332850</v>
      </c>
      <c r="C923" t="s">
        <v>69</v>
      </c>
      <c r="D923" t="s">
        <v>118</v>
      </c>
      <c r="E923">
        <v>2334164000</v>
      </c>
      <c r="F923">
        <v>230204000</v>
      </c>
      <c r="G923">
        <v>641363000</v>
      </c>
      <c r="H923">
        <v>217181000</v>
      </c>
      <c r="I923">
        <v>196732000</v>
      </c>
      <c r="J923">
        <v>298553000</v>
      </c>
      <c r="K923">
        <v>520388000</v>
      </c>
      <c r="L923">
        <v>3347512000</v>
      </c>
      <c r="M923">
        <v>3867900000</v>
      </c>
      <c r="N923">
        <v>4436064000</v>
      </c>
      <c r="O923">
        <v>81178000</v>
      </c>
      <c r="P923">
        <v>54056000</v>
      </c>
      <c r="Q923">
        <v>163013000</v>
      </c>
      <c r="R923">
        <v>750553000</v>
      </c>
      <c r="S923">
        <v>945907000</v>
      </c>
      <c r="T923">
        <v>0</v>
      </c>
      <c r="U923">
        <v>85945000</v>
      </c>
      <c r="V923">
        <v>3861172000</v>
      </c>
      <c r="W923">
        <v>44449501850</v>
      </c>
      <c r="X923">
        <v>44535446850</v>
      </c>
      <c r="Y923">
        <v>20.60709223944847</v>
      </c>
      <c r="Z923">
        <v>208.94655544647361</v>
      </c>
      <c r="AA923">
        <v>74.997049798631977</v>
      </c>
      <c r="AB923">
        <v>221.47578678613689</v>
      </c>
      <c r="AC923">
        <v>244.49674099790579</v>
      </c>
      <c r="AD923">
        <v>161.11153748245701</v>
      </c>
      <c r="AE923">
        <v>193.46078630258381</v>
      </c>
      <c r="AF923">
        <v>193.08744352834881</v>
      </c>
      <c r="AG923">
        <v>226.3762217127869</v>
      </c>
      <c r="AH923">
        <v>225.93935836569551</v>
      </c>
      <c r="AI923">
        <v>69.438752859145282</v>
      </c>
      <c r="AJ923">
        <v>205.061431939258</v>
      </c>
      <c r="AK923">
        <v>69.304749182600176</v>
      </c>
      <c r="AL923">
        <v>204.66570211022139</v>
      </c>
      <c r="AM923">
        <v>19.079827659924501</v>
      </c>
      <c r="AN923">
        <v>19.04300719658087</v>
      </c>
    </row>
    <row r="924" spans="1:40" x14ac:dyDescent="0.25">
      <c r="A924" s="1" t="s">
        <v>1171</v>
      </c>
      <c r="B924">
        <v>47989655600</v>
      </c>
      <c r="C924" t="s">
        <v>69</v>
      </c>
      <c r="D924" t="s">
        <v>118</v>
      </c>
      <c r="E924">
        <v>2334164000</v>
      </c>
      <c r="F924">
        <v>230204000</v>
      </c>
      <c r="G924">
        <v>641363000</v>
      </c>
      <c r="H924">
        <v>217181000</v>
      </c>
      <c r="I924">
        <v>196732000</v>
      </c>
      <c r="J924">
        <v>298553000</v>
      </c>
      <c r="K924">
        <v>520388000</v>
      </c>
      <c r="L924">
        <v>3347512000</v>
      </c>
      <c r="M924">
        <v>3867900000</v>
      </c>
      <c r="N924">
        <v>4436064000</v>
      </c>
      <c r="O924">
        <v>81178000</v>
      </c>
      <c r="P924">
        <v>54056000</v>
      </c>
      <c r="Q924">
        <v>163013000</v>
      </c>
      <c r="R924">
        <v>750553000</v>
      </c>
      <c r="S924">
        <v>945907000</v>
      </c>
      <c r="T924">
        <v>0</v>
      </c>
      <c r="U924">
        <v>85945000</v>
      </c>
      <c r="V924">
        <v>3861172000</v>
      </c>
      <c r="W924">
        <v>44338824600</v>
      </c>
      <c r="X924">
        <v>44424769600</v>
      </c>
      <c r="Y924">
        <v>20.559676012482409</v>
      </c>
      <c r="Z924">
        <v>208.46577644176469</v>
      </c>
      <c r="AA924">
        <v>74.824484106504428</v>
      </c>
      <c r="AB924">
        <v>220.96617844102391</v>
      </c>
      <c r="AC924">
        <v>243.9341622105199</v>
      </c>
      <c r="AD924">
        <v>160.74082524710849</v>
      </c>
      <c r="AE924">
        <v>192.98000729787489</v>
      </c>
      <c r="AF924">
        <v>192.60666452363989</v>
      </c>
      <c r="AG924">
        <v>225.81364292540101</v>
      </c>
      <c r="AH924">
        <v>225.37677957830959</v>
      </c>
      <c r="AI924">
        <v>69.266187167017748</v>
      </c>
      <c r="AJ924">
        <v>204.55182359414499</v>
      </c>
      <c r="AK924">
        <v>69.132183490472627</v>
      </c>
      <c r="AL924">
        <v>204.15609376510841</v>
      </c>
      <c r="AM924">
        <v>19.03241143295844</v>
      </c>
      <c r="AN924">
        <v>18.99559096961482</v>
      </c>
    </row>
    <row r="925" spans="1:40" x14ac:dyDescent="0.25">
      <c r="A925" s="1" t="s">
        <v>1172</v>
      </c>
      <c r="B925">
        <v>47192779400</v>
      </c>
      <c r="C925" t="s">
        <v>69</v>
      </c>
      <c r="D925" t="s">
        <v>118</v>
      </c>
      <c r="E925">
        <v>2334164000</v>
      </c>
      <c r="F925">
        <v>230204000</v>
      </c>
      <c r="G925">
        <v>641363000</v>
      </c>
      <c r="H925">
        <v>217181000</v>
      </c>
      <c r="I925">
        <v>196732000</v>
      </c>
      <c r="J925">
        <v>298553000</v>
      </c>
      <c r="K925">
        <v>520388000</v>
      </c>
      <c r="L925">
        <v>3347512000</v>
      </c>
      <c r="M925">
        <v>3867900000</v>
      </c>
      <c r="N925">
        <v>4436064000</v>
      </c>
      <c r="O925">
        <v>81178000</v>
      </c>
      <c r="P925">
        <v>54056000</v>
      </c>
      <c r="Q925">
        <v>163013000</v>
      </c>
      <c r="R925">
        <v>750553000</v>
      </c>
      <c r="S925">
        <v>945907000</v>
      </c>
      <c r="T925">
        <v>0</v>
      </c>
      <c r="U925">
        <v>85945000</v>
      </c>
      <c r="V925">
        <v>3861172000</v>
      </c>
      <c r="W925">
        <v>43541948400</v>
      </c>
      <c r="X925">
        <v>43627893400</v>
      </c>
      <c r="Y925">
        <v>20.218279178326799</v>
      </c>
      <c r="Z925">
        <v>205.00416760786089</v>
      </c>
      <c r="AA925">
        <v>73.582011123186092</v>
      </c>
      <c r="AB925">
        <v>217.2969983562098</v>
      </c>
      <c r="AC925">
        <v>239.8835949413415</v>
      </c>
      <c r="AD925">
        <v>158.0716971525994</v>
      </c>
      <c r="AE925">
        <v>189.5183984639711</v>
      </c>
      <c r="AF925">
        <v>189.1450556897361</v>
      </c>
      <c r="AG925">
        <v>221.7630756562227</v>
      </c>
      <c r="AH925">
        <v>221.32621230913119</v>
      </c>
      <c r="AI925">
        <v>68.023714183699397</v>
      </c>
      <c r="AJ925">
        <v>200.8826435093309</v>
      </c>
      <c r="AK925">
        <v>67.889710507154291</v>
      </c>
      <c r="AL925">
        <v>200.48691368029429</v>
      </c>
      <c r="AM925">
        <v>18.69101459880283</v>
      </c>
      <c r="AN925">
        <v>18.6541941354592</v>
      </c>
    </row>
    <row r="926" spans="1:40" x14ac:dyDescent="0.25">
      <c r="A926" s="1" t="s">
        <v>1173</v>
      </c>
      <c r="B926">
        <v>48919344500</v>
      </c>
      <c r="C926" t="s">
        <v>69</v>
      </c>
      <c r="D926" t="s">
        <v>118</v>
      </c>
      <c r="E926">
        <v>2334164000</v>
      </c>
      <c r="F926">
        <v>230204000</v>
      </c>
      <c r="G926">
        <v>641363000</v>
      </c>
      <c r="H926">
        <v>217181000</v>
      </c>
      <c r="I926">
        <v>196732000</v>
      </c>
      <c r="J926">
        <v>298553000</v>
      </c>
      <c r="K926">
        <v>520388000</v>
      </c>
      <c r="L926">
        <v>3347512000</v>
      </c>
      <c r="M926">
        <v>3867900000</v>
      </c>
      <c r="N926">
        <v>4436064000</v>
      </c>
      <c r="O926">
        <v>81178000</v>
      </c>
      <c r="P926">
        <v>54056000</v>
      </c>
      <c r="Q926">
        <v>163013000</v>
      </c>
      <c r="R926">
        <v>750553000</v>
      </c>
      <c r="S926">
        <v>945907000</v>
      </c>
      <c r="T926">
        <v>0</v>
      </c>
      <c r="U926">
        <v>85945000</v>
      </c>
      <c r="V926">
        <v>3861172000</v>
      </c>
      <c r="W926">
        <v>45268513500</v>
      </c>
      <c r="X926">
        <v>45354458500</v>
      </c>
      <c r="Y926">
        <v>20.957972318997289</v>
      </c>
      <c r="Z926">
        <v>212.50432008131921</v>
      </c>
      <c r="AA926">
        <v>76.274035920375823</v>
      </c>
      <c r="AB926">
        <v>225.24688853997361</v>
      </c>
      <c r="AC926">
        <v>248.65982402456129</v>
      </c>
      <c r="AD926">
        <v>163.85480802403589</v>
      </c>
      <c r="AE926">
        <v>197.01855093742941</v>
      </c>
      <c r="AF926">
        <v>196.64520816319441</v>
      </c>
      <c r="AG926">
        <v>230.53930473944251</v>
      </c>
      <c r="AH926">
        <v>230.10244139235101</v>
      </c>
      <c r="AI926">
        <v>70.715738980889142</v>
      </c>
      <c r="AJ926">
        <v>208.83253369309469</v>
      </c>
      <c r="AK926">
        <v>70.581735304344036</v>
      </c>
      <c r="AL926">
        <v>208.43680386405811</v>
      </c>
      <c r="AM926">
        <v>19.43070773947332</v>
      </c>
      <c r="AN926">
        <v>19.3938872761297</v>
      </c>
    </row>
    <row r="927" spans="1:40" x14ac:dyDescent="0.25">
      <c r="A927" s="1" t="s">
        <v>1174</v>
      </c>
      <c r="B927">
        <v>50822993200</v>
      </c>
      <c r="C927" t="s">
        <v>69</v>
      </c>
      <c r="D927" t="s">
        <v>118</v>
      </c>
      <c r="E927">
        <v>2334164000</v>
      </c>
      <c r="F927">
        <v>230204000</v>
      </c>
      <c r="G927">
        <v>641363000</v>
      </c>
      <c r="H927">
        <v>217181000</v>
      </c>
      <c r="I927">
        <v>196732000</v>
      </c>
      <c r="J927">
        <v>298553000</v>
      </c>
      <c r="K927">
        <v>520388000</v>
      </c>
      <c r="L927">
        <v>3347512000</v>
      </c>
      <c r="M927">
        <v>3867900000</v>
      </c>
      <c r="N927">
        <v>4436064000</v>
      </c>
      <c r="O927">
        <v>81178000</v>
      </c>
      <c r="P927">
        <v>54056000</v>
      </c>
      <c r="Q927">
        <v>163013000</v>
      </c>
      <c r="R927">
        <v>750553000</v>
      </c>
      <c r="S927">
        <v>945907000</v>
      </c>
      <c r="T927">
        <v>0</v>
      </c>
      <c r="U927">
        <v>85945000</v>
      </c>
      <c r="V927">
        <v>3861172000</v>
      </c>
      <c r="W927">
        <v>47172162200</v>
      </c>
      <c r="X927">
        <v>47258107200</v>
      </c>
      <c r="Y927">
        <v>21.77353142281348</v>
      </c>
      <c r="Z927">
        <v>220.7737189623117</v>
      </c>
      <c r="AA927">
        <v>79.242165824969632</v>
      </c>
      <c r="AB927">
        <v>234.01215207591821</v>
      </c>
      <c r="AC927">
        <v>258.33617916759857</v>
      </c>
      <c r="AD927">
        <v>170.2310584720301</v>
      </c>
      <c r="AE927">
        <v>205.28794981842191</v>
      </c>
      <c r="AF927">
        <v>204.91460704418691</v>
      </c>
      <c r="AG927">
        <v>240.21565988247971</v>
      </c>
      <c r="AH927">
        <v>239.77879653538821</v>
      </c>
      <c r="AI927">
        <v>73.683868885482951</v>
      </c>
      <c r="AJ927">
        <v>217.5977972290394</v>
      </c>
      <c r="AK927">
        <v>73.549865208937845</v>
      </c>
      <c r="AL927">
        <v>217.20206740000279</v>
      </c>
      <c r="AM927">
        <v>20.246266843289501</v>
      </c>
      <c r="AN927">
        <v>20.209446379945881</v>
      </c>
    </row>
    <row r="928" spans="1:40" x14ac:dyDescent="0.25">
      <c r="A928" s="1" t="s">
        <v>1175</v>
      </c>
      <c r="B928">
        <v>52660235550</v>
      </c>
      <c r="C928" t="s">
        <v>69</v>
      </c>
      <c r="D928" t="s">
        <v>118</v>
      </c>
      <c r="E928">
        <v>2334164000</v>
      </c>
      <c r="F928">
        <v>230204000</v>
      </c>
      <c r="G928">
        <v>641363000</v>
      </c>
      <c r="H928">
        <v>217181000</v>
      </c>
      <c r="I928">
        <v>196732000</v>
      </c>
      <c r="J928">
        <v>298553000</v>
      </c>
      <c r="K928">
        <v>520388000</v>
      </c>
      <c r="L928">
        <v>3347512000</v>
      </c>
      <c r="M928">
        <v>3867900000</v>
      </c>
      <c r="N928">
        <v>4436064000</v>
      </c>
      <c r="O928">
        <v>81178000</v>
      </c>
      <c r="P928">
        <v>54056000</v>
      </c>
      <c r="Q928">
        <v>163013000</v>
      </c>
      <c r="R928">
        <v>750553000</v>
      </c>
      <c r="S928">
        <v>945907000</v>
      </c>
      <c r="T928">
        <v>0</v>
      </c>
      <c r="U928">
        <v>85945000</v>
      </c>
      <c r="V928">
        <v>3861172000</v>
      </c>
      <c r="W928">
        <v>49009404550</v>
      </c>
      <c r="X928">
        <v>49095349550</v>
      </c>
      <c r="Y928">
        <v>22.56064079045003</v>
      </c>
      <c r="Z928">
        <v>228.75465044047891</v>
      </c>
      <c r="AA928">
        <v>82.106756314286912</v>
      </c>
      <c r="AB928">
        <v>242.47165060479509</v>
      </c>
      <c r="AC928">
        <v>267.67498703820428</v>
      </c>
      <c r="AD928">
        <v>176.38488157881511</v>
      </c>
      <c r="AE928">
        <v>213.26888129658909</v>
      </c>
      <c r="AF928">
        <v>212.89553852235409</v>
      </c>
      <c r="AG928">
        <v>249.55446775308539</v>
      </c>
      <c r="AH928">
        <v>249.11760440599389</v>
      </c>
      <c r="AI928">
        <v>76.548459374800231</v>
      </c>
      <c r="AJ928">
        <v>226.05729575791619</v>
      </c>
      <c r="AK928">
        <v>76.414455698255125</v>
      </c>
      <c r="AL928">
        <v>225.66156592887961</v>
      </c>
      <c r="AM928">
        <v>21.03337621092605</v>
      </c>
      <c r="AN928">
        <v>20.99655574758243</v>
      </c>
    </row>
    <row r="929" spans="1:40" x14ac:dyDescent="0.25">
      <c r="A929" s="1" t="s">
        <v>1176</v>
      </c>
      <c r="B929">
        <v>51597733950</v>
      </c>
      <c r="C929" t="s">
        <v>69</v>
      </c>
      <c r="D929" t="s">
        <v>118</v>
      </c>
      <c r="E929">
        <v>2334164000</v>
      </c>
      <c r="F929">
        <v>230204000</v>
      </c>
      <c r="G929">
        <v>641363000</v>
      </c>
      <c r="H929">
        <v>217181000</v>
      </c>
      <c r="I929">
        <v>196732000</v>
      </c>
      <c r="J929">
        <v>298553000</v>
      </c>
      <c r="K929">
        <v>520388000</v>
      </c>
      <c r="L929">
        <v>3347512000</v>
      </c>
      <c r="M929">
        <v>3867900000</v>
      </c>
      <c r="N929">
        <v>4436064000</v>
      </c>
      <c r="O929">
        <v>81178000</v>
      </c>
      <c r="P929">
        <v>54056000</v>
      </c>
      <c r="Q929">
        <v>163013000</v>
      </c>
      <c r="R929">
        <v>750553000</v>
      </c>
      <c r="S929">
        <v>945907000</v>
      </c>
      <c r="T929">
        <v>0</v>
      </c>
      <c r="U929">
        <v>85945000</v>
      </c>
      <c r="V929">
        <v>3861172000</v>
      </c>
      <c r="W929">
        <v>47946902950</v>
      </c>
      <c r="X929">
        <v>48032847950</v>
      </c>
      <c r="Y929">
        <v>22.105445011575881</v>
      </c>
      <c r="Z929">
        <v>224.13917199527381</v>
      </c>
      <c r="AA929">
        <v>80.450125669862459</v>
      </c>
      <c r="AB929">
        <v>237.57941049170969</v>
      </c>
      <c r="AC929">
        <v>262.27423067929982</v>
      </c>
      <c r="AD929">
        <v>172.8260441194696</v>
      </c>
      <c r="AE929">
        <v>208.65340285138399</v>
      </c>
      <c r="AF929">
        <v>208.28006007714899</v>
      </c>
      <c r="AG929">
        <v>244.1537113941809</v>
      </c>
      <c r="AH929">
        <v>243.7168480470894</v>
      </c>
      <c r="AI929">
        <v>74.891828730375778</v>
      </c>
      <c r="AJ929">
        <v>221.1650556448308</v>
      </c>
      <c r="AK929">
        <v>74.757825053830672</v>
      </c>
      <c r="AL929">
        <v>220.76932581579419</v>
      </c>
      <c r="AM929">
        <v>20.578180432051909</v>
      </c>
      <c r="AN929">
        <v>20.541359968708282</v>
      </c>
    </row>
    <row r="930" spans="1:40" x14ac:dyDescent="0.25">
      <c r="A930" s="1" t="s">
        <v>1177</v>
      </c>
      <c r="B930">
        <v>51199295850</v>
      </c>
      <c r="C930" t="s">
        <v>69</v>
      </c>
      <c r="D930" t="s">
        <v>118</v>
      </c>
      <c r="E930">
        <v>2334164000</v>
      </c>
      <c r="F930">
        <v>230204000</v>
      </c>
      <c r="G930">
        <v>641363000</v>
      </c>
      <c r="H930">
        <v>217181000</v>
      </c>
      <c r="I930">
        <v>196732000</v>
      </c>
      <c r="J930">
        <v>298553000</v>
      </c>
      <c r="K930">
        <v>520388000</v>
      </c>
      <c r="L930">
        <v>3347512000</v>
      </c>
      <c r="M930">
        <v>3867900000</v>
      </c>
      <c r="N930">
        <v>4436064000</v>
      </c>
      <c r="O930">
        <v>81178000</v>
      </c>
      <c r="P930">
        <v>54056000</v>
      </c>
      <c r="Q930">
        <v>163013000</v>
      </c>
      <c r="R930">
        <v>750553000</v>
      </c>
      <c r="S930">
        <v>945907000</v>
      </c>
      <c r="T930">
        <v>0</v>
      </c>
      <c r="U930">
        <v>85945000</v>
      </c>
      <c r="V930">
        <v>3861172000</v>
      </c>
      <c r="W930">
        <v>47548464850</v>
      </c>
      <c r="X930">
        <v>47634409850</v>
      </c>
      <c r="Y930">
        <v>21.934746594498069</v>
      </c>
      <c r="Z930">
        <v>222.40836757832179</v>
      </c>
      <c r="AA930">
        <v>79.828889178203298</v>
      </c>
      <c r="AB930">
        <v>235.74482044930269</v>
      </c>
      <c r="AC930">
        <v>260.24894704471058</v>
      </c>
      <c r="AD930">
        <v>171.49148007221501</v>
      </c>
      <c r="AE930">
        <v>206.9225984344321</v>
      </c>
      <c r="AF930">
        <v>206.54925566019699</v>
      </c>
      <c r="AG930">
        <v>242.12842775959169</v>
      </c>
      <c r="AH930">
        <v>241.69156441250021</v>
      </c>
      <c r="AI930">
        <v>74.270592238716603</v>
      </c>
      <c r="AJ930">
        <v>219.3304656024238</v>
      </c>
      <c r="AK930">
        <v>74.136588562171497</v>
      </c>
      <c r="AL930">
        <v>218.93473577338719</v>
      </c>
      <c r="AM930">
        <v>20.4074820149741</v>
      </c>
      <c r="AN930">
        <v>20.37066155163048</v>
      </c>
    </row>
    <row r="931" spans="1:40" x14ac:dyDescent="0.25">
      <c r="A931" s="1" t="s">
        <v>1178</v>
      </c>
      <c r="B931">
        <v>52793048250</v>
      </c>
      <c r="C931" t="s">
        <v>69</v>
      </c>
      <c r="D931" t="s">
        <v>118</v>
      </c>
      <c r="E931">
        <v>2334164000</v>
      </c>
      <c r="F931">
        <v>230204000</v>
      </c>
      <c r="G931">
        <v>641363000</v>
      </c>
      <c r="H931">
        <v>217181000</v>
      </c>
      <c r="I931">
        <v>196732000</v>
      </c>
      <c r="J931">
        <v>298553000</v>
      </c>
      <c r="K931">
        <v>520388000</v>
      </c>
      <c r="L931">
        <v>3347512000</v>
      </c>
      <c r="M931">
        <v>3867900000</v>
      </c>
      <c r="N931">
        <v>4436064000</v>
      </c>
      <c r="O931">
        <v>81178000</v>
      </c>
      <c r="P931">
        <v>54056000</v>
      </c>
      <c r="Q931">
        <v>163013000</v>
      </c>
      <c r="R931">
        <v>750553000</v>
      </c>
      <c r="S931">
        <v>945907000</v>
      </c>
      <c r="T931">
        <v>0</v>
      </c>
      <c r="U931">
        <v>85945000</v>
      </c>
      <c r="V931">
        <v>3861172000</v>
      </c>
      <c r="W931">
        <v>49142217250</v>
      </c>
      <c r="X931">
        <v>49228162250</v>
      </c>
      <c r="Y931">
        <v>22.6175402628093</v>
      </c>
      <c r="Z931">
        <v>229.33158524612949</v>
      </c>
      <c r="AA931">
        <v>82.31383514483997</v>
      </c>
      <c r="AB931">
        <v>243.08318061893081</v>
      </c>
      <c r="AC931">
        <v>268.35008158306732</v>
      </c>
      <c r="AD931">
        <v>176.82973626123331</v>
      </c>
      <c r="AE931">
        <v>213.84581610223981</v>
      </c>
      <c r="AF931">
        <v>213.4724733280047</v>
      </c>
      <c r="AG931">
        <v>250.22956229794849</v>
      </c>
      <c r="AH931">
        <v>249.79269895085699</v>
      </c>
      <c r="AI931">
        <v>76.75553820535329</v>
      </c>
      <c r="AJ931">
        <v>226.66882577205189</v>
      </c>
      <c r="AK931">
        <v>76.621534528808183</v>
      </c>
      <c r="AL931">
        <v>226.27309594301531</v>
      </c>
      <c r="AM931">
        <v>21.09027568328532</v>
      </c>
      <c r="AN931">
        <v>21.0534552199417</v>
      </c>
    </row>
    <row r="932" spans="1:40" x14ac:dyDescent="0.25">
      <c r="A932" s="1" t="s">
        <v>1179</v>
      </c>
      <c r="B932">
        <v>52615964650</v>
      </c>
      <c r="C932" t="s">
        <v>69</v>
      </c>
      <c r="D932" t="s">
        <v>118</v>
      </c>
      <c r="E932">
        <v>2334164000</v>
      </c>
      <c r="F932">
        <v>230204000</v>
      </c>
      <c r="G932">
        <v>641363000</v>
      </c>
      <c r="H932">
        <v>217181000</v>
      </c>
      <c r="I932">
        <v>196732000</v>
      </c>
      <c r="J932">
        <v>298553000</v>
      </c>
      <c r="K932">
        <v>520388000</v>
      </c>
      <c r="L932">
        <v>3347512000</v>
      </c>
      <c r="M932">
        <v>3867900000</v>
      </c>
      <c r="N932">
        <v>4436064000</v>
      </c>
      <c r="O932">
        <v>81178000</v>
      </c>
      <c r="P932">
        <v>54056000</v>
      </c>
      <c r="Q932">
        <v>163013000</v>
      </c>
      <c r="R932">
        <v>750553000</v>
      </c>
      <c r="S932">
        <v>945907000</v>
      </c>
      <c r="T932">
        <v>0</v>
      </c>
      <c r="U932">
        <v>85945000</v>
      </c>
      <c r="V932">
        <v>3861172000</v>
      </c>
      <c r="W932">
        <v>48965133650</v>
      </c>
      <c r="X932">
        <v>49051078650</v>
      </c>
      <c r="Y932">
        <v>22.541674299663601</v>
      </c>
      <c r="Z932">
        <v>228.56233883859531</v>
      </c>
      <c r="AA932">
        <v>82.037730037435892</v>
      </c>
      <c r="AB932">
        <v>242.26780726674991</v>
      </c>
      <c r="AC932">
        <v>267.44995552324991</v>
      </c>
      <c r="AD932">
        <v>176.23659668467579</v>
      </c>
      <c r="AE932">
        <v>213.0765696947056</v>
      </c>
      <c r="AF932">
        <v>212.70322692047051</v>
      </c>
      <c r="AG932">
        <v>249.32943623813111</v>
      </c>
      <c r="AH932">
        <v>248.89257289103961</v>
      </c>
      <c r="AI932">
        <v>76.479433097949212</v>
      </c>
      <c r="AJ932">
        <v>225.85345241987099</v>
      </c>
      <c r="AK932">
        <v>76.345429421404106</v>
      </c>
      <c r="AL932">
        <v>225.45772259083441</v>
      </c>
      <c r="AM932">
        <v>21.014409720139628</v>
      </c>
      <c r="AN932">
        <v>20.977589256796008</v>
      </c>
    </row>
    <row r="933" spans="1:40" x14ac:dyDescent="0.25">
      <c r="A933" s="1" t="s">
        <v>1180</v>
      </c>
      <c r="B933">
        <v>51509192150</v>
      </c>
      <c r="C933" t="s">
        <v>69</v>
      </c>
      <c r="D933" t="s">
        <v>118</v>
      </c>
      <c r="E933">
        <v>2334164000</v>
      </c>
      <c r="F933">
        <v>230204000</v>
      </c>
      <c r="G933">
        <v>641363000</v>
      </c>
      <c r="H933">
        <v>217181000</v>
      </c>
      <c r="I933">
        <v>196732000</v>
      </c>
      <c r="J933">
        <v>298553000</v>
      </c>
      <c r="K933">
        <v>520388000</v>
      </c>
      <c r="L933">
        <v>3347512000</v>
      </c>
      <c r="M933">
        <v>3867900000</v>
      </c>
      <c r="N933">
        <v>4436064000</v>
      </c>
      <c r="O933">
        <v>81178000</v>
      </c>
      <c r="P933">
        <v>54056000</v>
      </c>
      <c r="Q933">
        <v>163013000</v>
      </c>
      <c r="R933">
        <v>750553000</v>
      </c>
      <c r="S933">
        <v>945907000</v>
      </c>
      <c r="T933">
        <v>0</v>
      </c>
      <c r="U933">
        <v>85945000</v>
      </c>
      <c r="V933">
        <v>3861172000</v>
      </c>
      <c r="W933">
        <v>47858361150</v>
      </c>
      <c r="X933">
        <v>47944306150</v>
      </c>
      <c r="Y933">
        <v>22.06751203000303</v>
      </c>
      <c r="Z933">
        <v>223.75454879150669</v>
      </c>
      <c r="AA933">
        <v>80.312073116160434</v>
      </c>
      <c r="AB933">
        <v>237.1717238156192</v>
      </c>
      <c r="AC933">
        <v>261.82416764939097</v>
      </c>
      <c r="AD933">
        <v>172.52947433119081</v>
      </c>
      <c r="AE933">
        <v>208.2687796476169</v>
      </c>
      <c r="AF933">
        <v>207.8954368733819</v>
      </c>
      <c r="AG933">
        <v>243.7036483642722</v>
      </c>
      <c r="AH933">
        <v>243.26678501718069</v>
      </c>
      <c r="AI933">
        <v>74.753776176673739</v>
      </c>
      <c r="AJ933">
        <v>220.75736896874039</v>
      </c>
      <c r="AK933">
        <v>74.619772500128633</v>
      </c>
      <c r="AL933">
        <v>220.36163913970381</v>
      </c>
      <c r="AM933">
        <v>20.540247450479061</v>
      </c>
      <c r="AN933">
        <v>20.503426987135441</v>
      </c>
    </row>
    <row r="934" spans="1:40" x14ac:dyDescent="0.25">
      <c r="A934" s="1" t="s">
        <v>1181</v>
      </c>
      <c r="B934">
        <v>52173255650</v>
      </c>
      <c r="C934" t="s">
        <v>69</v>
      </c>
      <c r="D934" t="s">
        <v>118</v>
      </c>
      <c r="E934">
        <v>2334164000</v>
      </c>
      <c r="F934">
        <v>230204000</v>
      </c>
      <c r="G934">
        <v>641363000</v>
      </c>
      <c r="H934">
        <v>217181000</v>
      </c>
      <c r="I934">
        <v>196732000</v>
      </c>
      <c r="J934">
        <v>298553000</v>
      </c>
      <c r="K934">
        <v>520388000</v>
      </c>
      <c r="L934">
        <v>3347512000</v>
      </c>
      <c r="M934">
        <v>3867900000</v>
      </c>
      <c r="N934">
        <v>4436064000</v>
      </c>
      <c r="O934">
        <v>81178000</v>
      </c>
      <c r="P934">
        <v>54056000</v>
      </c>
      <c r="Q934">
        <v>163013000</v>
      </c>
      <c r="R934">
        <v>750553000</v>
      </c>
      <c r="S934">
        <v>945907000</v>
      </c>
      <c r="T934">
        <v>0</v>
      </c>
      <c r="U934">
        <v>85945000</v>
      </c>
      <c r="V934">
        <v>3861172000</v>
      </c>
      <c r="W934">
        <v>48522424650</v>
      </c>
      <c r="X934">
        <v>48608369650</v>
      </c>
      <c r="Y934">
        <v>22.352009391799381</v>
      </c>
      <c r="Z934">
        <v>226.63922281975991</v>
      </c>
      <c r="AA934">
        <v>81.347467268925712</v>
      </c>
      <c r="AB934">
        <v>240.22937388629759</v>
      </c>
      <c r="AC934">
        <v>265.19964037370642</v>
      </c>
      <c r="AD934">
        <v>174.75374774328179</v>
      </c>
      <c r="AE934">
        <v>211.15345367587011</v>
      </c>
      <c r="AF934">
        <v>210.78011090163511</v>
      </c>
      <c r="AG934">
        <v>247.0791210885875</v>
      </c>
      <c r="AH934">
        <v>246.64225774149611</v>
      </c>
      <c r="AI934">
        <v>75.789170329439017</v>
      </c>
      <c r="AJ934">
        <v>223.8150190394187</v>
      </c>
      <c r="AK934">
        <v>75.655166652893911</v>
      </c>
      <c r="AL934">
        <v>223.41928921038209</v>
      </c>
      <c r="AM934">
        <v>20.824744812275402</v>
      </c>
      <c r="AN934">
        <v>20.787924348931782</v>
      </c>
    </row>
    <row r="935" spans="1:40" x14ac:dyDescent="0.25">
      <c r="A935" s="1" t="s">
        <v>1182</v>
      </c>
      <c r="B935">
        <v>55382895900</v>
      </c>
      <c r="C935" t="s">
        <v>69</v>
      </c>
      <c r="D935" t="s">
        <v>118</v>
      </c>
      <c r="E935">
        <v>2334164000</v>
      </c>
      <c r="F935">
        <v>230204000</v>
      </c>
      <c r="G935">
        <v>641363000</v>
      </c>
      <c r="H935">
        <v>217181000</v>
      </c>
      <c r="I935">
        <v>196732000</v>
      </c>
      <c r="J935">
        <v>298553000</v>
      </c>
      <c r="K935">
        <v>520388000</v>
      </c>
      <c r="L935">
        <v>3347512000</v>
      </c>
      <c r="M935">
        <v>3867900000</v>
      </c>
      <c r="N935">
        <v>4436064000</v>
      </c>
      <c r="O935">
        <v>81178000</v>
      </c>
      <c r="P935">
        <v>54056000</v>
      </c>
      <c r="Q935">
        <v>163013000</v>
      </c>
      <c r="R935">
        <v>750553000</v>
      </c>
      <c r="S935">
        <v>945907000</v>
      </c>
      <c r="T935">
        <v>0</v>
      </c>
      <c r="U935">
        <v>85945000</v>
      </c>
      <c r="V935">
        <v>3861172000</v>
      </c>
      <c r="W935">
        <v>51732064900</v>
      </c>
      <c r="X935">
        <v>51818009900</v>
      </c>
      <c r="Y935">
        <v>23.727079973815041</v>
      </c>
      <c r="Z935">
        <v>240.58181395631701</v>
      </c>
      <c r="AA935">
        <v>86.351872340624581</v>
      </c>
      <c r="AB935">
        <v>255.0080158945764</v>
      </c>
      <c r="AC935">
        <v>281.51442520789698</v>
      </c>
      <c r="AD935">
        <v>185.5044025683882</v>
      </c>
      <c r="AE935">
        <v>225.09604481242721</v>
      </c>
      <c r="AF935">
        <v>224.72270203819221</v>
      </c>
      <c r="AG935">
        <v>263.39390592277817</v>
      </c>
      <c r="AH935">
        <v>262.95704257568673</v>
      </c>
      <c r="AI935">
        <v>80.793575401137886</v>
      </c>
      <c r="AJ935">
        <v>238.59366104769751</v>
      </c>
      <c r="AK935">
        <v>80.65957172459278</v>
      </c>
      <c r="AL935">
        <v>238.1979312186609</v>
      </c>
      <c r="AM935">
        <v>22.199815394291061</v>
      </c>
      <c r="AN935">
        <v>22.162994930947441</v>
      </c>
    </row>
    <row r="936" spans="1:40" x14ac:dyDescent="0.25">
      <c r="A936" s="1" t="s">
        <v>1183</v>
      </c>
      <c r="B936">
        <v>57153731900</v>
      </c>
      <c r="C936" t="s">
        <v>69</v>
      </c>
      <c r="D936" t="s">
        <v>118</v>
      </c>
      <c r="E936">
        <v>2334164000</v>
      </c>
      <c r="F936">
        <v>230204000</v>
      </c>
      <c r="G936">
        <v>641363000</v>
      </c>
      <c r="H936">
        <v>217181000</v>
      </c>
      <c r="I936">
        <v>196732000</v>
      </c>
      <c r="J936">
        <v>298553000</v>
      </c>
      <c r="K936">
        <v>520388000</v>
      </c>
      <c r="L936">
        <v>3347512000</v>
      </c>
      <c r="M936">
        <v>3867900000</v>
      </c>
      <c r="N936">
        <v>4436064000</v>
      </c>
      <c r="O936">
        <v>81178000</v>
      </c>
      <c r="P936">
        <v>54056000</v>
      </c>
      <c r="Q936">
        <v>163013000</v>
      </c>
      <c r="R936">
        <v>750553000</v>
      </c>
      <c r="S936">
        <v>945907000</v>
      </c>
      <c r="T936">
        <v>0</v>
      </c>
      <c r="U936">
        <v>85945000</v>
      </c>
      <c r="V936">
        <v>3861172000</v>
      </c>
      <c r="W936">
        <v>53502900900</v>
      </c>
      <c r="X936">
        <v>53588845900</v>
      </c>
      <c r="Y936">
        <v>24.485739605271949</v>
      </c>
      <c r="Z936">
        <v>248.27427803165889</v>
      </c>
      <c r="AA936">
        <v>89.112923414665332</v>
      </c>
      <c r="AB936">
        <v>263.16174941638542</v>
      </c>
      <c r="AC936">
        <v>290.51568580607119</v>
      </c>
      <c r="AD936">
        <v>191.43579833396419</v>
      </c>
      <c r="AE936">
        <v>232.7885088877691</v>
      </c>
      <c r="AF936">
        <v>232.4151661135341</v>
      </c>
      <c r="AG936">
        <v>272.39516652095239</v>
      </c>
      <c r="AH936">
        <v>271.95830317386088</v>
      </c>
      <c r="AI936">
        <v>83.554626475178637</v>
      </c>
      <c r="AJ936">
        <v>246.74739456950661</v>
      </c>
      <c r="AK936">
        <v>83.420622798633531</v>
      </c>
      <c r="AL936">
        <v>246.35166474046989</v>
      </c>
      <c r="AM936">
        <v>22.95847502574798</v>
      </c>
      <c r="AN936">
        <v>22.92165456240436</v>
      </c>
    </row>
    <row r="937" spans="1:40" x14ac:dyDescent="0.25">
      <c r="A937" s="1" t="s">
        <v>1184</v>
      </c>
      <c r="B937">
        <v>56578210200</v>
      </c>
      <c r="C937" t="s">
        <v>69</v>
      </c>
      <c r="D937" t="s">
        <v>118</v>
      </c>
      <c r="E937">
        <v>2334164000</v>
      </c>
      <c r="F937">
        <v>230204000</v>
      </c>
      <c r="G937">
        <v>641363000</v>
      </c>
      <c r="H937">
        <v>217181000</v>
      </c>
      <c r="I937">
        <v>196732000</v>
      </c>
      <c r="J937">
        <v>298553000</v>
      </c>
      <c r="K937">
        <v>520388000</v>
      </c>
      <c r="L937">
        <v>3347512000</v>
      </c>
      <c r="M937">
        <v>3867900000</v>
      </c>
      <c r="N937">
        <v>4436064000</v>
      </c>
      <c r="O937">
        <v>81178000</v>
      </c>
      <c r="P937">
        <v>54056000</v>
      </c>
      <c r="Q937">
        <v>163013000</v>
      </c>
      <c r="R937">
        <v>750553000</v>
      </c>
      <c r="S937">
        <v>945907000</v>
      </c>
      <c r="T937">
        <v>0</v>
      </c>
      <c r="U937">
        <v>85945000</v>
      </c>
      <c r="V937">
        <v>3861172000</v>
      </c>
      <c r="W937">
        <v>52927379200</v>
      </c>
      <c r="X937">
        <v>53013324200</v>
      </c>
      <c r="Y937">
        <v>24.239175225048459</v>
      </c>
      <c r="Z937">
        <v>245.7742272071728</v>
      </c>
      <c r="AA937">
        <v>88.215581815602079</v>
      </c>
      <c r="AB937">
        <v>260.51178602179749</v>
      </c>
      <c r="AC937">
        <v>287.59027611166459</v>
      </c>
      <c r="AD937">
        <v>189.50809471015199</v>
      </c>
      <c r="AE937">
        <v>230.288458063283</v>
      </c>
      <c r="AF937">
        <v>229.915115289048</v>
      </c>
      <c r="AG937">
        <v>269.46975682654568</v>
      </c>
      <c r="AH937">
        <v>269.03289347945429</v>
      </c>
      <c r="AI937">
        <v>82.657284876115398</v>
      </c>
      <c r="AJ937">
        <v>244.0974311749186</v>
      </c>
      <c r="AK937">
        <v>82.523281199570292</v>
      </c>
      <c r="AL937">
        <v>243.70170134588199</v>
      </c>
      <c r="AM937">
        <v>22.71191064552448</v>
      </c>
      <c r="AN937">
        <v>22.67509018218086</v>
      </c>
    </row>
    <row r="938" spans="1:40" x14ac:dyDescent="0.25">
      <c r="A938" s="1" t="s">
        <v>1185</v>
      </c>
      <c r="B938">
        <v>52770912800</v>
      </c>
      <c r="C938" t="s">
        <v>69</v>
      </c>
      <c r="D938" t="s">
        <v>118</v>
      </c>
      <c r="E938">
        <v>2334164000</v>
      </c>
      <c r="F938">
        <v>230204000</v>
      </c>
      <c r="G938">
        <v>641363000</v>
      </c>
      <c r="H938">
        <v>217181000</v>
      </c>
      <c r="I938">
        <v>196732000</v>
      </c>
      <c r="J938">
        <v>298553000</v>
      </c>
      <c r="K938">
        <v>520388000</v>
      </c>
      <c r="L938">
        <v>3347512000</v>
      </c>
      <c r="M938">
        <v>3867900000</v>
      </c>
      <c r="N938">
        <v>4436064000</v>
      </c>
      <c r="O938">
        <v>81178000</v>
      </c>
      <c r="P938">
        <v>54056000</v>
      </c>
      <c r="Q938">
        <v>163013000</v>
      </c>
      <c r="R938">
        <v>750553000</v>
      </c>
      <c r="S938">
        <v>945907000</v>
      </c>
      <c r="T938">
        <v>0</v>
      </c>
      <c r="U938">
        <v>85945000</v>
      </c>
      <c r="V938">
        <v>3861172000</v>
      </c>
      <c r="W938">
        <v>49120081800</v>
      </c>
      <c r="X938">
        <v>49206026800</v>
      </c>
      <c r="Y938">
        <v>22.60805701741609</v>
      </c>
      <c r="Z938">
        <v>229.23542944518769</v>
      </c>
      <c r="AA938">
        <v>82.279322006414461</v>
      </c>
      <c r="AB938">
        <v>242.98125894990821</v>
      </c>
      <c r="AC938">
        <v>268.23756582559008</v>
      </c>
      <c r="AD938">
        <v>176.75559381416369</v>
      </c>
      <c r="AE938">
        <v>213.74966030129801</v>
      </c>
      <c r="AF938">
        <v>213.37631752706301</v>
      </c>
      <c r="AG938">
        <v>250.11704654047131</v>
      </c>
      <c r="AH938">
        <v>249.6801831933798</v>
      </c>
      <c r="AI938">
        <v>76.72102506692778</v>
      </c>
      <c r="AJ938">
        <v>226.56690410302929</v>
      </c>
      <c r="AK938">
        <v>76.587021390382674</v>
      </c>
      <c r="AL938">
        <v>226.17117427399259</v>
      </c>
      <c r="AM938">
        <v>21.080792437892111</v>
      </c>
      <c r="AN938">
        <v>21.043971974548491</v>
      </c>
    </row>
    <row r="939" spans="1:40" x14ac:dyDescent="0.25">
      <c r="A939" s="1" t="s">
        <v>1186</v>
      </c>
      <c r="B939">
        <v>53479247200</v>
      </c>
      <c r="C939" t="s">
        <v>69</v>
      </c>
      <c r="D939" t="s">
        <v>118</v>
      </c>
      <c r="E939">
        <v>2334164000</v>
      </c>
      <c r="F939">
        <v>230204000</v>
      </c>
      <c r="G939">
        <v>641363000</v>
      </c>
      <c r="H939">
        <v>217181000</v>
      </c>
      <c r="I939">
        <v>196732000</v>
      </c>
      <c r="J939">
        <v>298553000</v>
      </c>
      <c r="K939">
        <v>520388000</v>
      </c>
      <c r="L939">
        <v>3347512000</v>
      </c>
      <c r="M939">
        <v>3867900000</v>
      </c>
      <c r="N939">
        <v>4436064000</v>
      </c>
      <c r="O939">
        <v>81178000</v>
      </c>
      <c r="P939">
        <v>54056000</v>
      </c>
      <c r="Q939">
        <v>163013000</v>
      </c>
      <c r="R939">
        <v>750553000</v>
      </c>
      <c r="S939">
        <v>945907000</v>
      </c>
      <c r="T939">
        <v>0</v>
      </c>
      <c r="U939">
        <v>85945000</v>
      </c>
      <c r="V939">
        <v>3861172000</v>
      </c>
      <c r="W939">
        <v>49828416200</v>
      </c>
      <c r="X939">
        <v>49914361200</v>
      </c>
      <c r="Y939">
        <v>22.911520869998849</v>
      </c>
      <c r="Z939">
        <v>232.31241507532451</v>
      </c>
      <c r="AA939">
        <v>83.383742436030772</v>
      </c>
      <c r="AB939">
        <v>246.24275235863169</v>
      </c>
      <c r="AC939">
        <v>271.83807006485978</v>
      </c>
      <c r="AD939">
        <v>179.12815212039399</v>
      </c>
      <c r="AE939">
        <v>216.82664593143471</v>
      </c>
      <c r="AF939">
        <v>216.45330315719971</v>
      </c>
      <c r="AG939">
        <v>253.717550779741</v>
      </c>
      <c r="AH939">
        <v>253.2806874326495</v>
      </c>
      <c r="AI939">
        <v>77.825445496544077</v>
      </c>
      <c r="AJ939">
        <v>229.82839751175291</v>
      </c>
      <c r="AK939">
        <v>77.691441819998971</v>
      </c>
      <c r="AL939">
        <v>229.4326676827163</v>
      </c>
      <c r="AM939">
        <v>21.38425629047488</v>
      </c>
      <c r="AN939">
        <v>21.34743582713126</v>
      </c>
    </row>
    <row r="940" spans="1:40" x14ac:dyDescent="0.25">
      <c r="A940" s="1" t="s">
        <v>1187</v>
      </c>
      <c r="B940">
        <v>54364665200</v>
      </c>
      <c r="C940" t="s">
        <v>69</v>
      </c>
      <c r="D940" t="s">
        <v>118</v>
      </c>
      <c r="E940">
        <v>2334164000</v>
      </c>
      <c r="F940">
        <v>230204000</v>
      </c>
      <c r="G940">
        <v>641363000</v>
      </c>
      <c r="H940">
        <v>217181000</v>
      </c>
      <c r="I940">
        <v>196732000</v>
      </c>
      <c r="J940">
        <v>298553000</v>
      </c>
      <c r="K940">
        <v>520388000</v>
      </c>
      <c r="L940">
        <v>3347512000</v>
      </c>
      <c r="M940">
        <v>3867900000</v>
      </c>
      <c r="N940">
        <v>4436064000</v>
      </c>
      <c r="O940">
        <v>81178000</v>
      </c>
      <c r="P940">
        <v>54056000</v>
      </c>
      <c r="Q940">
        <v>163013000</v>
      </c>
      <c r="R940">
        <v>750553000</v>
      </c>
      <c r="S940">
        <v>945907000</v>
      </c>
      <c r="T940">
        <v>0</v>
      </c>
      <c r="U940">
        <v>85945000</v>
      </c>
      <c r="V940">
        <v>3861172000</v>
      </c>
      <c r="W940">
        <v>50713834200</v>
      </c>
      <c r="X940">
        <v>50799779200</v>
      </c>
      <c r="Y940">
        <v>23.29085068572731</v>
      </c>
      <c r="Z940">
        <v>236.1586471129954</v>
      </c>
      <c r="AA940">
        <v>84.764267973051147</v>
      </c>
      <c r="AB940">
        <v>250.31961911953621</v>
      </c>
      <c r="AC940">
        <v>276.33870036394688</v>
      </c>
      <c r="AD940">
        <v>182.09385000318201</v>
      </c>
      <c r="AE940">
        <v>220.67287796910571</v>
      </c>
      <c r="AF940">
        <v>220.2995351948706</v>
      </c>
      <c r="AG940">
        <v>258.21818107882802</v>
      </c>
      <c r="AH940">
        <v>257.78131773173658</v>
      </c>
      <c r="AI940">
        <v>79.205971033564452</v>
      </c>
      <c r="AJ940">
        <v>233.9052642726574</v>
      </c>
      <c r="AK940">
        <v>79.071967357019346</v>
      </c>
      <c r="AL940">
        <v>233.50953444362079</v>
      </c>
      <c r="AM940">
        <v>21.763586106203331</v>
      </c>
      <c r="AN940">
        <v>21.726765642859711</v>
      </c>
    </row>
    <row r="941" spans="1:40" x14ac:dyDescent="0.25">
      <c r="A941" s="1" t="s">
        <v>1188</v>
      </c>
      <c r="B941">
        <v>53346434500</v>
      </c>
      <c r="C941" t="s">
        <v>69</v>
      </c>
      <c r="D941" t="s">
        <v>118</v>
      </c>
      <c r="E941">
        <v>2334164000</v>
      </c>
      <c r="F941">
        <v>230204000</v>
      </c>
      <c r="G941">
        <v>641363000</v>
      </c>
      <c r="H941">
        <v>217181000</v>
      </c>
      <c r="I941">
        <v>196732000</v>
      </c>
      <c r="J941">
        <v>298553000</v>
      </c>
      <c r="K941">
        <v>520388000</v>
      </c>
      <c r="L941">
        <v>3347512000</v>
      </c>
      <c r="M941">
        <v>3867900000</v>
      </c>
      <c r="N941">
        <v>4436064000</v>
      </c>
      <c r="O941">
        <v>81178000</v>
      </c>
      <c r="P941">
        <v>54056000</v>
      </c>
      <c r="Q941">
        <v>163013000</v>
      </c>
      <c r="R941">
        <v>750553000</v>
      </c>
      <c r="S941">
        <v>945907000</v>
      </c>
      <c r="T941">
        <v>0</v>
      </c>
      <c r="U941">
        <v>85945000</v>
      </c>
      <c r="V941">
        <v>3861172000</v>
      </c>
      <c r="W941">
        <v>49695603500</v>
      </c>
      <c r="X941">
        <v>49781548500</v>
      </c>
      <c r="Y941">
        <v>22.85462139763958</v>
      </c>
      <c r="Z941">
        <v>231.73548026967379</v>
      </c>
      <c r="AA941">
        <v>83.176663605477714</v>
      </c>
      <c r="AB941">
        <v>245.63122234449611</v>
      </c>
      <c r="AC941">
        <v>271.16297551999668</v>
      </c>
      <c r="AD941">
        <v>178.6832974379758</v>
      </c>
      <c r="AE941">
        <v>216.2497111257841</v>
      </c>
      <c r="AF941">
        <v>215.87636835154899</v>
      </c>
      <c r="AG941">
        <v>253.0424562348779</v>
      </c>
      <c r="AH941">
        <v>252.6055928877864</v>
      </c>
      <c r="AI941">
        <v>77.618366665991019</v>
      </c>
      <c r="AJ941">
        <v>229.21686749761719</v>
      </c>
      <c r="AK941">
        <v>77.484362989445913</v>
      </c>
      <c r="AL941">
        <v>228.8211376685806</v>
      </c>
      <c r="AM941">
        <v>21.327356818115611</v>
      </c>
      <c r="AN941">
        <v>21.290536354771991</v>
      </c>
    </row>
    <row r="942" spans="1:40" x14ac:dyDescent="0.25">
      <c r="A942" s="1" t="s">
        <v>1189</v>
      </c>
      <c r="B942">
        <v>55825604900</v>
      </c>
      <c r="C942" t="s">
        <v>69</v>
      </c>
      <c r="D942" t="s">
        <v>118</v>
      </c>
      <c r="E942">
        <v>2334164000</v>
      </c>
      <c r="F942">
        <v>230204000</v>
      </c>
      <c r="G942">
        <v>641363000</v>
      </c>
      <c r="H942">
        <v>217181000</v>
      </c>
      <c r="I942">
        <v>196732000</v>
      </c>
      <c r="J942">
        <v>298553000</v>
      </c>
      <c r="K942">
        <v>520388000</v>
      </c>
      <c r="L942">
        <v>3347512000</v>
      </c>
      <c r="M942">
        <v>3867900000</v>
      </c>
      <c r="N942">
        <v>4436064000</v>
      </c>
      <c r="O942">
        <v>81178000</v>
      </c>
      <c r="P942">
        <v>54056000</v>
      </c>
      <c r="Q942">
        <v>163013000</v>
      </c>
      <c r="R942">
        <v>750553000</v>
      </c>
      <c r="S942">
        <v>945907000</v>
      </c>
      <c r="T942">
        <v>0</v>
      </c>
      <c r="U942">
        <v>85945000</v>
      </c>
      <c r="V942">
        <v>3861172000</v>
      </c>
      <c r="W942">
        <v>52174773900</v>
      </c>
      <c r="X942">
        <v>52260718900</v>
      </c>
      <c r="Y942">
        <v>23.916744881679261</v>
      </c>
      <c r="Z942">
        <v>242.50492997515249</v>
      </c>
      <c r="AA942">
        <v>87.042135109134762</v>
      </c>
      <c r="AB942">
        <v>257.04644927502858</v>
      </c>
      <c r="AC942">
        <v>283.76474035744059</v>
      </c>
      <c r="AD942">
        <v>186.9872515097822</v>
      </c>
      <c r="AE942">
        <v>227.0191608312627</v>
      </c>
      <c r="AF942">
        <v>226.6458180570277</v>
      </c>
      <c r="AG942">
        <v>265.64422107232173</v>
      </c>
      <c r="AH942">
        <v>265.20735772523028</v>
      </c>
      <c r="AI942">
        <v>81.483838169648081</v>
      </c>
      <c r="AJ942">
        <v>240.6320944281498</v>
      </c>
      <c r="AK942">
        <v>81.349834493102975</v>
      </c>
      <c r="AL942">
        <v>240.23636459911319</v>
      </c>
      <c r="AM942">
        <v>22.389480302155292</v>
      </c>
      <c r="AN942">
        <v>22.352659838811672</v>
      </c>
    </row>
    <row r="943" spans="1:40" x14ac:dyDescent="0.25">
      <c r="A943" s="1" t="s">
        <v>1190</v>
      </c>
      <c r="B943">
        <v>56069094850</v>
      </c>
      <c r="C943" t="s">
        <v>69</v>
      </c>
      <c r="D943" t="s">
        <v>118</v>
      </c>
      <c r="E943">
        <v>2334164000</v>
      </c>
      <c r="F943">
        <v>230204000</v>
      </c>
      <c r="G943">
        <v>641363000</v>
      </c>
      <c r="H943">
        <v>217181000</v>
      </c>
      <c r="I943">
        <v>196732000</v>
      </c>
      <c r="J943">
        <v>298553000</v>
      </c>
      <c r="K943">
        <v>520388000</v>
      </c>
      <c r="L943">
        <v>3347512000</v>
      </c>
      <c r="M943">
        <v>3867900000</v>
      </c>
      <c r="N943">
        <v>4436064000</v>
      </c>
      <c r="O943">
        <v>81178000</v>
      </c>
      <c r="P943">
        <v>54056000</v>
      </c>
      <c r="Q943">
        <v>163013000</v>
      </c>
      <c r="R943">
        <v>750553000</v>
      </c>
      <c r="S943">
        <v>945907000</v>
      </c>
      <c r="T943">
        <v>0</v>
      </c>
      <c r="U943">
        <v>85945000</v>
      </c>
      <c r="V943">
        <v>3861172000</v>
      </c>
      <c r="W943">
        <v>52418263850</v>
      </c>
      <c r="X943">
        <v>52504208850</v>
      </c>
      <c r="Y943">
        <v>24.021060581004591</v>
      </c>
      <c r="Z943">
        <v>243.56264378551199</v>
      </c>
      <c r="AA943">
        <v>87.421779631815369</v>
      </c>
      <c r="AB943">
        <v>258.16758763427742</v>
      </c>
      <c r="AC943">
        <v>285.00241368968949</v>
      </c>
      <c r="AD943">
        <v>187.80281842754891</v>
      </c>
      <c r="AE943">
        <v>228.0768746416222</v>
      </c>
      <c r="AF943">
        <v>227.7035318673872</v>
      </c>
      <c r="AG943">
        <v>266.88189440457069</v>
      </c>
      <c r="AH943">
        <v>266.44503105747918</v>
      </c>
      <c r="AI943">
        <v>81.863482692328688</v>
      </c>
      <c r="AJ943">
        <v>241.7532327873985</v>
      </c>
      <c r="AK943">
        <v>81.729479015783568</v>
      </c>
      <c r="AL943">
        <v>241.35750295836189</v>
      </c>
      <c r="AM943">
        <v>22.493796001480611</v>
      </c>
      <c r="AN943">
        <v>22.456975538136991</v>
      </c>
    </row>
    <row r="944" spans="1:40" x14ac:dyDescent="0.25">
      <c r="A944" s="1" t="s">
        <v>1191</v>
      </c>
      <c r="B944">
        <v>57286544600</v>
      </c>
      <c r="C944" t="s">
        <v>69</v>
      </c>
      <c r="D944" t="s">
        <v>118</v>
      </c>
      <c r="E944">
        <v>2334164000</v>
      </c>
      <c r="F944">
        <v>230204000</v>
      </c>
      <c r="G944">
        <v>641363000</v>
      </c>
      <c r="H944">
        <v>217181000</v>
      </c>
      <c r="I944">
        <v>196732000</v>
      </c>
      <c r="J944">
        <v>298553000</v>
      </c>
      <c r="K944">
        <v>520388000</v>
      </c>
      <c r="L944">
        <v>3347512000</v>
      </c>
      <c r="M944">
        <v>3867900000</v>
      </c>
      <c r="N944">
        <v>4436064000</v>
      </c>
      <c r="O944">
        <v>81178000</v>
      </c>
      <c r="P944">
        <v>54056000</v>
      </c>
      <c r="Q944">
        <v>163013000</v>
      </c>
      <c r="R944">
        <v>750553000</v>
      </c>
      <c r="S944">
        <v>945907000</v>
      </c>
      <c r="T944">
        <v>0</v>
      </c>
      <c r="U944">
        <v>85945000</v>
      </c>
      <c r="V944">
        <v>3861172000</v>
      </c>
      <c r="W944">
        <v>53635713600</v>
      </c>
      <c r="X944">
        <v>53721658600</v>
      </c>
      <c r="Y944">
        <v>24.542639077631222</v>
      </c>
      <c r="Z944">
        <v>248.8512128373095</v>
      </c>
      <c r="AA944">
        <v>89.32000224521839</v>
      </c>
      <c r="AB944">
        <v>263.77327943052109</v>
      </c>
      <c r="AC944">
        <v>291.19078035093429</v>
      </c>
      <c r="AD944">
        <v>191.88065301638241</v>
      </c>
      <c r="AE944">
        <v>233.36544369341979</v>
      </c>
      <c r="AF944">
        <v>232.99210091918471</v>
      </c>
      <c r="AG944">
        <v>273.07026106581537</v>
      </c>
      <c r="AH944">
        <v>272.63339771872393</v>
      </c>
      <c r="AI944">
        <v>83.761705305731695</v>
      </c>
      <c r="AJ944">
        <v>247.35892458364219</v>
      </c>
      <c r="AK944">
        <v>83.627701629186589</v>
      </c>
      <c r="AL944">
        <v>246.96319475460561</v>
      </c>
      <c r="AM944">
        <v>23.015374498107249</v>
      </c>
      <c r="AN944">
        <v>22.978554034763629</v>
      </c>
    </row>
    <row r="945" spans="1:40" x14ac:dyDescent="0.25">
      <c r="A945" s="1" t="s">
        <v>1192</v>
      </c>
      <c r="B945">
        <v>57175867350</v>
      </c>
      <c r="C945" t="s">
        <v>69</v>
      </c>
      <c r="D945" t="s">
        <v>118</v>
      </c>
      <c r="E945">
        <v>2334164000</v>
      </c>
      <c r="F945">
        <v>230204000</v>
      </c>
      <c r="G945">
        <v>641363000</v>
      </c>
      <c r="H945">
        <v>217181000</v>
      </c>
      <c r="I945">
        <v>196732000</v>
      </c>
      <c r="J945">
        <v>298553000</v>
      </c>
      <c r="K945">
        <v>520388000</v>
      </c>
      <c r="L945">
        <v>3347512000</v>
      </c>
      <c r="M945">
        <v>3867900000</v>
      </c>
      <c r="N945">
        <v>4436064000</v>
      </c>
      <c r="O945">
        <v>81178000</v>
      </c>
      <c r="P945">
        <v>54056000</v>
      </c>
      <c r="Q945">
        <v>163013000</v>
      </c>
      <c r="R945">
        <v>750553000</v>
      </c>
      <c r="S945">
        <v>945907000</v>
      </c>
      <c r="T945">
        <v>0</v>
      </c>
      <c r="U945">
        <v>85945000</v>
      </c>
      <c r="V945">
        <v>3861172000</v>
      </c>
      <c r="W945">
        <v>53525036350</v>
      </c>
      <c r="X945">
        <v>53610981350</v>
      </c>
      <c r="Y945">
        <v>24.495222850665161</v>
      </c>
      <c r="Z945">
        <v>248.37043383260061</v>
      </c>
      <c r="AA945">
        <v>89.147436553090841</v>
      </c>
      <c r="AB945">
        <v>263.26367108540802</v>
      </c>
      <c r="AC945">
        <v>290.62820156354837</v>
      </c>
      <c r="AD945">
        <v>191.50994078103389</v>
      </c>
      <c r="AE945">
        <v>232.8846646887109</v>
      </c>
      <c r="AF945">
        <v>232.51132191447579</v>
      </c>
      <c r="AG945">
        <v>272.50768227842951</v>
      </c>
      <c r="AH945">
        <v>272.07081893133812</v>
      </c>
      <c r="AI945">
        <v>83.589139613604146</v>
      </c>
      <c r="AJ945">
        <v>246.84931623852921</v>
      </c>
      <c r="AK945">
        <v>83.45513593705904</v>
      </c>
      <c r="AL945">
        <v>246.45358640949249</v>
      </c>
      <c r="AM945">
        <v>22.967958271141189</v>
      </c>
      <c r="AN945">
        <v>22.931137807797569</v>
      </c>
    </row>
    <row r="946" spans="1:40" x14ac:dyDescent="0.25">
      <c r="A946" s="1" t="s">
        <v>1193</v>
      </c>
      <c r="B946">
        <v>57220138250</v>
      </c>
      <c r="C946" t="s">
        <v>69</v>
      </c>
      <c r="D946" t="s">
        <v>118</v>
      </c>
      <c r="E946">
        <v>2334164000</v>
      </c>
      <c r="F946">
        <v>230204000</v>
      </c>
      <c r="G946">
        <v>641363000</v>
      </c>
      <c r="H946">
        <v>217181000</v>
      </c>
      <c r="I946">
        <v>196732000</v>
      </c>
      <c r="J946">
        <v>298553000</v>
      </c>
      <c r="K946">
        <v>520388000</v>
      </c>
      <c r="L946">
        <v>3347512000</v>
      </c>
      <c r="M946">
        <v>3867900000</v>
      </c>
      <c r="N946">
        <v>4436064000</v>
      </c>
      <c r="O946">
        <v>81178000</v>
      </c>
      <c r="P946">
        <v>54056000</v>
      </c>
      <c r="Q946">
        <v>163013000</v>
      </c>
      <c r="R946">
        <v>750553000</v>
      </c>
      <c r="S946">
        <v>945907000</v>
      </c>
      <c r="T946">
        <v>0</v>
      </c>
      <c r="U946">
        <v>85945000</v>
      </c>
      <c r="V946">
        <v>3861172000</v>
      </c>
      <c r="W946">
        <v>53569307250</v>
      </c>
      <c r="X946">
        <v>53655252250</v>
      </c>
      <c r="Y946">
        <v>24.514189341451591</v>
      </c>
      <c r="Z946">
        <v>248.56274543448421</v>
      </c>
      <c r="AA946">
        <v>89.216462829941861</v>
      </c>
      <c r="AB946">
        <v>263.46751442345322</v>
      </c>
      <c r="AC946">
        <v>290.85323307850268</v>
      </c>
      <c r="AD946">
        <v>191.65822567517321</v>
      </c>
      <c r="AE946">
        <v>233.07697629059439</v>
      </c>
      <c r="AF946">
        <v>232.70363351635939</v>
      </c>
      <c r="AG946">
        <v>272.73271379338388</v>
      </c>
      <c r="AH946">
        <v>272.29585044629238</v>
      </c>
      <c r="AI946">
        <v>83.658165890455166</v>
      </c>
      <c r="AJ946">
        <v>247.05315957657439</v>
      </c>
      <c r="AK946">
        <v>83.52416221391006</v>
      </c>
      <c r="AL946">
        <v>246.6574297475378</v>
      </c>
      <c r="AM946">
        <v>22.986924761927611</v>
      </c>
      <c r="AN946">
        <v>22.950104298583991</v>
      </c>
    </row>
    <row r="947" spans="1:40" x14ac:dyDescent="0.25">
      <c r="A947" s="1" t="s">
        <v>1194</v>
      </c>
      <c r="B947">
        <v>60274830350</v>
      </c>
      <c r="C947" t="s">
        <v>69</v>
      </c>
      <c r="D947" t="s">
        <v>118</v>
      </c>
      <c r="E947">
        <v>2334164000</v>
      </c>
      <c r="F947">
        <v>230204000</v>
      </c>
      <c r="G947">
        <v>641363000</v>
      </c>
      <c r="H947">
        <v>217181000</v>
      </c>
      <c r="I947">
        <v>196732000</v>
      </c>
      <c r="J947">
        <v>298553000</v>
      </c>
      <c r="K947">
        <v>520388000</v>
      </c>
      <c r="L947">
        <v>3347512000</v>
      </c>
      <c r="M947">
        <v>3867900000</v>
      </c>
      <c r="N947">
        <v>4436064000</v>
      </c>
      <c r="O947">
        <v>81178000</v>
      </c>
      <c r="P947">
        <v>54056000</v>
      </c>
      <c r="Q947">
        <v>163013000</v>
      </c>
      <c r="R947">
        <v>750553000</v>
      </c>
      <c r="S947">
        <v>945907000</v>
      </c>
      <c r="T947">
        <v>0</v>
      </c>
      <c r="U947">
        <v>85945000</v>
      </c>
      <c r="V947">
        <v>3861172000</v>
      </c>
      <c r="W947">
        <v>56623999350</v>
      </c>
      <c r="X947">
        <v>56709944350</v>
      </c>
      <c r="Y947">
        <v>25.822877205714761</v>
      </c>
      <c r="Z947">
        <v>261.83224596444887</v>
      </c>
      <c r="AA947">
        <v>93.979275932662162</v>
      </c>
      <c r="AB947">
        <v>277.53270474857379</v>
      </c>
      <c r="AC947">
        <v>306.38040761035319</v>
      </c>
      <c r="AD947">
        <v>201.88988337079181</v>
      </c>
      <c r="AE947">
        <v>246.34647682055919</v>
      </c>
      <c r="AF947">
        <v>245.97313404632411</v>
      </c>
      <c r="AG947">
        <v>288.25988832523427</v>
      </c>
      <c r="AH947">
        <v>287.82302497814288</v>
      </c>
      <c r="AI947">
        <v>88.420978993175467</v>
      </c>
      <c r="AJ947">
        <v>261.1183499016949</v>
      </c>
      <c r="AK947">
        <v>88.286975316630361</v>
      </c>
      <c r="AL947">
        <v>260.72262007265829</v>
      </c>
      <c r="AM947">
        <v>24.295612626190788</v>
      </c>
      <c r="AN947">
        <v>24.258792162847168</v>
      </c>
    </row>
    <row r="948" spans="1:40" x14ac:dyDescent="0.25">
      <c r="A948" s="1" t="s">
        <v>1195</v>
      </c>
      <c r="B948">
        <v>61315196500</v>
      </c>
      <c r="C948" t="s">
        <v>69</v>
      </c>
      <c r="D948" t="s">
        <v>118</v>
      </c>
      <c r="E948">
        <v>2334164000</v>
      </c>
      <c r="F948">
        <v>230204000</v>
      </c>
      <c r="G948">
        <v>641363000</v>
      </c>
      <c r="H948">
        <v>217181000</v>
      </c>
      <c r="I948">
        <v>196732000</v>
      </c>
      <c r="J948">
        <v>298553000</v>
      </c>
      <c r="K948">
        <v>520388000</v>
      </c>
      <c r="L948">
        <v>3347512000</v>
      </c>
      <c r="M948">
        <v>3867900000</v>
      </c>
      <c r="N948">
        <v>4436064000</v>
      </c>
      <c r="O948">
        <v>81178000</v>
      </c>
      <c r="P948">
        <v>54056000</v>
      </c>
      <c r="Q948">
        <v>163013000</v>
      </c>
      <c r="R948">
        <v>750553000</v>
      </c>
      <c r="S948">
        <v>945907000</v>
      </c>
      <c r="T948">
        <v>0</v>
      </c>
      <c r="U948">
        <v>85945000</v>
      </c>
      <c r="V948">
        <v>3861172000</v>
      </c>
      <c r="W948">
        <v>57664365500</v>
      </c>
      <c r="X948">
        <v>57750310500</v>
      </c>
      <c r="Y948">
        <v>26.268589739195701</v>
      </c>
      <c r="Z948">
        <v>266.35156860871228</v>
      </c>
      <c r="AA948">
        <v>95.601393438661106</v>
      </c>
      <c r="AB948">
        <v>282.32302319263658</v>
      </c>
      <c r="AC948">
        <v>311.66864821178052</v>
      </c>
      <c r="AD948">
        <v>205.3745783830677</v>
      </c>
      <c r="AE948">
        <v>250.86579946482249</v>
      </c>
      <c r="AF948">
        <v>250.49245669058749</v>
      </c>
      <c r="AG948">
        <v>293.54812892666172</v>
      </c>
      <c r="AH948">
        <v>293.11126557957022</v>
      </c>
      <c r="AI948">
        <v>90.04309649917441</v>
      </c>
      <c r="AJ948">
        <v>265.90866834575769</v>
      </c>
      <c r="AK948">
        <v>89.909092822629304</v>
      </c>
      <c r="AL948">
        <v>265.51293851672108</v>
      </c>
      <c r="AM948">
        <v>24.741325159671732</v>
      </c>
      <c r="AN948">
        <v>24.704504696328112</v>
      </c>
    </row>
    <row r="949" spans="1:40" x14ac:dyDescent="0.25">
      <c r="A949" s="1" t="s">
        <v>1196</v>
      </c>
      <c r="B949">
        <v>60628997550</v>
      </c>
      <c r="C949" t="s">
        <v>69</v>
      </c>
      <c r="D949" t="s">
        <v>118</v>
      </c>
      <c r="E949">
        <v>2334164000</v>
      </c>
      <c r="F949">
        <v>230204000</v>
      </c>
      <c r="G949">
        <v>641363000</v>
      </c>
      <c r="H949">
        <v>217181000</v>
      </c>
      <c r="I949">
        <v>196732000</v>
      </c>
      <c r="J949">
        <v>298553000</v>
      </c>
      <c r="K949">
        <v>520388000</v>
      </c>
      <c r="L949">
        <v>3347512000</v>
      </c>
      <c r="M949">
        <v>3867900000</v>
      </c>
      <c r="N949">
        <v>4436064000</v>
      </c>
      <c r="O949">
        <v>81178000</v>
      </c>
      <c r="P949">
        <v>54056000</v>
      </c>
      <c r="Q949">
        <v>163013000</v>
      </c>
      <c r="R949">
        <v>750553000</v>
      </c>
      <c r="S949">
        <v>945907000</v>
      </c>
      <c r="T949">
        <v>0</v>
      </c>
      <c r="U949">
        <v>85945000</v>
      </c>
      <c r="V949">
        <v>3861172000</v>
      </c>
      <c r="W949">
        <v>56978166550</v>
      </c>
      <c r="X949">
        <v>57064111550</v>
      </c>
      <c r="Y949">
        <v>25.974609132006151</v>
      </c>
      <c r="Z949">
        <v>263.3707387795173</v>
      </c>
      <c r="AA949">
        <v>94.531486147470304</v>
      </c>
      <c r="AB949">
        <v>279.16345145293559</v>
      </c>
      <c r="AC949">
        <v>308.18065972998801</v>
      </c>
      <c r="AD949">
        <v>203.07616252390699</v>
      </c>
      <c r="AE949">
        <v>247.8849696356275</v>
      </c>
      <c r="AF949">
        <v>247.5116268613925</v>
      </c>
      <c r="AG949">
        <v>290.06014044486909</v>
      </c>
      <c r="AH949">
        <v>289.6232770977777</v>
      </c>
      <c r="AI949">
        <v>88.973189207983623</v>
      </c>
      <c r="AJ949">
        <v>262.7490966060567</v>
      </c>
      <c r="AK949">
        <v>88.839185531438517</v>
      </c>
      <c r="AL949">
        <v>262.35336677702009</v>
      </c>
      <c r="AM949">
        <v>24.447344552482171</v>
      </c>
      <c r="AN949">
        <v>24.410524089138551</v>
      </c>
    </row>
    <row r="950" spans="1:40" x14ac:dyDescent="0.25">
      <c r="A950" s="1" t="s">
        <v>1197</v>
      </c>
      <c r="B950">
        <v>62908948900</v>
      </c>
      <c r="C950" t="s">
        <v>69</v>
      </c>
      <c r="D950" t="s">
        <v>118</v>
      </c>
      <c r="E950">
        <v>2334164000</v>
      </c>
      <c r="F950">
        <v>230204000</v>
      </c>
      <c r="G950">
        <v>641363000</v>
      </c>
      <c r="H950">
        <v>217181000</v>
      </c>
      <c r="I950">
        <v>196732000</v>
      </c>
      <c r="J950">
        <v>298553000</v>
      </c>
      <c r="K950">
        <v>520388000</v>
      </c>
      <c r="L950">
        <v>3347512000</v>
      </c>
      <c r="M950">
        <v>3867900000</v>
      </c>
      <c r="N950">
        <v>4436064000</v>
      </c>
      <c r="O950">
        <v>81178000</v>
      </c>
      <c r="P950">
        <v>54056000</v>
      </c>
      <c r="Q950">
        <v>163013000</v>
      </c>
      <c r="R950">
        <v>750553000</v>
      </c>
      <c r="S950">
        <v>945907000</v>
      </c>
      <c r="T950">
        <v>0</v>
      </c>
      <c r="U950">
        <v>85945000</v>
      </c>
      <c r="V950">
        <v>3861172000</v>
      </c>
      <c r="W950">
        <v>59258117900</v>
      </c>
      <c r="X950">
        <v>59344062900</v>
      </c>
      <c r="Y950">
        <v>26.951383407506931</v>
      </c>
      <c r="Z950">
        <v>273.27478627651988</v>
      </c>
      <c r="AA950">
        <v>98.086339405297778</v>
      </c>
      <c r="AB950">
        <v>289.66138336226459</v>
      </c>
      <c r="AC950">
        <v>319.76978275013732</v>
      </c>
      <c r="AD950">
        <v>210.712834572086</v>
      </c>
      <c r="AE950">
        <v>257.78901713263019</v>
      </c>
      <c r="AF950">
        <v>257.41567435839522</v>
      </c>
      <c r="AG950">
        <v>301.64926346501841</v>
      </c>
      <c r="AH950">
        <v>301.2124001179269</v>
      </c>
      <c r="AI950">
        <v>92.528042465811097</v>
      </c>
      <c r="AJ950">
        <v>273.24702851538581</v>
      </c>
      <c r="AK950">
        <v>92.394038789265991</v>
      </c>
      <c r="AL950">
        <v>272.8512986863492</v>
      </c>
      <c r="AM950">
        <v>25.424118827982952</v>
      </c>
      <c r="AN950">
        <v>25.387298364639332</v>
      </c>
    </row>
    <row r="951" spans="1:40" x14ac:dyDescent="0.25">
      <c r="A951" s="1" t="s">
        <v>1198</v>
      </c>
      <c r="B951">
        <v>61182383800</v>
      </c>
      <c r="C951" t="s">
        <v>69</v>
      </c>
      <c r="D951" t="s">
        <v>118</v>
      </c>
      <c r="E951">
        <v>2334164000</v>
      </c>
      <c r="F951">
        <v>230204000</v>
      </c>
      <c r="G951">
        <v>641363000</v>
      </c>
      <c r="H951">
        <v>217181000</v>
      </c>
      <c r="I951">
        <v>196732000</v>
      </c>
      <c r="J951">
        <v>298553000</v>
      </c>
      <c r="K951">
        <v>520388000</v>
      </c>
      <c r="L951">
        <v>3347512000</v>
      </c>
      <c r="M951">
        <v>3867900000</v>
      </c>
      <c r="N951">
        <v>4436064000</v>
      </c>
      <c r="O951">
        <v>81178000</v>
      </c>
      <c r="P951">
        <v>54056000</v>
      </c>
      <c r="Q951">
        <v>163013000</v>
      </c>
      <c r="R951">
        <v>750553000</v>
      </c>
      <c r="S951">
        <v>945907000</v>
      </c>
      <c r="T951">
        <v>0</v>
      </c>
      <c r="U951">
        <v>85945000</v>
      </c>
      <c r="V951">
        <v>3861172000</v>
      </c>
      <c r="W951">
        <v>57531552800</v>
      </c>
      <c r="X951">
        <v>57617497800</v>
      </c>
      <c r="Y951">
        <v>26.211690266836431</v>
      </c>
      <c r="Z951">
        <v>265.77463380306159</v>
      </c>
      <c r="AA951">
        <v>95.394314608108047</v>
      </c>
      <c r="AB951">
        <v>281.71149317850092</v>
      </c>
      <c r="AC951">
        <v>310.99355366691742</v>
      </c>
      <c r="AD951">
        <v>204.9297237006495</v>
      </c>
      <c r="AE951">
        <v>250.28886465917191</v>
      </c>
      <c r="AF951">
        <v>249.91552188493691</v>
      </c>
      <c r="AG951">
        <v>292.87303438179862</v>
      </c>
      <c r="AH951">
        <v>292.43617103470712</v>
      </c>
      <c r="AI951">
        <v>89.836017668621352</v>
      </c>
      <c r="AJ951">
        <v>265.29713833162202</v>
      </c>
      <c r="AK951">
        <v>89.702013992076246</v>
      </c>
      <c r="AL951">
        <v>264.90140850258541</v>
      </c>
      <c r="AM951">
        <v>24.684425687312459</v>
      </c>
      <c r="AN951">
        <v>24.647605223968839</v>
      </c>
    </row>
    <row r="952" spans="1:40" x14ac:dyDescent="0.25">
      <c r="A952" s="1" t="s">
        <v>1199</v>
      </c>
      <c r="B952">
        <v>62134208150</v>
      </c>
      <c r="C952" t="s">
        <v>69</v>
      </c>
      <c r="D952" t="s">
        <v>118</v>
      </c>
      <c r="E952">
        <v>2334164000</v>
      </c>
      <c r="F952">
        <v>230204000</v>
      </c>
      <c r="G952">
        <v>641363000</v>
      </c>
      <c r="H952">
        <v>217181000</v>
      </c>
      <c r="I952">
        <v>196732000</v>
      </c>
      <c r="J952">
        <v>298553000</v>
      </c>
      <c r="K952">
        <v>520388000</v>
      </c>
      <c r="L952">
        <v>3347512000</v>
      </c>
      <c r="M952">
        <v>3867900000</v>
      </c>
      <c r="N952">
        <v>4436064000</v>
      </c>
      <c r="O952">
        <v>81178000</v>
      </c>
      <c r="P952">
        <v>54056000</v>
      </c>
      <c r="Q952">
        <v>163013000</v>
      </c>
      <c r="R952">
        <v>750553000</v>
      </c>
      <c r="S952">
        <v>945907000</v>
      </c>
      <c r="T952">
        <v>0</v>
      </c>
      <c r="U952">
        <v>85945000</v>
      </c>
      <c r="V952">
        <v>3861172000</v>
      </c>
      <c r="W952">
        <v>58483377150</v>
      </c>
      <c r="X952">
        <v>58569322150</v>
      </c>
      <c r="Y952">
        <v>26.61946981874453</v>
      </c>
      <c r="Z952">
        <v>269.90933324355791</v>
      </c>
      <c r="AA952">
        <v>96.878379560404952</v>
      </c>
      <c r="AB952">
        <v>286.09412494647319</v>
      </c>
      <c r="AC952">
        <v>315.83173123843602</v>
      </c>
      <c r="AD952">
        <v>208.11784892464661</v>
      </c>
      <c r="AE952">
        <v>254.42356409966811</v>
      </c>
      <c r="AF952">
        <v>254.05022132543311</v>
      </c>
      <c r="AG952">
        <v>297.71121195331722</v>
      </c>
      <c r="AH952">
        <v>297.27434860622571</v>
      </c>
      <c r="AI952">
        <v>91.320082620918257</v>
      </c>
      <c r="AJ952">
        <v>269.67977009959441</v>
      </c>
      <c r="AK952">
        <v>91.186078944373151</v>
      </c>
      <c r="AL952">
        <v>269.28404027055768</v>
      </c>
      <c r="AM952">
        <v>25.092205239220551</v>
      </c>
      <c r="AN952">
        <v>25.055384775876931</v>
      </c>
    </row>
    <row r="953" spans="1:40" x14ac:dyDescent="0.25">
      <c r="A953" s="1" t="s">
        <v>1200</v>
      </c>
      <c r="B953">
        <v>63462335150</v>
      </c>
      <c r="C953" t="s">
        <v>69</v>
      </c>
      <c r="D953" t="s">
        <v>118</v>
      </c>
      <c r="E953">
        <v>2334164000</v>
      </c>
      <c r="F953">
        <v>230204000</v>
      </c>
      <c r="G953">
        <v>641363000</v>
      </c>
      <c r="H953">
        <v>217181000</v>
      </c>
      <c r="I953">
        <v>196732000</v>
      </c>
      <c r="J953">
        <v>298553000</v>
      </c>
      <c r="K953">
        <v>520388000</v>
      </c>
      <c r="L953">
        <v>3347512000</v>
      </c>
      <c r="M953">
        <v>3867900000</v>
      </c>
      <c r="N953">
        <v>4436064000</v>
      </c>
      <c r="O953">
        <v>81178000</v>
      </c>
      <c r="P953">
        <v>54056000</v>
      </c>
      <c r="Q953">
        <v>163013000</v>
      </c>
      <c r="R953">
        <v>750553000</v>
      </c>
      <c r="S953">
        <v>945907000</v>
      </c>
      <c r="T953">
        <v>0</v>
      </c>
      <c r="U953">
        <v>85945000</v>
      </c>
      <c r="V953">
        <v>3861172000</v>
      </c>
      <c r="W953">
        <v>59811504150</v>
      </c>
      <c r="X953">
        <v>59897449150</v>
      </c>
      <c r="Y953">
        <v>27.188464542337211</v>
      </c>
      <c r="Z953">
        <v>275.67868130006428</v>
      </c>
      <c r="AA953">
        <v>98.949167865935522</v>
      </c>
      <c r="AB953">
        <v>292.20942508783003</v>
      </c>
      <c r="AC953">
        <v>322.58267668706668</v>
      </c>
      <c r="AD953">
        <v>212.56639574882851</v>
      </c>
      <c r="AE953">
        <v>260.19291215617449</v>
      </c>
      <c r="AF953">
        <v>259.81956938193952</v>
      </c>
      <c r="AG953">
        <v>304.46215740194782</v>
      </c>
      <c r="AH953">
        <v>304.02529405485637</v>
      </c>
      <c r="AI953">
        <v>93.390870926448827</v>
      </c>
      <c r="AJ953">
        <v>275.79507024095108</v>
      </c>
      <c r="AK953">
        <v>93.256867249903721</v>
      </c>
      <c r="AL953">
        <v>275.39934041191452</v>
      </c>
      <c r="AM953">
        <v>25.661199962813239</v>
      </c>
      <c r="AN953">
        <v>25.624379499469619</v>
      </c>
    </row>
    <row r="954" spans="1:40" x14ac:dyDescent="0.25">
      <c r="A954" s="1" t="s">
        <v>1201</v>
      </c>
      <c r="B954">
        <v>63462335150</v>
      </c>
      <c r="C954" t="s">
        <v>69</v>
      </c>
      <c r="D954" t="s">
        <v>118</v>
      </c>
      <c r="E954">
        <v>2334164000</v>
      </c>
      <c r="F954">
        <v>230204000</v>
      </c>
      <c r="G954">
        <v>641363000</v>
      </c>
      <c r="H954">
        <v>217181000</v>
      </c>
      <c r="I954">
        <v>196732000</v>
      </c>
      <c r="J954">
        <v>298553000</v>
      </c>
      <c r="K954">
        <v>520388000</v>
      </c>
      <c r="L954">
        <v>3347512000</v>
      </c>
      <c r="M954">
        <v>3867900000</v>
      </c>
      <c r="N954">
        <v>4436064000</v>
      </c>
      <c r="O954">
        <v>81178000</v>
      </c>
      <c r="P954">
        <v>54056000</v>
      </c>
      <c r="Q954">
        <v>163013000</v>
      </c>
      <c r="R954">
        <v>750553000</v>
      </c>
      <c r="S954">
        <v>945907000</v>
      </c>
      <c r="T954">
        <v>0</v>
      </c>
      <c r="U954">
        <v>85945000</v>
      </c>
      <c r="V954">
        <v>3861172000</v>
      </c>
      <c r="W954">
        <v>59811504150</v>
      </c>
      <c r="X954">
        <v>59897449150</v>
      </c>
      <c r="Y954">
        <v>27.188464542337211</v>
      </c>
      <c r="Z954">
        <v>275.67868130006428</v>
      </c>
      <c r="AA954">
        <v>98.949167865935522</v>
      </c>
      <c r="AB954">
        <v>292.20942508783003</v>
      </c>
      <c r="AC954">
        <v>322.58267668706668</v>
      </c>
      <c r="AD954">
        <v>212.56639574882851</v>
      </c>
      <c r="AE954">
        <v>260.19291215617449</v>
      </c>
      <c r="AF954">
        <v>259.81956938193952</v>
      </c>
      <c r="AG954">
        <v>304.46215740194782</v>
      </c>
      <c r="AH954">
        <v>304.02529405485637</v>
      </c>
      <c r="AI954">
        <v>93.390870926448827</v>
      </c>
      <c r="AJ954">
        <v>275.79507024095108</v>
      </c>
      <c r="AK954">
        <v>93.256867249903721</v>
      </c>
      <c r="AL954">
        <v>275.39934041191452</v>
      </c>
      <c r="AM954">
        <v>25.661199962813239</v>
      </c>
      <c r="AN954">
        <v>25.624379499469619</v>
      </c>
    </row>
    <row r="955" spans="1:40" x14ac:dyDescent="0.25">
      <c r="A955" s="1" t="s">
        <v>1202</v>
      </c>
      <c r="B955">
        <v>62466239900</v>
      </c>
      <c r="C955" t="s">
        <v>69</v>
      </c>
      <c r="D955" t="s">
        <v>118</v>
      </c>
      <c r="E955">
        <v>2334164000</v>
      </c>
      <c r="F955">
        <v>230204000</v>
      </c>
      <c r="G955">
        <v>641363000</v>
      </c>
      <c r="H955">
        <v>217181000</v>
      </c>
      <c r="I955">
        <v>196732000</v>
      </c>
      <c r="J955">
        <v>298553000</v>
      </c>
      <c r="K955">
        <v>520388000</v>
      </c>
      <c r="L955">
        <v>3347512000</v>
      </c>
      <c r="M955">
        <v>3867900000</v>
      </c>
      <c r="N955">
        <v>4436064000</v>
      </c>
      <c r="O955">
        <v>81178000</v>
      </c>
      <c r="P955">
        <v>54056000</v>
      </c>
      <c r="Q955">
        <v>163013000</v>
      </c>
      <c r="R955">
        <v>750553000</v>
      </c>
      <c r="S955">
        <v>945907000</v>
      </c>
      <c r="T955">
        <v>0</v>
      </c>
      <c r="U955">
        <v>85945000</v>
      </c>
      <c r="V955">
        <v>3861172000</v>
      </c>
      <c r="W955">
        <v>58815408900</v>
      </c>
      <c r="X955">
        <v>58901353900</v>
      </c>
      <c r="Y955">
        <v>26.761718499642701</v>
      </c>
      <c r="Z955">
        <v>271.35167025768448</v>
      </c>
      <c r="AA955">
        <v>97.396076636787598</v>
      </c>
      <c r="AB955">
        <v>287.62294998181238</v>
      </c>
      <c r="AC955">
        <v>317.51946760059371</v>
      </c>
      <c r="AD955">
        <v>209.229985630692</v>
      </c>
      <c r="AE955">
        <v>255.86590111379471</v>
      </c>
      <c r="AF955">
        <v>255.49255833955971</v>
      </c>
      <c r="AG955">
        <v>299.39894831547491</v>
      </c>
      <c r="AH955">
        <v>298.96208496838341</v>
      </c>
      <c r="AI955">
        <v>91.837779697300903</v>
      </c>
      <c r="AJ955">
        <v>271.20859513493349</v>
      </c>
      <c r="AK955">
        <v>91.703776020755797</v>
      </c>
      <c r="AL955">
        <v>270.81286530589688</v>
      </c>
      <c r="AM955">
        <v>25.234453920118721</v>
      </c>
      <c r="AN955">
        <v>25.197633456775101</v>
      </c>
    </row>
    <row r="956" spans="1:40" x14ac:dyDescent="0.25">
      <c r="A956" s="1" t="s">
        <v>1203</v>
      </c>
      <c r="B956">
        <v>63395928800</v>
      </c>
      <c r="C956" t="s">
        <v>69</v>
      </c>
      <c r="D956" t="s">
        <v>118</v>
      </c>
      <c r="E956">
        <v>2334164000</v>
      </c>
      <c r="F956">
        <v>230204000</v>
      </c>
      <c r="G956">
        <v>641363000</v>
      </c>
      <c r="H956">
        <v>217181000</v>
      </c>
      <c r="I956">
        <v>196732000</v>
      </c>
      <c r="J956">
        <v>298553000</v>
      </c>
      <c r="K956">
        <v>520388000</v>
      </c>
      <c r="L956">
        <v>3347512000</v>
      </c>
      <c r="M956">
        <v>3867900000</v>
      </c>
      <c r="N956">
        <v>4436064000</v>
      </c>
      <c r="O956">
        <v>81178000</v>
      </c>
      <c r="P956">
        <v>54056000</v>
      </c>
      <c r="Q956">
        <v>163013000</v>
      </c>
      <c r="R956">
        <v>750553000</v>
      </c>
      <c r="S956">
        <v>945907000</v>
      </c>
      <c r="T956">
        <v>0</v>
      </c>
      <c r="U956">
        <v>85945000</v>
      </c>
      <c r="V956">
        <v>3861172000</v>
      </c>
      <c r="W956">
        <v>59745097800</v>
      </c>
      <c r="X956">
        <v>59831042800</v>
      </c>
      <c r="Y956">
        <v>27.16001480615758</v>
      </c>
      <c r="Z956">
        <v>275.39021389723899</v>
      </c>
      <c r="AA956">
        <v>98.845628450658992</v>
      </c>
      <c r="AB956">
        <v>291.90366008076211</v>
      </c>
      <c r="AC956">
        <v>322.24512941463507</v>
      </c>
      <c r="AD956">
        <v>212.3439684076194</v>
      </c>
      <c r="AE956">
        <v>259.9044447533492</v>
      </c>
      <c r="AF956">
        <v>259.53110197911423</v>
      </c>
      <c r="AG956">
        <v>304.12461012951633</v>
      </c>
      <c r="AH956">
        <v>303.68774678242482</v>
      </c>
      <c r="AI956">
        <v>93.287331511172297</v>
      </c>
      <c r="AJ956">
        <v>275.48930523388327</v>
      </c>
      <c r="AK956">
        <v>93.153327834627191</v>
      </c>
      <c r="AL956">
        <v>275.09357540484672</v>
      </c>
      <c r="AM956">
        <v>25.6327502266336</v>
      </c>
      <c r="AN956">
        <v>25.59592976328998</v>
      </c>
    </row>
    <row r="957" spans="1:40" x14ac:dyDescent="0.25">
      <c r="A957" s="1" t="s">
        <v>1204</v>
      </c>
      <c r="B957">
        <v>63263116100</v>
      </c>
      <c r="C957" t="s">
        <v>69</v>
      </c>
      <c r="D957" t="s">
        <v>118</v>
      </c>
      <c r="E957">
        <v>2334164000</v>
      </c>
      <c r="F957">
        <v>230204000</v>
      </c>
      <c r="G957">
        <v>641363000</v>
      </c>
      <c r="H957">
        <v>217181000</v>
      </c>
      <c r="I957">
        <v>196732000</v>
      </c>
      <c r="J957">
        <v>298553000</v>
      </c>
      <c r="K957">
        <v>520388000</v>
      </c>
      <c r="L957">
        <v>3347512000</v>
      </c>
      <c r="M957">
        <v>3867900000</v>
      </c>
      <c r="N957">
        <v>4436064000</v>
      </c>
      <c r="O957">
        <v>81178000</v>
      </c>
      <c r="P957">
        <v>54056000</v>
      </c>
      <c r="Q957">
        <v>163013000</v>
      </c>
      <c r="R957">
        <v>750553000</v>
      </c>
      <c r="S957">
        <v>945907000</v>
      </c>
      <c r="T957">
        <v>0</v>
      </c>
      <c r="U957">
        <v>85945000</v>
      </c>
      <c r="V957">
        <v>3861172000</v>
      </c>
      <c r="W957">
        <v>59612285100</v>
      </c>
      <c r="X957">
        <v>59698230100</v>
      </c>
      <c r="Y957">
        <v>27.103115333798311</v>
      </c>
      <c r="Z957">
        <v>274.81327909158841</v>
      </c>
      <c r="AA957">
        <v>98.638549620105934</v>
      </c>
      <c r="AB957">
        <v>291.29213006662638</v>
      </c>
      <c r="AC957">
        <v>321.57003486977209</v>
      </c>
      <c r="AD957">
        <v>211.8991137252012</v>
      </c>
      <c r="AE957">
        <v>259.32750994769862</v>
      </c>
      <c r="AF957">
        <v>258.95416717346347</v>
      </c>
      <c r="AG957">
        <v>303.44951558465323</v>
      </c>
      <c r="AH957">
        <v>303.01265223756178</v>
      </c>
      <c r="AI957">
        <v>93.080252680619239</v>
      </c>
      <c r="AJ957">
        <v>274.8777752197476</v>
      </c>
      <c r="AK957">
        <v>92.946249004074133</v>
      </c>
      <c r="AL957">
        <v>274.48204539071099</v>
      </c>
      <c r="AM957">
        <v>25.575850754274331</v>
      </c>
      <c r="AN957">
        <v>25.539030290930711</v>
      </c>
    </row>
    <row r="958" spans="1:40" x14ac:dyDescent="0.25">
      <c r="A958" s="1" t="s">
        <v>1205</v>
      </c>
      <c r="B958">
        <v>62997490700</v>
      </c>
      <c r="C958" t="s">
        <v>69</v>
      </c>
      <c r="D958" t="s">
        <v>118</v>
      </c>
      <c r="E958">
        <v>2334164000</v>
      </c>
      <c r="F958">
        <v>230204000</v>
      </c>
      <c r="G958">
        <v>641363000</v>
      </c>
      <c r="H958">
        <v>217181000</v>
      </c>
      <c r="I958">
        <v>196732000</v>
      </c>
      <c r="J958">
        <v>298553000</v>
      </c>
      <c r="K958">
        <v>520388000</v>
      </c>
      <c r="L958">
        <v>3347512000</v>
      </c>
      <c r="M958">
        <v>3867900000</v>
      </c>
      <c r="N958">
        <v>4436064000</v>
      </c>
      <c r="O958">
        <v>81178000</v>
      </c>
      <c r="P958">
        <v>54056000</v>
      </c>
      <c r="Q958">
        <v>163013000</v>
      </c>
      <c r="R958">
        <v>750553000</v>
      </c>
      <c r="S958">
        <v>945907000</v>
      </c>
      <c r="T958">
        <v>0</v>
      </c>
      <c r="U958">
        <v>85945000</v>
      </c>
      <c r="V958">
        <v>3861172000</v>
      </c>
      <c r="W958">
        <v>59346659700</v>
      </c>
      <c r="X958">
        <v>59432604700</v>
      </c>
      <c r="Y958">
        <v>26.989316389079772</v>
      </c>
      <c r="Z958">
        <v>273.65940948028702</v>
      </c>
      <c r="AA958">
        <v>98.224391958999817</v>
      </c>
      <c r="AB958">
        <v>290.06907003835511</v>
      </c>
      <c r="AC958">
        <v>320.21984578004589</v>
      </c>
      <c r="AD958">
        <v>211.00940436036481</v>
      </c>
      <c r="AE958">
        <v>258.17364033639728</v>
      </c>
      <c r="AF958">
        <v>257.80029756216231</v>
      </c>
      <c r="AG958">
        <v>302.09932649492708</v>
      </c>
      <c r="AH958">
        <v>301.66246314783558</v>
      </c>
      <c r="AI958">
        <v>92.666095019513136</v>
      </c>
      <c r="AJ958">
        <v>273.65471519147621</v>
      </c>
      <c r="AK958">
        <v>92.532091342968016</v>
      </c>
      <c r="AL958">
        <v>273.2589853624396</v>
      </c>
      <c r="AM958">
        <v>25.462051809555799</v>
      </c>
      <c r="AN958">
        <v>25.425231346212179</v>
      </c>
    </row>
    <row r="959" spans="1:40" x14ac:dyDescent="0.25">
      <c r="A959" s="1" t="s">
        <v>1206</v>
      </c>
      <c r="B959">
        <v>63772231450</v>
      </c>
      <c r="C959" t="s">
        <v>69</v>
      </c>
      <c r="D959" t="s">
        <v>118</v>
      </c>
      <c r="E959">
        <v>2334164000</v>
      </c>
      <c r="F959">
        <v>230204000</v>
      </c>
      <c r="G959">
        <v>641363000</v>
      </c>
      <c r="H959">
        <v>217181000</v>
      </c>
      <c r="I959">
        <v>196732000</v>
      </c>
      <c r="J959">
        <v>298553000</v>
      </c>
      <c r="K959">
        <v>520388000</v>
      </c>
      <c r="L959">
        <v>3347512000</v>
      </c>
      <c r="M959">
        <v>3867900000</v>
      </c>
      <c r="N959">
        <v>4436064000</v>
      </c>
      <c r="O959">
        <v>81178000</v>
      </c>
      <c r="P959">
        <v>54056000</v>
      </c>
      <c r="Q959">
        <v>163013000</v>
      </c>
      <c r="R959">
        <v>750553000</v>
      </c>
      <c r="S959">
        <v>945907000</v>
      </c>
      <c r="T959">
        <v>0</v>
      </c>
      <c r="U959">
        <v>85945000</v>
      </c>
      <c r="V959">
        <v>3861172000</v>
      </c>
      <c r="W959">
        <v>60121400450</v>
      </c>
      <c r="X959">
        <v>60207345450</v>
      </c>
      <c r="Y959">
        <v>27.321229977842169</v>
      </c>
      <c r="Z959">
        <v>277.0248625132491</v>
      </c>
      <c r="AA959">
        <v>99.432351803892644</v>
      </c>
      <c r="AB959">
        <v>293.63632845414662</v>
      </c>
      <c r="AC959">
        <v>324.15789729174708</v>
      </c>
      <c r="AD959">
        <v>213.60439000780431</v>
      </c>
      <c r="AE959">
        <v>261.53909336935942</v>
      </c>
      <c r="AF959">
        <v>261.16575059512428</v>
      </c>
      <c r="AG959">
        <v>306.03737800662827</v>
      </c>
      <c r="AH959">
        <v>305.60051465953683</v>
      </c>
      <c r="AI959">
        <v>93.874054864405963</v>
      </c>
      <c r="AJ959">
        <v>277.22197360726773</v>
      </c>
      <c r="AK959">
        <v>93.740051187860857</v>
      </c>
      <c r="AL959">
        <v>276.82624377823112</v>
      </c>
      <c r="AM959">
        <v>25.7939653983182</v>
      </c>
      <c r="AN959">
        <v>25.75714493497458</v>
      </c>
    </row>
    <row r="960" spans="1:40" x14ac:dyDescent="0.25">
      <c r="A960" s="1" t="s">
        <v>1207</v>
      </c>
      <c r="B960">
        <v>58880297000</v>
      </c>
      <c r="C960" t="s">
        <v>69</v>
      </c>
      <c r="D960" t="s">
        <v>118</v>
      </c>
      <c r="E960">
        <v>2334164000</v>
      </c>
      <c r="F960">
        <v>230204000</v>
      </c>
      <c r="G960">
        <v>641363000</v>
      </c>
      <c r="H960">
        <v>217181000</v>
      </c>
      <c r="I960">
        <v>196732000</v>
      </c>
      <c r="J960">
        <v>298553000</v>
      </c>
      <c r="K960">
        <v>520388000</v>
      </c>
      <c r="L960">
        <v>3347512000</v>
      </c>
      <c r="M960">
        <v>3867900000</v>
      </c>
      <c r="N960">
        <v>4436064000</v>
      </c>
      <c r="O960">
        <v>81178000</v>
      </c>
      <c r="P960">
        <v>54056000</v>
      </c>
      <c r="Q960">
        <v>163013000</v>
      </c>
      <c r="R960">
        <v>750553000</v>
      </c>
      <c r="S960">
        <v>945907000</v>
      </c>
      <c r="T960">
        <v>0</v>
      </c>
      <c r="U960">
        <v>85945000</v>
      </c>
      <c r="V960">
        <v>3861172000</v>
      </c>
      <c r="W960">
        <v>55229466000</v>
      </c>
      <c r="X960">
        <v>55315411000</v>
      </c>
      <c r="Y960">
        <v>25.225432745942449</v>
      </c>
      <c r="Z960">
        <v>255.77443050511721</v>
      </c>
      <c r="AA960">
        <v>91.804948211855063</v>
      </c>
      <c r="AB960">
        <v>271.1116396001492</v>
      </c>
      <c r="AC960">
        <v>299.29191488929098</v>
      </c>
      <c r="AD960">
        <v>197.21890920540071</v>
      </c>
      <c r="AE960">
        <v>240.28866136122741</v>
      </c>
      <c r="AF960">
        <v>239.91531858699241</v>
      </c>
      <c r="AG960">
        <v>281.17139560417218</v>
      </c>
      <c r="AH960">
        <v>280.73453225708067</v>
      </c>
      <c r="AI960">
        <v>86.246651272368382</v>
      </c>
      <c r="AJ960">
        <v>254.69728475327031</v>
      </c>
      <c r="AK960">
        <v>86.112647595823276</v>
      </c>
      <c r="AL960">
        <v>254.3015549242337</v>
      </c>
      <c r="AM960">
        <v>23.698168166418469</v>
      </c>
      <c r="AN960">
        <v>23.661347703074849</v>
      </c>
    </row>
    <row r="961" spans="1:40" x14ac:dyDescent="0.25">
      <c r="A961" s="1" t="s">
        <v>1208</v>
      </c>
      <c r="B961">
        <v>58946703350</v>
      </c>
      <c r="C961" t="s">
        <v>69</v>
      </c>
      <c r="D961" t="s">
        <v>118</v>
      </c>
      <c r="E961">
        <v>2334164000</v>
      </c>
      <c r="F961">
        <v>230204000</v>
      </c>
      <c r="G961">
        <v>641363000</v>
      </c>
      <c r="H961">
        <v>217181000</v>
      </c>
      <c r="I961">
        <v>196732000</v>
      </c>
      <c r="J961">
        <v>298553000</v>
      </c>
      <c r="K961">
        <v>520388000</v>
      </c>
      <c r="L961">
        <v>3347512000</v>
      </c>
      <c r="M961">
        <v>3867900000</v>
      </c>
      <c r="N961">
        <v>4436064000</v>
      </c>
      <c r="O961">
        <v>81178000</v>
      </c>
      <c r="P961">
        <v>54056000</v>
      </c>
      <c r="Q961">
        <v>163013000</v>
      </c>
      <c r="R961">
        <v>750553000</v>
      </c>
      <c r="S961">
        <v>945907000</v>
      </c>
      <c r="T961">
        <v>0</v>
      </c>
      <c r="U961">
        <v>85945000</v>
      </c>
      <c r="V961">
        <v>3861172000</v>
      </c>
      <c r="W961">
        <v>55295872350</v>
      </c>
      <c r="X961">
        <v>55381817350</v>
      </c>
      <c r="Y961">
        <v>25.25388248212208</v>
      </c>
      <c r="Z961">
        <v>256.0628979079425</v>
      </c>
      <c r="AA961">
        <v>91.908487627131592</v>
      </c>
      <c r="AB961">
        <v>271.41740460721701</v>
      </c>
      <c r="AC961">
        <v>299.62946216172247</v>
      </c>
      <c r="AD961">
        <v>197.44133654660979</v>
      </c>
      <c r="AE961">
        <v>240.57712876405279</v>
      </c>
      <c r="AF961">
        <v>240.2037859898177</v>
      </c>
      <c r="AG961">
        <v>281.50894287660373</v>
      </c>
      <c r="AH961">
        <v>281.07207952951222</v>
      </c>
      <c r="AI961">
        <v>86.350190687644911</v>
      </c>
      <c r="AJ961">
        <v>255.00304976033809</v>
      </c>
      <c r="AK961">
        <v>86.216187011099805</v>
      </c>
      <c r="AL961">
        <v>254.6073199313015</v>
      </c>
      <c r="AM961">
        <v>23.7266179025981</v>
      </c>
      <c r="AN961">
        <v>23.68979743925448</v>
      </c>
    </row>
    <row r="962" spans="1:40" x14ac:dyDescent="0.25">
      <c r="A962" s="1" t="s">
        <v>1209</v>
      </c>
      <c r="B962">
        <v>60164153100</v>
      </c>
      <c r="C962" t="s">
        <v>69</v>
      </c>
      <c r="D962" t="s">
        <v>118</v>
      </c>
      <c r="E962">
        <v>2334164000</v>
      </c>
      <c r="F962">
        <v>230204000</v>
      </c>
      <c r="G962">
        <v>641363000</v>
      </c>
      <c r="H962">
        <v>217181000</v>
      </c>
      <c r="I962">
        <v>196732000</v>
      </c>
      <c r="J962">
        <v>298553000</v>
      </c>
      <c r="K962">
        <v>520388000</v>
      </c>
      <c r="L962">
        <v>3347512000</v>
      </c>
      <c r="M962">
        <v>3867900000</v>
      </c>
      <c r="N962">
        <v>4436064000</v>
      </c>
      <c r="O962">
        <v>81178000</v>
      </c>
      <c r="P962">
        <v>54056000</v>
      </c>
      <c r="Q962">
        <v>163013000</v>
      </c>
      <c r="R962">
        <v>750553000</v>
      </c>
      <c r="S962">
        <v>945907000</v>
      </c>
      <c r="T962">
        <v>0</v>
      </c>
      <c r="U962">
        <v>85945000</v>
      </c>
      <c r="V962">
        <v>3861172000</v>
      </c>
      <c r="W962">
        <v>56513322100</v>
      </c>
      <c r="X962">
        <v>56599267100</v>
      </c>
      <c r="Y962">
        <v>25.775460978748711</v>
      </c>
      <c r="Z962">
        <v>261.35146695973998</v>
      </c>
      <c r="AA962">
        <v>93.806710240534613</v>
      </c>
      <c r="AB962">
        <v>277.02309640346073</v>
      </c>
      <c r="AC962">
        <v>305.81782882296727</v>
      </c>
      <c r="AD962">
        <v>201.51917113544329</v>
      </c>
      <c r="AE962">
        <v>245.8656978158503</v>
      </c>
      <c r="AF962">
        <v>245.4923550416153</v>
      </c>
      <c r="AG962">
        <v>287.69730953784853</v>
      </c>
      <c r="AH962">
        <v>287.26044619075702</v>
      </c>
      <c r="AI962">
        <v>88.248413301047918</v>
      </c>
      <c r="AJ962">
        <v>260.60874155658178</v>
      </c>
      <c r="AK962">
        <v>88.114409624502812</v>
      </c>
      <c r="AL962">
        <v>260.21301172754522</v>
      </c>
      <c r="AM962">
        <v>24.248196399224732</v>
      </c>
      <c r="AN962">
        <v>24.211375935881112</v>
      </c>
    </row>
    <row r="963" spans="1:40" x14ac:dyDescent="0.25">
      <c r="A963" s="1" t="s">
        <v>1210</v>
      </c>
      <c r="B963">
        <v>59942798600</v>
      </c>
      <c r="C963" t="s">
        <v>69</v>
      </c>
      <c r="D963" t="s">
        <v>118</v>
      </c>
      <c r="E963">
        <v>2334164000</v>
      </c>
      <c r="F963">
        <v>230204000</v>
      </c>
      <c r="G963">
        <v>641363000</v>
      </c>
      <c r="H963">
        <v>217181000</v>
      </c>
      <c r="I963">
        <v>196732000</v>
      </c>
      <c r="J963">
        <v>298553000</v>
      </c>
      <c r="K963">
        <v>520388000</v>
      </c>
      <c r="L963">
        <v>3347512000</v>
      </c>
      <c r="M963">
        <v>3867900000</v>
      </c>
      <c r="N963">
        <v>4436064000</v>
      </c>
      <c r="O963">
        <v>81178000</v>
      </c>
      <c r="P963">
        <v>54056000</v>
      </c>
      <c r="Q963">
        <v>163013000</v>
      </c>
      <c r="R963">
        <v>750553000</v>
      </c>
      <c r="S963">
        <v>945907000</v>
      </c>
      <c r="T963">
        <v>0</v>
      </c>
      <c r="U963">
        <v>85945000</v>
      </c>
      <c r="V963">
        <v>3861172000</v>
      </c>
      <c r="W963">
        <v>56291967600</v>
      </c>
      <c r="X963">
        <v>56377912600</v>
      </c>
      <c r="Y963">
        <v>25.680628524816591</v>
      </c>
      <c r="Z963">
        <v>260.38990895032231</v>
      </c>
      <c r="AA963">
        <v>93.461578856279516</v>
      </c>
      <c r="AB963">
        <v>276.0038797132346</v>
      </c>
      <c r="AC963">
        <v>304.6926712481955</v>
      </c>
      <c r="AD963">
        <v>200.7777466647463</v>
      </c>
      <c r="AE963">
        <v>244.9041398064326</v>
      </c>
      <c r="AF963">
        <v>244.53079703219751</v>
      </c>
      <c r="AG963">
        <v>286.57215196307669</v>
      </c>
      <c r="AH963">
        <v>286.13528861598519</v>
      </c>
      <c r="AI963">
        <v>87.903281916792835</v>
      </c>
      <c r="AJ963">
        <v>259.5895248663557</v>
      </c>
      <c r="AK963">
        <v>87.769278240247729</v>
      </c>
      <c r="AL963">
        <v>259.19379503731909</v>
      </c>
      <c r="AM963">
        <v>24.153363945292622</v>
      </c>
      <c r="AN963">
        <v>24.116543481949002</v>
      </c>
    </row>
    <row r="964" spans="1:40" x14ac:dyDescent="0.25">
      <c r="A964" s="1" t="s">
        <v>1211</v>
      </c>
      <c r="B964">
        <v>58371181650</v>
      </c>
      <c r="C964" t="s">
        <v>69</v>
      </c>
      <c r="D964" t="s">
        <v>118</v>
      </c>
      <c r="E964">
        <v>2334164000</v>
      </c>
      <c r="F964">
        <v>230204000</v>
      </c>
      <c r="G964">
        <v>641363000</v>
      </c>
      <c r="H964">
        <v>217181000</v>
      </c>
      <c r="I964">
        <v>196732000</v>
      </c>
      <c r="J964">
        <v>298553000</v>
      </c>
      <c r="K964">
        <v>520388000</v>
      </c>
      <c r="L964">
        <v>3347512000</v>
      </c>
      <c r="M964">
        <v>3867900000</v>
      </c>
      <c r="N964">
        <v>4436064000</v>
      </c>
      <c r="O964">
        <v>81178000</v>
      </c>
      <c r="P964">
        <v>54056000</v>
      </c>
      <c r="Q964">
        <v>163013000</v>
      </c>
      <c r="R964">
        <v>750553000</v>
      </c>
      <c r="S964">
        <v>945907000</v>
      </c>
      <c r="T964">
        <v>0</v>
      </c>
      <c r="U964">
        <v>85945000</v>
      </c>
      <c r="V964">
        <v>3861172000</v>
      </c>
      <c r="W964">
        <v>54720350650</v>
      </c>
      <c r="X964">
        <v>54806295650</v>
      </c>
      <c r="Y964">
        <v>25.00731810189858</v>
      </c>
      <c r="Z964">
        <v>253.5628470834564</v>
      </c>
      <c r="AA964">
        <v>91.011146028068353</v>
      </c>
      <c r="AB964">
        <v>268.76744121262908</v>
      </c>
      <c r="AC964">
        <v>296.70405246731588</v>
      </c>
      <c r="AD964">
        <v>195.5136329227976</v>
      </c>
      <c r="AE964">
        <v>238.07707793956661</v>
      </c>
      <c r="AF964">
        <v>237.70373516533161</v>
      </c>
      <c r="AG964">
        <v>278.58353318219707</v>
      </c>
      <c r="AH964">
        <v>278.14666983510563</v>
      </c>
      <c r="AI964">
        <v>85.452849088581658</v>
      </c>
      <c r="AJ964">
        <v>252.35308636575019</v>
      </c>
      <c r="AK964">
        <v>85.318845412036552</v>
      </c>
      <c r="AL964">
        <v>251.9573565367136</v>
      </c>
      <c r="AM964">
        <v>23.480053522374611</v>
      </c>
      <c r="AN964">
        <v>23.44323305903098</v>
      </c>
    </row>
    <row r="965" spans="1:40" x14ac:dyDescent="0.25">
      <c r="A965" s="1" t="s">
        <v>1212</v>
      </c>
      <c r="B965">
        <v>59522225050</v>
      </c>
      <c r="C965" t="s">
        <v>69</v>
      </c>
      <c r="D965" t="s">
        <v>118</v>
      </c>
      <c r="E965">
        <v>2334164000</v>
      </c>
      <c r="F965">
        <v>230204000</v>
      </c>
      <c r="G965">
        <v>641363000</v>
      </c>
      <c r="H965">
        <v>217181000</v>
      </c>
      <c r="I965">
        <v>196732000</v>
      </c>
      <c r="J965">
        <v>298553000</v>
      </c>
      <c r="K965">
        <v>520388000</v>
      </c>
      <c r="L965">
        <v>3347512000</v>
      </c>
      <c r="M965">
        <v>3867900000</v>
      </c>
      <c r="N965">
        <v>4436064000</v>
      </c>
      <c r="O965">
        <v>81178000</v>
      </c>
      <c r="P965">
        <v>54056000</v>
      </c>
      <c r="Q965">
        <v>163013000</v>
      </c>
      <c r="R965">
        <v>750553000</v>
      </c>
      <c r="S965">
        <v>945907000</v>
      </c>
      <c r="T965">
        <v>0</v>
      </c>
      <c r="U965">
        <v>85945000</v>
      </c>
      <c r="V965">
        <v>3861172000</v>
      </c>
      <c r="W965">
        <v>55871394050</v>
      </c>
      <c r="X965">
        <v>55957339050</v>
      </c>
      <c r="Y965">
        <v>25.50044686234558</v>
      </c>
      <c r="Z965">
        <v>258.56294873242871</v>
      </c>
      <c r="AA965">
        <v>92.805829226194845</v>
      </c>
      <c r="AB965">
        <v>274.06736800180488</v>
      </c>
      <c r="AC965">
        <v>302.55487185612913</v>
      </c>
      <c r="AD965">
        <v>199.36904017042201</v>
      </c>
      <c r="AE965">
        <v>243.07717958853891</v>
      </c>
      <c r="AF965">
        <v>242.7038368143038</v>
      </c>
      <c r="AG965">
        <v>284.43435257101032</v>
      </c>
      <c r="AH965">
        <v>283.99748922391882</v>
      </c>
      <c r="AI965">
        <v>87.24753228670815</v>
      </c>
      <c r="AJ965">
        <v>257.6530131549261</v>
      </c>
      <c r="AK965">
        <v>87.113528610163044</v>
      </c>
      <c r="AL965">
        <v>257.25728332588949</v>
      </c>
      <c r="AM965">
        <v>23.9731822828216</v>
      </c>
      <c r="AN965">
        <v>23.93636181947798</v>
      </c>
    </row>
    <row r="966" spans="1:40" x14ac:dyDescent="0.25">
      <c r="A966" s="1" t="s">
        <v>1213</v>
      </c>
      <c r="B966">
        <v>57729253600</v>
      </c>
      <c r="C966" t="s">
        <v>69</v>
      </c>
      <c r="D966" t="s">
        <v>118</v>
      </c>
      <c r="E966">
        <v>2334164000</v>
      </c>
      <c r="F966">
        <v>230204000</v>
      </c>
      <c r="G966">
        <v>641363000</v>
      </c>
      <c r="H966">
        <v>217181000</v>
      </c>
      <c r="I966">
        <v>196732000</v>
      </c>
      <c r="J966">
        <v>298553000</v>
      </c>
      <c r="K966">
        <v>520388000</v>
      </c>
      <c r="L966">
        <v>3347512000</v>
      </c>
      <c r="M966">
        <v>3867900000</v>
      </c>
      <c r="N966">
        <v>4436064000</v>
      </c>
      <c r="O966">
        <v>81178000</v>
      </c>
      <c r="P966">
        <v>54056000</v>
      </c>
      <c r="Q966">
        <v>163013000</v>
      </c>
      <c r="R966">
        <v>750553000</v>
      </c>
      <c r="S966">
        <v>945907000</v>
      </c>
      <c r="T966">
        <v>0</v>
      </c>
      <c r="U966">
        <v>85945000</v>
      </c>
      <c r="V966">
        <v>3861172000</v>
      </c>
      <c r="W966">
        <v>54078422600</v>
      </c>
      <c r="X966">
        <v>54164367600</v>
      </c>
      <c r="Y966">
        <v>24.732303985495449</v>
      </c>
      <c r="Z966">
        <v>250.77432885614499</v>
      </c>
      <c r="AA966">
        <v>90.010265013728571</v>
      </c>
      <c r="AB966">
        <v>265.81171281097329</v>
      </c>
      <c r="AC966">
        <v>293.44109550047779</v>
      </c>
      <c r="AD966">
        <v>193.36350195777641</v>
      </c>
      <c r="AE966">
        <v>235.28855971225519</v>
      </c>
      <c r="AF966">
        <v>234.91521693802019</v>
      </c>
      <c r="AG966">
        <v>275.32057621535898</v>
      </c>
      <c r="AH966">
        <v>274.88371286826748</v>
      </c>
      <c r="AI966">
        <v>84.45196807424189</v>
      </c>
      <c r="AJ966">
        <v>249.39735796409451</v>
      </c>
      <c r="AK966">
        <v>84.317964397696784</v>
      </c>
      <c r="AL966">
        <v>249.00162813505781</v>
      </c>
      <c r="AM966">
        <v>23.205039405971469</v>
      </c>
      <c r="AN966">
        <v>23.168218942627849</v>
      </c>
    </row>
    <row r="967" spans="1:40" x14ac:dyDescent="0.25">
      <c r="A967" s="1" t="s">
        <v>1214</v>
      </c>
      <c r="B967">
        <v>55209586080</v>
      </c>
      <c r="C967" t="s">
        <v>69</v>
      </c>
      <c r="D967" t="s">
        <v>118</v>
      </c>
      <c r="E967">
        <v>2334164000</v>
      </c>
      <c r="F967">
        <v>230204000</v>
      </c>
      <c r="G967">
        <v>641363000</v>
      </c>
      <c r="H967">
        <v>217181000</v>
      </c>
      <c r="I967">
        <v>196732000</v>
      </c>
      <c r="J967">
        <v>298553000</v>
      </c>
      <c r="K967">
        <v>520388000</v>
      </c>
      <c r="L967">
        <v>3347512000</v>
      </c>
      <c r="M967">
        <v>3867900000</v>
      </c>
      <c r="N967">
        <v>4436064000</v>
      </c>
      <c r="O967">
        <v>81178000</v>
      </c>
      <c r="P967">
        <v>54056000</v>
      </c>
      <c r="Q967">
        <v>163013000</v>
      </c>
      <c r="R967">
        <v>750553000</v>
      </c>
      <c r="S967">
        <v>945907000</v>
      </c>
      <c r="T967">
        <v>0</v>
      </c>
      <c r="U967">
        <v>85945000</v>
      </c>
      <c r="V967">
        <v>3861172000</v>
      </c>
      <c r="W967">
        <v>51558755080</v>
      </c>
      <c r="X967">
        <v>51644700080</v>
      </c>
      <c r="Y967">
        <v>23.652830769388959</v>
      </c>
      <c r="Z967">
        <v>239.82896074785839</v>
      </c>
      <c r="AA967">
        <v>86.081651233388897</v>
      </c>
      <c r="AB967">
        <v>254.21001874012919</v>
      </c>
      <c r="AC967">
        <v>280.63348148750578</v>
      </c>
      <c r="AD967">
        <v>184.9239032265628</v>
      </c>
      <c r="AE967">
        <v>224.34319160396859</v>
      </c>
      <c r="AF967">
        <v>223.96984882973359</v>
      </c>
      <c r="AG967">
        <v>262.51296220238697</v>
      </c>
      <c r="AH967">
        <v>262.07609885529553</v>
      </c>
      <c r="AI967">
        <v>80.523354293902202</v>
      </c>
      <c r="AJ967">
        <v>237.79566389325029</v>
      </c>
      <c r="AK967">
        <v>80.389350617357096</v>
      </c>
      <c r="AL967">
        <v>237.39993406421371</v>
      </c>
      <c r="AM967">
        <v>22.12556618986498</v>
      </c>
      <c r="AN967">
        <v>22.08874572652136</v>
      </c>
    </row>
    <row r="968" spans="1:40" x14ac:dyDescent="0.25">
      <c r="A968" s="1" t="s">
        <v>128</v>
      </c>
      <c r="B968">
        <v>53759051280</v>
      </c>
      <c r="C968" t="s">
        <v>69</v>
      </c>
      <c r="D968" t="s">
        <v>118</v>
      </c>
      <c r="E968">
        <v>2334164000</v>
      </c>
      <c r="F968">
        <v>230204000</v>
      </c>
      <c r="G968">
        <v>641363000</v>
      </c>
      <c r="H968">
        <v>217181000</v>
      </c>
      <c r="I968">
        <v>196732000</v>
      </c>
      <c r="J968">
        <v>298553000</v>
      </c>
      <c r="K968">
        <v>520388000</v>
      </c>
      <c r="L968">
        <v>3347512000</v>
      </c>
      <c r="M968">
        <v>3867900000</v>
      </c>
      <c r="N968">
        <v>4436064000</v>
      </c>
      <c r="O968">
        <v>81178000</v>
      </c>
      <c r="P968">
        <v>54056000</v>
      </c>
      <c r="Q968">
        <v>163013000</v>
      </c>
      <c r="R968">
        <v>750553000</v>
      </c>
      <c r="S968">
        <v>945907000</v>
      </c>
      <c r="T968">
        <v>0</v>
      </c>
      <c r="U968">
        <v>85945000</v>
      </c>
      <c r="V968">
        <v>3861172000</v>
      </c>
      <c r="W968">
        <v>50108220280</v>
      </c>
      <c r="X968">
        <v>50194165280</v>
      </c>
      <c r="Y968">
        <v>23.03139422936863</v>
      </c>
      <c r="Z968">
        <v>233.5278764921548</v>
      </c>
      <c r="AA968">
        <v>83.820007203408991</v>
      </c>
      <c r="AB968">
        <v>247.5310974716941</v>
      </c>
      <c r="AC968">
        <v>273.26033019539273</v>
      </c>
      <c r="AD968">
        <v>180.06535281842761</v>
      </c>
      <c r="AE968">
        <v>218.04210734826501</v>
      </c>
      <c r="AF968">
        <v>217.66876457403001</v>
      </c>
      <c r="AG968">
        <v>255.13981091027389</v>
      </c>
      <c r="AH968">
        <v>254.70294756318239</v>
      </c>
      <c r="AI968">
        <v>78.261710263922296</v>
      </c>
      <c r="AJ968">
        <v>231.11674262481529</v>
      </c>
      <c r="AK968">
        <v>78.12770658737719</v>
      </c>
      <c r="AL968">
        <v>230.72101279577859</v>
      </c>
      <c r="AM968">
        <v>21.504129649844661</v>
      </c>
      <c r="AN968">
        <v>21.46730918650103</v>
      </c>
    </row>
    <row r="969" spans="1:40" x14ac:dyDescent="0.25">
      <c r="A969" s="1" t="s">
        <v>1215</v>
      </c>
      <c r="B969">
        <v>59338031280</v>
      </c>
      <c r="C969" t="s">
        <v>68</v>
      </c>
      <c r="D969" t="s">
        <v>118</v>
      </c>
      <c r="E969">
        <v>2478981000</v>
      </c>
      <c r="F969">
        <v>325125999</v>
      </c>
      <c r="G969">
        <v>696413000</v>
      </c>
      <c r="H969">
        <v>313157999</v>
      </c>
      <c r="I969">
        <v>291997000</v>
      </c>
      <c r="J969">
        <v>404552000</v>
      </c>
      <c r="K969">
        <v>512659000</v>
      </c>
      <c r="L969">
        <v>3485800000</v>
      </c>
      <c r="M969">
        <v>3998459000</v>
      </c>
      <c r="N969">
        <v>4773510000</v>
      </c>
      <c r="O969">
        <v>115712000</v>
      </c>
      <c r="P969">
        <v>44125000</v>
      </c>
      <c r="Q969">
        <v>214334000</v>
      </c>
      <c r="R969">
        <v>806919000</v>
      </c>
      <c r="S969">
        <v>1054074000</v>
      </c>
      <c r="T969">
        <v>0</v>
      </c>
      <c r="U969">
        <v>87282000</v>
      </c>
      <c r="V969">
        <v>4137806000</v>
      </c>
      <c r="W969">
        <v>55598031280</v>
      </c>
      <c r="X969">
        <v>55685313280</v>
      </c>
      <c r="Y969">
        <v>23.936460698972681</v>
      </c>
      <c r="Z969">
        <v>182.507801475452</v>
      </c>
      <c r="AA969">
        <v>85.205232067752902</v>
      </c>
      <c r="AB969">
        <v>189.4827258747429</v>
      </c>
      <c r="AC969">
        <v>203.21452371085999</v>
      </c>
      <c r="AD969">
        <v>146.67590638533491</v>
      </c>
      <c r="AE969">
        <v>171.27302476969859</v>
      </c>
      <c r="AF969">
        <v>171.00456884716871</v>
      </c>
      <c r="AG969">
        <v>190.70508697007159</v>
      </c>
      <c r="AH969">
        <v>190.4061729401329</v>
      </c>
      <c r="AI969">
        <v>79.960186383654531</v>
      </c>
      <c r="AJ969">
        <v>177.8185882456095</v>
      </c>
      <c r="AK969">
        <v>79.834855581386336</v>
      </c>
      <c r="AL969">
        <v>177.5398727081533</v>
      </c>
      <c r="AM969">
        <v>22.462985105573619</v>
      </c>
      <c r="AN969">
        <v>22.427776283884391</v>
      </c>
    </row>
    <row r="970" spans="1:40" x14ac:dyDescent="0.25">
      <c r="A970" s="1" t="s">
        <v>1216</v>
      </c>
      <c r="B970">
        <v>58735501440</v>
      </c>
      <c r="C970" t="s">
        <v>68</v>
      </c>
      <c r="D970" t="s">
        <v>118</v>
      </c>
      <c r="E970">
        <v>2478981000</v>
      </c>
      <c r="F970">
        <v>325125999</v>
      </c>
      <c r="G970">
        <v>696413000</v>
      </c>
      <c r="H970">
        <v>313157999</v>
      </c>
      <c r="I970">
        <v>291997000</v>
      </c>
      <c r="J970">
        <v>404552000</v>
      </c>
      <c r="K970">
        <v>512659000</v>
      </c>
      <c r="L970">
        <v>3485800000</v>
      </c>
      <c r="M970">
        <v>3998459000</v>
      </c>
      <c r="N970">
        <v>4773510000</v>
      </c>
      <c r="O970">
        <v>115712000</v>
      </c>
      <c r="P970">
        <v>44125000</v>
      </c>
      <c r="Q970">
        <v>214334000</v>
      </c>
      <c r="R970">
        <v>806919000</v>
      </c>
      <c r="S970">
        <v>1054074000</v>
      </c>
      <c r="T970">
        <v>0</v>
      </c>
      <c r="U970">
        <v>87282000</v>
      </c>
      <c r="V970">
        <v>4137806000</v>
      </c>
      <c r="W970">
        <v>54995501440</v>
      </c>
      <c r="X970">
        <v>55082783440</v>
      </c>
      <c r="Y970">
        <v>23.69340524997973</v>
      </c>
      <c r="Z970">
        <v>180.65458197946211</v>
      </c>
      <c r="AA970">
        <v>84.340041670675305</v>
      </c>
      <c r="AB970">
        <v>187.55868164810951</v>
      </c>
      <c r="AC970">
        <v>201.15104415456321</v>
      </c>
      <c r="AD970">
        <v>145.1865308786015</v>
      </c>
      <c r="AE970">
        <v>169.4198052737087</v>
      </c>
      <c r="AF970">
        <v>169.15134935117879</v>
      </c>
      <c r="AG970">
        <v>188.64160741377481</v>
      </c>
      <c r="AH970">
        <v>188.34269338383609</v>
      </c>
      <c r="AI970">
        <v>79.094995986576933</v>
      </c>
      <c r="AJ970">
        <v>175.89454401897621</v>
      </c>
      <c r="AK970">
        <v>78.969665184308738</v>
      </c>
      <c r="AL970">
        <v>175.61582848152</v>
      </c>
      <c r="AM970">
        <v>22.219929656580671</v>
      </c>
      <c r="AN970">
        <v>22.184720834891429</v>
      </c>
    </row>
    <row r="971" spans="1:40" x14ac:dyDescent="0.25">
      <c r="A971" s="1" t="s">
        <v>1217</v>
      </c>
      <c r="B971">
        <v>65341013760</v>
      </c>
      <c r="C971" t="s">
        <v>68</v>
      </c>
      <c r="D971" t="s">
        <v>118</v>
      </c>
      <c r="E971">
        <v>2478981000</v>
      </c>
      <c r="F971">
        <v>325125999</v>
      </c>
      <c r="G971">
        <v>696413000</v>
      </c>
      <c r="H971">
        <v>313157999</v>
      </c>
      <c r="I971">
        <v>291997000</v>
      </c>
      <c r="J971">
        <v>404552000</v>
      </c>
      <c r="K971">
        <v>512659000</v>
      </c>
      <c r="L971">
        <v>3485800000</v>
      </c>
      <c r="M971">
        <v>3998459000</v>
      </c>
      <c r="N971">
        <v>4773510000</v>
      </c>
      <c r="O971">
        <v>115712000</v>
      </c>
      <c r="P971">
        <v>44125000</v>
      </c>
      <c r="Q971">
        <v>214334000</v>
      </c>
      <c r="R971">
        <v>806919000</v>
      </c>
      <c r="S971">
        <v>1054074000</v>
      </c>
      <c r="T971">
        <v>0</v>
      </c>
      <c r="U971">
        <v>87282000</v>
      </c>
      <c r="V971">
        <v>4137806000</v>
      </c>
      <c r="W971">
        <v>61601013760</v>
      </c>
      <c r="X971">
        <v>61688295760</v>
      </c>
      <c r="Y971">
        <v>26.358013135235812</v>
      </c>
      <c r="Z971">
        <v>200.9713586762405</v>
      </c>
      <c r="AA971">
        <v>93.825091949748213</v>
      </c>
      <c r="AB971">
        <v>208.6519072437936</v>
      </c>
      <c r="AC971">
        <v>223.7728941050764</v>
      </c>
      <c r="AD971">
        <v>161.5144993968637</v>
      </c>
      <c r="AE971">
        <v>189.73658197048709</v>
      </c>
      <c r="AF971">
        <v>189.46812604795721</v>
      </c>
      <c r="AG971">
        <v>211.263457364288</v>
      </c>
      <c r="AH971">
        <v>210.96454333434929</v>
      </c>
      <c r="AI971">
        <v>88.580046265649841</v>
      </c>
      <c r="AJ971">
        <v>196.98776961466021</v>
      </c>
      <c r="AK971">
        <v>88.454715463381646</v>
      </c>
      <c r="AL971">
        <v>196.709054077204</v>
      </c>
      <c r="AM971">
        <v>24.88453754183675</v>
      </c>
      <c r="AN971">
        <v>24.849328720147511</v>
      </c>
    </row>
    <row r="972" spans="1:40" x14ac:dyDescent="0.25">
      <c r="A972" s="1" t="s">
        <v>1218</v>
      </c>
      <c r="B972">
        <v>66970075920</v>
      </c>
      <c r="C972" t="s">
        <v>68</v>
      </c>
      <c r="D972" t="s">
        <v>118</v>
      </c>
      <c r="E972">
        <v>2478981000</v>
      </c>
      <c r="F972">
        <v>325125999</v>
      </c>
      <c r="G972">
        <v>696413000</v>
      </c>
      <c r="H972">
        <v>313157999</v>
      </c>
      <c r="I972">
        <v>291997000</v>
      </c>
      <c r="J972">
        <v>404552000</v>
      </c>
      <c r="K972">
        <v>512659000</v>
      </c>
      <c r="L972">
        <v>3485800000</v>
      </c>
      <c r="M972">
        <v>3998459000</v>
      </c>
      <c r="N972">
        <v>4773510000</v>
      </c>
      <c r="O972">
        <v>115712000</v>
      </c>
      <c r="P972">
        <v>44125000</v>
      </c>
      <c r="Q972">
        <v>214334000</v>
      </c>
      <c r="R972">
        <v>806919000</v>
      </c>
      <c r="S972">
        <v>1054074000</v>
      </c>
      <c r="T972">
        <v>0</v>
      </c>
      <c r="U972">
        <v>87282000</v>
      </c>
      <c r="V972">
        <v>4137806000</v>
      </c>
      <c r="W972">
        <v>63230075920</v>
      </c>
      <c r="X972">
        <v>63317357920</v>
      </c>
      <c r="Y972">
        <v>27.01516305288342</v>
      </c>
      <c r="Z972">
        <v>205.98191509132431</v>
      </c>
      <c r="AA972">
        <v>96.164310430735782</v>
      </c>
      <c r="AB972">
        <v>213.85395274543191</v>
      </c>
      <c r="AC972">
        <v>229.351931423953</v>
      </c>
      <c r="AD972">
        <v>165.54132947062431</v>
      </c>
      <c r="AE972">
        <v>194.74713838557091</v>
      </c>
      <c r="AF972">
        <v>194.47868246304111</v>
      </c>
      <c r="AG972">
        <v>216.84249468316449</v>
      </c>
      <c r="AH972">
        <v>216.54358065322589</v>
      </c>
      <c r="AI972">
        <v>90.91926474663741</v>
      </c>
      <c r="AJ972">
        <v>202.18981511629849</v>
      </c>
      <c r="AK972">
        <v>90.793933944369215</v>
      </c>
      <c r="AL972">
        <v>201.91109957884231</v>
      </c>
      <c r="AM972">
        <v>25.541687459484361</v>
      </c>
      <c r="AN972">
        <v>25.50647863779513</v>
      </c>
    </row>
    <row r="973" spans="1:40" x14ac:dyDescent="0.25">
      <c r="A973" s="1" t="s">
        <v>1219</v>
      </c>
      <c r="B973">
        <v>65564172960</v>
      </c>
      <c r="C973" t="s">
        <v>68</v>
      </c>
      <c r="D973" t="s">
        <v>118</v>
      </c>
      <c r="E973">
        <v>2478981000</v>
      </c>
      <c r="F973">
        <v>325125999</v>
      </c>
      <c r="G973">
        <v>696413000</v>
      </c>
      <c r="H973">
        <v>313157999</v>
      </c>
      <c r="I973">
        <v>291997000</v>
      </c>
      <c r="J973">
        <v>404552000</v>
      </c>
      <c r="K973">
        <v>512659000</v>
      </c>
      <c r="L973">
        <v>3485800000</v>
      </c>
      <c r="M973">
        <v>3998459000</v>
      </c>
      <c r="N973">
        <v>4773510000</v>
      </c>
      <c r="O973">
        <v>115712000</v>
      </c>
      <c r="P973">
        <v>44125000</v>
      </c>
      <c r="Q973">
        <v>214334000</v>
      </c>
      <c r="R973">
        <v>806919000</v>
      </c>
      <c r="S973">
        <v>1054074000</v>
      </c>
      <c r="T973">
        <v>0</v>
      </c>
      <c r="U973">
        <v>87282000</v>
      </c>
      <c r="V973">
        <v>4137806000</v>
      </c>
      <c r="W973">
        <v>61824172960</v>
      </c>
      <c r="X973">
        <v>61911454960</v>
      </c>
      <c r="Y973">
        <v>26.448033671899861</v>
      </c>
      <c r="Z973">
        <v>201.65773626734779</v>
      </c>
      <c r="AA973">
        <v>94.145532837554725</v>
      </c>
      <c r="AB973">
        <v>209.3645162166207</v>
      </c>
      <c r="AC973">
        <v>224.53714579259369</v>
      </c>
      <c r="AD973">
        <v>162.06611995491309</v>
      </c>
      <c r="AE973">
        <v>190.4229595615945</v>
      </c>
      <c r="AF973">
        <v>190.15450363906459</v>
      </c>
      <c r="AG973">
        <v>212.02770905180529</v>
      </c>
      <c r="AH973">
        <v>211.72879502186669</v>
      </c>
      <c r="AI973">
        <v>88.900487153456353</v>
      </c>
      <c r="AJ973">
        <v>197.70037858748739</v>
      </c>
      <c r="AK973">
        <v>88.775156351188159</v>
      </c>
      <c r="AL973">
        <v>197.42166305003121</v>
      </c>
      <c r="AM973">
        <v>24.974558078500799</v>
      </c>
      <c r="AN973">
        <v>24.939349256811571</v>
      </c>
    </row>
    <row r="974" spans="1:40" x14ac:dyDescent="0.25">
      <c r="A974" s="1" t="s">
        <v>1220</v>
      </c>
      <c r="B974">
        <v>67818080880</v>
      </c>
      <c r="C974" t="s">
        <v>68</v>
      </c>
      <c r="D974" t="s">
        <v>118</v>
      </c>
      <c r="E974">
        <v>2478981000</v>
      </c>
      <c r="F974">
        <v>325125999</v>
      </c>
      <c r="G974">
        <v>696413000</v>
      </c>
      <c r="H974">
        <v>313157999</v>
      </c>
      <c r="I974">
        <v>291997000</v>
      </c>
      <c r="J974">
        <v>404552000</v>
      </c>
      <c r="K974">
        <v>512659000</v>
      </c>
      <c r="L974">
        <v>3485800000</v>
      </c>
      <c r="M974">
        <v>3998459000</v>
      </c>
      <c r="N974">
        <v>4773510000</v>
      </c>
      <c r="O974">
        <v>115712000</v>
      </c>
      <c r="P974">
        <v>44125000</v>
      </c>
      <c r="Q974">
        <v>214334000</v>
      </c>
      <c r="R974">
        <v>806919000</v>
      </c>
      <c r="S974">
        <v>1054074000</v>
      </c>
      <c r="T974">
        <v>0</v>
      </c>
      <c r="U974">
        <v>87282000</v>
      </c>
      <c r="V974">
        <v>4137806000</v>
      </c>
      <c r="W974">
        <v>64078080880</v>
      </c>
      <c r="X974">
        <v>64165362880</v>
      </c>
      <c r="Y974">
        <v>27.357241092206841</v>
      </c>
      <c r="Z974">
        <v>208.5901499375324</v>
      </c>
      <c r="AA974">
        <v>97.381985804400543</v>
      </c>
      <c r="AB974">
        <v>216.56186684217511</v>
      </c>
      <c r="AC974">
        <v>232.2560878365189</v>
      </c>
      <c r="AD974">
        <v>167.63748759121199</v>
      </c>
      <c r="AE974">
        <v>197.355373231779</v>
      </c>
      <c r="AF974">
        <v>197.08691730924909</v>
      </c>
      <c r="AG974">
        <v>219.74665109573041</v>
      </c>
      <c r="AH974">
        <v>219.44773706579181</v>
      </c>
      <c r="AI974">
        <v>92.136940120302171</v>
      </c>
      <c r="AJ974">
        <v>204.89772921304171</v>
      </c>
      <c r="AK974">
        <v>92.011609318033976</v>
      </c>
      <c r="AL974">
        <v>204.61901367558551</v>
      </c>
      <c r="AM974">
        <v>25.883765498807779</v>
      </c>
      <c r="AN974">
        <v>25.848556677118541</v>
      </c>
    </row>
    <row r="975" spans="1:40" x14ac:dyDescent="0.25">
      <c r="A975" s="1" t="s">
        <v>1221</v>
      </c>
      <c r="B975">
        <v>69179352000</v>
      </c>
      <c r="C975" t="s">
        <v>68</v>
      </c>
      <c r="D975" t="s">
        <v>118</v>
      </c>
      <c r="E975">
        <v>2478981000</v>
      </c>
      <c r="F975">
        <v>325125999</v>
      </c>
      <c r="G975">
        <v>696413000</v>
      </c>
      <c r="H975">
        <v>313157999</v>
      </c>
      <c r="I975">
        <v>291997000</v>
      </c>
      <c r="J975">
        <v>404552000</v>
      </c>
      <c r="K975">
        <v>512659000</v>
      </c>
      <c r="L975">
        <v>3485800000</v>
      </c>
      <c r="M975">
        <v>3998459000</v>
      </c>
      <c r="N975">
        <v>4773510000</v>
      </c>
      <c r="O975">
        <v>115712000</v>
      </c>
      <c r="P975">
        <v>44125000</v>
      </c>
      <c r="Q975">
        <v>214334000</v>
      </c>
      <c r="R975">
        <v>806919000</v>
      </c>
      <c r="S975">
        <v>1054074000</v>
      </c>
      <c r="T975">
        <v>0</v>
      </c>
      <c r="U975">
        <v>87282000</v>
      </c>
      <c r="V975">
        <v>4137806000</v>
      </c>
      <c r="W975">
        <v>65439352000</v>
      </c>
      <c r="X975">
        <v>65526634000</v>
      </c>
      <c r="Y975">
        <v>27.906366365857579</v>
      </c>
      <c r="Z975">
        <v>212.77705324328741</v>
      </c>
      <c r="AA975">
        <v>99.336675220020311</v>
      </c>
      <c r="AB975">
        <v>220.90878157642081</v>
      </c>
      <c r="AC975">
        <v>236.91802313037459</v>
      </c>
      <c r="AD975">
        <v>171.00237299531329</v>
      </c>
      <c r="AE975">
        <v>201.54227653753401</v>
      </c>
      <c r="AF975">
        <v>201.2738206150041</v>
      </c>
      <c r="AG975">
        <v>224.40858638958619</v>
      </c>
      <c r="AH975">
        <v>224.1096723596475</v>
      </c>
      <c r="AI975">
        <v>94.091629535921925</v>
      </c>
      <c r="AJ975">
        <v>209.24464394728739</v>
      </c>
      <c r="AK975">
        <v>93.966298733653744</v>
      </c>
      <c r="AL975">
        <v>208.96592840983121</v>
      </c>
      <c r="AM975">
        <v>26.432890772458521</v>
      </c>
      <c r="AN975">
        <v>26.397681950769289</v>
      </c>
    </row>
    <row r="976" spans="1:40" x14ac:dyDescent="0.25">
      <c r="A976" s="1" t="s">
        <v>1222</v>
      </c>
      <c r="B976">
        <v>69670302240</v>
      </c>
      <c r="C976" t="s">
        <v>68</v>
      </c>
      <c r="D976" t="s">
        <v>118</v>
      </c>
      <c r="E976">
        <v>2478981000</v>
      </c>
      <c r="F976">
        <v>325125999</v>
      </c>
      <c r="G976">
        <v>696413000</v>
      </c>
      <c r="H976">
        <v>313157999</v>
      </c>
      <c r="I976">
        <v>291997000</v>
      </c>
      <c r="J976">
        <v>404552000</v>
      </c>
      <c r="K976">
        <v>512659000</v>
      </c>
      <c r="L976">
        <v>3485800000</v>
      </c>
      <c r="M976">
        <v>3998459000</v>
      </c>
      <c r="N976">
        <v>4773510000</v>
      </c>
      <c r="O976">
        <v>115712000</v>
      </c>
      <c r="P976">
        <v>44125000</v>
      </c>
      <c r="Q976">
        <v>214334000</v>
      </c>
      <c r="R976">
        <v>806919000</v>
      </c>
      <c r="S976">
        <v>1054074000</v>
      </c>
      <c r="T976">
        <v>0</v>
      </c>
      <c r="U976">
        <v>87282000</v>
      </c>
      <c r="V976">
        <v>4137806000</v>
      </c>
      <c r="W976">
        <v>65930302240</v>
      </c>
      <c r="X976">
        <v>66017584240</v>
      </c>
      <c r="Y976">
        <v>28.104411546518509</v>
      </c>
      <c r="Z976">
        <v>214.28708394372359</v>
      </c>
      <c r="AA976">
        <v>100.0416451731946</v>
      </c>
      <c r="AB976">
        <v>222.47652131664049</v>
      </c>
      <c r="AC976">
        <v>238.59937684291279</v>
      </c>
      <c r="AD976">
        <v>172.21593822302199</v>
      </c>
      <c r="AE976">
        <v>203.05230723797021</v>
      </c>
      <c r="AF976">
        <v>202.7838513154403</v>
      </c>
      <c r="AG976">
        <v>226.0899401021243</v>
      </c>
      <c r="AH976">
        <v>225.7910260721857</v>
      </c>
      <c r="AI976">
        <v>94.796599489096266</v>
      </c>
      <c r="AJ976">
        <v>210.81238368750721</v>
      </c>
      <c r="AK976">
        <v>94.671268686828071</v>
      </c>
      <c r="AL976">
        <v>210.533668150051</v>
      </c>
      <c r="AM976">
        <v>26.630935953119451</v>
      </c>
      <c r="AN976">
        <v>26.595727131430209</v>
      </c>
    </row>
    <row r="977" spans="1:40" x14ac:dyDescent="0.25">
      <c r="A977" s="1" t="s">
        <v>1223</v>
      </c>
      <c r="B977">
        <v>71589471360</v>
      </c>
      <c r="C977" t="s">
        <v>68</v>
      </c>
      <c r="D977" t="s">
        <v>118</v>
      </c>
      <c r="E977">
        <v>2478981000</v>
      </c>
      <c r="F977">
        <v>325125999</v>
      </c>
      <c r="G977">
        <v>696413000</v>
      </c>
      <c r="H977">
        <v>313157999</v>
      </c>
      <c r="I977">
        <v>291997000</v>
      </c>
      <c r="J977">
        <v>404552000</v>
      </c>
      <c r="K977">
        <v>512659000</v>
      </c>
      <c r="L977">
        <v>3485800000</v>
      </c>
      <c r="M977">
        <v>3998459000</v>
      </c>
      <c r="N977">
        <v>4773510000</v>
      </c>
      <c r="O977">
        <v>115712000</v>
      </c>
      <c r="P977">
        <v>44125000</v>
      </c>
      <c r="Q977">
        <v>214334000</v>
      </c>
      <c r="R977">
        <v>806919000</v>
      </c>
      <c r="S977">
        <v>1054074000</v>
      </c>
      <c r="T977">
        <v>0</v>
      </c>
      <c r="U977">
        <v>87282000</v>
      </c>
      <c r="V977">
        <v>4137806000</v>
      </c>
      <c r="W977">
        <v>67849471360</v>
      </c>
      <c r="X977">
        <v>67936753360</v>
      </c>
      <c r="Y977">
        <v>28.878588161829398</v>
      </c>
      <c r="Z977">
        <v>220.18993122724709</v>
      </c>
      <c r="AA977">
        <v>102.7974368083307</v>
      </c>
      <c r="AB977">
        <v>228.60495848295409</v>
      </c>
      <c r="AC977">
        <v>245.1719413555619</v>
      </c>
      <c r="AD977">
        <v>176.95987502224679</v>
      </c>
      <c r="AE977">
        <v>208.95515452149371</v>
      </c>
      <c r="AF977">
        <v>208.6866985989638</v>
      </c>
      <c r="AG977">
        <v>232.66250461477341</v>
      </c>
      <c r="AH977">
        <v>232.36359058483481</v>
      </c>
      <c r="AI977">
        <v>97.552391124232315</v>
      </c>
      <c r="AJ977">
        <v>216.94082085382081</v>
      </c>
      <c r="AK977">
        <v>97.42706032196412</v>
      </c>
      <c r="AL977">
        <v>216.6621053163646</v>
      </c>
      <c r="AM977">
        <v>27.40511256843034</v>
      </c>
      <c r="AN977">
        <v>27.369903746741102</v>
      </c>
    </row>
    <row r="978" spans="1:40" x14ac:dyDescent="0.25">
      <c r="A978" s="1" t="s">
        <v>1224</v>
      </c>
      <c r="B978">
        <v>72526740000</v>
      </c>
      <c r="C978" t="s">
        <v>68</v>
      </c>
      <c r="D978" t="s">
        <v>118</v>
      </c>
      <c r="E978">
        <v>2478981000</v>
      </c>
      <c r="F978">
        <v>325125999</v>
      </c>
      <c r="G978">
        <v>696413000</v>
      </c>
      <c r="H978">
        <v>313157999</v>
      </c>
      <c r="I978">
        <v>291997000</v>
      </c>
      <c r="J978">
        <v>404552000</v>
      </c>
      <c r="K978">
        <v>512659000</v>
      </c>
      <c r="L978">
        <v>3485800000</v>
      </c>
      <c r="M978">
        <v>3998459000</v>
      </c>
      <c r="N978">
        <v>4773510000</v>
      </c>
      <c r="O978">
        <v>115712000</v>
      </c>
      <c r="P978">
        <v>44125000</v>
      </c>
      <c r="Q978">
        <v>214334000</v>
      </c>
      <c r="R978">
        <v>806919000</v>
      </c>
      <c r="S978">
        <v>1054074000</v>
      </c>
      <c r="T978">
        <v>0</v>
      </c>
      <c r="U978">
        <v>87282000</v>
      </c>
      <c r="V978">
        <v>4137806000</v>
      </c>
      <c r="W978">
        <v>68786740000</v>
      </c>
      <c r="X978">
        <v>68874022000</v>
      </c>
      <c r="Y978">
        <v>29.256674415818431</v>
      </c>
      <c r="Z978">
        <v>223.07271710989809</v>
      </c>
      <c r="AA978">
        <v>104.1432885371181</v>
      </c>
      <c r="AB978">
        <v>231.59791616882819</v>
      </c>
      <c r="AC978">
        <v>248.3817984431347</v>
      </c>
      <c r="AD978">
        <v>179.27668136605431</v>
      </c>
      <c r="AE978">
        <v>211.83794040414469</v>
      </c>
      <c r="AF978">
        <v>211.56948448161481</v>
      </c>
      <c r="AG978">
        <v>235.8723617023463</v>
      </c>
      <c r="AH978">
        <v>235.57344767240761</v>
      </c>
      <c r="AI978">
        <v>98.898242853019681</v>
      </c>
      <c r="AJ978">
        <v>219.93377853969491</v>
      </c>
      <c r="AK978">
        <v>98.772912050751501</v>
      </c>
      <c r="AL978">
        <v>219.65506300223871</v>
      </c>
      <c r="AM978">
        <v>27.783198822419369</v>
      </c>
      <c r="AN978">
        <v>27.747990000730141</v>
      </c>
    </row>
    <row r="979" spans="1:40" x14ac:dyDescent="0.25">
      <c r="A979" s="1" t="s">
        <v>1225</v>
      </c>
      <c r="B979">
        <v>72125053440</v>
      </c>
      <c r="C979" t="s">
        <v>68</v>
      </c>
      <c r="D979" t="s">
        <v>118</v>
      </c>
      <c r="E979">
        <v>2478981000</v>
      </c>
      <c r="F979">
        <v>325125999</v>
      </c>
      <c r="G979">
        <v>696413000</v>
      </c>
      <c r="H979">
        <v>313157999</v>
      </c>
      <c r="I979">
        <v>291997000</v>
      </c>
      <c r="J979">
        <v>404552000</v>
      </c>
      <c r="K979">
        <v>512659000</v>
      </c>
      <c r="L979">
        <v>3485800000</v>
      </c>
      <c r="M979">
        <v>3998459000</v>
      </c>
      <c r="N979">
        <v>4773510000</v>
      </c>
      <c r="O979">
        <v>115712000</v>
      </c>
      <c r="P979">
        <v>44125000</v>
      </c>
      <c r="Q979">
        <v>214334000</v>
      </c>
      <c r="R979">
        <v>806919000</v>
      </c>
      <c r="S979">
        <v>1054074000</v>
      </c>
      <c r="T979">
        <v>0</v>
      </c>
      <c r="U979">
        <v>87282000</v>
      </c>
      <c r="V979">
        <v>4137806000</v>
      </c>
      <c r="W979">
        <v>68385053440</v>
      </c>
      <c r="X979">
        <v>68472335440</v>
      </c>
      <c r="Y979">
        <v>29.094637449823129</v>
      </c>
      <c r="Z979">
        <v>221.8372374459048</v>
      </c>
      <c r="AA979">
        <v>103.5664949390663</v>
      </c>
      <c r="AB979">
        <v>230.31522001773939</v>
      </c>
      <c r="AC979">
        <v>247.00614540560349</v>
      </c>
      <c r="AD979">
        <v>178.2837643615654</v>
      </c>
      <c r="AE979">
        <v>210.6024607401514</v>
      </c>
      <c r="AF979">
        <v>210.33400481762149</v>
      </c>
      <c r="AG979">
        <v>234.49670866481509</v>
      </c>
      <c r="AH979">
        <v>234.1977946348764</v>
      </c>
      <c r="AI979">
        <v>98.321449254967959</v>
      </c>
      <c r="AJ979">
        <v>218.651082388606</v>
      </c>
      <c r="AK979">
        <v>98.196118452699764</v>
      </c>
      <c r="AL979">
        <v>218.37236685114979</v>
      </c>
      <c r="AM979">
        <v>27.62116185642407</v>
      </c>
      <c r="AN979">
        <v>27.585953034734839</v>
      </c>
    </row>
    <row r="980" spans="1:40" x14ac:dyDescent="0.25">
      <c r="A980" s="1" t="s">
        <v>1226</v>
      </c>
      <c r="B980">
        <v>72616003680</v>
      </c>
      <c r="C980" t="s">
        <v>68</v>
      </c>
      <c r="D980" t="s">
        <v>118</v>
      </c>
      <c r="E980">
        <v>2478981000</v>
      </c>
      <c r="F980">
        <v>325125999</v>
      </c>
      <c r="G980">
        <v>696413000</v>
      </c>
      <c r="H980">
        <v>313157999</v>
      </c>
      <c r="I980">
        <v>291997000</v>
      </c>
      <c r="J980">
        <v>404552000</v>
      </c>
      <c r="K980">
        <v>512659000</v>
      </c>
      <c r="L980">
        <v>3485800000</v>
      </c>
      <c r="M980">
        <v>3998459000</v>
      </c>
      <c r="N980">
        <v>4773510000</v>
      </c>
      <c r="O980">
        <v>115712000</v>
      </c>
      <c r="P980">
        <v>44125000</v>
      </c>
      <c r="Q980">
        <v>214334000</v>
      </c>
      <c r="R980">
        <v>806919000</v>
      </c>
      <c r="S980">
        <v>1054074000</v>
      </c>
      <c r="T980">
        <v>0</v>
      </c>
      <c r="U980">
        <v>87282000</v>
      </c>
      <c r="V980">
        <v>4137806000</v>
      </c>
      <c r="W980">
        <v>68876003680</v>
      </c>
      <c r="X980">
        <v>68963285680</v>
      </c>
      <c r="Y980">
        <v>29.292682630484059</v>
      </c>
      <c r="Z980">
        <v>223.34726814634101</v>
      </c>
      <c r="AA980">
        <v>104.2714648922407</v>
      </c>
      <c r="AB980">
        <v>231.8829597579591</v>
      </c>
      <c r="AC980">
        <v>248.6874991181416</v>
      </c>
      <c r="AD980">
        <v>179.4973295892741</v>
      </c>
      <c r="AE980">
        <v>212.1124914405876</v>
      </c>
      <c r="AF980">
        <v>211.84403551805769</v>
      </c>
      <c r="AG980">
        <v>236.1780623773532</v>
      </c>
      <c r="AH980">
        <v>235.87914834741451</v>
      </c>
      <c r="AI980">
        <v>99.0264192081423</v>
      </c>
      <c r="AJ980">
        <v>220.21882212882579</v>
      </c>
      <c r="AK980">
        <v>98.901088405874106</v>
      </c>
      <c r="AL980">
        <v>219.94010659136961</v>
      </c>
      <c r="AM980">
        <v>27.819207037085</v>
      </c>
      <c r="AN980">
        <v>27.783998215395759</v>
      </c>
    </row>
    <row r="981" spans="1:40" x14ac:dyDescent="0.25">
      <c r="A981" s="1" t="s">
        <v>1227</v>
      </c>
      <c r="B981">
        <v>71232416640</v>
      </c>
      <c r="C981" t="s">
        <v>68</v>
      </c>
      <c r="D981" t="s">
        <v>118</v>
      </c>
      <c r="E981">
        <v>2478981000</v>
      </c>
      <c r="F981">
        <v>325125999</v>
      </c>
      <c r="G981">
        <v>696413000</v>
      </c>
      <c r="H981">
        <v>313157999</v>
      </c>
      <c r="I981">
        <v>291997000</v>
      </c>
      <c r="J981">
        <v>404552000</v>
      </c>
      <c r="K981">
        <v>512659000</v>
      </c>
      <c r="L981">
        <v>3485800000</v>
      </c>
      <c r="M981">
        <v>3998459000</v>
      </c>
      <c r="N981">
        <v>4773510000</v>
      </c>
      <c r="O981">
        <v>115712000</v>
      </c>
      <c r="P981">
        <v>44125000</v>
      </c>
      <c r="Q981">
        <v>214334000</v>
      </c>
      <c r="R981">
        <v>806919000</v>
      </c>
      <c r="S981">
        <v>1054074000</v>
      </c>
      <c r="T981">
        <v>0</v>
      </c>
      <c r="U981">
        <v>87282000</v>
      </c>
      <c r="V981">
        <v>4137806000</v>
      </c>
      <c r="W981">
        <v>67492416640</v>
      </c>
      <c r="X981">
        <v>67579698640</v>
      </c>
      <c r="Y981">
        <v>28.734555303166911</v>
      </c>
      <c r="Z981">
        <v>219.09172708147531</v>
      </c>
      <c r="AA981">
        <v>102.2847313878403</v>
      </c>
      <c r="AB981">
        <v>227.46478412643069</v>
      </c>
      <c r="AC981">
        <v>243.94913865553411</v>
      </c>
      <c r="AD981">
        <v>176.0772821293678</v>
      </c>
      <c r="AE981">
        <v>207.85695037572191</v>
      </c>
      <c r="AF981">
        <v>207.588494453192</v>
      </c>
      <c r="AG981">
        <v>231.43970191474571</v>
      </c>
      <c r="AH981">
        <v>231.140787884807</v>
      </c>
      <c r="AI981">
        <v>97.039685703741895</v>
      </c>
      <c r="AJ981">
        <v>215.80064649729741</v>
      </c>
      <c r="AK981">
        <v>96.9143549014737</v>
      </c>
      <c r="AL981">
        <v>215.52193095984109</v>
      </c>
      <c r="AM981">
        <v>27.261079709767849</v>
      </c>
      <c r="AN981">
        <v>27.22587088807861</v>
      </c>
    </row>
    <row r="982" spans="1:40" x14ac:dyDescent="0.25">
      <c r="A982" s="1" t="s">
        <v>1228</v>
      </c>
      <c r="B982">
        <v>70919993760</v>
      </c>
      <c r="C982" t="s">
        <v>68</v>
      </c>
      <c r="D982" t="s">
        <v>118</v>
      </c>
      <c r="E982">
        <v>2478981000</v>
      </c>
      <c r="F982">
        <v>325125999</v>
      </c>
      <c r="G982">
        <v>696413000</v>
      </c>
      <c r="H982">
        <v>313157999</v>
      </c>
      <c r="I982">
        <v>291997000</v>
      </c>
      <c r="J982">
        <v>404552000</v>
      </c>
      <c r="K982">
        <v>512659000</v>
      </c>
      <c r="L982">
        <v>3485800000</v>
      </c>
      <c r="M982">
        <v>3998459000</v>
      </c>
      <c r="N982">
        <v>4773510000</v>
      </c>
      <c r="O982">
        <v>115712000</v>
      </c>
      <c r="P982">
        <v>44125000</v>
      </c>
      <c r="Q982">
        <v>214334000</v>
      </c>
      <c r="R982">
        <v>806919000</v>
      </c>
      <c r="S982">
        <v>1054074000</v>
      </c>
      <c r="T982">
        <v>0</v>
      </c>
      <c r="U982">
        <v>87282000</v>
      </c>
      <c r="V982">
        <v>4137806000</v>
      </c>
      <c r="W982">
        <v>67179993760</v>
      </c>
      <c r="X982">
        <v>67267275760</v>
      </c>
      <c r="Y982">
        <v>28.60852655183723</v>
      </c>
      <c r="Z982">
        <v>218.13079845392491</v>
      </c>
      <c r="AA982">
        <v>101.83611414491109</v>
      </c>
      <c r="AB982">
        <v>226.46713156447271</v>
      </c>
      <c r="AC982">
        <v>242.87918629300989</v>
      </c>
      <c r="AD982">
        <v>175.30501334809861</v>
      </c>
      <c r="AE982">
        <v>206.89602174817151</v>
      </c>
      <c r="AF982">
        <v>206.62756582564171</v>
      </c>
      <c r="AG982">
        <v>230.36974955222141</v>
      </c>
      <c r="AH982">
        <v>230.07083552228269</v>
      </c>
      <c r="AI982">
        <v>96.591068460812764</v>
      </c>
      <c r="AJ982">
        <v>214.80299393533929</v>
      </c>
      <c r="AK982">
        <v>96.465737658544569</v>
      </c>
      <c r="AL982">
        <v>214.52427839788311</v>
      </c>
      <c r="AM982">
        <v>27.135050958438161</v>
      </c>
      <c r="AN982">
        <v>27.099842136748929</v>
      </c>
    </row>
    <row r="983" spans="1:40" x14ac:dyDescent="0.25">
      <c r="A983" s="1" t="s">
        <v>1229</v>
      </c>
      <c r="B983">
        <v>68844613200</v>
      </c>
      <c r="C983" t="s">
        <v>68</v>
      </c>
      <c r="D983" t="s">
        <v>118</v>
      </c>
      <c r="E983">
        <v>2478981000</v>
      </c>
      <c r="F983">
        <v>325125999</v>
      </c>
      <c r="G983">
        <v>696413000</v>
      </c>
      <c r="H983">
        <v>313157999</v>
      </c>
      <c r="I983">
        <v>291997000</v>
      </c>
      <c r="J983">
        <v>404552000</v>
      </c>
      <c r="K983">
        <v>512659000</v>
      </c>
      <c r="L983">
        <v>3485800000</v>
      </c>
      <c r="M983">
        <v>3998459000</v>
      </c>
      <c r="N983">
        <v>4773510000</v>
      </c>
      <c r="O983">
        <v>115712000</v>
      </c>
      <c r="P983">
        <v>44125000</v>
      </c>
      <c r="Q983">
        <v>214334000</v>
      </c>
      <c r="R983">
        <v>806919000</v>
      </c>
      <c r="S983">
        <v>1054074000</v>
      </c>
      <c r="T983">
        <v>0</v>
      </c>
      <c r="U983">
        <v>87282000</v>
      </c>
      <c r="V983">
        <v>4137806000</v>
      </c>
      <c r="W983">
        <v>65104613200</v>
      </c>
      <c r="X983">
        <v>65191895200</v>
      </c>
      <c r="Y983">
        <v>27.771335560861498</v>
      </c>
      <c r="Z983">
        <v>211.7474868566263</v>
      </c>
      <c r="AA983">
        <v>98.856013888310528</v>
      </c>
      <c r="AB983">
        <v>219.83986811718</v>
      </c>
      <c r="AC983">
        <v>235.7716455990986</v>
      </c>
      <c r="AD983">
        <v>170.17494215823919</v>
      </c>
      <c r="AE983">
        <v>200.51271015087289</v>
      </c>
      <c r="AF983">
        <v>200.24425422834301</v>
      </c>
      <c r="AG983">
        <v>223.2622088583102</v>
      </c>
      <c r="AH983">
        <v>222.96329482837149</v>
      </c>
      <c r="AI983">
        <v>93.610968204212156</v>
      </c>
      <c r="AJ983">
        <v>208.1757304880467</v>
      </c>
      <c r="AK983">
        <v>93.485637401943961</v>
      </c>
      <c r="AL983">
        <v>207.89701495059049</v>
      </c>
      <c r="AM983">
        <v>26.29785996746244</v>
      </c>
      <c r="AN983">
        <v>26.262651145773201</v>
      </c>
    </row>
    <row r="984" spans="1:40" x14ac:dyDescent="0.25">
      <c r="A984" s="1" t="s">
        <v>1230</v>
      </c>
      <c r="B984">
        <v>68822297280</v>
      </c>
      <c r="C984" t="s">
        <v>68</v>
      </c>
      <c r="D984" t="s">
        <v>118</v>
      </c>
      <c r="E984">
        <v>2478981000</v>
      </c>
      <c r="F984">
        <v>325125999</v>
      </c>
      <c r="G984">
        <v>696413000</v>
      </c>
      <c r="H984">
        <v>313157999</v>
      </c>
      <c r="I984">
        <v>291997000</v>
      </c>
      <c r="J984">
        <v>404552000</v>
      </c>
      <c r="K984">
        <v>512659000</v>
      </c>
      <c r="L984">
        <v>3485800000</v>
      </c>
      <c r="M984">
        <v>3998459000</v>
      </c>
      <c r="N984">
        <v>4773510000</v>
      </c>
      <c r="O984">
        <v>115712000</v>
      </c>
      <c r="P984">
        <v>44125000</v>
      </c>
      <c r="Q984">
        <v>214334000</v>
      </c>
      <c r="R984">
        <v>806919000</v>
      </c>
      <c r="S984">
        <v>1054074000</v>
      </c>
      <c r="T984">
        <v>0</v>
      </c>
      <c r="U984">
        <v>87282000</v>
      </c>
      <c r="V984">
        <v>4137806000</v>
      </c>
      <c r="W984">
        <v>65082297280</v>
      </c>
      <c r="X984">
        <v>65169579280</v>
      </c>
      <c r="Y984">
        <v>27.762333507195091</v>
      </c>
      <c r="Z984">
        <v>211.67884909751561</v>
      </c>
      <c r="AA984">
        <v>98.823969799529877</v>
      </c>
      <c r="AB984">
        <v>219.76860721989729</v>
      </c>
      <c r="AC984">
        <v>235.69522043034689</v>
      </c>
      <c r="AD984">
        <v>170.11978010243431</v>
      </c>
      <c r="AE984">
        <v>200.44407239176221</v>
      </c>
      <c r="AF984">
        <v>200.1756164692323</v>
      </c>
      <c r="AG984">
        <v>223.18578368955849</v>
      </c>
      <c r="AH984">
        <v>222.8868696596198</v>
      </c>
      <c r="AI984">
        <v>93.578924115431505</v>
      </c>
      <c r="AJ984">
        <v>208.10446959076401</v>
      </c>
      <c r="AK984">
        <v>93.45359331316331</v>
      </c>
      <c r="AL984">
        <v>207.8257540533078</v>
      </c>
      <c r="AM984">
        <v>26.288857913796029</v>
      </c>
      <c r="AN984">
        <v>26.253649092106802</v>
      </c>
    </row>
    <row r="985" spans="1:40" x14ac:dyDescent="0.25">
      <c r="A985" s="1" t="s">
        <v>1231</v>
      </c>
      <c r="B985">
        <v>67751133120</v>
      </c>
      <c r="C985" t="s">
        <v>68</v>
      </c>
      <c r="D985" t="s">
        <v>118</v>
      </c>
      <c r="E985">
        <v>2478981000</v>
      </c>
      <c r="F985">
        <v>325125999</v>
      </c>
      <c r="G985">
        <v>696413000</v>
      </c>
      <c r="H985">
        <v>313157999</v>
      </c>
      <c r="I985">
        <v>291997000</v>
      </c>
      <c r="J985">
        <v>404552000</v>
      </c>
      <c r="K985">
        <v>512659000</v>
      </c>
      <c r="L985">
        <v>3485800000</v>
      </c>
      <c r="M985">
        <v>3998459000</v>
      </c>
      <c r="N985">
        <v>4773510000</v>
      </c>
      <c r="O985">
        <v>115712000</v>
      </c>
      <c r="P985">
        <v>44125000</v>
      </c>
      <c r="Q985">
        <v>214334000</v>
      </c>
      <c r="R985">
        <v>806919000</v>
      </c>
      <c r="S985">
        <v>1054074000</v>
      </c>
      <c r="T985">
        <v>0</v>
      </c>
      <c r="U985">
        <v>87282000</v>
      </c>
      <c r="V985">
        <v>4137806000</v>
      </c>
      <c r="W985">
        <v>64011133120</v>
      </c>
      <c r="X985">
        <v>64098415120</v>
      </c>
      <c r="Y985">
        <v>27.33023493120762</v>
      </c>
      <c r="Z985">
        <v>208.38423666020009</v>
      </c>
      <c r="AA985">
        <v>97.285853538058589</v>
      </c>
      <c r="AB985">
        <v>216.34808415032691</v>
      </c>
      <c r="AC985">
        <v>232.02681233026371</v>
      </c>
      <c r="AD985">
        <v>167.4720014237972</v>
      </c>
      <c r="AE985">
        <v>197.1494599544468</v>
      </c>
      <c r="AF985">
        <v>196.88100403191689</v>
      </c>
      <c r="AG985">
        <v>219.51737558947519</v>
      </c>
      <c r="AH985">
        <v>219.21846155953659</v>
      </c>
      <c r="AI985">
        <v>92.040807853960217</v>
      </c>
      <c r="AJ985">
        <v>204.6839465211936</v>
      </c>
      <c r="AK985">
        <v>91.915477051692022</v>
      </c>
      <c r="AL985">
        <v>204.4052309837374</v>
      </c>
      <c r="AM985">
        <v>25.856759337808558</v>
      </c>
      <c r="AN985">
        <v>25.82155051611932</v>
      </c>
    </row>
    <row r="986" spans="1:40" x14ac:dyDescent="0.25">
      <c r="A986" s="1" t="s">
        <v>1232</v>
      </c>
      <c r="B986">
        <v>69179352000</v>
      </c>
      <c r="C986" t="s">
        <v>68</v>
      </c>
      <c r="D986" t="s">
        <v>118</v>
      </c>
      <c r="E986">
        <v>2478981000</v>
      </c>
      <c r="F986">
        <v>325125999</v>
      </c>
      <c r="G986">
        <v>696413000</v>
      </c>
      <c r="H986">
        <v>313157999</v>
      </c>
      <c r="I986">
        <v>291997000</v>
      </c>
      <c r="J986">
        <v>404552000</v>
      </c>
      <c r="K986">
        <v>512659000</v>
      </c>
      <c r="L986">
        <v>3485800000</v>
      </c>
      <c r="M986">
        <v>3998459000</v>
      </c>
      <c r="N986">
        <v>4773510000</v>
      </c>
      <c r="O986">
        <v>115712000</v>
      </c>
      <c r="P986">
        <v>44125000</v>
      </c>
      <c r="Q986">
        <v>214334000</v>
      </c>
      <c r="R986">
        <v>806919000</v>
      </c>
      <c r="S986">
        <v>1054074000</v>
      </c>
      <c r="T986">
        <v>0</v>
      </c>
      <c r="U986">
        <v>87282000</v>
      </c>
      <c r="V986">
        <v>4137806000</v>
      </c>
      <c r="W986">
        <v>65439352000</v>
      </c>
      <c r="X986">
        <v>65526634000</v>
      </c>
      <c r="Y986">
        <v>27.906366365857579</v>
      </c>
      <c r="Z986">
        <v>212.77705324328741</v>
      </c>
      <c r="AA986">
        <v>99.336675220020311</v>
      </c>
      <c r="AB986">
        <v>220.90878157642081</v>
      </c>
      <c r="AC986">
        <v>236.91802313037459</v>
      </c>
      <c r="AD986">
        <v>171.00237299531329</v>
      </c>
      <c r="AE986">
        <v>201.54227653753401</v>
      </c>
      <c r="AF986">
        <v>201.2738206150041</v>
      </c>
      <c r="AG986">
        <v>224.40858638958619</v>
      </c>
      <c r="AH986">
        <v>224.1096723596475</v>
      </c>
      <c r="AI986">
        <v>94.091629535921925</v>
      </c>
      <c r="AJ986">
        <v>209.24464394728739</v>
      </c>
      <c r="AK986">
        <v>93.966298733653744</v>
      </c>
      <c r="AL986">
        <v>208.96592840983121</v>
      </c>
      <c r="AM986">
        <v>26.432890772458521</v>
      </c>
      <c r="AN986">
        <v>26.397681950769289</v>
      </c>
    </row>
    <row r="987" spans="1:40" x14ac:dyDescent="0.25">
      <c r="A987" s="1" t="s">
        <v>1233</v>
      </c>
      <c r="B987">
        <v>70250516160</v>
      </c>
      <c r="C987" t="s">
        <v>68</v>
      </c>
      <c r="D987" t="s">
        <v>118</v>
      </c>
      <c r="E987">
        <v>2478981000</v>
      </c>
      <c r="F987">
        <v>325125999</v>
      </c>
      <c r="G987">
        <v>696413000</v>
      </c>
      <c r="H987">
        <v>313157999</v>
      </c>
      <c r="I987">
        <v>291997000</v>
      </c>
      <c r="J987">
        <v>404552000</v>
      </c>
      <c r="K987">
        <v>512659000</v>
      </c>
      <c r="L987">
        <v>3485800000</v>
      </c>
      <c r="M987">
        <v>3998459000</v>
      </c>
      <c r="N987">
        <v>4773510000</v>
      </c>
      <c r="O987">
        <v>115712000</v>
      </c>
      <c r="P987">
        <v>44125000</v>
      </c>
      <c r="Q987">
        <v>214334000</v>
      </c>
      <c r="R987">
        <v>806919000</v>
      </c>
      <c r="S987">
        <v>1054074000</v>
      </c>
      <c r="T987">
        <v>0</v>
      </c>
      <c r="U987">
        <v>87282000</v>
      </c>
      <c r="V987">
        <v>4137806000</v>
      </c>
      <c r="W987">
        <v>66510516160</v>
      </c>
      <c r="X987">
        <v>66597798160</v>
      </c>
      <c r="Y987">
        <v>28.338464941845061</v>
      </c>
      <c r="Z987">
        <v>216.07166568060279</v>
      </c>
      <c r="AA987">
        <v>100.8747914814916</v>
      </c>
      <c r="AB987">
        <v>224.32930464599119</v>
      </c>
      <c r="AC987">
        <v>240.5864312304578</v>
      </c>
      <c r="AD987">
        <v>173.6501516739504</v>
      </c>
      <c r="AE987">
        <v>204.83688897484939</v>
      </c>
      <c r="AF987">
        <v>204.56843305231951</v>
      </c>
      <c r="AG987">
        <v>228.0769944896694</v>
      </c>
      <c r="AH987">
        <v>227.77808045973069</v>
      </c>
      <c r="AI987">
        <v>95.629745797393213</v>
      </c>
      <c r="AJ987">
        <v>212.66516701685791</v>
      </c>
      <c r="AK987">
        <v>95.504414995125018</v>
      </c>
      <c r="AL987">
        <v>212.38645147940159</v>
      </c>
      <c r="AM987">
        <v>26.864989348445999</v>
      </c>
      <c r="AN987">
        <v>26.82978052675676</v>
      </c>
    </row>
    <row r="988" spans="1:40" x14ac:dyDescent="0.25">
      <c r="A988" s="1" t="s">
        <v>1234</v>
      </c>
      <c r="B988">
        <v>68085871920</v>
      </c>
      <c r="C988" t="s">
        <v>68</v>
      </c>
      <c r="D988" t="s">
        <v>118</v>
      </c>
      <c r="E988">
        <v>2478981000</v>
      </c>
      <c r="F988">
        <v>325125999</v>
      </c>
      <c r="G988">
        <v>696413000</v>
      </c>
      <c r="H988">
        <v>313157999</v>
      </c>
      <c r="I988">
        <v>291997000</v>
      </c>
      <c r="J988">
        <v>404552000</v>
      </c>
      <c r="K988">
        <v>512659000</v>
      </c>
      <c r="L988">
        <v>3485800000</v>
      </c>
      <c r="M988">
        <v>3998459000</v>
      </c>
      <c r="N988">
        <v>4773510000</v>
      </c>
      <c r="O988">
        <v>115712000</v>
      </c>
      <c r="P988">
        <v>44125000</v>
      </c>
      <c r="Q988">
        <v>214334000</v>
      </c>
      <c r="R988">
        <v>806919000</v>
      </c>
      <c r="S988">
        <v>1054074000</v>
      </c>
      <c r="T988">
        <v>0</v>
      </c>
      <c r="U988">
        <v>87282000</v>
      </c>
      <c r="V988">
        <v>4137806000</v>
      </c>
      <c r="W988">
        <v>64345871920</v>
      </c>
      <c r="X988">
        <v>64433153920</v>
      </c>
      <c r="Y988">
        <v>27.465265736203701</v>
      </c>
      <c r="Z988">
        <v>209.4138030468612</v>
      </c>
      <c r="AA988">
        <v>97.766514869768372</v>
      </c>
      <c r="AB988">
        <v>217.41699760956769</v>
      </c>
      <c r="AC988">
        <v>233.1731898615397</v>
      </c>
      <c r="AD988">
        <v>168.2994322608713</v>
      </c>
      <c r="AE988">
        <v>198.1790263411078</v>
      </c>
      <c r="AF988">
        <v>197.91057041857789</v>
      </c>
      <c r="AG988">
        <v>220.66375312075121</v>
      </c>
      <c r="AH988">
        <v>220.36483909081261</v>
      </c>
      <c r="AI988">
        <v>92.52146918567</v>
      </c>
      <c r="AJ988">
        <v>205.75285998043441</v>
      </c>
      <c r="AK988">
        <v>92.396138383401805</v>
      </c>
      <c r="AL988">
        <v>205.47414444297809</v>
      </c>
      <c r="AM988">
        <v>25.991790142804639</v>
      </c>
      <c r="AN988">
        <v>25.956581321115411</v>
      </c>
    </row>
    <row r="989" spans="1:40" x14ac:dyDescent="0.25">
      <c r="A989" s="1" t="s">
        <v>1235</v>
      </c>
      <c r="B989">
        <v>68264399280</v>
      </c>
      <c r="C989" t="s">
        <v>68</v>
      </c>
      <c r="D989" t="s">
        <v>118</v>
      </c>
      <c r="E989">
        <v>2478981000</v>
      </c>
      <c r="F989">
        <v>325125999</v>
      </c>
      <c r="G989">
        <v>696413000</v>
      </c>
      <c r="H989">
        <v>313157999</v>
      </c>
      <c r="I989">
        <v>291997000</v>
      </c>
      <c r="J989">
        <v>404552000</v>
      </c>
      <c r="K989">
        <v>512659000</v>
      </c>
      <c r="L989">
        <v>3485800000</v>
      </c>
      <c r="M989">
        <v>3998459000</v>
      </c>
      <c r="N989">
        <v>4773510000</v>
      </c>
      <c r="O989">
        <v>115712000</v>
      </c>
      <c r="P989">
        <v>44125000</v>
      </c>
      <c r="Q989">
        <v>214334000</v>
      </c>
      <c r="R989">
        <v>806919000</v>
      </c>
      <c r="S989">
        <v>1054074000</v>
      </c>
      <c r="T989">
        <v>0</v>
      </c>
      <c r="U989">
        <v>87282000</v>
      </c>
      <c r="V989">
        <v>4137806000</v>
      </c>
      <c r="W989">
        <v>64524399280</v>
      </c>
      <c r="X989">
        <v>64611681280</v>
      </c>
      <c r="Y989">
        <v>27.53728216553495</v>
      </c>
      <c r="Z989">
        <v>209.96290511974709</v>
      </c>
      <c r="AA989">
        <v>98.022867580013582</v>
      </c>
      <c r="AB989">
        <v>217.98708478782939</v>
      </c>
      <c r="AC989">
        <v>233.7845912115535</v>
      </c>
      <c r="AD989">
        <v>168.74072870731081</v>
      </c>
      <c r="AE989">
        <v>198.72812841399369</v>
      </c>
      <c r="AF989">
        <v>198.45967249146381</v>
      </c>
      <c r="AG989">
        <v>221.2751544707651</v>
      </c>
      <c r="AH989">
        <v>220.97624044082639</v>
      </c>
      <c r="AI989">
        <v>92.77782189591521</v>
      </c>
      <c r="AJ989">
        <v>206.32294715869611</v>
      </c>
      <c r="AK989">
        <v>92.652491093647015</v>
      </c>
      <c r="AL989">
        <v>206.04423162123979</v>
      </c>
      <c r="AM989">
        <v>26.063806572135888</v>
      </c>
      <c r="AN989">
        <v>26.02859775044665</v>
      </c>
    </row>
    <row r="990" spans="1:40" x14ac:dyDescent="0.25">
      <c r="A990" s="1" t="s">
        <v>1236</v>
      </c>
      <c r="B990">
        <v>67304814720</v>
      </c>
      <c r="C990" t="s">
        <v>68</v>
      </c>
      <c r="D990" t="s">
        <v>118</v>
      </c>
      <c r="E990">
        <v>2478981000</v>
      </c>
      <c r="F990">
        <v>325125999</v>
      </c>
      <c r="G990">
        <v>696413000</v>
      </c>
      <c r="H990">
        <v>313157999</v>
      </c>
      <c r="I990">
        <v>291997000</v>
      </c>
      <c r="J990">
        <v>404552000</v>
      </c>
      <c r="K990">
        <v>512659000</v>
      </c>
      <c r="L990">
        <v>3485800000</v>
      </c>
      <c r="M990">
        <v>3998459000</v>
      </c>
      <c r="N990">
        <v>4773510000</v>
      </c>
      <c r="O990">
        <v>115712000</v>
      </c>
      <c r="P990">
        <v>44125000</v>
      </c>
      <c r="Q990">
        <v>214334000</v>
      </c>
      <c r="R990">
        <v>806919000</v>
      </c>
      <c r="S990">
        <v>1054074000</v>
      </c>
      <c r="T990">
        <v>0</v>
      </c>
      <c r="U990">
        <v>87282000</v>
      </c>
      <c r="V990">
        <v>4137806000</v>
      </c>
      <c r="W990">
        <v>63564814720</v>
      </c>
      <c r="X990">
        <v>63652096720</v>
      </c>
      <c r="Y990">
        <v>27.150193857879511</v>
      </c>
      <c r="Z990">
        <v>207.0114814779854</v>
      </c>
      <c r="AA990">
        <v>96.644971762445564</v>
      </c>
      <c r="AB990">
        <v>214.9228662046726</v>
      </c>
      <c r="AC990">
        <v>230.49830895522899</v>
      </c>
      <c r="AD990">
        <v>166.36876030769841</v>
      </c>
      <c r="AE990">
        <v>195.77670477223199</v>
      </c>
      <c r="AF990">
        <v>195.50824884970211</v>
      </c>
      <c r="AG990">
        <v>217.98887221444059</v>
      </c>
      <c r="AH990">
        <v>217.6899581845019</v>
      </c>
      <c r="AI990">
        <v>91.399926078347193</v>
      </c>
      <c r="AJ990">
        <v>203.25872857553929</v>
      </c>
      <c r="AK990">
        <v>91.274595276078998</v>
      </c>
      <c r="AL990">
        <v>202.98001303808309</v>
      </c>
      <c r="AM990">
        <v>25.676718264480449</v>
      </c>
      <c r="AN990">
        <v>25.641509442791211</v>
      </c>
    </row>
    <row r="991" spans="1:40" x14ac:dyDescent="0.25">
      <c r="A991" s="1" t="s">
        <v>1237</v>
      </c>
      <c r="B991">
        <v>67684185360</v>
      </c>
      <c r="C991" t="s">
        <v>68</v>
      </c>
      <c r="D991" t="s">
        <v>118</v>
      </c>
      <c r="E991">
        <v>2478981000</v>
      </c>
      <c r="F991">
        <v>325125999</v>
      </c>
      <c r="G991">
        <v>696413000</v>
      </c>
      <c r="H991">
        <v>313157999</v>
      </c>
      <c r="I991">
        <v>291997000</v>
      </c>
      <c r="J991">
        <v>404552000</v>
      </c>
      <c r="K991">
        <v>512659000</v>
      </c>
      <c r="L991">
        <v>3485800000</v>
      </c>
      <c r="M991">
        <v>3998459000</v>
      </c>
      <c r="N991">
        <v>4773510000</v>
      </c>
      <c r="O991">
        <v>115712000</v>
      </c>
      <c r="P991">
        <v>44125000</v>
      </c>
      <c r="Q991">
        <v>214334000</v>
      </c>
      <c r="R991">
        <v>806919000</v>
      </c>
      <c r="S991">
        <v>1054074000</v>
      </c>
      <c r="T991">
        <v>0</v>
      </c>
      <c r="U991">
        <v>87282000</v>
      </c>
      <c r="V991">
        <v>4137806000</v>
      </c>
      <c r="W991">
        <v>63944185360</v>
      </c>
      <c r="X991">
        <v>64031467360</v>
      </c>
      <c r="Y991">
        <v>27.303228770208399</v>
      </c>
      <c r="Z991">
        <v>208.17832338286789</v>
      </c>
      <c r="AA991">
        <v>97.189721271716635</v>
      </c>
      <c r="AB991">
        <v>216.1343014584788</v>
      </c>
      <c r="AC991">
        <v>231.79753682400849</v>
      </c>
      <c r="AD991">
        <v>167.3065152563824</v>
      </c>
      <c r="AE991">
        <v>196.9435466771146</v>
      </c>
      <c r="AF991">
        <v>196.67509075458469</v>
      </c>
      <c r="AG991">
        <v>219.28810008322</v>
      </c>
      <c r="AH991">
        <v>218.9891860532814</v>
      </c>
      <c r="AI991">
        <v>91.944675587618264</v>
      </c>
      <c r="AJ991">
        <v>204.47016382934549</v>
      </c>
      <c r="AK991">
        <v>91.819344785350069</v>
      </c>
      <c r="AL991">
        <v>204.1914482918892</v>
      </c>
      <c r="AM991">
        <v>25.829753176809341</v>
      </c>
      <c r="AN991">
        <v>25.794544355120109</v>
      </c>
    </row>
    <row r="992" spans="1:40" x14ac:dyDescent="0.25">
      <c r="A992" s="1" t="s">
        <v>1238</v>
      </c>
      <c r="B992">
        <v>77213083200</v>
      </c>
      <c r="C992" t="s">
        <v>68</v>
      </c>
      <c r="D992" t="s">
        <v>118</v>
      </c>
      <c r="E992">
        <v>2478981000</v>
      </c>
      <c r="F992">
        <v>325125999</v>
      </c>
      <c r="G992">
        <v>696413000</v>
      </c>
      <c r="H992">
        <v>313157999</v>
      </c>
      <c r="I992">
        <v>291997000</v>
      </c>
      <c r="J992">
        <v>404552000</v>
      </c>
      <c r="K992">
        <v>512659000</v>
      </c>
      <c r="L992">
        <v>3485800000</v>
      </c>
      <c r="M992">
        <v>3998459000</v>
      </c>
      <c r="N992">
        <v>4773510000</v>
      </c>
      <c r="O992">
        <v>115712000</v>
      </c>
      <c r="P992">
        <v>44125000</v>
      </c>
      <c r="Q992">
        <v>214334000</v>
      </c>
      <c r="R992">
        <v>806919000</v>
      </c>
      <c r="S992">
        <v>1054074000</v>
      </c>
      <c r="T992">
        <v>0</v>
      </c>
      <c r="U992">
        <v>87282000</v>
      </c>
      <c r="V992">
        <v>4137806000</v>
      </c>
      <c r="W992">
        <v>73473083200</v>
      </c>
      <c r="X992">
        <v>73560365200</v>
      </c>
      <c r="Y992">
        <v>31.147105685763631</v>
      </c>
      <c r="Z992">
        <v>237.48664652315301</v>
      </c>
      <c r="AA992">
        <v>110.8725471810549</v>
      </c>
      <c r="AB992">
        <v>246.56270459819871</v>
      </c>
      <c r="AC992">
        <v>264.43108388099881</v>
      </c>
      <c r="AD992">
        <v>190.86071308509159</v>
      </c>
      <c r="AE992">
        <v>226.25186981739961</v>
      </c>
      <c r="AF992">
        <v>225.9834138948697</v>
      </c>
      <c r="AG992">
        <v>251.92164714021041</v>
      </c>
      <c r="AH992">
        <v>251.6227331102717</v>
      </c>
      <c r="AI992">
        <v>105.6275014969565</v>
      </c>
      <c r="AJ992">
        <v>234.89856696906531</v>
      </c>
      <c r="AK992">
        <v>105.5021706946884</v>
      </c>
      <c r="AL992">
        <v>234.61985143160911</v>
      </c>
      <c r="AM992">
        <v>29.673630092364569</v>
      </c>
      <c r="AN992">
        <v>29.63842127067533</v>
      </c>
    </row>
    <row r="993" spans="1:40" x14ac:dyDescent="0.25">
      <c r="A993" s="1" t="s">
        <v>1239</v>
      </c>
      <c r="B993">
        <v>77570137920</v>
      </c>
      <c r="C993" t="s">
        <v>68</v>
      </c>
      <c r="D993" t="s">
        <v>118</v>
      </c>
      <c r="E993">
        <v>2478981000</v>
      </c>
      <c r="F993">
        <v>325125999</v>
      </c>
      <c r="G993">
        <v>696413000</v>
      </c>
      <c r="H993">
        <v>313157999</v>
      </c>
      <c r="I993">
        <v>291997000</v>
      </c>
      <c r="J993">
        <v>404552000</v>
      </c>
      <c r="K993">
        <v>512659000</v>
      </c>
      <c r="L993">
        <v>3485800000</v>
      </c>
      <c r="M993">
        <v>3998459000</v>
      </c>
      <c r="N993">
        <v>4773510000</v>
      </c>
      <c r="O993">
        <v>115712000</v>
      </c>
      <c r="P993">
        <v>44125000</v>
      </c>
      <c r="Q993">
        <v>214334000</v>
      </c>
      <c r="R993">
        <v>806919000</v>
      </c>
      <c r="S993">
        <v>1054074000</v>
      </c>
      <c r="T993">
        <v>0</v>
      </c>
      <c r="U993">
        <v>87282000</v>
      </c>
      <c r="V993">
        <v>4137806000</v>
      </c>
      <c r="W993">
        <v>73830137920</v>
      </c>
      <c r="X993">
        <v>73917419920</v>
      </c>
      <c r="Y993">
        <v>31.291138544426119</v>
      </c>
      <c r="Z993">
        <v>238.58485066892479</v>
      </c>
      <c r="AA993">
        <v>111.3852526015453</v>
      </c>
      <c r="AB993">
        <v>247.70287895472211</v>
      </c>
      <c r="AC993">
        <v>265.65388658102648</v>
      </c>
      <c r="AD993">
        <v>191.74330597797069</v>
      </c>
      <c r="AE993">
        <v>227.35007396317141</v>
      </c>
      <c r="AF993">
        <v>227.0816180406415</v>
      </c>
      <c r="AG993">
        <v>253.14444984023811</v>
      </c>
      <c r="AH993">
        <v>252.8455358102994</v>
      </c>
      <c r="AI993">
        <v>106.140206917447</v>
      </c>
      <c r="AJ993">
        <v>236.0387413255888</v>
      </c>
      <c r="AK993">
        <v>106.01487611517879</v>
      </c>
      <c r="AL993">
        <v>235.76002578813259</v>
      </c>
      <c r="AM993">
        <v>29.81766295102706</v>
      </c>
      <c r="AN993">
        <v>29.782454129337822</v>
      </c>
    </row>
    <row r="994" spans="1:40" x14ac:dyDescent="0.25">
      <c r="A994" s="1" t="s">
        <v>1240</v>
      </c>
      <c r="B994">
        <v>77770981200</v>
      </c>
      <c r="C994" t="s">
        <v>68</v>
      </c>
      <c r="D994" t="s">
        <v>118</v>
      </c>
      <c r="E994">
        <v>2478981000</v>
      </c>
      <c r="F994">
        <v>325125999</v>
      </c>
      <c r="G994">
        <v>696413000</v>
      </c>
      <c r="H994">
        <v>313157999</v>
      </c>
      <c r="I994">
        <v>291997000</v>
      </c>
      <c r="J994">
        <v>404552000</v>
      </c>
      <c r="K994">
        <v>512659000</v>
      </c>
      <c r="L994">
        <v>3485800000</v>
      </c>
      <c r="M994">
        <v>3998459000</v>
      </c>
      <c r="N994">
        <v>4773510000</v>
      </c>
      <c r="O994">
        <v>115712000</v>
      </c>
      <c r="P994">
        <v>44125000</v>
      </c>
      <c r="Q994">
        <v>214334000</v>
      </c>
      <c r="R994">
        <v>806919000</v>
      </c>
      <c r="S994">
        <v>1054074000</v>
      </c>
      <c r="T994">
        <v>0</v>
      </c>
      <c r="U994">
        <v>87282000</v>
      </c>
      <c r="V994">
        <v>4137806000</v>
      </c>
      <c r="W994">
        <v>74030981200</v>
      </c>
      <c r="X994">
        <v>74118263200</v>
      </c>
      <c r="Y994">
        <v>31.372157027423771</v>
      </c>
      <c r="Z994">
        <v>239.20259050092139</v>
      </c>
      <c r="AA994">
        <v>111.67364940057119</v>
      </c>
      <c r="AB994">
        <v>248.34422703026661</v>
      </c>
      <c r="AC994">
        <v>266.34171309979212</v>
      </c>
      <c r="AD994">
        <v>192.23976448021509</v>
      </c>
      <c r="AE994">
        <v>227.9678137951681</v>
      </c>
      <c r="AF994">
        <v>227.69935787263819</v>
      </c>
      <c r="AG994">
        <v>253.83227635900371</v>
      </c>
      <c r="AH994">
        <v>253.533362329065</v>
      </c>
      <c r="AI994">
        <v>106.42860371647279</v>
      </c>
      <c r="AJ994">
        <v>236.6800894011333</v>
      </c>
      <c r="AK994">
        <v>106.3032729142046</v>
      </c>
      <c r="AL994">
        <v>236.40137386367701</v>
      </c>
      <c r="AM994">
        <v>29.898681434024709</v>
      </c>
      <c r="AN994">
        <v>29.863472612335471</v>
      </c>
    </row>
    <row r="995" spans="1:40" x14ac:dyDescent="0.25">
      <c r="A995" s="1" t="s">
        <v>1241</v>
      </c>
      <c r="B995">
        <v>77904876720</v>
      </c>
      <c r="C995" t="s">
        <v>68</v>
      </c>
      <c r="D995" t="s">
        <v>118</v>
      </c>
      <c r="E995">
        <v>2478981000</v>
      </c>
      <c r="F995">
        <v>325125999</v>
      </c>
      <c r="G995">
        <v>696413000</v>
      </c>
      <c r="H995">
        <v>313157999</v>
      </c>
      <c r="I995">
        <v>291997000</v>
      </c>
      <c r="J995">
        <v>404552000</v>
      </c>
      <c r="K995">
        <v>512659000</v>
      </c>
      <c r="L995">
        <v>3485800000</v>
      </c>
      <c r="M995">
        <v>3998459000</v>
      </c>
      <c r="N995">
        <v>4773510000</v>
      </c>
      <c r="O995">
        <v>115712000</v>
      </c>
      <c r="P995">
        <v>44125000</v>
      </c>
      <c r="Q995">
        <v>214334000</v>
      </c>
      <c r="R995">
        <v>806919000</v>
      </c>
      <c r="S995">
        <v>1054074000</v>
      </c>
      <c r="T995">
        <v>0</v>
      </c>
      <c r="U995">
        <v>87282000</v>
      </c>
      <c r="V995">
        <v>4137806000</v>
      </c>
      <c r="W995">
        <v>74164876720</v>
      </c>
      <c r="X995">
        <v>74252158720</v>
      </c>
      <c r="Y995">
        <v>31.426169349422199</v>
      </c>
      <c r="Z995">
        <v>239.6144170555859</v>
      </c>
      <c r="AA995">
        <v>111.8659139332551</v>
      </c>
      <c r="AB995">
        <v>248.77179241396291</v>
      </c>
      <c r="AC995">
        <v>266.8002641123025</v>
      </c>
      <c r="AD995">
        <v>192.5707368150448</v>
      </c>
      <c r="AE995">
        <v>228.3796403498325</v>
      </c>
      <c r="AF995">
        <v>228.11118442730259</v>
      </c>
      <c r="AG995">
        <v>254.2908273715141</v>
      </c>
      <c r="AH995">
        <v>253.99191334157541</v>
      </c>
      <c r="AI995">
        <v>106.6208682491568</v>
      </c>
      <c r="AJ995">
        <v>237.10765478482949</v>
      </c>
      <c r="AK995">
        <v>106.4955374468886</v>
      </c>
      <c r="AL995">
        <v>236.82893924737331</v>
      </c>
      <c r="AM995">
        <v>29.952693756023141</v>
      </c>
      <c r="AN995">
        <v>29.91748493433391</v>
      </c>
    </row>
    <row r="996" spans="1:40" x14ac:dyDescent="0.25">
      <c r="A996" s="1" t="s">
        <v>1242</v>
      </c>
      <c r="B996">
        <v>79422359280</v>
      </c>
      <c r="C996" t="s">
        <v>68</v>
      </c>
      <c r="D996" t="s">
        <v>118</v>
      </c>
      <c r="E996">
        <v>2478981000</v>
      </c>
      <c r="F996">
        <v>325125999</v>
      </c>
      <c r="G996">
        <v>696413000</v>
      </c>
      <c r="H996">
        <v>313157999</v>
      </c>
      <c r="I996">
        <v>291997000</v>
      </c>
      <c r="J996">
        <v>404552000</v>
      </c>
      <c r="K996">
        <v>512659000</v>
      </c>
      <c r="L996">
        <v>3485800000</v>
      </c>
      <c r="M996">
        <v>3998459000</v>
      </c>
      <c r="N996">
        <v>4773510000</v>
      </c>
      <c r="O996">
        <v>115712000</v>
      </c>
      <c r="P996">
        <v>44125000</v>
      </c>
      <c r="Q996">
        <v>214334000</v>
      </c>
      <c r="R996">
        <v>806919000</v>
      </c>
      <c r="S996">
        <v>1054074000</v>
      </c>
      <c r="T996">
        <v>0</v>
      </c>
      <c r="U996">
        <v>87282000</v>
      </c>
      <c r="V996">
        <v>4137806000</v>
      </c>
      <c r="W996">
        <v>75682359280</v>
      </c>
      <c r="X996">
        <v>75769641280</v>
      </c>
      <c r="Y996">
        <v>32.03830899873779</v>
      </c>
      <c r="Z996">
        <v>244.28178467511611</v>
      </c>
      <c r="AA996">
        <v>114.0449119703394</v>
      </c>
      <c r="AB996">
        <v>253.6175334291876</v>
      </c>
      <c r="AC996">
        <v>271.99717558742037</v>
      </c>
      <c r="AD996">
        <v>196.32175660978069</v>
      </c>
      <c r="AE996">
        <v>233.04700796936271</v>
      </c>
      <c r="AF996">
        <v>232.7785520468328</v>
      </c>
      <c r="AG996">
        <v>259.487738846632</v>
      </c>
      <c r="AH996">
        <v>259.18882481669328</v>
      </c>
      <c r="AI996">
        <v>108.7998662862411</v>
      </c>
      <c r="AJ996">
        <v>241.9533958000543</v>
      </c>
      <c r="AK996">
        <v>108.6745354839729</v>
      </c>
      <c r="AL996">
        <v>241.67468026259809</v>
      </c>
      <c r="AM996">
        <v>30.564833405338721</v>
      </c>
      <c r="AN996">
        <v>30.52962458364949</v>
      </c>
    </row>
    <row r="997" spans="1:40" x14ac:dyDescent="0.25">
      <c r="A997" s="1" t="s">
        <v>1243</v>
      </c>
      <c r="B997">
        <v>81029105520</v>
      </c>
      <c r="C997" t="s">
        <v>68</v>
      </c>
      <c r="D997" t="s">
        <v>118</v>
      </c>
      <c r="E997">
        <v>2478981000</v>
      </c>
      <c r="F997">
        <v>325125999</v>
      </c>
      <c r="G997">
        <v>696413000</v>
      </c>
      <c r="H997">
        <v>313157999</v>
      </c>
      <c r="I997">
        <v>291997000</v>
      </c>
      <c r="J997">
        <v>404552000</v>
      </c>
      <c r="K997">
        <v>512659000</v>
      </c>
      <c r="L997">
        <v>3485800000</v>
      </c>
      <c r="M997">
        <v>3998459000</v>
      </c>
      <c r="N997">
        <v>4773510000</v>
      </c>
      <c r="O997">
        <v>115712000</v>
      </c>
      <c r="P997">
        <v>44125000</v>
      </c>
      <c r="Q997">
        <v>214334000</v>
      </c>
      <c r="R997">
        <v>806919000</v>
      </c>
      <c r="S997">
        <v>1054074000</v>
      </c>
      <c r="T997">
        <v>0</v>
      </c>
      <c r="U997">
        <v>87282000</v>
      </c>
      <c r="V997">
        <v>4137806000</v>
      </c>
      <c r="W997">
        <v>77289105520</v>
      </c>
      <c r="X997">
        <v>77376387520</v>
      </c>
      <c r="Y997">
        <v>32.686456862718998</v>
      </c>
      <c r="Z997">
        <v>249.22370333108921</v>
      </c>
      <c r="AA997">
        <v>116.3520863625464</v>
      </c>
      <c r="AB997">
        <v>258.74831803354323</v>
      </c>
      <c r="AC997">
        <v>277.49978773754532</v>
      </c>
      <c r="AD997">
        <v>200.29342462773641</v>
      </c>
      <c r="AE997">
        <v>237.98892662533581</v>
      </c>
      <c r="AF997">
        <v>237.7204707028059</v>
      </c>
      <c r="AG997">
        <v>264.99035099675677</v>
      </c>
      <c r="AH997">
        <v>264.69143696681817</v>
      </c>
      <c r="AI997">
        <v>111.107040678448</v>
      </c>
      <c r="AJ997">
        <v>247.08418040440989</v>
      </c>
      <c r="AK997">
        <v>110.98170987617981</v>
      </c>
      <c r="AL997">
        <v>246.8054648669536</v>
      </c>
      <c r="AM997">
        <v>31.212981269319929</v>
      </c>
      <c r="AN997">
        <v>31.177772447630701</v>
      </c>
    </row>
    <row r="998" spans="1:40" x14ac:dyDescent="0.25">
      <c r="A998" s="1" t="s">
        <v>1244</v>
      </c>
      <c r="B998">
        <v>81341528400</v>
      </c>
      <c r="C998" t="s">
        <v>68</v>
      </c>
      <c r="D998" t="s">
        <v>118</v>
      </c>
      <c r="E998">
        <v>2478981000</v>
      </c>
      <c r="F998">
        <v>325125999</v>
      </c>
      <c r="G998">
        <v>696413000</v>
      </c>
      <c r="H998">
        <v>313157999</v>
      </c>
      <c r="I998">
        <v>291997000</v>
      </c>
      <c r="J998">
        <v>404552000</v>
      </c>
      <c r="K998">
        <v>512659000</v>
      </c>
      <c r="L998">
        <v>3485800000</v>
      </c>
      <c r="M998">
        <v>3998459000</v>
      </c>
      <c r="N998">
        <v>4773510000</v>
      </c>
      <c r="O998">
        <v>115712000</v>
      </c>
      <c r="P998">
        <v>44125000</v>
      </c>
      <c r="Q998">
        <v>214334000</v>
      </c>
      <c r="R998">
        <v>806919000</v>
      </c>
      <c r="S998">
        <v>1054074000</v>
      </c>
      <c r="T998">
        <v>0</v>
      </c>
      <c r="U998">
        <v>87282000</v>
      </c>
      <c r="V998">
        <v>4137806000</v>
      </c>
      <c r="W998">
        <v>77601528400</v>
      </c>
      <c r="X998">
        <v>77688810400</v>
      </c>
      <c r="Y998">
        <v>32.812485614048683</v>
      </c>
      <c r="Z998">
        <v>250.1846319586395</v>
      </c>
      <c r="AA998">
        <v>116.8007036054755</v>
      </c>
      <c r="AB998">
        <v>259.74597059550121</v>
      </c>
      <c r="AC998">
        <v>278.56974010006951</v>
      </c>
      <c r="AD998">
        <v>201.06569340900549</v>
      </c>
      <c r="AE998">
        <v>238.9498552528861</v>
      </c>
      <c r="AF998">
        <v>238.68139933035619</v>
      </c>
      <c r="AG998">
        <v>266.06030335928108</v>
      </c>
      <c r="AH998">
        <v>265.76138932934242</v>
      </c>
      <c r="AI998">
        <v>111.5556579213771</v>
      </c>
      <c r="AJ998">
        <v>248.0818329663679</v>
      </c>
      <c r="AK998">
        <v>111.4303271191089</v>
      </c>
      <c r="AL998">
        <v>247.80311742891169</v>
      </c>
      <c r="AM998">
        <v>31.33901002064961</v>
      </c>
      <c r="AN998">
        <v>31.303801198960379</v>
      </c>
    </row>
    <row r="999" spans="1:40" x14ac:dyDescent="0.25">
      <c r="A999" s="1" t="s">
        <v>1245</v>
      </c>
      <c r="B999">
        <v>81185316960</v>
      </c>
      <c r="C999" t="s">
        <v>68</v>
      </c>
      <c r="D999" t="s">
        <v>118</v>
      </c>
      <c r="E999">
        <v>2478981000</v>
      </c>
      <c r="F999">
        <v>325125999</v>
      </c>
      <c r="G999">
        <v>696413000</v>
      </c>
      <c r="H999">
        <v>313157999</v>
      </c>
      <c r="I999">
        <v>291997000</v>
      </c>
      <c r="J999">
        <v>404552000</v>
      </c>
      <c r="K999">
        <v>512659000</v>
      </c>
      <c r="L999">
        <v>3485800000</v>
      </c>
      <c r="M999">
        <v>3998459000</v>
      </c>
      <c r="N999">
        <v>4773510000</v>
      </c>
      <c r="O999">
        <v>115712000</v>
      </c>
      <c r="P999">
        <v>44125000</v>
      </c>
      <c r="Q999">
        <v>214334000</v>
      </c>
      <c r="R999">
        <v>806919000</v>
      </c>
      <c r="S999">
        <v>1054074000</v>
      </c>
      <c r="T999">
        <v>0</v>
      </c>
      <c r="U999">
        <v>87282000</v>
      </c>
      <c r="V999">
        <v>4137806000</v>
      </c>
      <c r="W999">
        <v>77445316960</v>
      </c>
      <c r="X999">
        <v>77532598960</v>
      </c>
      <c r="Y999">
        <v>32.749471238383833</v>
      </c>
      <c r="Z999">
        <v>249.70416764486441</v>
      </c>
      <c r="AA999">
        <v>116.5763949840109</v>
      </c>
      <c r="AB999">
        <v>259.24714431452219</v>
      </c>
      <c r="AC999">
        <v>278.03476391880741</v>
      </c>
      <c r="AD999">
        <v>200.67955901837101</v>
      </c>
      <c r="AE999">
        <v>238.46939093911101</v>
      </c>
      <c r="AF999">
        <v>238.2009350165811</v>
      </c>
      <c r="AG999">
        <v>265.52532717801893</v>
      </c>
      <c r="AH999">
        <v>265.22641314808033</v>
      </c>
      <c r="AI999">
        <v>111.3313492999125</v>
      </c>
      <c r="AJ999">
        <v>247.58300668538891</v>
      </c>
      <c r="AK999">
        <v>111.20601849764439</v>
      </c>
      <c r="AL999">
        <v>247.30429114793259</v>
      </c>
      <c r="AM999">
        <v>31.275995644984771</v>
      </c>
      <c r="AN999">
        <v>31.24078682329554</v>
      </c>
    </row>
    <row r="1000" spans="1:40" x14ac:dyDescent="0.25">
      <c r="A1000" s="1" t="s">
        <v>1246</v>
      </c>
      <c r="B1000">
        <v>82189533360</v>
      </c>
      <c r="C1000" t="s">
        <v>68</v>
      </c>
      <c r="D1000" t="s">
        <v>118</v>
      </c>
      <c r="E1000">
        <v>2478981000</v>
      </c>
      <c r="F1000">
        <v>325125999</v>
      </c>
      <c r="G1000">
        <v>696413000</v>
      </c>
      <c r="H1000">
        <v>313157999</v>
      </c>
      <c r="I1000">
        <v>291997000</v>
      </c>
      <c r="J1000">
        <v>404552000</v>
      </c>
      <c r="K1000">
        <v>512659000</v>
      </c>
      <c r="L1000">
        <v>3485800000</v>
      </c>
      <c r="M1000">
        <v>3998459000</v>
      </c>
      <c r="N1000">
        <v>4773510000</v>
      </c>
      <c r="O1000">
        <v>115712000</v>
      </c>
      <c r="P1000">
        <v>44125000</v>
      </c>
      <c r="Q1000">
        <v>214334000</v>
      </c>
      <c r="R1000">
        <v>806919000</v>
      </c>
      <c r="S1000">
        <v>1054074000</v>
      </c>
      <c r="T1000">
        <v>0</v>
      </c>
      <c r="U1000">
        <v>87282000</v>
      </c>
      <c r="V1000">
        <v>4137806000</v>
      </c>
      <c r="W1000">
        <v>78449533360</v>
      </c>
      <c r="X1000">
        <v>78536815360</v>
      </c>
      <c r="Y1000">
        <v>33.154563653372087</v>
      </c>
      <c r="Z1000">
        <v>252.79286680484759</v>
      </c>
      <c r="AA1000">
        <v>118.01837897914029</v>
      </c>
      <c r="AB1000">
        <v>262.45388469224451</v>
      </c>
      <c r="AC1000">
        <v>281.47389651263541</v>
      </c>
      <c r="AD1000">
        <v>203.16185152959321</v>
      </c>
      <c r="AE1000">
        <v>241.55809009909419</v>
      </c>
      <c r="AF1000">
        <v>241.28963417656431</v>
      </c>
      <c r="AG1000">
        <v>268.96445977184698</v>
      </c>
      <c r="AH1000">
        <v>268.66554574190832</v>
      </c>
      <c r="AI1000">
        <v>112.77333329504189</v>
      </c>
      <c r="AJ1000">
        <v>250.78974706311109</v>
      </c>
      <c r="AK1000">
        <v>112.6480024927737</v>
      </c>
      <c r="AL1000">
        <v>250.51103152565489</v>
      </c>
      <c r="AM1000">
        <v>31.681088059973028</v>
      </c>
      <c r="AN1000">
        <v>31.64587923828379</v>
      </c>
    </row>
    <row r="1001" spans="1:40" x14ac:dyDescent="0.25">
      <c r="A1001" s="1" t="s">
        <v>1247</v>
      </c>
      <c r="B1001">
        <v>83015222400</v>
      </c>
      <c r="C1001" t="s">
        <v>68</v>
      </c>
      <c r="D1001" t="s">
        <v>118</v>
      </c>
      <c r="E1001">
        <v>2478981000</v>
      </c>
      <c r="F1001">
        <v>325125999</v>
      </c>
      <c r="G1001">
        <v>696413000</v>
      </c>
      <c r="H1001">
        <v>313157999</v>
      </c>
      <c r="I1001">
        <v>291997000</v>
      </c>
      <c r="J1001">
        <v>404552000</v>
      </c>
      <c r="K1001">
        <v>512659000</v>
      </c>
      <c r="L1001">
        <v>3485800000</v>
      </c>
      <c r="M1001">
        <v>3998459000</v>
      </c>
      <c r="N1001">
        <v>4773510000</v>
      </c>
      <c r="O1001">
        <v>115712000</v>
      </c>
      <c r="P1001">
        <v>44125000</v>
      </c>
      <c r="Q1001">
        <v>214334000</v>
      </c>
      <c r="R1001">
        <v>806919000</v>
      </c>
      <c r="S1001">
        <v>1054074000</v>
      </c>
      <c r="T1001">
        <v>0</v>
      </c>
      <c r="U1001">
        <v>87282000</v>
      </c>
      <c r="V1001">
        <v>4137806000</v>
      </c>
      <c r="W1001">
        <v>79275222400</v>
      </c>
      <c r="X1001">
        <v>79362504400</v>
      </c>
      <c r="Y1001">
        <v>33.487639639029098</v>
      </c>
      <c r="Z1001">
        <v>255.33246389194491</v>
      </c>
      <c r="AA1001">
        <v>119.2040102640244</v>
      </c>
      <c r="AB1001">
        <v>265.09053789170503</v>
      </c>
      <c r="AC1001">
        <v>284.30162775644948</v>
      </c>
      <c r="AD1001">
        <v>205.20284759437601</v>
      </c>
      <c r="AE1001">
        <v>244.09768718619151</v>
      </c>
      <c r="AF1001">
        <v>243.8292312636616</v>
      </c>
      <c r="AG1001">
        <v>271.7921910156611</v>
      </c>
      <c r="AH1001">
        <v>271.49327698572239</v>
      </c>
      <c r="AI1001">
        <v>113.958964579926</v>
      </c>
      <c r="AJ1001">
        <v>253.4264002625716</v>
      </c>
      <c r="AK1001">
        <v>113.83363377765779</v>
      </c>
      <c r="AL1001">
        <v>253.1476847251154</v>
      </c>
      <c r="AM1001">
        <v>32.014164045630039</v>
      </c>
      <c r="AN1001">
        <v>31.978955223940801</v>
      </c>
    </row>
    <row r="1002" spans="1:40" x14ac:dyDescent="0.25">
      <c r="A1002" s="1" t="s">
        <v>1248</v>
      </c>
      <c r="B1002">
        <v>84688916400</v>
      </c>
      <c r="C1002" t="s">
        <v>68</v>
      </c>
      <c r="D1002" t="s">
        <v>118</v>
      </c>
      <c r="E1002">
        <v>2478981000</v>
      </c>
      <c r="F1002">
        <v>325125999</v>
      </c>
      <c r="G1002">
        <v>696413000</v>
      </c>
      <c r="H1002">
        <v>313157999</v>
      </c>
      <c r="I1002">
        <v>291997000</v>
      </c>
      <c r="J1002">
        <v>404552000</v>
      </c>
      <c r="K1002">
        <v>512659000</v>
      </c>
      <c r="L1002">
        <v>3485800000</v>
      </c>
      <c r="M1002">
        <v>3998459000</v>
      </c>
      <c r="N1002">
        <v>4773510000</v>
      </c>
      <c r="O1002">
        <v>115712000</v>
      </c>
      <c r="P1002">
        <v>44125000</v>
      </c>
      <c r="Q1002">
        <v>214334000</v>
      </c>
      <c r="R1002">
        <v>806919000</v>
      </c>
      <c r="S1002">
        <v>1054074000</v>
      </c>
      <c r="T1002">
        <v>0</v>
      </c>
      <c r="U1002">
        <v>87282000</v>
      </c>
      <c r="V1002">
        <v>4137806000</v>
      </c>
      <c r="W1002">
        <v>80948916400</v>
      </c>
      <c r="X1002">
        <v>81036198400</v>
      </c>
      <c r="Y1002">
        <v>34.162793664009527</v>
      </c>
      <c r="Z1002">
        <v>260.48029582525021</v>
      </c>
      <c r="AA1002">
        <v>121.6073169225732</v>
      </c>
      <c r="AB1002">
        <v>270.43510518790868</v>
      </c>
      <c r="AC1002">
        <v>290.03351541282962</v>
      </c>
      <c r="AD1002">
        <v>209.3400017797465</v>
      </c>
      <c r="AE1002">
        <v>249.24551911949681</v>
      </c>
      <c r="AF1002">
        <v>248.9770631969669</v>
      </c>
      <c r="AG1002">
        <v>277.52407867204113</v>
      </c>
      <c r="AH1002">
        <v>277.22516464210253</v>
      </c>
      <c r="AI1002">
        <v>116.3622712384749</v>
      </c>
      <c r="AJ1002">
        <v>258.77096755877528</v>
      </c>
      <c r="AK1002">
        <v>116.23694043620669</v>
      </c>
      <c r="AL1002">
        <v>258.49225202131908</v>
      </c>
      <c r="AM1002">
        <v>32.689318070610462</v>
      </c>
      <c r="AN1002">
        <v>32.65410924892123</v>
      </c>
    </row>
    <row r="1003" spans="1:40" x14ac:dyDescent="0.25">
      <c r="A1003" s="1" t="s">
        <v>1249</v>
      </c>
      <c r="B1003">
        <v>82345744800</v>
      </c>
      <c r="C1003" t="s">
        <v>68</v>
      </c>
      <c r="D1003" t="s">
        <v>118</v>
      </c>
      <c r="E1003">
        <v>2478981000</v>
      </c>
      <c r="F1003">
        <v>325125999</v>
      </c>
      <c r="G1003">
        <v>696413000</v>
      </c>
      <c r="H1003">
        <v>313157999</v>
      </c>
      <c r="I1003">
        <v>291997000</v>
      </c>
      <c r="J1003">
        <v>404552000</v>
      </c>
      <c r="K1003">
        <v>512659000</v>
      </c>
      <c r="L1003">
        <v>3485800000</v>
      </c>
      <c r="M1003">
        <v>3998459000</v>
      </c>
      <c r="N1003">
        <v>4773510000</v>
      </c>
      <c r="O1003">
        <v>115712000</v>
      </c>
      <c r="P1003">
        <v>44125000</v>
      </c>
      <c r="Q1003">
        <v>214334000</v>
      </c>
      <c r="R1003">
        <v>806919000</v>
      </c>
      <c r="S1003">
        <v>1054074000</v>
      </c>
      <c r="T1003">
        <v>0</v>
      </c>
      <c r="U1003">
        <v>87282000</v>
      </c>
      <c r="V1003">
        <v>4137806000</v>
      </c>
      <c r="W1003">
        <v>78605744800</v>
      </c>
      <c r="X1003">
        <v>78693026800</v>
      </c>
      <c r="Y1003">
        <v>33.217578029036929</v>
      </c>
      <c r="Z1003">
        <v>253.27333111862271</v>
      </c>
      <c r="AA1003">
        <v>118.2426876006048</v>
      </c>
      <c r="AB1003">
        <v>262.95271097322347</v>
      </c>
      <c r="AC1003">
        <v>282.00887269389762</v>
      </c>
      <c r="AD1003">
        <v>203.5479859202278</v>
      </c>
      <c r="AE1003">
        <v>242.0385544128693</v>
      </c>
      <c r="AF1003">
        <v>241.77009849033939</v>
      </c>
      <c r="AG1003">
        <v>269.49943595310913</v>
      </c>
      <c r="AH1003">
        <v>269.20052192317053</v>
      </c>
      <c r="AI1003">
        <v>112.9976419165064</v>
      </c>
      <c r="AJ1003">
        <v>251.28857334409011</v>
      </c>
      <c r="AK1003">
        <v>112.8723111142382</v>
      </c>
      <c r="AL1003">
        <v>251.0098578066339</v>
      </c>
      <c r="AM1003">
        <v>31.74410243563787</v>
      </c>
      <c r="AN1003">
        <v>31.708893613948639</v>
      </c>
    </row>
    <row r="1004" spans="1:40" x14ac:dyDescent="0.25">
      <c r="A1004" s="1" t="s">
        <v>1250</v>
      </c>
      <c r="B1004">
        <v>82836695040</v>
      </c>
      <c r="C1004" t="s">
        <v>68</v>
      </c>
      <c r="D1004" t="s">
        <v>118</v>
      </c>
      <c r="E1004">
        <v>2478981000</v>
      </c>
      <c r="F1004">
        <v>325125999</v>
      </c>
      <c r="G1004">
        <v>696413000</v>
      </c>
      <c r="H1004">
        <v>313157999</v>
      </c>
      <c r="I1004">
        <v>291997000</v>
      </c>
      <c r="J1004">
        <v>404552000</v>
      </c>
      <c r="K1004">
        <v>512659000</v>
      </c>
      <c r="L1004">
        <v>3485800000</v>
      </c>
      <c r="M1004">
        <v>3998459000</v>
      </c>
      <c r="N1004">
        <v>4773510000</v>
      </c>
      <c r="O1004">
        <v>115712000</v>
      </c>
      <c r="P1004">
        <v>44125000</v>
      </c>
      <c r="Q1004">
        <v>214334000</v>
      </c>
      <c r="R1004">
        <v>806919000</v>
      </c>
      <c r="S1004">
        <v>1054074000</v>
      </c>
      <c r="T1004">
        <v>0</v>
      </c>
      <c r="U1004">
        <v>87282000</v>
      </c>
      <c r="V1004">
        <v>4137806000</v>
      </c>
      <c r="W1004">
        <v>79096695040</v>
      </c>
      <c r="X1004">
        <v>79183977040</v>
      </c>
      <c r="Y1004">
        <v>33.415623209697863</v>
      </c>
      <c r="Z1004">
        <v>254.783361819059</v>
      </c>
      <c r="AA1004">
        <v>118.94765755377919</v>
      </c>
      <c r="AB1004">
        <v>264.52045071344321</v>
      </c>
      <c r="AC1004">
        <v>283.69022640643573</v>
      </c>
      <c r="AD1004">
        <v>204.7615511479365</v>
      </c>
      <c r="AE1004">
        <v>243.54858511330559</v>
      </c>
      <c r="AF1004">
        <v>243.28012919077571</v>
      </c>
      <c r="AG1004">
        <v>271.18078966564718</v>
      </c>
      <c r="AH1004">
        <v>270.88187563570858</v>
      </c>
      <c r="AI1004">
        <v>113.70261186968079</v>
      </c>
      <c r="AJ1004">
        <v>252.8563130843099</v>
      </c>
      <c r="AK1004">
        <v>113.5772810674126</v>
      </c>
      <c r="AL1004">
        <v>252.5775975468537</v>
      </c>
      <c r="AM1004">
        <v>31.94214761629879</v>
      </c>
      <c r="AN1004">
        <v>31.906938794609559</v>
      </c>
    </row>
    <row r="1005" spans="1:40" x14ac:dyDescent="0.25">
      <c r="A1005" s="1" t="s">
        <v>1251</v>
      </c>
      <c r="B1005">
        <v>82792063200</v>
      </c>
      <c r="C1005" t="s">
        <v>68</v>
      </c>
      <c r="D1005" t="s">
        <v>118</v>
      </c>
      <c r="E1005">
        <v>2478981000</v>
      </c>
      <c r="F1005">
        <v>325125999</v>
      </c>
      <c r="G1005">
        <v>696413000</v>
      </c>
      <c r="H1005">
        <v>313157999</v>
      </c>
      <c r="I1005">
        <v>291997000</v>
      </c>
      <c r="J1005">
        <v>404552000</v>
      </c>
      <c r="K1005">
        <v>512659000</v>
      </c>
      <c r="L1005">
        <v>3485800000</v>
      </c>
      <c r="M1005">
        <v>3998459000</v>
      </c>
      <c r="N1005">
        <v>4773510000</v>
      </c>
      <c r="O1005">
        <v>115712000</v>
      </c>
      <c r="P1005">
        <v>44125000</v>
      </c>
      <c r="Q1005">
        <v>214334000</v>
      </c>
      <c r="R1005">
        <v>806919000</v>
      </c>
      <c r="S1005">
        <v>1054074000</v>
      </c>
      <c r="T1005">
        <v>0</v>
      </c>
      <c r="U1005">
        <v>87282000</v>
      </c>
      <c r="V1005">
        <v>4137806000</v>
      </c>
      <c r="W1005">
        <v>79052063200</v>
      </c>
      <c r="X1005">
        <v>79139345200</v>
      </c>
      <c r="Y1005">
        <v>33.397619102365041</v>
      </c>
      <c r="Z1005">
        <v>254.64608630083751</v>
      </c>
      <c r="AA1005">
        <v>118.88356937621781</v>
      </c>
      <c r="AB1005">
        <v>264.37792891887779</v>
      </c>
      <c r="AC1005">
        <v>283.53737606893219</v>
      </c>
      <c r="AD1005">
        <v>204.65122703632659</v>
      </c>
      <c r="AE1005">
        <v>243.41130959508411</v>
      </c>
      <c r="AF1005">
        <v>243.1428536725542</v>
      </c>
      <c r="AG1005">
        <v>271.02793932814382</v>
      </c>
      <c r="AH1005">
        <v>270.7290252982051</v>
      </c>
      <c r="AI1005">
        <v>113.63852369211951</v>
      </c>
      <c r="AJ1005">
        <v>252.71379128974439</v>
      </c>
      <c r="AK1005">
        <v>113.5131928898513</v>
      </c>
      <c r="AL1005">
        <v>252.43507575228821</v>
      </c>
      <c r="AM1005">
        <v>31.92414350896598</v>
      </c>
      <c r="AN1005">
        <v>31.888934687276748</v>
      </c>
    </row>
    <row r="1006" spans="1:40" x14ac:dyDescent="0.25">
      <c r="A1006" s="1" t="s">
        <v>1252</v>
      </c>
      <c r="B1006">
        <v>82211849280</v>
      </c>
      <c r="C1006" t="s">
        <v>68</v>
      </c>
      <c r="D1006" t="s">
        <v>118</v>
      </c>
      <c r="E1006">
        <v>2478981000</v>
      </c>
      <c r="F1006">
        <v>325125999</v>
      </c>
      <c r="G1006">
        <v>696413000</v>
      </c>
      <c r="H1006">
        <v>313157999</v>
      </c>
      <c r="I1006">
        <v>291997000</v>
      </c>
      <c r="J1006">
        <v>404552000</v>
      </c>
      <c r="K1006">
        <v>512659000</v>
      </c>
      <c r="L1006">
        <v>3485800000</v>
      </c>
      <c r="M1006">
        <v>3998459000</v>
      </c>
      <c r="N1006">
        <v>4773510000</v>
      </c>
      <c r="O1006">
        <v>115712000</v>
      </c>
      <c r="P1006">
        <v>44125000</v>
      </c>
      <c r="Q1006">
        <v>214334000</v>
      </c>
      <c r="R1006">
        <v>806919000</v>
      </c>
      <c r="S1006">
        <v>1054074000</v>
      </c>
      <c r="T1006">
        <v>0</v>
      </c>
      <c r="U1006">
        <v>87282000</v>
      </c>
      <c r="V1006">
        <v>4137806000</v>
      </c>
      <c r="W1006">
        <v>78471849280</v>
      </c>
      <c r="X1006">
        <v>78559131280</v>
      </c>
      <c r="Y1006">
        <v>33.163565707038487</v>
      </c>
      <c r="Z1006">
        <v>252.86150456395831</v>
      </c>
      <c r="AA1006">
        <v>118.0504230679209</v>
      </c>
      <c r="AB1006">
        <v>262.52514558952709</v>
      </c>
      <c r="AC1006">
        <v>281.55032168138712</v>
      </c>
      <c r="AD1006">
        <v>203.21701358539821</v>
      </c>
      <c r="AE1006">
        <v>241.6267278582049</v>
      </c>
      <c r="AF1006">
        <v>241.35827193567499</v>
      </c>
      <c r="AG1006">
        <v>269.04088494059869</v>
      </c>
      <c r="AH1006">
        <v>268.74197091065997</v>
      </c>
      <c r="AI1006">
        <v>112.8053773838225</v>
      </c>
      <c r="AJ1006">
        <v>250.86100796039381</v>
      </c>
      <c r="AK1006">
        <v>112.68004658155429</v>
      </c>
      <c r="AL1006">
        <v>250.5822924229376</v>
      </c>
      <c r="AM1006">
        <v>31.690090113639439</v>
      </c>
      <c r="AN1006">
        <v>31.654881291950201</v>
      </c>
    </row>
    <row r="1007" spans="1:40" x14ac:dyDescent="0.25">
      <c r="A1007" s="1" t="s">
        <v>127</v>
      </c>
      <c r="B1007">
        <v>83015222400</v>
      </c>
      <c r="C1007" t="s">
        <v>68</v>
      </c>
      <c r="D1007" t="s">
        <v>118</v>
      </c>
      <c r="E1007">
        <v>2478981000</v>
      </c>
      <c r="F1007">
        <v>325125999</v>
      </c>
      <c r="G1007">
        <v>696413000</v>
      </c>
      <c r="H1007">
        <v>313157999</v>
      </c>
      <c r="I1007">
        <v>291997000</v>
      </c>
      <c r="J1007">
        <v>404552000</v>
      </c>
      <c r="K1007">
        <v>512659000</v>
      </c>
      <c r="L1007">
        <v>3485800000</v>
      </c>
      <c r="M1007">
        <v>3998459000</v>
      </c>
      <c r="N1007">
        <v>4773510000</v>
      </c>
      <c r="O1007">
        <v>115712000</v>
      </c>
      <c r="P1007">
        <v>44125000</v>
      </c>
      <c r="Q1007">
        <v>214334000</v>
      </c>
      <c r="R1007">
        <v>806919000</v>
      </c>
      <c r="S1007">
        <v>1054074000</v>
      </c>
      <c r="T1007">
        <v>0</v>
      </c>
      <c r="U1007">
        <v>87282000</v>
      </c>
      <c r="V1007">
        <v>4137806000</v>
      </c>
      <c r="W1007">
        <v>79275222400</v>
      </c>
      <c r="X1007">
        <v>79362504400</v>
      </c>
      <c r="Y1007">
        <v>33.487639639029098</v>
      </c>
      <c r="Z1007">
        <v>255.33246389194491</v>
      </c>
      <c r="AA1007">
        <v>119.2040102640244</v>
      </c>
      <c r="AB1007">
        <v>265.09053789170503</v>
      </c>
      <c r="AC1007">
        <v>284.30162775644948</v>
      </c>
      <c r="AD1007">
        <v>205.20284759437601</v>
      </c>
      <c r="AE1007">
        <v>244.09768718619151</v>
      </c>
      <c r="AF1007">
        <v>243.8292312636616</v>
      </c>
      <c r="AG1007">
        <v>271.7921910156611</v>
      </c>
      <c r="AH1007">
        <v>271.49327698572239</v>
      </c>
      <c r="AI1007">
        <v>113.958964579926</v>
      </c>
      <c r="AJ1007">
        <v>253.4264002625716</v>
      </c>
      <c r="AK1007">
        <v>113.83363377765779</v>
      </c>
      <c r="AL1007">
        <v>253.1476847251154</v>
      </c>
      <c r="AM1007">
        <v>32.014164045630039</v>
      </c>
      <c r="AN1007">
        <v>31.978955223940801</v>
      </c>
    </row>
    <row r="1008" spans="1:40" x14ac:dyDescent="0.25">
      <c r="A1008" s="1" t="s">
        <v>1253</v>
      </c>
      <c r="B1008">
        <v>81363844320</v>
      </c>
      <c r="C1008" t="s">
        <v>68</v>
      </c>
      <c r="D1008" t="s">
        <v>118</v>
      </c>
      <c r="E1008">
        <v>2478981000</v>
      </c>
      <c r="F1008">
        <v>325125999</v>
      </c>
      <c r="G1008">
        <v>696413000</v>
      </c>
      <c r="H1008">
        <v>313157999</v>
      </c>
      <c r="I1008">
        <v>291997000</v>
      </c>
      <c r="J1008">
        <v>404552000</v>
      </c>
      <c r="K1008">
        <v>512659000</v>
      </c>
      <c r="L1008">
        <v>3485800000</v>
      </c>
      <c r="M1008">
        <v>3998459000</v>
      </c>
      <c r="N1008">
        <v>4773510000</v>
      </c>
      <c r="O1008">
        <v>115712000</v>
      </c>
      <c r="P1008">
        <v>44125000</v>
      </c>
      <c r="Q1008">
        <v>214334000</v>
      </c>
      <c r="R1008">
        <v>806919000</v>
      </c>
      <c r="S1008">
        <v>1054074000</v>
      </c>
      <c r="T1008">
        <v>0</v>
      </c>
      <c r="U1008">
        <v>87282000</v>
      </c>
      <c r="V1008">
        <v>4137806000</v>
      </c>
      <c r="W1008">
        <v>77623844320</v>
      </c>
      <c r="X1008">
        <v>77711126320</v>
      </c>
      <c r="Y1008">
        <v>32.821487667715083</v>
      </c>
      <c r="Z1008">
        <v>250.25326971775019</v>
      </c>
      <c r="AA1008">
        <v>116.8327476942561</v>
      </c>
      <c r="AB1008">
        <v>259.81723149278389</v>
      </c>
      <c r="AC1008">
        <v>278.64616526882128</v>
      </c>
      <c r="AD1008">
        <v>201.12085546481049</v>
      </c>
      <c r="AE1008">
        <v>239.0184930119969</v>
      </c>
      <c r="AF1008">
        <v>238.75003708946701</v>
      </c>
      <c r="AG1008">
        <v>266.13672852803279</v>
      </c>
      <c r="AH1008">
        <v>265.83781449809408</v>
      </c>
      <c r="AI1008">
        <v>111.5877020101578</v>
      </c>
      <c r="AJ1008">
        <v>248.15309386365061</v>
      </c>
      <c r="AK1008">
        <v>111.4623712078896</v>
      </c>
      <c r="AL1008">
        <v>247.8743783261944</v>
      </c>
      <c r="AM1008">
        <v>31.348012074316021</v>
      </c>
      <c r="AN1008">
        <v>31.312803252626789</v>
      </c>
    </row>
    <row r="1009" spans="1:40" x14ac:dyDescent="0.25">
      <c r="A1009" s="1" t="s">
        <v>1254</v>
      </c>
      <c r="B1009">
        <v>83662384080</v>
      </c>
      <c r="C1009" t="s">
        <v>68</v>
      </c>
      <c r="D1009" t="s">
        <v>118</v>
      </c>
      <c r="E1009">
        <v>2478981000</v>
      </c>
      <c r="F1009">
        <v>325125999</v>
      </c>
      <c r="G1009">
        <v>696413000</v>
      </c>
      <c r="H1009">
        <v>313157999</v>
      </c>
      <c r="I1009">
        <v>291997000</v>
      </c>
      <c r="J1009">
        <v>404552000</v>
      </c>
      <c r="K1009">
        <v>512659000</v>
      </c>
      <c r="L1009">
        <v>3485800000</v>
      </c>
      <c r="M1009">
        <v>3998459000</v>
      </c>
      <c r="N1009">
        <v>4773510000</v>
      </c>
      <c r="O1009">
        <v>115712000</v>
      </c>
      <c r="P1009">
        <v>44125000</v>
      </c>
      <c r="Q1009">
        <v>214334000</v>
      </c>
      <c r="R1009">
        <v>806919000</v>
      </c>
      <c r="S1009">
        <v>1054074000</v>
      </c>
      <c r="T1009">
        <v>0</v>
      </c>
      <c r="U1009">
        <v>87282000</v>
      </c>
      <c r="V1009">
        <v>4137806000</v>
      </c>
      <c r="W1009">
        <v>79922384080</v>
      </c>
      <c r="X1009">
        <v>80009666080</v>
      </c>
      <c r="Y1009">
        <v>33.748699195354867</v>
      </c>
      <c r="Z1009">
        <v>257.32295890615632</v>
      </c>
      <c r="AA1009">
        <v>120.1332888386633</v>
      </c>
      <c r="AB1009">
        <v>267.15710391290372</v>
      </c>
      <c r="AC1009">
        <v>286.51795765024991</v>
      </c>
      <c r="AD1009">
        <v>206.80254721271919</v>
      </c>
      <c r="AE1009">
        <v>246.08818220040291</v>
      </c>
      <c r="AF1009">
        <v>245.819726277873</v>
      </c>
      <c r="AG1009">
        <v>274.00852090946142</v>
      </c>
      <c r="AH1009">
        <v>273.70960687952271</v>
      </c>
      <c r="AI1009">
        <v>114.8882431545649</v>
      </c>
      <c r="AJ1009">
        <v>255.49296628377039</v>
      </c>
      <c r="AK1009">
        <v>114.76291235229669</v>
      </c>
      <c r="AL1009">
        <v>255.21425074631409</v>
      </c>
      <c r="AM1009">
        <v>32.275223601955801</v>
      </c>
      <c r="AN1009">
        <v>32.24001478026657</v>
      </c>
    </row>
    <row r="1010" spans="1:40" x14ac:dyDescent="0.25">
      <c r="A1010" s="1" t="s">
        <v>1255</v>
      </c>
      <c r="B1010">
        <v>87567670080</v>
      </c>
      <c r="C1010" t="s">
        <v>68</v>
      </c>
      <c r="D1010" t="s">
        <v>118</v>
      </c>
      <c r="E1010">
        <v>2478981000</v>
      </c>
      <c r="F1010">
        <v>325125999</v>
      </c>
      <c r="G1010">
        <v>696413000</v>
      </c>
      <c r="H1010">
        <v>313157999</v>
      </c>
      <c r="I1010">
        <v>291997000</v>
      </c>
      <c r="J1010">
        <v>404552000</v>
      </c>
      <c r="K1010">
        <v>512659000</v>
      </c>
      <c r="L1010">
        <v>3485800000</v>
      </c>
      <c r="M1010">
        <v>3998459000</v>
      </c>
      <c r="N1010">
        <v>4773510000</v>
      </c>
      <c r="O1010">
        <v>115712000</v>
      </c>
      <c r="P1010">
        <v>44125000</v>
      </c>
      <c r="Q1010">
        <v>214334000</v>
      </c>
      <c r="R1010">
        <v>806919000</v>
      </c>
      <c r="S1010">
        <v>1054074000</v>
      </c>
      <c r="T1010">
        <v>0</v>
      </c>
      <c r="U1010">
        <v>87282000</v>
      </c>
      <c r="V1010">
        <v>4137806000</v>
      </c>
      <c r="W1010">
        <v>83827670080</v>
      </c>
      <c r="X1010">
        <v>83914952080</v>
      </c>
      <c r="Y1010">
        <v>35.324058586975859</v>
      </c>
      <c r="Z1010">
        <v>269.33456675053537</v>
      </c>
      <c r="AA1010">
        <v>125.7410043752773</v>
      </c>
      <c r="AB1010">
        <v>279.62776093737909</v>
      </c>
      <c r="AC1010">
        <v>299.89236218180332</v>
      </c>
      <c r="AD1010">
        <v>216.4559069785837</v>
      </c>
      <c r="AE1010">
        <v>258.09979004478203</v>
      </c>
      <c r="AF1010">
        <v>257.83133412225209</v>
      </c>
      <c r="AG1010">
        <v>287.38292544101478</v>
      </c>
      <c r="AH1010">
        <v>287.08401141107612</v>
      </c>
      <c r="AI1010">
        <v>120.4959586911789</v>
      </c>
      <c r="AJ1010">
        <v>267.96362330824581</v>
      </c>
      <c r="AK1010">
        <v>120.3706278889107</v>
      </c>
      <c r="AL1010">
        <v>267.68490777078961</v>
      </c>
      <c r="AM1010">
        <v>33.850582993576793</v>
      </c>
      <c r="AN1010">
        <v>33.815374171887562</v>
      </c>
    </row>
    <row r="1011" spans="1:40" x14ac:dyDescent="0.25">
      <c r="A1011" s="1" t="s">
        <v>1256</v>
      </c>
      <c r="B1011">
        <v>89285995920</v>
      </c>
      <c r="C1011" t="s">
        <v>68</v>
      </c>
      <c r="D1011" t="s">
        <v>118</v>
      </c>
      <c r="E1011">
        <v>2478981000</v>
      </c>
      <c r="F1011">
        <v>325125999</v>
      </c>
      <c r="G1011">
        <v>696413000</v>
      </c>
      <c r="H1011">
        <v>313157999</v>
      </c>
      <c r="I1011">
        <v>291997000</v>
      </c>
      <c r="J1011">
        <v>404552000</v>
      </c>
      <c r="K1011">
        <v>512659000</v>
      </c>
      <c r="L1011">
        <v>3485800000</v>
      </c>
      <c r="M1011">
        <v>3998459000</v>
      </c>
      <c r="N1011">
        <v>4773510000</v>
      </c>
      <c r="O1011">
        <v>115712000</v>
      </c>
      <c r="P1011">
        <v>44125000</v>
      </c>
      <c r="Q1011">
        <v>214334000</v>
      </c>
      <c r="R1011">
        <v>806919000</v>
      </c>
      <c r="S1011">
        <v>1054074000</v>
      </c>
      <c r="T1011">
        <v>0</v>
      </c>
      <c r="U1011">
        <v>87282000</v>
      </c>
      <c r="V1011">
        <v>4137806000</v>
      </c>
      <c r="W1011">
        <v>85545995920</v>
      </c>
      <c r="X1011">
        <v>85633277920</v>
      </c>
      <c r="Y1011">
        <v>36.017216719289102</v>
      </c>
      <c r="Z1011">
        <v>274.61967420206219</v>
      </c>
      <c r="AA1011">
        <v>128.2083992113875</v>
      </c>
      <c r="AB1011">
        <v>285.11485002814823</v>
      </c>
      <c r="AC1011">
        <v>305.77710017568671</v>
      </c>
      <c r="AD1011">
        <v>220.7033852755641</v>
      </c>
      <c r="AE1011">
        <v>263.38489749630878</v>
      </c>
      <c r="AF1011">
        <v>263.1164415737789</v>
      </c>
      <c r="AG1011">
        <v>293.26766343489828</v>
      </c>
      <c r="AH1011">
        <v>292.96874940495962</v>
      </c>
      <c r="AI1011">
        <v>122.9633535272891</v>
      </c>
      <c r="AJ1011">
        <v>273.45071239901489</v>
      </c>
      <c r="AK1011">
        <v>122.83802272502091</v>
      </c>
      <c r="AL1011">
        <v>273.17199686155868</v>
      </c>
      <c r="AM1011">
        <v>34.54374112589003</v>
      </c>
      <c r="AN1011">
        <v>34.508532304200799</v>
      </c>
    </row>
    <row r="1012" spans="1:40" x14ac:dyDescent="0.25">
      <c r="A1012" s="1" t="s">
        <v>1257</v>
      </c>
      <c r="B1012">
        <v>86786612880</v>
      </c>
      <c r="C1012" t="s">
        <v>68</v>
      </c>
      <c r="D1012" t="s">
        <v>118</v>
      </c>
      <c r="E1012">
        <v>2478981000</v>
      </c>
      <c r="F1012">
        <v>325125999</v>
      </c>
      <c r="G1012">
        <v>696413000</v>
      </c>
      <c r="H1012">
        <v>313157999</v>
      </c>
      <c r="I1012">
        <v>291997000</v>
      </c>
      <c r="J1012">
        <v>404552000</v>
      </c>
      <c r="K1012">
        <v>512659000</v>
      </c>
      <c r="L1012">
        <v>3485800000</v>
      </c>
      <c r="M1012">
        <v>3998459000</v>
      </c>
      <c r="N1012">
        <v>4773510000</v>
      </c>
      <c r="O1012">
        <v>115712000</v>
      </c>
      <c r="P1012">
        <v>44125000</v>
      </c>
      <c r="Q1012">
        <v>214334000</v>
      </c>
      <c r="R1012">
        <v>806919000</v>
      </c>
      <c r="S1012">
        <v>1054074000</v>
      </c>
      <c r="T1012">
        <v>0</v>
      </c>
      <c r="U1012">
        <v>87282000</v>
      </c>
      <c r="V1012">
        <v>4137806000</v>
      </c>
      <c r="W1012">
        <v>83046612880</v>
      </c>
      <c r="X1012">
        <v>83133894880</v>
      </c>
      <c r="Y1012">
        <v>35.008986708651662</v>
      </c>
      <c r="Z1012">
        <v>266.93224518165948</v>
      </c>
      <c r="AA1012">
        <v>124.61946126795451</v>
      </c>
      <c r="AB1012">
        <v>277.13362953248401</v>
      </c>
      <c r="AC1012">
        <v>297.21748127549262</v>
      </c>
      <c r="AD1012">
        <v>214.52523502541081</v>
      </c>
      <c r="AE1012">
        <v>255.69746847590619</v>
      </c>
      <c r="AF1012">
        <v>255.42901255337631</v>
      </c>
      <c r="AG1012">
        <v>284.70804453470407</v>
      </c>
      <c r="AH1012">
        <v>284.40913050476553</v>
      </c>
      <c r="AI1012">
        <v>119.37441558385611</v>
      </c>
      <c r="AJ1012">
        <v>265.46949190335067</v>
      </c>
      <c r="AK1012">
        <v>119.2490847815879</v>
      </c>
      <c r="AL1012">
        <v>265.19077636589452</v>
      </c>
      <c r="AM1012">
        <v>33.535511115252604</v>
      </c>
      <c r="AN1012">
        <v>33.500302293563372</v>
      </c>
    </row>
    <row r="1013" spans="1:40" x14ac:dyDescent="0.25">
      <c r="A1013" s="1" t="s">
        <v>1258</v>
      </c>
      <c r="B1013">
        <v>92499488400</v>
      </c>
      <c r="C1013" t="s">
        <v>68</v>
      </c>
      <c r="D1013" t="s">
        <v>118</v>
      </c>
      <c r="E1013">
        <v>2478981000</v>
      </c>
      <c r="F1013">
        <v>325125999</v>
      </c>
      <c r="G1013">
        <v>696413000</v>
      </c>
      <c r="H1013">
        <v>313157999</v>
      </c>
      <c r="I1013">
        <v>291997000</v>
      </c>
      <c r="J1013">
        <v>404552000</v>
      </c>
      <c r="K1013">
        <v>512659000</v>
      </c>
      <c r="L1013">
        <v>3485800000</v>
      </c>
      <c r="M1013">
        <v>3998459000</v>
      </c>
      <c r="N1013">
        <v>4773510000</v>
      </c>
      <c r="O1013">
        <v>115712000</v>
      </c>
      <c r="P1013">
        <v>44125000</v>
      </c>
      <c r="Q1013">
        <v>214334000</v>
      </c>
      <c r="R1013">
        <v>806919000</v>
      </c>
      <c r="S1013">
        <v>1054074000</v>
      </c>
      <c r="T1013">
        <v>0</v>
      </c>
      <c r="U1013">
        <v>87282000</v>
      </c>
      <c r="V1013">
        <v>4137806000</v>
      </c>
      <c r="W1013">
        <v>88759488400</v>
      </c>
      <c r="X1013">
        <v>88846770400</v>
      </c>
      <c r="Y1013">
        <v>37.313512447251512</v>
      </c>
      <c r="Z1013">
        <v>284.50351151400838</v>
      </c>
      <c r="AA1013">
        <v>132.82274799580131</v>
      </c>
      <c r="AB1013">
        <v>295.37641923685942</v>
      </c>
      <c r="AC1013">
        <v>316.78232447593638</v>
      </c>
      <c r="AD1013">
        <v>228.6467213114754</v>
      </c>
      <c r="AE1013">
        <v>273.26873480825498</v>
      </c>
      <c r="AF1013">
        <v>273.00027888572521</v>
      </c>
      <c r="AG1013">
        <v>304.27288773514789</v>
      </c>
      <c r="AH1013">
        <v>303.97397370520929</v>
      </c>
      <c r="AI1013">
        <v>127.57770231170301</v>
      </c>
      <c r="AJ1013">
        <v>283.71228160772608</v>
      </c>
      <c r="AK1013">
        <v>127.4523715094348</v>
      </c>
      <c r="AL1013">
        <v>283.43356607026988</v>
      </c>
      <c r="AM1013">
        <v>35.840036853852453</v>
      </c>
      <c r="AN1013">
        <v>35.804828032163208</v>
      </c>
    </row>
    <row r="1014" spans="1:40" x14ac:dyDescent="0.25">
      <c r="A1014" s="1" t="s">
        <v>1259</v>
      </c>
      <c r="B1014">
        <v>96248562960</v>
      </c>
      <c r="C1014" t="s">
        <v>68</v>
      </c>
      <c r="D1014" t="s">
        <v>118</v>
      </c>
      <c r="E1014">
        <v>2478981000</v>
      </c>
      <c r="F1014">
        <v>325125999</v>
      </c>
      <c r="G1014">
        <v>696413000</v>
      </c>
      <c r="H1014">
        <v>313157999</v>
      </c>
      <c r="I1014">
        <v>291997000</v>
      </c>
      <c r="J1014">
        <v>404552000</v>
      </c>
      <c r="K1014">
        <v>512659000</v>
      </c>
      <c r="L1014">
        <v>3485800000</v>
      </c>
      <c r="M1014">
        <v>3998459000</v>
      </c>
      <c r="N1014">
        <v>4773510000</v>
      </c>
      <c r="O1014">
        <v>115712000</v>
      </c>
      <c r="P1014">
        <v>44125000</v>
      </c>
      <c r="Q1014">
        <v>214334000</v>
      </c>
      <c r="R1014">
        <v>806919000</v>
      </c>
      <c r="S1014">
        <v>1054074000</v>
      </c>
      <c r="T1014">
        <v>0</v>
      </c>
      <c r="U1014">
        <v>87282000</v>
      </c>
      <c r="V1014">
        <v>4137806000</v>
      </c>
      <c r="W1014">
        <v>92508562960</v>
      </c>
      <c r="X1014">
        <v>92595844960</v>
      </c>
      <c r="Y1014">
        <v>38.825857463207662</v>
      </c>
      <c r="Z1014">
        <v>296.03465504461241</v>
      </c>
      <c r="AA1014">
        <v>138.2061549109508</v>
      </c>
      <c r="AB1014">
        <v>307.34824998035577</v>
      </c>
      <c r="AC1014">
        <v>329.62175282622769</v>
      </c>
      <c r="AD1014">
        <v>237.91394668670529</v>
      </c>
      <c r="AE1014">
        <v>284.799878338859</v>
      </c>
      <c r="AF1014">
        <v>284.53142241632912</v>
      </c>
      <c r="AG1014">
        <v>317.11231608543932</v>
      </c>
      <c r="AH1014">
        <v>316.81340205550049</v>
      </c>
      <c r="AI1014">
        <v>132.96110922685239</v>
      </c>
      <c r="AJ1014">
        <v>295.68411235122238</v>
      </c>
      <c r="AK1014">
        <v>132.8357784245843</v>
      </c>
      <c r="AL1014">
        <v>295.40539681376617</v>
      </c>
      <c r="AM1014">
        <v>37.352381869808603</v>
      </c>
      <c r="AN1014">
        <v>37.317173048119358</v>
      </c>
    </row>
    <row r="1015" spans="1:40" x14ac:dyDescent="0.25">
      <c r="A1015" s="1" t="s">
        <v>1260</v>
      </c>
      <c r="B1015">
        <v>97118883840</v>
      </c>
      <c r="C1015" t="s">
        <v>68</v>
      </c>
      <c r="D1015" t="s">
        <v>118</v>
      </c>
      <c r="E1015">
        <v>2478981000</v>
      </c>
      <c r="F1015">
        <v>325125999</v>
      </c>
      <c r="G1015">
        <v>696413000</v>
      </c>
      <c r="H1015">
        <v>313157999</v>
      </c>
      <c r="I1015">
        <v>291997000</v>
      </c>
      <c r="J1015">
        <v>404552000</v>
      </c>
      <c r="K1015">
        <v>512659000</v>
      </c>
      <c r="L1015">
        <v>3485800000</v>
      </c>
      <c r="M1015">
        <v>3998459000</v>
      </c>
      <c r="N1015">
        <v>4773510000</v>
      </c>
      <c r="O1015">
        <v>115712000</v>
      </c>
      <c r="P1015">
        <v>44125000</v>
      </c>
      <c r="Q1015">
        <v>214334000</v>
      </c>
      <c r="R1015">
        <v>806919000</v>
      </c>
      <c r="S1015">
        <v>1054074000</v>
      </c>
      <c r="T1015">
        <v>0</v>
      </c>
      <c r="U1015">
        <v>87282000</v>
      </c>
      <c r="V1015">
        <v>4137806000</v>
      </c>
      <c r="W1015">
        <v>93378883840</v>
      </c>
      <c r="X1015">
        <v>93466165840</v>
      </c>
      <c r="Y1015">
        <v>39.176937556197487</v>
      </c>
      <c r="Z1015">
        <v>298.71152764993121</v>
      </c>
      <c r="AA1015">
        <v>139.45587437339631</v>
      </c>
      <c r="AB1015">
        <v>310.12742497438171</v>
      </c>
      <c r="AC1015">
        <v>332.6023344075453</v>
      </c>
      <c r="AD1015">
        <v>240.06526686309789</v>
      </c>
      <c r="AE1015">
        <v>287.47675094417781</v>
      </c>
      <c r="AF1015">
        <v>287.20829502164793</v>
      </c>
      <c r="AG1015">
        <v>320.09289766675693</v>
      </c>
      <c r="AH1015">
        <v>319.79398363681821</v>
      </c>
      <c r="AI1015">
        <v>134.2108286892979</v>
      </c>
      <c r="AJ1015">
        <v>298.46328734524838</v>
      </c>
      <c r="AK1015">
        <v>134.0854978870297</v>
      </c>
      <c r="AL1015">
        <v>298.18457180779222</v>
      </c>
      <c r="AM1015">
        <v>37.703461962798421</v>
      </c>
      <c r="AN1015">
        <v>37.66825314110919</v>
      </c>
    </row>
    <row r="1016" spans="1:40" x14ac:dyDescent="0.25">
      <c r="A1016" s="1" t="s">
        <v>1261</v>
      </c>
      <c r="B1016">
        <v>97096567920</v>
      </c>
      <c r="C1016" t="s">
        <v>68</v>
      </c>
      <c r="D1016" t="s">
        <v>118</v>
      </c>
      <c r="E1016">
        <v>2478981000</v>
      </c>
      <c r="F1016">
        <v>325125999</v>
      </c>
      <c r="G1016">
        <v>696413000</v>
      </c>
      <c r="H1016">
        <v>313157999</v>
      </c>
      <c r="I1016">
        <v>291997000</v>
      </c>
      <c r="J1016">
        <v>404552000</v>
      </c>
      <c r="K1016">
        <v>512659000</v>
      </c>
      <c r="L1016">
        <v>3485800000</v>
      </c>
      <c r="M1016">
        <v>3998459000</v>
      </c>
      <c r="N1016">
        <v>4773510000</v>
      </c>
      <c r="O1016">
        <v>115712000</v>
      </c>
      <c r="P1016">
        <v>44125000</v>
      </c>
      <c r="Q1016">
        <v>214334000</v>
      </c>
      <c r="R1016">
        <v>806919000</v>
      </c>
      <c r="S1016">
        <v>1054074000</v>
      </c>
      <c r="T1016">
        <v>0</v>
      </c>
      <c r="U1016">
        <v>87282000</v>
      </c>
      <c r="V1016">
        <v>4137806000</v>
      </c>
      <c r="W1016">
        <v>93356567920</v>
      </c>
      <c r="X1016">
        <v>93443849920</v>
      </c>
      <c r="Y1016">
        <v>39.16793550253108</v>
      </c>
      <c r="Z1016">
        <v>298.64288989082053</v>
      </c>
      <c r="AA1016">
        <v>139.4238302846156</v>
      </c>
      <c r="AB1016">
        <v>310.05616407709903</v>
      </c>
      <c r="AC1016">
        <v>332.52590923879347</v>
      </c>
      <c r="AD1016">
        <v>240.010104807293</v>
      </c>
      <c r="AE1016">
        <v>287.40811318506712</v>
      </c>
      <c r="AF1016">
        <v>287.13965726253718</v>
      </c>
      <c r="AG1016">
        <v>320.0164724980051</v>
      </c>
      <c r="AH1016">
        <v>319.71755846806639</v>
      </c>
      <c r="AI1016">
        <v>134.17878460051719</v>
      </c>
      <c r="AJ1016">
        <v>298.39202644796558</v>
      </c>
      <c r="AK1016">
        <v>134.053453798249</v>
      </c>
      <c r="AL1016">
        <v>298.11331091050943</v>
      </c>
      <c r="AM1016">
        <v>37.694459909132021</v>
      </c>
      <c r="AN1016">
        <v>37.659251087442783</v>
      </c>
    </row>
    <row r="1017" spans="1:40" x14ac:dyDescent="0.25">
      <c r="A1017" s="1" t="s">
        <v>1262</v>
      </c>
      <c r="B1017">
        <v>96851092800</v>
      </c>
      <c r="C1017" t="s">
        <v>68</v>
      </c>
      <c r="D1017" t="s">
        <v>118</v>
      </c>
      <c r="E1017">
        <v>2478981000</v>
      </c>
      <c r="F1017">
        <v>325125999</v>
      </c>
      <c r="G1017">
        <v>696413000</v>
      </c>
      <c r="H1017">
        <v>313157999</v>
      </c>
      <c r="I1017">
        <v>291997000</v>
      </c>
      <c r="J1017">
        <v>404552000</v>
      </c>
      <c r="K1017">
        <v>512659000</v>
      </c>
      <c r="L1017">
        <v>3485800000</v>
      </c>
      <c r="M1017">
        <v>3998459000</v>
      </c>
      <c r="N1017">
        <v>4773510000</v>
      </c>
      <c r="O1017">
        <v>115712000</v>
      </c>
      <c r="P1017">
        <v>44125000</v>
      </c>
      <c r="Q1017">
        <v>214334000</v>
      </c>
      <c r="R1017">
        <v>806919000</v>
      </c>
      <c r="S1017">
        <v>1054074000</v>
      </c>
      <c r="T1017">
        <v>0</v>
      </c>
      <c r="U1017">
        <v>87282000</v>
      </c>
      <c r="V1017">
        <v>4137806000</v>
      </c>
      <c r="W1017">
        <v>93111092800</v>
      </c>
      <c r="X1017">
        <v>93198374800</v>
      </c>
      <c r="Y1017">
        <v>39.068912912200616</v>
      </c>
      <c r="Z1017">
        <v>297.88787454060241</v>
      </c>
      <c r="AA1017">
        <v>139.07134530802841</v>
      </c>
      <c r="AB1017">
        <v>309.2722942069891</v>
      </c>
      <c r="AC1017">
        <v>331.68523238252448</v>
      </c>
      <c r="AD1017">
        <v>239.4033221934387</v>
      </c>
      <c r="AE1017">
        <v>286.65309783484889</v>
      </c>
      <c r="AF1017">
        <v>286.38464191231913</v>
      </c>
      <c r="AG1017">
        <v>319.17579564173599</v>
      </c>
      <c r="AH1017">
        <v>318.87688161179739</v>
      </c>
      <c r="AI1017">
        <v>133.82629962393011</v>
      </c>
      <c r="AJ1017">
        <v>297.60815657785582</v>
      </c>
      <c r="AK1017">
        <v>133.70096882166189</v>
      </c>
      <c r="AL1017">
        <v>297.32944104039962</v>
      </c>
      <c r="AM1017">
        <v>37.595437318801558</v>
      </c>
      <c r="AN1017">
        <v>37.56022849711232</v>
      </c>
    </row>
    <row r="1018" spans="1:40" x14ac:dyDescent="0.25">
      <c r="A1018" s="1" t="s">
        <v>1263</v>
      </c>
      <c r="B1018">
        <v>94686448560</v>
      </c>
      <c r="C1018" t="s">
        <v>68</v>
      </c>
      <c r="D1018" t="s">
        <v>118</v>
      </c>
      <c r="E1018">
        <v>2478981000</v>
      </c>
      <c r="F1018">
        <v>325125999</v>
      </c>
      <c r="G1018">
        <v>696413000</v>
      </c>
      <c r="H1018">
        <v>313157999</v>
      </c>
      <c r="I1018">
        <v>291997000</v>
      </c>
      <c r="J1018">
        <v>404552000</v>
      </c>
      <c r="K1018">
        <v>512659000</v>
      </c>
      <c r="L1018">
        <v>3485800000</v>
      </c>
      <c r="M1018">
        <v>3998459000</v>
      </c>
      <c r="N1018">
        <v>4773510000</v>
      </c>
      <c r="O1018">
        <v>115712000</v>
      </c>
      <c r="P1018">
        <v>44125000</v>
      </c>
      <c r="Q1018">
        <v>214334000</v>
      </c>
      <c r="R1018">
        <v>806919000</v>
      </c>
      <c r="S1018">
        <v>1054074000</v>
      </c>
      <c r="T1018">
        <v>0</v>
      </c>
      <c r="U1018">
        <v>87282000</v>
      </c>
      <c r="V1018">
        <v>4137806000</v>
      </c>
      <c r="W1018">
        <v>90946448560</v>
      </c>
      <c r="X1018">
        <v>91033730560</v>
      </c>
      <c r="Y1018">
        <v>38.195713706559268</v>
      </c>
      <c r="Z1018">
        <v>291.23001190686068</v>
      </c>
      <c r="AA1018">
        <v>135.96306869630521</v>
      </c>
      <c r="AB1018">
        <v>302.3599871705656</v>
      </c>
      <c r="AC1018">
        <v>324.27199101360628</v>
      </c>
      <c r="AD1018">
        <v>234.05260278035951</v>
      </c>
      <c r="AE1018">
        <v>279.99523520110739</v>
      </c>
      <c r="AF1018">
        <v>279.72677927857751</v>
      </c>
      <c r="AG1018">
        <v>311.76255427281791</v>
      </c>
      <c r="AH1018">
        <v>311.46364024287919</v>
      </c>
      <c r="AI1018">
        <v>130.7180230122068</v>
      </c>
      <c r="AJ1018">
        <v>290.69584954143232</v>
      </c>
      <c r="AK1018">
        <v>130.5926922099386</v>
      </c>
      <c r="AL1018">
        <v>290.41713400397612</v>
      </c>
      <c r="AM1018">
        <v>36.722238113160209</v>
      </c>
      <c r="AN1018">
        <v>36.687029291470971</v>
      </c>
    </row>
    <row r="1020" spans="1:40" x14ac:dyDescent="0.25">
      <c r="X1020" t="s">
        <v>1313</v>
      </c>
      <c r="Y1020">
        <f>MAX(Y1:Y1018)</f>
        <v>71.029423765425932</v>
      </c>
      <c r="Z1020">
        <f>MAX(Z1:Z1018)</f>
        <v>675.46268158203213</v>
      </c>
      <c r="AA1020">
        <f>MAX(AA1:AA1018)</f>
        <v>1514.7510503529611</v>
      </c>
      <c r="AB1020">
        <f t="shared" ref="AB1020:AD1020" si="0">MAX(AB1:AB1018)</f>
        <v>865.49253203285798</v>
      </c>
      <c r="AC1020">
        <f t="shared" si="0"/>
        <v>1284.189367743355</v>
      </c>
      <c r="AD1020">
        <f t="shared" si="0"/>
        <v>316.84551672640379</v>
      </c>
      <c r="AE1020">
        <f t="shared" ref="AE1020:AN1020" si="1">MAX(AE1:AE1018)</f>
        <v>632.54838222312264</v>
      </c>
      <c r="AF1020">
        <f t="shared" si="1"/>
        <v>631.36342107928976</v>
      </c>
      <c r="AG1020">
        <f t="shared" si="1"/>
        <v>1202.6007197490781</v>
      </c>
      <c r="AH1020">
        <f t="shared" si="1"/>
        <v>1200.347872117977</v>
      </c>
      <c r="AI1020">
        <f t="shared" si="1"/>
        <v>1480.5759346541829</v>
      </c>
      <c r="AJ1020">
        <f t="shared" si="1"/>
        <v>810.50502994678186</v>
      </c>
      <c r="AK1020">
        <f t="shared" si="1"/>
        <v>1480.5759346541829</v>
      </c>
      <c r="AL1020">
        <f t="shared" si="1"/>
        <v>808.9867002911235</v>
      </c>
      <c r="AM1020">
        <f t="shared" si="1"/>
        <v>69.426890613436811</v>
      </c>
      <c r="AN1020">
        <f t="shared" si="1"/>
        <v>69.426890613436811</v>
      </c>
    </row>
    <row r="1021" spans="1:40" x14ac:dyDescent="0.25">
      <c r="X1021" t="s">
        <v>1314</v>
      </c>
      <c r="Y1021">
        <f>AVERAGE(Y1:Y1018)</f>
        <v>23.124701352807911</v>
      </c>
      <c r="Z1021">
        <f t="shared" ref="Z1021:AD1021" si="2">AVERAGE(Z1:Z1018)</f>
        <v>-35.756421514881247</v>
      </c>
      <c r="AA1021">
        <f t="shared" si="2"/>
        <v>191.75058642331291</v>
      </c>
      <c r="AB1021">
        <f t="shared" si="2"/>
        <v>11.975520826592042</v>
      </c>
      <c r="AC1021">
        <f t="shared" si="2"/>
        <v>39.294914040364439</v>
      </c>
      <c r="AD1021">
        <f t="shared" si="2"/>
        <v>-24.046300095538182</v>
      </c>
      <c r="AE1021">
        <f t="shared" ref="AE1021:AN1021" si="3">AVERAGE(AE1:AE1018)</f>
        <v>-31.208582727394845</v>
      </c>
      <c r="AF1021">
        <f t="shared" si="3"/>
        <v>-30.985537186542945</v>
      </c>
      <c r="AG1021">
        <f t="shared" si="3"/>
        <v>38.003023713857949</v>
      </c>
      <c r="AH1021">
        <f t="shared" si="3"/>
        <v>38.062140986872883</v>
      </c>
      <c r="AI1021">
        <f t="shared" si="3"/>
        <v>180.31021039835719</v>
      </c>
      <c r="AJ1021">
        <f t="shared" si="3"/>
        <v>12.580021716306424</v>
      </c>
      <c r="AK1021">
        <f t="shared" si="3"/>
        <v>181.28993016149533</v>
      </c>
      <c r="AL1021">
        <f t="shared" si="3"/>
        <v>12.693840031024976</v>
      </c>
      <c r="AM1021">
        <f t="shared" si="3"/>
        <v>21.777030710727377</v>
      </c>
      <c r="AN1021">
        <f t="shared" si="3"/>
        <v>21.686859815926983</v>
      </c>
    </row>
    <row r="1022" spans="1:40" x14ac:dyDescent="0.25">
      <c r="X1022" t="s">
        <v>1315</v>
      </c>
      <c r="Y1022">
        <f>MEDIAN(Y1:Y1018)</f>
        <v>19.66728800322467</v>
      </c>
      <c r="Z1022">
        <f t="shared" ref="Z1022:AD1022" si="4">MEDIAN(Z1:Z1018)</f>
        <v>-50.232514866103017</v>
      </c>
      <c r="AA1022">
        <f t="shared" si="4"/>
        <v>87.968352425292821</v>
      </c>
      <c r="AB1022">
        <f t="shared" si="4"/>
        <v>-47.345735272543173</v>
      </c>
      <c r="AC1022">
        <f t="shared" si="4"/>
        <v>-48.611024545948979</v>
      </c>
      <c r="AD1022">
        <f t="shared" si="4"/>
        <v>-37.595497219324187</v>
      </c>
      <c r="AE1022">
        <f t="shared" ref="AE1022:AN1022" si="5">MEDIAN(AE1:AE1018)</f>
        <v>-44.769137875625198</v>
      </c>
      <c r="AF1022">
        <f t="shared" si="5"/>
        <v>-44.320350422310213</v>
      </c>
      <c r="AG1022">
        <f t="shared" si="5"/>
        <v>-43.143700679726017</v>
      </c>
      <c r="AH1022">
        <f t="shared" si="5"/>
        <v>-42.850142200073329</v>
      </c>
      <c r="AI1022">
        <f t="shared" si="5"/>
        <v>79.094995986576933</v>
      </c>
      <c r="AJ1022">
        <f t="shared" si="5"/>
        <v>-42.929778355334513</v>
      </c>
      <c r="AK1022">
        <f t="shared" si="5"/>
        <v>78.882102124142875</v>
      </c>
      <c r="AL1022">
        <f t="shared" si="5"/>
        <v>-42.634236939531057</v>
      </c>
      <c r="AM1022">
        <f t="shared" si="5"/>
        <v>18.847853126590959</v>
      </c>
      <c r="AN1022">
        <f t="shared" si="5"/>
        <v>18.269193177810251</v>
      </c>
    </row>
    <row r="1023" spans="1:40" x14ac:dyDescent="0.25">
      <c r="X1023" t="s">
        <v>1312</v>
      </c>
      <c r="Y1023">
        <f>AVERAGEIFS(Y1:Y1018,Y1:Y1018,"&gt;=0")</f>
        <v>23.124701352807911</v>
      </c>
      <c r="Z1023">
        <f t="shared" ref="Z1023:AD1023" si="6">AVERAGEIFS(Z1:Z1018,Z1:Z1018,"&gt;=0")</f>
        <v>352.59553615633723</v>
      </c>
      <c r="AA1023">
        <f t="shared" si="6"/>
        <v>230.0409860034143</v>
      </c>
      <c r="AB1023">
        <f t="shared" si="6"/>
        <v>410.77215225750024</v>
      </c>
      <c r="AC1023">
        <f t="shared" si="6"/>
        <v>530.69757084274818</v>
      </c>
      <c r="AD1023">
        <f t="shared" si="6"/>
        <v>223.91877030760361</v>
      </c>
      <c r="AE1023">
        <f t="shared" ref="AE1023:AN1023" si="7">AVERAGEIFS(AE1:AE1018,AE1:AE1018,"&gt;=0")</f>
        <v>328.95992116675717</v>
      </c>
      <c r="AF1023">
        <f t="shared" si="7"/>
        <v>328.3427641908425</v>
      </c>
      <c r="AG1023">
        <f t="shared" si="7"/>
        <v>494.14950500907082</v>
      </c>
      <c r="AH1023">
        <f t="shared" si="7"/>
        <v>493.1827130222398</v>
      </c>
      <c r="AI1023">
        <f t="shared" si="7"/>
        <v>217.66486489127766</v>
      </c>
      <c r="AJ1023">
        <f t="shared" si="7"/>
        <v>382.94114336693525</v>
      </c>
      <c r="AK1023">
        <f t="shared" si="7"/>
        <v>217.57322079429511</v>
      </c>
      <c r="AL1023">
        <f t="shared" si="7"/>
        <v>382.21070490272137</v>
      </c>
      <c r="AM1023">
        <f t="shared" si="7"/>
        <v>21.777030710727377</v>
      </c>
      <c r="AN1023">
        <f t="shared" si="7"/>
        <v>21.686859815926983</v>
      </c>
    </row>
    <row r="1024" spans="1:40" x14ac:dyDescent="0.25">
      <c r="X1024" t="s">
        <v>1316</v>
      </c>
      <c r="Y1024">
        <f>_xlfn.MINIFS(Y1:Y1018,Y1:Y1018,"&gt;=0")</f>
        <v>6.852382966307017</v>
      </c>
      <c r="Z1024">
        <f t="shared" ref="Z1024:AD1024" si="8">_xlfn.MINIFS(Z1:Z1018,Z1:Z1018,"&gt;=0")</f>
        <v>180.65458197946211</v>
      </c>
      <c r="AA1024">
        <f t="shared" si="8"/>
        <v>57.999443544823293</v>
      </c>
      <c r="AB1024">
        <f t="shared" si="8"/>
        <v>187.55868164810951</v>
      </c>
      <c r="AC1024">
        <f t="shared" si="8"/>
        <v>201.15104415456321</v>
      </c>
      <c r="AD1024">
        <f t="shared" si="8"/>
        <v>145.1865308786015</v>
      </c>
      <c r="AE1024">
        <f t="shared" ref="AE1024:AN1024" si="9">_xlfn.MINIFS(AE1:AE1018,AE1:AE1018,"&gt;=0")</f>
        <v>169.4198052737087</v>
      </c>
      <c r="AF1024">
        <f t="shared" si="9"/>
        <v>169.15134935117879</v>
      </c>
      <c r="AG1024">
        <f t="shared" si="9"/>
        <v>188.64160741377481</v>
      </c>
      <c r="AH1024">
        <f t="shared" si="9"/>
        <v>188.34269338383609</v>
      </c>
      <c r="AI1024">
        <f t="shared" si="9"/>
        <v>49.543041017088527</v>
      </c>
      <c r="AJ1024">
        <f t="shared" si="9"/>
        <v>175.89454401897621</v>
      </c>
      <c r="AK1024">
        <f t="shared" si="9"/>
        <v>49.543041013245819</v>
      </c>
      <c r="AL1024">
        <f t="shared" si="9"/>
        <v>175.61582848152</v>
      </c>
      <c r="AM1024">
        <f t="shared" si="9"/>
        <v>5.6374335150706463</v>
      </c>
      <c r="AN1024">
        <f t="shared" si="9"/>
        <v>5.6374335150706463</v>
      </c>
    </row>
    <row r="1025" spans="24:40" x14ac:dyDescent="0.25">
      <c r="X1025" t="s">
        <v>1317</v>
      </c>
      <c r="Y1025">
        <f>_xlfn.STDEV.S(Y1:Y1018)</f>
        <v>12.398364976085785</v>
      </c>
      <c r="Z1025">
        <f t="shared" ref="Z1025:AD1025" si="10">_xlfn.STDEV.S(Z1:Z1018)</f>
        <v>312.26351677590691</v>
      </c>
      <c r="AA1025">
        <f t="shared" si="10"/>
        <v>312.72387151994951</v>
      </c>
      <c r="AB1025">
        <f t="shared" si="10"/>
        <v>270.08901837160244</v>
      </c>
      <c r="AC1025">
        <f t="shared" si="10"/>
        <v>339.91734130620245</v>
      </c>
      <c r="AD1025">
        <f t="shared" si="10"/>
        <v>209.29922725255958</v>
      </c>
      <c r="AE1025">
        <f t="shared" ref="AE1025:AN1025" si="11">_xlfn.STDEV.S(AE1:AE1018)</f>
        <v>288.2052109198824</v>
      </c>
      <c r="AF1025">
        <f t="shared" si="11"/>
        <v>287.53071480781193</v>
      </c>
      <c r="AG1025">
        <f t="shared" si="11"/>
        <v>314.48612445114111</v>
      </c>
      <c r="AH1025">
        <f t="shared" si="11"/>
        <v>313.7684214737215</v>
      </c>
      <c r="AI1025">
        <f t="shared" si="11"/>
        <v>304.12467583734991</v>
      </c>
      <c r="AJ1025">
        <f t="shared" si="11"/>
        <v>249.93840655798172</v>
      </c>
      <c r="AK1025">
        <f t="shared" si="11"/>
        <v>302.47536768098752</v>
      </c>
      <c r="AL1025">
        <f t="shared" si="11"/>
        <v>249.36782591968955</v>
      </c>
      <c r="AM1025">
        <f t="shared" si="11"/>
        <v>12.295236707280541</v>
      </c>
      <c r="AN1025">
        <f t="shared" si="11"/>
        <v>12.306106839335021</v>
      </c>
    </row>
    <row r="1026" spans="24:40" x14ac:dyDescent="0.25">
      <c r="X1026" t="s">
        <v>1318</v>
      </c>
      <c r="Y1026">
        <f>_xlfn.STDEV.P(Y1:Y1018)</f>
        <v>12.392267918930216</v>
      </c>
      <c r="Z1026">
        <f t="shared" ref="Z1026:AD1026" si="12">_xlfn.STDEV.P(Z1:Z1018)</f>
        <v>312.10995713211082</v>
      </c>
      <c r="AA1026">
        <f t="shared" si="12"/>
        <v>312.5700854907235</v>
      </c>
      <c r="AB1026">
        <f t="shared" si="12"/>
        <v>269.95619858566459</v>
      </c>
      <c r="AC1026">
        <f t="shared" si="12"/>
        <v>339.75018253469426</v>
      </c>
      <c r="AD1026">
        <f t="shared" si="12"/>
        <v>209.19630163667097</v>
      </c>
      <c r="AE1026">
        <f t="shared" ref="AE1026:AN1026" si="13">_xlfn.STDEV.P(AE1:AE1018)</f>
        <v>288.06348226074869</v>
      </c>
      <c r="AF1026">
        <f t="shared" si="13"/>
        <v>287.38931784090983</v>
      </c>
      <c r="AG1026">
        <f t="shared" si="13"/>
        <v>314.3314718111269</v>
      </c>
      <c r="AH1026">
        <f t="shared" si="13"/>
        <v>313.6141217734766</v>
      </c>
      <c r="AI1026">
        <f t="shared" si="13"/>
        <v>303.97511857439025</v>
      </c>
      <c r="AJ1026">
        <f t="shared" si="13"/>
        <v>249.81549609736089</v>
      </c>
      <c r="AK1026">
        <f t="shared" si="13"/>
        <v>302.32662148675468</v>
      </c>
      <c r="AL1026">
        <f t="shared" si="13"/>
        <v>249.24519604951519</v>
      </c>
      <c r="AM1026">
        <f t="shared" si="13"/>
        <v>12.289190364791825</v>
      </c>
      <c r="AN1026">
        <f t="shared" si="13"/>
        <v>12.300055151317556</v>
      </c>
    </row>
    <row r="1029" spans="24:40" x14ac:dyDescent="0.25">
      <c r="Y1029" s="4">
        <f>B996/25</f>
        <v>3176894371.1999998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3"/>
  <sheetViews>
    <sheetView workbookViewId="0">
      <selection activeCell="B19" sqref="B19"/>
    </sheetView>
  </sheetViews>
  <sheetFormatPr defaultRowHeight="15" x14ac:dyDescent="0.25"/>
  <cols>
    <col min="1" max="1" width="10.28515625" bestFit="1" customWidth="1"/>
    <col min="2" max="9" width="12.7109375" bestFit="1" customWidth="1"/>
    <col min="10" max="10" width="18.28515625" bestFit="1" customWidth="1"/>
    <col min="11" max="14" width="12" bestFit="1" customWidth="1"/>
  </cols>
  <sheetData>
    <row r="1" spans="1:14" x14ac:dyDescent="0.25">
      <c r="A1" s="1" t="s">
        <v>0</v>
      </c>
      <c r="B1" s="1" t="s">
        <v>1280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</row>
    <row r="2" spans="1:14" x14ac:dyDescent="0.25">
      <c r="A2" s="1" t="s">
        <v>68</v>
      </c>
      <c r="B2">
        <v>9.7769687607393865E-2</v>
      </c>
      <c r="C2">
        <v>7.8574490684193504E-2</v>
      </c>
      <c r="D2">
        <v>7.0568073998635988E-2</v>
      </c>
      <c r="E2">
        <v>7.7920136829048442E-2</v>
      </c>
      <c r="F2">
        <v>7.8574490684193504E-2</v>
      </c>
      <c r="G2">
        <v>7.0568073998635988E-2</v>
      </c>
      <c r="H2">
        <v>8.2314119153206286E-2</v>
      </c>
      <c r="I2">
        <v>6.3048963594419777E-2</v>
      </c>
      <c r="J2">
        <v>5.9157238830663301</v>
      </c>
      <c r="K2">
        <v>0.76552405239100862</v>
      </c>
      <c r="L2">
        <v>0.2344759476089914</v>
      </c>
      <c r="M2">
        <v>0.25474224746157748</v>
      </c>
      <c r="N2">
        <v>5.1798948524894591E-2</v>
      </c>
    </row>
    <row r="3" spans="1:14" x14ac:dyDescent="0.25">
      <c r="A3" s="1" t="s">
        <v>69</v>
      </c>
      <c r="B3">
        <v>7.7321859787649966E-2</v>
      </c>
      <c r="C3">
        <v>5.962023965780338E-2</v>
      </c>
      <c r="D3">
        <v>5.0951369169775391E-2</v>
      </c>
      <c r="E3">
        <v>6.2106946858996911E-2</v>
      </c>
      <c r="F3">
        <v>5.962023965780338E-2</v>
      </c>
      <c r="G3">
        <v>5.0951369169775391E-2</v>
      </c>
      <c r="H3">
        <v>6.5250369413259623E-2</v>
      </c>
      <c r="I3">
        <v>4.4556189204438983E-2</v>
      </c>
      <c r="J3">
        <v>5.9103940694394668</v>
      </c>
      <c r="K3">
        <v>0.79347441133219232</v>
      </c>
      <c r="L3">
        <v>0.20652558866780771</v>
      </c>
      <c r="M3">
        <v>0.24497924464385429</v>
      </c>
      <c r="N3">
        <v>4.2218528467522297E-2</v>
      </c>
    </row>
    <row r="4" spans="1:14" x14ac:dyDescent="0.25">
      <c r="A4" s="1" t="s">
        <v>70</v>
      </c>
      <c r="B4">
        <v>5.8923634464253367E-2</v>
      </c>
      <c r="C4">
        <v>4.3055744720883242E-2</v>
      </c>
      <c r="D4">
        <v>3.3689182567085037E-2</v>
      </c>
      <c r="E4">
        <v>4.639656821285041E-2</v>
      </c>
      <c r="F4">
        <v>4.3055744720883242E-2</v>
      </c>
      <c r="G4">
        <v>3.3689182567085037E-2</v>
      </c>
      <c r="H4">
        <v>4.9139873637982993E-2</v>
      </c>
      <c r="I4">
        <v>2.7668751091915179E-2</v>
      </c>
      <c r="J4">
        <v>5.5476114517344088</v>
      </c>
      <c r="K4">
        <v>0.77592203523807546</v>
      </c>
      <c r="L4">
        <v>0.22407796476192449</v>
      </c>
      <c r="M4">
        <v>0.26999984554748502</v>
      </c>
      <c r="N4">
        <v>4.9204639753549953E-2</v>
      </c>
    </row>
    <row r="5" spans="1:14" x14ac:dyDescent="0.25">
      <c r="A5" s="1" t="s">
        <v>71</v>
      </c>
      <c r="B5">
        <v>4.5023422192080012E-2</v>
      </c>
      <c r="C5">
        <v>2.1119552357546711E-2</v>
      </c>
      <c r="D5">
        <v>1.110854039720688E-2</v>
      </c>
      <c r="E5">
        <v>3.5129346783303449E-2</v>
      </c>
      <c r="F5">
        <v>2.1119552357546711E-2</v>
      </c>
      <c r="G5">
        <v>1.110854039720688E-2</v>
      </c>
      <c r="H5">
        <v>3.7254875679251787E-2</v>
      </c>
      <c r="I5">
        <v>6.42823902432638E-3</v>
      </c>
      <c r="J5">
        <v>5.5294799869361686</v>
      </c>
      <c r="K5">
        <v>0.74759636253146977</v>
      </c>
      <c r="L5">
        <v>0.25240363746853017</v>
      </c>
      <c r="M5">
        <v>0.28164700783673807</v>
      </c>
      <c r="N5">
        <v>5.625696652431296E-2</v>
      </c>
    </row>
    <row r="6" spans="1:14" x14ac:dyDescent="0.25">
      <c r="A6" s="1" t="s">
        <v>72</v>
      </c>
      <c r="B6">
        <v>-1.5837171159927489E-2</v>
      </c>
      <c r="C6">
        <v>-1.179320347213208E-2</v>
      </c>
      <c r="D6">
        <v>-2.1688634915447012E-2</v>
      </c>
      <c r="E6">
        <v>-1.20765858747058E-2</v>
      </c>
      <c r="F6">
        <v>-1.179320347213208E-2</v>
      </c>
      <c r="G6">
        <v>-2.1688634915447012E-2</v>
      </c>
      <c r="H6">
        <v>-1.287731403468634E-2</v>
      </c>
      <c r="I6">
        <v>-2.388843247422812E-2</v>
      </c>
      <c r="J6">
        <v>5.2188466611417832</v>
      </c>
      <c r="K6">
        <v>0.72517738375623986</v>
      </c>
      <c r="L6">
        <v>0.27482261624376009</v>
      </c>
      <c r="M6">
        <v>0.31139473724094258</v>
      </c>
      <c r="N6">
        <v>6.3962165805969945E-2</v>
      </c>
    </row>
    <row r="7" spans="1:14" x14ac:dyDescent="0.25">
      <c r="A7" s="1" t="s">
        <v>73</v>
      </c>
      <c r="B7">
        <v>-9.1154622603580981E-2</v>
      </c>
      <c r="C7">
        <v>-3.2504718726109827E-2</v>
      </c>
      <c r="D7">
        <v>-4.1968926149573003E-2</v>
      </c>
      <c r="E7">
        <v>-6.9376710837334904E-2</v>
      </c>
      <c r="F7">
        <v>-3.2504718726109827E-2</v>
      </c>
      <c r="G7">
        <v>-4.1968926149573003E-2</v>
      </c>
      <c r="H7">
        <v>-7.4201372030191171E-2</v>
      </c>
      <c r="I7">
        <v>-4.3503327335795192E-2</v>
      </c>
      <c r="J7">
        <v>5.4141613167656839</v>
      </c>
      <c r="K7">
        <v>0.68346658029763219</v>
      </c>
      <c r="L7">
        <v>0.31653341970236781</v>
      </c>
      <c r="M7">
        <v>0.31390810407988318</v>
      </c>
      <c r="N7">
        <v>7.3638169045085369E-2</v>
      </c>
    </row>
    <row r="8" spans="1:14" x14ac:dyDescent="0.25">
      <c r="A8" s="1" t="s">
        <v>74</v>
      </c>
      <c r="B8">
        <v>-0.14142437454516421</v>
      </c>
      <c r="C8">
        <v>-5.2481478271762007E-2</v>
      </c>
      <c r="D8">
        <v>-6.1004671066897713E-2</v>
      </c>
      <c r="E8">
        <v>-0.10796856270254671</v>
      </c>
      <c r="F8">
        <v>-5.2481478271762007E-2</v>
      </c>
      <c r="G8">
        <v>-6.1004671066897713E-2</v>
      </c>
      <c r="H8">
        <v>-0.11760327912703469</v>
      </c>
      <c r="I8">
        <v>-6.289574248837515E-2</v>
      </c>
      <c r="J8">
        <v>5.1732690865239883</v>
      </c>
      <c r="K8">
        <v>0.71805027344828176</v>
      </c>
      <c r="L8">
        <v>0.28194972655171818</v>
      </c>
      <c r="M8">
        <v>0.30986623332930929</v>
      </c>
      <c r="N8">
        <v>7.7316885889805509E-2</v>
      </c>
    </row>
    <row r="9" spans="1:14" x14ac:dyDescent="0.25">
      <c r="A9" s="1" t="s">
        <v>75</v>
      </c>
      <c r="B9">
        <v>-0.2349650027339977</v>
      </c>
      <c r="C9">
        <v>-7.6815489720797034E-2</v>
      </c>
      <c r="D9">
        <v>-8.4771946878738291E-2</v>
      </c>
      <c r="E9">
        <v>-0.16896621856766</v>
      </c>
      <c r="F9">
        <v>-7.6815489720797034E-2</v>
      </c>
      <c r="G9">
        <v>-8.4771946878738291E-2</v>
      </c>
      <c r="H9">
        <v>-0.18271649750071439</v>
      </c>
      <c r="I9">
        <v>-9.5820573807932685E-2</v>
      </c>
      <c r="J9">
        <v>4.2806856976828644</v>
      </c>
      <c r="K9">
        <v>0.73839866126021758</v>
      </c>
      <c r="L9">
        <v>0.26160133873978242</v>
      </c>
      <c r="M9">
        <v>0.39060342786750268</v>
      </c>
      <c r="N9">
        <v>8.5855070884914411E-2</v>
      </c>
    </row>
    <row r="10" spans="1:14" x14ac:dyDescent="0.25">
      <c r="A10" s="1" t="s">
        <v>76</v>
      </c>
      <c r="B10">
        <v>-0.22949058763023539</v>
      </c>
      <c r="C10">
        <v>-9.1945160642091531E-2</v>
      </c>
      <c r="D10">
        <v>-9.880178336052424E-2</v>
      </c>
      <c r="E10">
        <v>-0.164222270832559</v>
      </c>
      <c r="F10">
        <v>-9.1945160642091531E-2</v>
      </c>
      <c r="G10">
        <v>-9.880178336052424E-2</v>
      </c>
      <c r="H10">
        <v>-0.17904456508452779</v>
      </c>
      <c r="I10">
        <v>-0.10863383406437579</v>
      </c>
      <c r="J10">
        <v>4.3597054114056197</v>
      </c>
      <c r="K10">
        <v>0.71315695318977546</v>
      </c>
      <c r="L10">
        <v>0.28684304681022449</v>
      </c>
      <c r="M10">
        <v>0.39743888856721488</v>
      </c>
      <c r="N10">
        <v>9.1986032159071945E-2</v>
      </c>
    </row>
    <row r="11" spans="1:14" x14ac:dyDescent="0.25">
      <c r="A11" s="1" t="s">
        <v>77</v>
      </c>
      <c r="B11">
        <v>-0.21071353963596939</v>
      </c>
      <c r="C11">
        <v>-0.13553210365933591</v>
      </c>
      <c r="D11">
        <v>-0.1422863174311321</v>
      </c>
      <c r="E11">
        <v>-0.1501226658761097</v>
      </c>
      <c r="F11">
        <v>-0.13553210365933591</v>
      </c>
      <c r="G11">
        <v>-0.1422863174311321</v>
      </c>
      <c r="H11">
        <v>-0.16362491224129649</v>
      </c>
      <c r="I11">
        <v>-0.14545485508256559</v>
      </c>
      <c r="J11">
        <v>4.3750657595829647</v>
      </c>
      <c r="K11">
        <v>0.7010486854498954</v>
      </c>
      <c r="L11">
        <v>0.2989513145501046</v>
      </c>
      <c r="M11">
        <v>0.40360909797500449</v>
      </c>
      <c r="N11">
        <v>9.6254312302462924E-2</v>
      </c>
    </row>
    <row r="12" spans="1:14" x14ac:dyDescent="0.25">
      <c r="A12" s="1" t="s">
        <v>78</v>
      </c>
      <c r="B12">
        <v>-0.2271375756755695</v>
      </c>
      <c r="C12">
        <v>-0.17291305657280789</v>
      </c>
      <c r="D12">
        <v>-0.17941537212520131</v>
      </c>
      <c r="E12">
        <v>-0.1602423439929791</v>
      </c>
      <c r="F12">
        <v>-0.17291305657280789</v>
      </c>
      <c r="G12">
        <v>-0.17941537212520131</v>
      </c>
      <c r="H12">
        <v>-0.1734261376133947</v>
      </c>
      <c r="I12">
        <v>-0.18068557810647101</v>
      </c>
      <c r="J12">
        <v>4.33785665264271</v>
      </c>
      <c r="K12">
        <v>0.69013717822713871</v>
      </c>
      <c r="L12">
        <v>0.30986282177286129</v>
      </c>
      <c r="M12">
        <v>0.41746288787139407</v>
      </c>
      <c r="N12">
        <v>9.6090404752447595E-2</v>
      </c>
    </row>
    <row r="13" spans="1:14" x14ac:dyDescent="0.25">
      <c r="A13" s="1" t="s">
        <v>79</v>
      </c>
      <c r="B13">
        <v>-0.22798987213841651</v>
      </c>
      <c r="C13">
        <v>-0.2197698811773372</v>
      </c>
      <c r="D13">
        <v>-0.22627327788987461</v>
      </c>
      <c r="E13">
        <v>-0.1589584431107639</v>
      </c>
      <c r="F13">
        <v>-0.2197698811773372</v>
      </c>
      <c r="G13">
        <v>-0.22627327788987461</v>
      </c>
      <c r="H13">
        <v>-0.17382931602277779</v>
      </c>
      <c r="I13">
        <v>-0.2101025170143784</v>
      </c>
      <c r="J13">
        <v>4.1253893932435233</v>
      </c>
      <c r="K13">
        <v>0.69807358817377552</v>
      </c>
      <c r="L13">
        <v>0.30192641182622448</v>
      </c>
      <c r="M13">
        <v>0.43427343446960398</v>
      </c>
      <c r="N13">
        <v>9.7704861444732699E-2</v>
      </c>
    </row>
    <row r="14" spans="1:14" x14ac:dyDescent="0.25">
      <c r="A14" s="1" t="s">
        <v>80</v>
      </c>
      <c r="B14">
        <v>-0.61079680980278528</v>
      </c>
      <c r="C14">
        <v>-0.60437716865888857</v>
      </c>
      <c r="D14">
        <v>-0.61118106027028996</v>
      </c>
      <c r="E14">
        <v>-0.41087529603325201</v>
      </c>
      <c r="F14">
        <v>-0.60437716865888857</v>
      </c>
      <c r="G14">
        <v>-0.61118106027028996</v>
      </c>
      <c r="H14">
        <v>-0.44263707056919321</v>
      </c>
      <c r="I14">
        <v>-0.56269080000162597</v>
      </c>
      <c r="J14">
        <v>3.9006835768679702</v>
      </c>
      <c r="K14">
        <v>0.67803974351970042</v>
      </c>
      <c r="L14">
        <v>0.32196025648029958</v>
      </c>
      <c r="M14">
        <v>0.48657467533252158</v>
      </c>
      <c r="N14">
        <v>0.10470462739063</v>
      </c>
    </row>
    <row r="15" spans="1:14" x14ac:dyDescent="0.25">
      <c r="A15" s="1" t="s">
        <v>81</v>
      </c>
      <c r="B15">
        <v>-0.68418050846566036</v>
      </c>
      <c r="C15">
        <v>-0.66672702294590691</v>
      </c>
      <c r="D15">
        <v>-0.67416745711243375</v>
      </c>
      <c r="E15">
        <v>-0.4099254027208018</v>
      </c>
      <c r="F15">
        <v>-0.66672702294590691</v>
      </c>
      <c r="G15">
        <v>-0.67416745711243375</v>
      </c>
      <c r="H15">
        <v>-0.44627891118132579</v>
      </c>
      <c r="I15">
        <v>-0.55734584315286662</v>
      </c>
      <c r="J15">
        <v>3.878965169121634</v>
      </c>
      <c r="K15">
        <v>0.55255983486751825</v>
      </c>
      <c r="L15">
        <v>0.44744016513248169</v>
      </c>
      <c r="M15">
        <v>0.66903661964967887</v>
      </c>
      <c r="N15">
        <v>0.2329054682235264</v>
      </c>
    </row>
    <row r="16" spans="1:14" x14ac:dyDescent="0.25">
      <c r="A16" s="1" t="s">
        <v>82</v>
      </c>
      <c r="B16">
        <v>-0.76607730452201894</v>
      </c>
      <c r="C16">
        <v>-0.76175363699057497</v>
      </c>
      <c r="D16">
        <v>-0.77086401103412039</v>
      </c>
      <c r="E16">
        <v>-0.43352137740735558</v>
      </c>
      <c r="F16">
        <v>-0.76175363699057497</v>
      </c>
      <c r="G16">
        <v>-0.77086401103412039</v>
      </c>
      <c r="H16">
        <v>-0.47565937893021493</v>
      </c>
      <c r="I16">
        <v>-0.61100387217914542</v>
      </c>
      <c r="J16">
        <v>3.738560803414245</v>
      </c>
      <c r="K16">
        <v>0.51699210756588021</v>
      </c>
      <c r="L16">
        <v>0.48300789243411979</v>
      </c>
      <c r="M16">
        <v>0.76710387179402972</v>
      </c>
      <c r="N16">
        <v>0.28096088798397417</v>
      </c>
    </row>
    <row r="17" spans="1:14" x14ac:dyDescent="0.25">
      <c r="A17" s="1" t="s">
        <v>83</v>
      </c>
      <c r="B17">
        <v>-0.94058092930474302</v>
      </c>
      <c r="C17">
        <v>-0.91986597994971853</v>
      </c>
      <c r="D17">
        <v>-0.93034168881560497</v>
      </c>
      <c r="E17">
        <v>-0.45219094892215422</v>
      </c>
      <c r="F17">
        <v>-0.91986597994971853</v>
      </c>
      <c r="G17">
        <v>-0.93034168881560497</v>
      </c>
      <c r="H17">
        <v>-0.57838416449370911</v>
      </c>
      <c r="I17">
        <v>-0.78523237621877884</v>
      </c>
      <c r="J17">
        <v>2.5413468876136052</v>
      </c>
      <c r="K17">
        <v>0.69690500969334124</v>
      </c>
      <c r="L17">
        <v>0.30309499030665882</v>
      </c>
      <c r="M17">
        <v>1.0800525343258609</v>
      </c>
      <c r="N17">
        <v>0.1579808476592427</v>
      </c>
    </row>
    <row r="18" spans="1:14" x14ac:dyDescent="0.25">
      <c r="A18" s="1" t="s">
        <v>84</v>
      </c>
      <c r="B18">
        <v>-0.60881924112163766</v>
      </c>
      <c r="C18">
        <v>-0.58696339730155001</v>
      </c>
      <c r="D18">
        <v>-0.6048887588206191</v>
      </c>
      <c r="E18">
        <v>-0.2451520852269124</v>
      </c>
      <c r="F18">
        <v>-0.58696339730155001</v>
      </c>
      <c r="G18">
        <v>-0.6048887588206191</v>
      </c>
      <c r="H18">
        <v>-0.27776440594954549</v>
      </c>
      <c r="I18">
        <v>-0.4254610683542655</v>
      </c>
      <c r="J18">
        <v>2.7812622079203329</v>
      </c>
      <c r="K18">
        <v>0.53444235367805326</v>
      </c>
      <c r="L18">
        <v>0.46555764632194668</v>
      </c>
      <c r="M18">
        <v>1.483434887197127</v>
      </c>
      <c r="N18">
        <v>0.39052327252350089</v>
      </c>
    </row>
    <row r="19" spans="1:14" x14ac:dyDescent="0.25">
      <c r="A19" s="1" t="s">
        <v>85</v>
      </c>
      <c r="B19">
        <v>-3.325808894255367</v>
      </c>
      <c r="C19">
        <v>-3.336945473398413</v>
      </c>
      <c r="D19">
        <v>-3.423797147125637</v>
      </c>
      <c r="E19" t="s">
        <v>90</v>
      </c>
      <c r="F19">
        <v>-3.336945473398413</v>
      </c>
      <c r="G19">
        <v>-3.423797147125637</v>
      </c>
      <c r="H19">
        <v>-0.45176777364491072</v>
      </c>
      <c r="I19">
        <v>-0.47421684022854937</v>
      </c>
      <c r="J19" t="s">
        <v>91</v>
      </c>
      <c r="M19">
        <v>0</v>
      </c>
      <c r="N19">
        <v>0</v>
      </c>
    </row>
    <row r="20" spans="1:14" x14ac:dyDescent="0.25">
      <c r="A20" s="1" t="s">
        <v>86</v>
      </c>
      <c r="B20">
        <v>0.28954374389718079</v>
      </c>
      <c r="C20">
        <v>0.28368453259094778</v>
      </c>
      <c r="D20">
        <v>0.2898719203167458</v>
      </c>
      <c r="E20">
        <v>-0.35977007888834872</v>
      </c>
      <c r="F20">
        <v>0.28368453259094778</v>
      </c>
      <c r="G20">
        <v>0.2898719203167458</v>
      </c>
      <c r="H20">
        <v>-0.47271911220064672</v>
      </c>
      <c r="I20">
        <v>-1.130569048466191</v>
      </c>
      <c r="J20">
        <v>1.666423734350081</v>
      </c>
      <c r="K20">
        <v>0.20382262179945709</v>
      </c>
      <c r="L20">
        <v>0.79617737820054291</v>
      </c>
      <c r="M20">
        <v>-1.804802180303154</v>
      </c>
      <c r="N20">
        <v>-0.19996799017692241</v>
      </c>
    </row>
    <row r="21" spans="1:14" x14ac:dyDescent="0.25">
      <c r="A21" s="1" t="s">
        <v>87</v>
      </c>
    </row>
    <row r="22" spans="1:14" x14ac:dyDescent="0.25">
      <c r="A22" s="1" t="s">
        <v>88</v>
      </c>
    </row>
    <row r="23" spans="1:14" x14ac:dyDescent="0.25">
      <c r="A23" s="1" t="s">
        <v>89</v>
      </c>
      <c r="J23" t="s">
        <v>91</v>
      </c>
      <c r="M23">
        <v>0</v>
      </c>
      <c r="N23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4"/>
  <sheetViews>
    <sheetView workbookViewId="0">
      <selection activeCell="B14" sqref="B14"/>
    </sheetView>
  </sheetViews>
  <sheetFormatPr defaultRowHeight="15" x14ac:dyDescent="0.25"/>
  <cols>
    <col min="1" max="1" width="19.42578125" bestFit="1" customWidth="1"/>
    <col min="2" max="2" width="12" bestFit="1" customWidth="1"/>
  </cols>
  <sheetData>
    <row r="1" spans="1:2" x14ac:dyDescent="0.25">
      <c r="B1" s="1" t="s">
        <v>1293</v>
      </c>
    </row>
    <row r="2" spans="1:2" x14ac:dyDescent="0.25">
      <c r="A2" s="1" t="s">
        <v>1294</v>
      </c>
      <c r="B2">
        <v>1054074000</v>
      </c>
    </row>
    <row r="3" spans="1:2" x14ac:dyDescent="0.25">
      <c r="A3" s="1" t="s">
        <v>1295</v>
      </c>
      <c r="B3">
        <v>214334000</v>
      </c>
    </row>
    <row r="4" spans="1:2" x14ac:dyDescent="0.25">
      <c r="A4" s="1" t="s">
        <v>1296</v>
      </c>
      <c r="B4">
        <v>4.924795617788031E-2</v>
      </c>
    </row>
    <row r="5" spans="1:2" x14ac:dyDescent="0.25">
      <c r="A5" s="1" t="s">
        <v>1297</v>
      </c>
      <c r="B5">
        <v>4.0964102755512424E-3</v>
      </c>
    </row>
    <row r="6" spans="1:2" x14ac:dyDescent="0.25">
      <c r="A6" s="1" t="s">
        <v>1298</v>
      </c>
      <c r="B6">
        <v>0.21</v>
      </c>
    </row>
    <row r="7" spans="1:2" x14ac:dyDescent="0.25">
      <c r="A7" s="1" t="s">
        <v>1299</v>
      </c>
      <c r="B7">
        <v>4137806000</v>
      </c>
    </row>
    <row r="8" spans="1:2" x14ac:dyDescent="0.25">
      <c r="A8" s="1" t="s">
        <v>1300</v>
      </c>
      <c r="B8">
        <v>0.95075204382211964</v>
      </c>
    </row>
    <row r="9" spans="1:2" x14ac:dyDescent="0.25">
      <c r="A9" s="1" t="s">
        <v>1301</v>
      </c>
      <c r="B9">
        <v>0.18043303240708841</v>
      </c>
    </row>
    <row r="10" spans="1:2" x14ac:dyDescent="0.25">
      <c r="A10" s="1" t="s">
        <v>1302</v>
      </c>
      <c r="B10">
        <v>4.0380001068115227E-2</v>
      </c>
    </row>
    <row r="11" spans="1:2" x14ac:dyDescent="0.25">
      <c r="A11" s="1" t="s">
        <v>1303</v>
      </c>
      <c r="B11">
        <v>2.0116781598344899</v>
      </c>
    </row>
    <row r="12" spans="1:2" x14ac:dyDescent="0.25">
      <c r="A12" s="1" t="s">
        <v>1304</v>
      </c>
      <c r="B12">
        <v>6.9619998931884766E-2</v>
      </c>
    </row>
    <row r="13" spans="1:2" x14ac:dyDescent="0.25">
      <c r="A13" s="1" t="s">
        <v>1305</v>
      </c>
      <c r="B13">
        <v>0.02</v>
      </c>
    </row>
    <row r="14" spans="1:2" x14ac:dyDescent="0.25">
      <c r="A14" s="1" t="s">
        <v>1306</v>
      </c>
      <c r="B14">
        <v>0.17170644880271421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9"/>
  <sheetViews>
    <sheetView workbookViewId="0">
      <selection activeCell="D9" sqref="D9"/>
    </sheetView>
  </sheetViews>
  <sheetFormatPr defaultRowHeight="15" x14ac:dyDescent="0.25"/>
  <sheetData>
    <row r="1" spans="1:5" x14ac:dyDescent="0.25">
      <c r="B1" s="1" t="s">
        <v>1307</v>
      </c>
      <c r="C1" s="1" t="s">
        <v>1308</v>
      </c>
      <c r="D1" s="1" t="s">
        <v>1303</v>
      </c>
      <c r="E1" s="1" t="s">
        <v>1301</v>
      </c>
    </row>
    <row r="2" spans="1:5" x14ac:dyDescent="0.25">
      <c r="A2" s="1">
        <v>0</v>
      </c>
      <c r="B2">
        <v>3</v>
      </c>
      <c r="C2" t="s">
        <v>1309</v>
      </c>
      <c r="D2">
        <v>1.718766133331449</v>
      </c>
      <c r="E2">
        <v>0.1600404974348105</v>
      </c>
    </row>
    <row r="3" spans="1:5" x14ac:dyDescent="0.25">
      <c r="A3" s="1">
        <v>1</v>
      </c>
      <c r="B3">
        <v>3</v>
      </c>
      <c r="C3" t="s">
        <v>1310</v>
      </c>
      <c r="D3">
        <v>2.007315620443856</v>
      </c>
      <c r="E3">
        <v>0.18012931241937211</v>
      </c>
    </row>
    <row r="4" spans="1:5" x14ac:dyDescent="0.25">
      <c r="A4" s="1">
        <v>2</v>
      </c>
      <c r="B4">
        <v>3</v>
      </c>
      <c r="C4" t="s">
        <v>1311</v>
      </c>
      <c r="D4">
        <v>2.1438893564952939</v>
      </c>
      <c r="E4">
        <v>0.18963757577739671</v>
      </c>
    </row>
    <row r="5" spans="1:5" x14ac:dyDescent="0.25">
      <c r="A5" s="1">
        <v>3</v>
      </c>
      <c r="B5">
        <v>5</v>
      </c>
      <c r="C5" t="s">
        <v>1309</v>
      </c>
      <c r="D5">
        <v>2.7118544138660519</v>
      </c>
      <c r="E5">
        <v>0.22917930246489679</v>
      </c>
    </row>
    <row r="6" spans="1:5" x14ac:dyDescent="0.25">
      <c r="A6" s="1">
        <v>4</v>
      </c>
      <c r="B6">
        <v>5</v>
      </c>
      <c r="C6" t="s">
        <v>1310</v>
      </c>
      <c r="D6">
        <v>2.0160406992251252</v>
      </c>
      <c r="E6">
        <v>0.18073675239480461</v>
      </c>
    </row>
    <row r="7" spans="1:5" x14ac:dyDescent="0.25">
      <c r="A7" s="1">
        <v>5</v>
      </c>
      <c r="B7">
        <v>5</v>
      </c>
      <c r="C7" t="s">
        <v>1311</v>
      </c>
      <c r="D7">
        <v>1.914496458569199</v>
      </c>
      <c r="E7">
        <v>0.1736672424688</v>
      </c>
    </row>
    <row r="8" spans="1:5" x14ac:dyDescent="0.25">
      <c r="A8" s="1">
        <v>6</v>
      </c>
      <c r="B8" t="s">
        <v>92</v>
      </c>
      <c r="D8">
        <v>2.0853937803218292</v>
      </c>
      <c r="E8">
        <v>0.18556511382668009</v>
      </c>
    </row>
    <row r="9" spans="1:5" x14ac:dyDescent="0.25">
      <c r="A9" s="1">
        <v>7</v>
      </c>
      <c r="B9" t="s">
        <v>93</v>
      </c>
      <c r="D9">
        <v>2.0116781598344899</v>
      </c>
      <c r="E9">
        <v>0.18043303240708841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Product % Total</vt:lpstr>
      <vt:lpstr>Revenue Product % YoY</vt:lpstr>
      <vt:lpstr>Revenue Product % QoQ</vt:lpstr>
      <vt:lpstr>Revenue Geographic Seg.</vt:lpstr>
      <vt:lpstr>Revenue Geographic % Total</vt:lpstr>
      <vt:lpstr>Revenue Geographic % YoY</vt:lpstr>
      <vt:lpstr>Revenue Geographic % QoQ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2024-10-16T11:52:48Z</dcterms:created>
  <dcterms:modified xsi:type="dcterms:W3CDTF">2024-10-18T15:54:44Z</dcterms:modified>
</cp:coreProperties>
</file>