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wstout-my.sharepoint.com/personal/skorczewskit_uwstout_edu/Documents/Teaching/Math123/Webpages/"/>
    </mc:Choice>
  </mc:AlternateContent>
  <xr:revisionPtr revIDLastSave="9" documentId="8_{EE2FEBCF-C77E-4943-A299-6293928E27C8}" xr6:coauthVersionLast="45" xr6:coauthVersionMax="45" xr10:uidLastSave="{F5743CEB-1D6F-4490-A872-44A69BBA3154}"/>
  <bookViews>
    <workbookView xWindow="-108" yWindow="-108" windowWidth="23256" windowHeight="12576" xr2:uid="{0795D86D-F359-4003-87DC-84A2ABA204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E9" i="1"/>
  <c r="D9" i="1"/>
  <c r="B9" i="1"/>
  <c r="E8" i="1"/>
  <c r="D8" i="1"/>
  <c r="C9" i="1"/>
  <c r="C10" i="1"/>
  <c r="C11" i="1"/>
  <c r="C8" i="1"/>
  <c r="B8" i="1"/>
  <c r="B10" i="1" l="1"/>
  <c r="D10" i="1" s="1"/>
  <c r="E10" i="1" s="1"/>
  <c r="B11" i="1" l="1"/>
  <c r="D11" i="1" s="1"/>
  <c r="E11" i="1" s="1"/>
  <c r="B12" i="1" l="1"/>
  <c r="D12" i="1" s="1"/>
  <c r="E12" i="1" s="1"/>
</calcChain>
</file>

<file path=xl/sharedStrings.xml><?xml version="1.0" encoding="utf-8"?>
<sst xmlns="http://schemas.openxmlformats.org/spreadsheetml/2006/main" count="10" uniqueCount="10">
  <si>
    <t>Amortization Table Example</t>
  </si>
  <si>
    <t>Want to repay a $50,000 loan over 5 years with equal installments at the end of each year.</t>
  </si>
  <si>
    <t>Interest rate is 8% compounded annually.</t>
  </si>
  <si>
    <t>payment</t>
  </si>
  <si>
    <t>interest</t>
  </si>
  <si>
    <t>year</t>
  </si>
  <si>
    <t>$ toward principal</t>
  </si>
  <si>
    <t>balance</t>
  </si>
  <si>
    <t>i=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</si>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</sst>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03B-D901-4FAB-9ABF-F95CF2063EC9}">
  <dimension ref="A1:I21"/>
  <sheetViews>
    <sheetView tabSelected="1" workbookViewId="0">
      <selection activeCell="I13" sqref="A1:I13"/>
    </sheetView>
  </sheetViews>
  <sheetFormatPr defaultRowHeight="14.4" x14ac:dyDescent="0.3"/>
  <cols>
    <col min="1" max="1" width="10.6640625" bestFit="1" customWidth="1"/>
    <col min="2" max="2" width="26.33203125" bestFit="1" customWidth="1"/>
    <col min="3" max="3" width="19.6640625" customWidth="1"/>
    <col min="4" max="4" width="34.88671875" bestFit="1" customWidth="1"/>
    <col min="5" max="5" width="26.33203125" bestFit="1" customWidth="1"/>
    <col min="6" max="6" width="11.109375" bestFit="1" customWidth="1"/>
    <col min="8" max="8" width="17.109375" bestFit="1" customWidth="1"/>
  </cols>
  <sheetData>
    <row r="1" spans="1:9" ht="31.2" x14ac:dyDescent="0.6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31.2" x14ac:dyDescent="0.6">
      <c r="A2" s="3"/>
      <c r="B2" s="3"/>
      <c r="C2" s="3"/>
      <c r="D2" s="3"/>
      <c r="E2" s="3"/>
      <c r="F2" s="3"/>
      <c r="G2" s="3"/>
      <c r="H2" s="3"/>
      <c r="I2" s="3"/>
    </row>
    <row r="3" spans="1:9" ht="31.2" x14ac:dyDescent="0.6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9" ht="31.2" x14ac:dyDescent="0.6">
      <c r="A4" s="3" t="s">
        <v>2</v>
      </c>
      <c r="B4" s="3"/>
      <c r="C4" s="3"/>
      <c r="D4" s="3"/>
      <c r="E4" s="3"/>
      <c r="F4" s="3"/>
      <c r="G4" s="3"/>
      <c r="H4" s="3"/>
      <c r="I4" s="3"/>
    </row>
    <row r="5" spans="1:9" ht="31.2" x14ac:dyDescent="0.6">
      <c r="A5" s="3"/>
      <c r="B5" s="3"/>
      <c r="C5" s="3"/>
      <c r="D5" s="3"/>
      <c r="E5" s="3"/>
      <c r="F5" s="3"/>
      <c r="G5" s="3" t="s">
        <v>8</v>
      </c>
      <c r="H5" s="3">
        <v>0.08</v>
      </c>
      <c r="I5" s="3"/>
    </row>
    <row r="6" spans="1:9" ht="31.2" x14ac:dyDescent="0.6">
      <c r="A6" s="3" t="s">
        <v>5</v>
      </c>
      <c r="B6" s="3" t="s">
        <v>4</v>
      </c>
      <c r="C6" s="3" t="s">
        <v>3</v>
      </c>
      <c r="D6" s="3" t="s">
        <v>6</v>
      </c>
      <c r="E6" s="3" t="s">
        <v>7</v>
      </c>
      <c r="F6" s="3"/>
      <c r="G6" s="3" t="s">
        <v>9</v>
      </c>
      <c r="H6" s="3">
        <v>12522.82</v>
      </c>
      <c r="I6" s="3"/>
    </row>
    <row r="7" spans="1:9" ht="31.2" x14ac:dyDescent="0.6">
      <c r="A7" s="3">
        <v>0</v>
      </c>
      <c r="B7" s="3"/>
      <c r="C7" s="3"/>
      <c r="D7" s="3"/>
      <c r="E7" s="3">
        <v>50000</v>
      </c>
      <c r="F7" s="3"/>
      <c r="G7" s="3"/>
      <c r="H7" s="3"/>
      <c r="I7" s="3"/>
    </row>
    <row r="8" spans="1:9" ht="31.2" x14ac:dyDescent="0.6">
      <c r="A8" s="3">
        <v>1</v>
      </c>
      <c r="B8" s="3">
        <f>$H$5*E7</f>
        <v>4000</v>
      </c>
      <c r="C8" s="3">
        <f>$H$6</f>
        <v>12522.82</v>
      </c>
      <c r="D8" s="3">
        <f>C8-B8</f>
        <v>8522.82</v>
      </c>
      <c r="E8" s="3">
        <f>E7-D8</f>
        <v>41477.18</v>
      </c>
      <c r="F8" s="3"/>
      <c r="G8" s="3"/>
      <c r="H8" s="3"/>
      <c r="I8" s="3"/>
    </row>
    <row r="9" spans="1:9" ht="31.2" x14ac:dyDescent="0.6">
      <c r="A9" s="3">
        <v>2</v>
      </c>
      <c r="B9" s="3">
        <f t="shared" ref="B9:B12" si="0">$H$5*E8</f>
        <v>3318.1743999999999</v>
      </c>
      <c r="C9" s="3">
        <f t="shared" ref="C9:C12" si="1">$H$6</f>
        <v>12522.82</v>
      </c>
      <c r="D9" s="3">
        <f t="shared" ref="D9:D12" si="2">C9-B9</f>
        <v>9204.6455999999998</v>
      </c>
      <c r="E9" s="3">
        <f t="shared" ref="E9:E12" si="3">E8-D9</f>
        <v>32272.5344</v>
      </c>
      <c r="F9" s="3"/>
      <c r="G9" s="3"/>
      <c r="H9" s="3"/>
      <c r="I9" s="3"/>
    </row>
    <row r="10" spans="1:9" ht="31.2" x14ac:dyDescent="0.6">
      <c r="A10" s="3">
        <v>3</v>
      </c>
      <c r="B10" s="3">
        <f t="shared" si="0"/>
        <v>2581.8027520000001</v>
      </c>
      <c r="C10" s="3">
        <f t="shared" si="1"/>
        <v>12522.82</v>
      </c>
      <c r="D10" s="3">
        <f t="shared" si="2"/>
        <v>9941.0172480000001</v>
      </c>
      <c r="E10" s="3">
        <f t="shared" si="3"/>
        <v>22331.517152</v>
      </c>
      <c r="F10" s="3"/>
      <c r="G10" s="3"/>
      <c r="H10" s="3"/>
      <c r="I10" s="3"/>
    </row>
    <row r="11" spans="1:9" ht="31.2" x14ac:dyDescent="0.6">
      <c r="A11" s="3">
        <v>4</v>
      </c>
      <c r="B11" s="3">
        <f t="shared" si="0"/>
        <v>1786.5213721600001</v>
      </c>
      <c r="C11" s="3">
        <f t="shared" si="1"/>
        <v>12522.82</v>
      </c>
      <c r="D11" s="3">
        <f t="shared" si="2"/>
        <v>10736.29862784</v>
      </c>
      <c r="E11" s="3">
        <f t="shared" si="3"/>
        <v>11595.21852416</v>
      </c>
      <c r="F11" s="3"/>
      <c r="G11" s="3"/>
      <c r="H11" s="3"/>
      <c r="I11" s="3"/>
    </row>
    <row r="12" spans="1:9" ht="31.2" x14ac:dyDescent="0.6">
      <c r="A12" s="3">
        <v>5</v>
      </c>
      <c r="B12" s="3">
        <f t="shared" si="0"/>
        <v>927.61748193280005</v>
      </c>
      <c r="C12" s="3">
        <f>$H$6</f>
        <v>12522.82</v>
      </c>
      <c r="D12" s="3">
        <f t="shared" si="2"/>
        <v>11595.202518067199</v>
      </c>
      <c r="E12" s="3">
        <f t="shared" si="3"/>
        <v>1.6006092801035265E-2</v>
      </c>
      <c r="F12" s="3"/>
      <c r="G12" s="3"/>
      <c r="H12" s="3"/>
      <c r="I12" s="3"/>
    </row>
    <row r="13" spans="1:9" ht="31.2" x14ac:dyDescent="0.6">
      <c r="A13" s="3"/>
      <c r="B13" s="3"/>
      <c r="C13" s="3"/>
      <c r="D13" s="3"/>
      <c r="E13" s="3"/>
      <c r="F13" s="3"/>
      <c r="G13" s="3"/>
      <c r="H13" s="3"/>
      <c r="I13" s="3"/>
    </row>
    <row r="21" spans="6:6" x14ac:dyDescent="0.3">
      <c r="F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DB59-EC91-448D-84BA-2D1C628320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ED5FB11650494D87851CDA7CDEAA84" ma:contentTypeVersion="13" ma:contentTypeDescription="Create a new document." ma:contentTypeScope="" ma:versionID="a2fa20acf9a21b04a9b959133a6b6405">
  <xsd:schema xmlns:xsd="http://www.w3.org/2001/XMLSchema" xmlns:xs="http://www.w3.org/2001/XMLSchema" xmlns:p="http://schemas.microsoft.com/office/2006/metadata/properties" xmlns:ns3="c5add5a4-076d-48ad-9c9b-d70094a5df19" xmlns:ns4="942ac3a3-c0a2-4c2b-a7c4-b62a15f6bd6c" targetNamespace="http://schemas.microsoft.com/office/2006/metadata/properties" ma:root="true" ma:fieldsID="ef1d41ddad8422e7f798a6c44caa0833" ns3:_="" ns4:_="">
    <xsd:import namespace="c5add5a4-076d-48ad-9c9b-d70094a5df19"/>
    <xsd:import namespace="942ac3a3-c0a2-4c2b-a7c4-b62a15f6bd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dd5a4-076d-48ad-9c9b-d70094a5df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ac3a3-c0a2-4c2b-a7c4-b62a15f6bd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B8F3BB-77EB-465B-8798-AE7A99AE8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dd5a4-076d-48ad-9c9b-d70094a5df19"/>
    <ds:schemaRef ds:uri="942ac3a3-c0a2-4c2b-a7c4-b62a15f6bd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05943-0EDC-4BF7-8ED2-CE156A78E9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6BB8-4E31-4252-923C-CAD944A186AE}">
  <ds:schemaRefs>
    <ds:schemaRef ds:uri="http://schemas.microsoft.com/office/2006/metadata/properties"/>
    <ds:schemaRef ds:uri="c5add5a4-076d-48ad-9c9b-d70094a5df19"/>
    <ds:schemaRef ds:uri="http://schemas.microsoft.com/office/infopath/2007/PartnerControls"/>
    <ds:schemaRef ds:uri="http://purl.org/dc/terms/"/>
    <ds:schemaRef ds:uri="http://schemas.microsoft.com/office/2006/documentManagement/types"/>
    <ds:schemaRef ds:uri="942ac3a3-c0a2-4c2b-a7c4-b62a15f6bd6c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Skorczewski, Tyler</dc:creator>
  <cp:lastModifiedBy>Skorczewski, Tyler</cp:lastModifiedBy>
  <dcterms:created xsi:type="dcterms:W3CDTF">2019-10-29T03:17:14Z</dcterms:created>
  <dcterms:modified xsi:type="dcterms:W3CDTF">2019-10-29T13:22:45Z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0x0101009EED5FB11650494D87851CDA7CDEAA84</vt:lpwstr>
  </property>
</Properties>
</file>