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owry-Hexadecenoic\"/>
    </mc:Choice>
  </mc:AlternateContent>
  <xr:revisionPtr revIDLastSave="0" documentId="13_ncr:1_{F0F3BA94-7931-4D27-9F46-6E6A4B84D511}" xr6:coauthVersionLast="45" xr6:coauthVersionMax="45" xr10:uidLastSave="{00000000-0000-0000-0000-000000000000}"/>
  <bookViews>
    <workbookView xWindow="1320" yWindow="2820" windowWidth="17880" windowHeight="16005" xr2:uid="{3297B887-EC62-4844-84AC-6C8C31746B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8" i="1"/>
  <c r="I10" i="1"/>
  <c r="I12" i="1"/>
  <c r="I14" i="1"/>
  <c r="I16" i="1"/>
  <c r="I18" i="1"/>
  <c r="I20" i="1"/>
  <c r="I22" i="1"/>
  <c r="I24" i="1"/>
  <c r="I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25" i="1"/>
  <c r="C3" i="1"/>
  <c r="C4" i="1"/>
  <c r="F4" i="1" s="1"/>
  <c r="C5" i="1"/>
  <c r="C6" i="1"/>
  <c r="F6" i="1" s="1"/>
  <c r="C7" i="1"/>
  <c r="C8" i="1"/>
  <c r="F8" i="1" s="1"/>
  <c r="C9" i="1"/>
  <c r="C10" i="1"/>
  <c r="C11" i="1"/>
  <c r="C12" i="1"/>
  <c r="C13" i="1"/>
  <c r="C14" i="1"/>
  <c r="C15" i="1"/>
  <c r="C16" i="1"/>
  <c r="C17" i="1"/>
  <c r="C18" i="1"/>
  <c r="C19" i="1"/>
  <c r="C20" i="1"/>
  <c r="F20" i="1" s="1"/>
  <c r="C21" i="1"/>
  <c r="C22" i="1"/>
  <c r="C23" i="1"/>
  <c r="C24" i="1"/>
  <c r="F24" i="1" s="1"/>
  <c r="C2" i="1"/>
  <c r="F2" i="1" s="1"/>
  <c r="F22" i="1" l="1"/>
  <c r="F18" i="1"/>
  <c r="F12" i="1"/>
  <c r="F16" i="1"/>
  <c r="F14" i="1"/>
  <c r="F10" i="1"/>
</calcChain>
</file>

<file path=xl/sharedStrings.xml><?xml version="1.0" encoding="utf-8"?>
<sst xmlns="http://schemas.openxmlformats.org/spreadsheetml/2006/main" count="32" uniqueCount="31">
  <si>
    <t>Sample Name</t>
  </si>
  <si>
    <t>Rsubread Counted Reads</t>
  </si>
  <si>
    <t>1h.m1.t.lane1</t>
  </si>
  <si>
    <t>1h.m1.t.lane2</t>
  </si>
  <si>
    <t>1h.m1.u.lane1</t>
  </si>
  <si>
    <t>1h.m1.u.lane2</t>
  </si>
  <si>
    <t>1h.m2.t.lane1</t>
  </si>
  <si>
    <t>1h.m2.t.lane2</t>
  </si>
  <si>
    <t>1h.m2.u.lane1</t>
  </si>
  <si>
    <t>1h.m2.u.lane2</t>
  </si>
  <si>
    <t>1h.m3.t.lane1</t>
  </si>
  <si>
    <t>1h.m3.t.lane2</t>
  </si>
  <si>
    <t>1h.m3.u.lane1</t>
  </si>
  <si>
    <t>1h.m3.u.lane2</t>
  </si>
  <si>
    <t>6h.m1.t.lane1</t>
  </si>
  <si>
    <t>6h.m1.t.lane2</t>
  </si>
  <si>
    <t>6h.m1.u.lane1</t>
  </si>
  <si>
    <t>6h.m1.u.lane2</t>
  </si>
  <si>
    <t>6h.m2.t.lane1</t>
  </si>
  <si>
    <t>6h.m2.t.lane2</t>
  </si>
  <si>
    <t>6h.m2.u.lane1</t>
  </si>
  <si>
    <t>6h.m2.u.lane2</t>
  </si>
  <si>
    <t>6h.m3.t.lane1</t>
  </si>
  <si>
    <t>6h.m3.t.lane2</t>
  </si>
  <si>
    <t>6h.m3.u.lane1</t>
  </si>
  <si>
    <t>6h.m3.u.lane2</t>
  </si>
  <si>
    <t>R1 FastQ total lines (wc -1)</t>
  </si>
  <si>
    <t>R2 FastQ total lines (wc -1)</t>
  </si>
  <si>
    <t>Counts</t>
  </si>
  <si>
    <t>Mapped, Merged Reads</t>
  </si>
  <si>
    <t>Merged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</si>
</sst>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803E-249E-439E-B58E-94C864AFF745}">
  <dimension ref="A1:I25"/>
  <sheetViews>
    <sheetView tabSelected="1" workbookViewId="0">
      <selection activeCell="G12" sqref="G12"/>
    </sheetView>
  </sheetViews>
  <sheetFormatPr defaultRowHeight="15" x14ac:dyDescent="0.25"/>
  <cols>
    <col min="1" max="1" width="13.7109375" style="4" bestFit="1" customWidth="1"/>
    <col min="2" max="2" width="7.28515625" customWidth="1"/>
    <col min="3" max="3" width="6.42578125" customWidth="1"/>
    <col min="4" max="4" width="5.7109375" customWidth="1"/>
    <col min="5" max="5" width="6" customWidth="1"/>
    <col min="6" max="6" width="22.7109375" style="3" bestFit="1" customWidth="1"/>
    <col min="7" max="8" width="20" style="3" bestFit="1" customWidth="1"/>
  </cols>
  <sheetData>
    <row r="1" spans="1:9" s="8" customFormat="1" x14ac:dyDescent="0.25">
      <c r="A1" s="7" t="s">
        <v>0</v>
      </c>
      <c r="B1" s="8" t="s">
        <v>26</v>
      </c>
      <c r="C1" s="8" t="s">
        <v>28</v>
      </c>
      <c r="D1" s="8" t="s">
        <v>27</v>
      </c>
      <c r="E1" s="8" t="s">
        <v>28</v>
      </c>
      <c r="F1" s="9" t="s">
        <v>30</v>
      </c>
      <c r="G1" s="9" t="s">
        <v>29</v>
      </c>
      <c r="H1" s="9" t="s">
        <v>1</v>
      </c>
    </row>
    <row r="2" spans="1:9" s="1" customFormat="1" x14ac:dyDescent="0.25">
      <c r="A2" s="5" t="s">
        <v>14</v>
      </c>
      <c r="B2" s="1">
        <v>56885120</v>
      </c>
      <c r="C2" s="1">
        <f>B2/4</f>
        <v>14221280</v>
      </c>
      <c r="D2" s="1">
        <v>56885120</v>
      </c>
      <c r="E2" s="1">
        <f>D2/4</f>
        <v>14221280</v>
      </c>
      <c r="F2" s="2">
        <f>C2+E2+C3+E3</f>
        <v>56663494</v>
      </c>
      <c r="G2" s="2">
        <v>34658810</v>
      </c>
      <c r="H2" s="2">
        <v>8887177</v>
      </c>
      <c r="I2" s="1">
        <f>H2/G2*100</f>
        <v>25.641898841881762</v>
      </c>
    </row>
    <row r="3" spans="1:9" x14ac:dyDescent="0.25">
      <c r="A3" s="6" t="s">
        <v>15</v>
      </c>
      <c r="B3">
        <v>56441868</v>
      </c>
      <c r="C3">
        <f t="shared" ref="C3:C24" si="0">B3/4</f>
        <v>14110467</v>
      </c>
      <c r="D3">
        <v>56441868</v>
      </c>
      <c r="E3">
        <f>D3/4</f>
        <v>14110467</v>
      </c>
    </row>
    <row r="4" spans="1:9" s="1" customFormat="1" x14ac:dyDescent="0.25">
      <c r="A4" s="5" t="s">
        <v>16</v>
      </c>
      <c r="B4" s="1">
        <v>60425408</v>
      </c>
      <c r="C4" s="1">
        <f t="shared" si="0"/>
        <v>15106352</v>
      </c>
      <c r="D4" s="1">
        <v>60425408</v>
      </c>
      <c r="E4" s="1">
        <f t="shared" ref="E4:E25" si="1">D4/4</f>
        <v>15106352</v>
      </c>
      <c r="F4" s="2">
        <f t="shared" ref="F4" si="2">C4+E4+C5+E5</f>
        <v>57107610</v>
      </c>
      <c r="G4" s="2">
        <v>40747772</v>
      </c>
      <c r="H4" s="2">
        <v>10978527</v>
      </c>
      <c r="I4" s="1">
        <f t="shared" ref="I4" si="3">H4/G4*100</f>
        <v>26.942643637055784</v>
      </c>
    </row>
    <row r="5" spans="1:9" x14ac:dyDescent="0.25">
      <c r="A5" s="6" t="s">
        <v>17</v>
      </c>
      <c r="B5">
        <v>53789812</v>
      </c>
      <c r="C5">
        <f t="shared" si="0"/>
        <v>13447453</v>
      </c>
      <c r="D5">
        <v>53789812</v>
      </c>
      <c r="E5">
        <f t="shared" si="1"/>
        <v>13447453</v>
      </c>
    </row>
    <row r="6" spans="1:9" s="1" customFormat="1" x14ac:dyDescent="0.25">
      <c r="A6" s="5" t="s">
        <v>18</v>
      </c>
      <c r="B6" s="1">
        <v>57365616</v>
      </c>
      <c r="C6" s="1">
        <f t="shared" si="0"/>
        <v>14341404</v>
      </c>
      <c r="D6" s="1">
        <v>57365616</v>
      </c>
      <c r="E6" s="1">
        <f t="shared" si="1"/>
        <v>14341404</v>
      </c>
      <c r="F6" s="2">
        <f t="shared" ref="F6" si="4">C6+E6+C7+E7</f>
        <v>55518976</v>
      </c>
      <c r="G6" s="2">
        <v>40331686</v>
      </c>
      <c r="H6" s="2">
        <v>10454654</v>
      </c>
      <c r="I6" s="1">
        <f t="shared" ref="I6" si="5">H6/G6*100</f>
        <v>25.921688470945647</v>
      </c>
    </row>
    <row r="7" spans="1:9" x14ac:dyDescent="0.25">
      <c r="A7" s="6" t="s">
        <v>19</v>
      </c>
      <c r="B7">
        <v>53672336</v>
      </c>
      <c r="C7">
        <f t="shared" si="0"/>
        <v>13418084</v>
      </c>
      <c r="D7">
        <v>53672336</v>
      </c>
      <c r="E7">
        <f t="shared" si="1"/>
        <v>13418084</v>
      </c>
    </row>
    <row r="8" spans="1:9" s="1" customFormat="1" x14ac:dyDescent="0.25">
      <c r="A8" s="5" t="s">
        <v>20</v>
      </c>
      <c r="B8" s="1">
        <v>52195832</v>
      </c>
      <c r="C8" s="1">
        <f t="shared" si="0"/>
        <v>13048958</v>
      </c>
      <c r="D8" s="1">
        <v>52195832</v>
      </c>
      <c r="E8" s="1">
        <f t="shared" si="1"/>
        <v>13048958</v>
      </c>
      <c r="F8" s="2">
        <f t="shared" ref="F8" si="6">C8+E8+C9+E9</f>
        <v>50602112</v>
      </c>
      <c r="G8" s="2">
        <v>36973613</v>
      </c>
      <c r="H8" s="2">
        <v>9788885</v>
      </c>
      <c r="I8" s="1">
        <f t="shared" ref="I8" si="7">H8/G8*100</f>
        <v>26.475327147498405</v>
      </c>
    </row>
    <row r="9" spans="1:9" x14ac:dyDescent="0.25">
      <c r="A9" s="6" t="s">
        <v>21</v>
      </c>
      <c r="B9">
        <v>49008392</v>
      </c>
      <c r="C9">
        <f t="shared" si="0"/>
        <v>12252098</v>
      </c>
      <c r="D9">
        <v>49008392</v>
      </c>
      <c r="E9">
        <f t="shared" si="1"/>
        <v>12252098</v>
      </c>
    </row>
    <row r="10" spans="1:9" s="1" customFormat="1" x14ac:dyDescent="0.25">
      <c r="A10" s="5" t="s">
        <v>22</v>
      </c>
      <c r="B10" s="1">
        <v>62579528</v>
      </c>
      <c r="C10" s="1">
        <f t="shared" si="0"/>
        <v>15644882</v>
      </c>
      <c r="D10" s="1">
        <v>62579528</v>
      </c>
      <c r="E10" s="1">
        <f t="shared" si="1"/>
        <v>15644882</v>
      </c>
      <c r="F10" s="2">
        <f t="shared" ref="F10" si="8">C10+E10+C11+E11</f>
        <v>58982004</v>
      </c>
      <c r="G10" s="2">
        <v>41336747</v>
      </c>
      <c r="H10" s="2">
        <v>11688250</v>
      </c>
      <c r="I10" s="1">
        <f t="shared" ref="I10" si="9">H10/G10*100</f>
        <v>28.275688940883519</v>
      </c>
    </row>
    <row r="11" spans="1:9" x14ac:dyDescent="0.25">
      <c r="A11" s="6" t="s">
        <v>23</v>
      </c>
      <c r="B11">
        <v>55384480</v>
      </c>
      <c r="C11">
        <f t="shared" si="0"/>
        <v>13846120</v>
      </c>
      <c r="D11">
        <v>55384480</v>
      </c>
      <c r="E11">
        <f t="shared" si="1"/>
        <v>13846120</v>
      </c>
    </row>
    <row r="12" spans="1:9" s="1" customFormat="1" x14ac:dyDescent="0.25">
      <c r="A12" s="5" t="s">
        <v>24</v>
      </c>
      <c r="B12" s="1">
        <v>53264344</v>
      </c>
      <c r="C12" s="1">
        <f t="shared" si="0"/>
        <v>13316086</v>
      </c>
      <c r="D12" s="1">
        <v>53264344</v>
      </c>
      <c r="E12" s="1">
        <f t="shared" si="1"/>
        <v>13316086</v>
      </c>
      <c r="F12" s="2">
        <f t="shared" ref="F12" si="10">C12+E12+C13+E13</f>
        <v>51365544</v>
      </c>
      <c r="G12" s="2">
        <v>39233744</v>
      </c>
      <c r="H12" s="2">
        <v>10351514</v>
      </c>
      <c r="I12" s="1">
        <f t="shared" ref="I12" si="11">H12/G12*100</f>
        <v>26.384211509357865</v>
      </c>
    </row>
    <row r="13" spans="1:9" x14ac:dyDescent="0.25">
      <c r="A13" s="6" t="s">
        <v>25</v>
      </c>
      <c r="B13">
        <v>49466744</v>
      </c>
      <c r="C13">
        <f t="shared" si="0"/>
        <v>12366686</v>
      </c>
      <c r="D13">
        <v>49466744</v>
      </c>
      <c r="E13">
        <f t="shared" si="1"/>
        <v>12366686</v>
      </c>
    </row>
    <row r="14" spans="1:9" s="1" customFormat="1" x14ac:dyDescent="0.25">
      <c r="A14" s="5" t="s">
        <v>2</v>
      </c>
      <c r="B14" s="1">
        <v>54038268</v>
      </c>
      <c r="C14" s="1">
        <f t="shared" si="0"/>
        <v>13509567</v>
      </c>
      <c r="D14" s="1">
        <v>54038268</v>
      </c>
      <c r="E14" s="1">
        <f t="shared" si="1"/>
        <v>13509567</v>
      </c>
      <c r="F14" s="2">
        <f t="shared" ref="F14" si="12">C14+E14+C15+E15</f>
        <v>51369952</v>
      </c>
      <c r="G14" s="2">
        <v>48573222</v>
      </c>
      <c r="H14" s="2">
        <v>13085572</v>
      </c>
      <c r="I14" s="1">
        <f t="shared" ref="I14" si="13">H14/G14*100</f>
        <v>26.939888813634806</v>
      </c>
    </row>
    <row r="15" spans="1:9" x14ac:dyDescent="0.25">
      <c r="A15" s="6" t="s">
        <v>3</v>
      </c>
      <c r="B15">
        <v>48701636</v>
      </c>
      <c r="C15">
        <f t="shared" si="0"/>
        <v>12175409</v>
      </c>
      <c r="D15">
        <v>48701636</v>
      </c>
      <c r="E15">
        <f t="shared" si="1"/>
        <v>12175409</v>
      </c>
    </row>
    <row r="16" spans="1:9" s="1" customFormat="1" x14ac:dyDescent="0.25">
      <c r="A16" s="5" t="s">
        <v>4</v>
      </c>
      <c r="B16" s="1">
        <v>60236508</v>
      </c>
      <c r="C16" s="1">
        <f t="shared" si="0"/>
        <v>15059127</v>
      </c>
      <c r="D16" s="1">
        <v>60236508</v>
      </c>
      <c r="E16" s="1">
        <f t="shared" si="1"/>
        <v>15059127</v>
      </c>
      <c r="F16" s="2">
        <f t="shared" ref="F16" si="14">C16+E16+C17+E17</f>
        <v>56668628</v>
      </c>
      <c r="G16" s="2">
        <v>49980520</v>
      </c>
      <c r="H16" s="2">
        <v>14637939</v>
      </c>
      <c r="I16" s="1">
        <f t="shared" ref="I16" si="15">H16/G16*100</f>
        <v>29.287288327532409</v>
      </c>
    </row>
    <row r="17" spans="1:9" x14ac:dyDescent="0.25">
      <c r="A17" s="6" t="s">
        <v>5</v>
      </c>
      <c r="B17">
        <v>53100748</v>
      </c>
      <c r="C17">
        <f t="shared" si="0"/>
        <v>13275187</v>
      </c>
      <c r="D17">
        <v>53100748</v>
      </c>
      <c r="E17">
        <f t="shared" si="1"/>
        <v>13275187</v>
      </c>
    </row>
    <row r="18" spans="1:9" s="1" customFormat="1" x14ac:dyDescent="0.25">
      <c r="A18" s="5" t="s">
        <v>6</v>
      </c>
      <c r="B18" s="1">
        <v>66130580</v>
      </c>
      <c r="C18" s="1">
        <f t="shared" si="0"/>
        <v>16532645</v>
      </c>
      <c r="D18" s="1">
        <v>66130580</v>
      </c>
      <c r="E18" s="1">
        <f t="shared" si="1"/>
        <v>16532645</v>
      </c>
      <c r="F18" s="2">
        <f t="shared" ref="F18" si="16">C18+E18+C19+E19</f>
        <v>62803330</v>
      </c>
      <c r="G18" s="2">
        <v>60592275</v>
      </c>
      <c r="H18" s="2">
        <v>16592537</v>
      </c>
      <c r="I18" s="1">
        <f t="shared" ref="I18" si="17">H18/G18*100</f>
        <v>27.383914863734692</v>
      </c>
    </row>
    <row r="19" spans="1:9" x14ac:dyDescent="0.25">
      <c r="A19" s="6" t="s">
        <v>7</v>
      </c>
      <c r="B19">
        <v>59476080</v>
      </c>
      <c r="C19">
        <f t="shared" si="0"/>
        <v>14869020</v>
      </c>
      <c r="D19">
        <v>59476080</v>
      </c>
      <c r="E19">
        <f t="shared" si="1"/>
        <v>14869020</v>
      </c>
    </row>
    <row r="20" spans="1:9" s="1" customFormat="1" x14ac:dyDescent="0.25">
      <c r="A20" s="5" t="s">
        <v>8</v>
      </c>
      <c r="B20" s="1">
        <v>64427980</v>
      </c>
      <c r="C20" s="1">
        <f t="shared" si="0"/>
        <v>16106995</v>
      </c>
      <c r="D20" s="1">
        <v>64427980</v>
      </c>
      <c r="E20" s="1">
        <f t="shared" si="1"/>
        <v>16106995</v>
      </c>
      <c r="F20" s="2">
        <f t="shared" ref="F20" si="18">C20+E20+C21+E21</f>
        <v>60713808</v>
      </c>
      <c r="G20" s="2">
        <v>55016183</v>
      </c>
      <c r="H20" s="2">
        <v>16292329</v>
      </c>
      <c r="I20" s="1">
        <f t="shared" ref="I20" si="19">H20/G20*100</f>
        <v>29.613702935370849</v>
      </c>
    </row>
    <row r="21" spans="1:9" x14ac:dyDescent="0.25">
      <c r="A21" s="6" t="s">
        <v>9</v>
      </c>
      <c r="B21">
        <v>56999636</v>
      </c>
      <c r="C21">
        <f t="shared" si="0"/>
        <v>14249909</v>
      </c>
      <c r="D21">
        <v>56999636</v>
      </c>
      <c r="E21">
        <f t="shared" si="1"/>
        <v>14249909</v>
      </c>
    </row>
    <row r="22" spans="1:9" s="1" customFormat="1" x14ac:dyDescent="0.25">
      <c r="A22" s="5" t="s">
        <v>10</v>
      </c>
      <c r="B22" s="1">
        <v>65771028</v>
      </c>
      <c r="C22" s="1">
        <f t="shared" si="0"/>
        <v>16442757</v>
      </c>
      <c r="D22" s="1">
        <v>65771028</v>
      </c>
      <c r="E22" s="1">
        <f t="shared" si="1"/>
        <v>16442757</v>
      </c>
      <c r="F22" s="2">
        <f t="shared" ref="F22" si="20">C22+E22+C23+E23</f>
        <v>63700002</v>
      </c>
      <c r="G22" s="2">
        <v>57266167</v>
      </c>
      <c r="H22" s="2">
        <v>15811890</v>
      </c>
      <c r="I22" s="1">
        <f t="shared" ref="I22" si="21">H22/G22*100</f>
        <v>27.611224617146107</v>
      </c>
    </row>
    <row r="23" spans="1:9" x14ac:dyDescent="0.25">
      <c r="A23" s="6" t="s">
        <v>11</v>
      </c>
      <c r="B23">
        <v>61628976</v>
      </c>
      <c r="C23">
        <f t="shared" si="0"/>
        <v>15407244</v>
      </c>
      <c r="D23">
        <v>61628976</v>
      </c>
      <c r="E23">
        <f t="shared" si="1"/>
        <v>15407244</v>
      </c>
    </row>
    <row r="24" spans="1:9" s="1" customFormat="1" x14ac:dyDescent="0.25">
      <c r="A24" s="5" t="s">
        <v>12</v>
      </c>
      <c r="B24" s="1">
        <v>47905780</v>
      </c>
      <c r="C24" s="1">
        <f t="shared" si="0"/>
        <v>11976445</v>
      </c>
      <c r="D24" s="1">
        <v>47905780</v>
      </c>
      <c r="E24" s="1">
        <f t="shared" si="1"/>
        <v>11976445</v>
      </c>
      <c r="F24" s="2">
        <f t="shared" ref="F24" si="22">C24+E24+C25+E25</f>
        <v>47376522</v>
      </c>
      <c r="G24" s="2">
        <v>44956171</v>
      </c>
      <c r="H24" s="2">
        <v>12228936</v>
      </c>
      <c r="I24" s="1">
        <f t="shared" ref="I24" si="23">H24/G24*100</f>
        <v>27.201907386641089</v>
      </c>
    </row>
    <row r="25" spans="1:9" x14ac:dyDescent="0.25">
      <c r="A25" s="6" t="s">
        <v>13</v>
      </c>
      <c r="B25">
        <v>46847264</v>
      </c>
      <c r="C25">
        <f>B25/4</f>
        <v>11711816</v>
      </c>
      <c r="D25">
        <v>46847264</v>
      </c>
      <c r="E25">
        <f t="shared" si="1"/>
        <v>11711816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5F23-DA9B-4E0E-AA80-8F68B0CF0770}">
  <dimension ref="A1:K2"/>
  <sheetViews>
    <sheetView workbookViewId="0">
      <selection activeCell="K2" sqref="A2:K2"/>
    </sheetView>
  </sheetViews>
  <sheetFormatPr defaultRowHeight="15" x14ac:dyDescent="0.25"/>
  <sheetData>
    <row r="1" spans="1:11" x14ac:dyDescent="0.25">
      <c r="A1">
        <v>13085572</v>
      </c>
      <c r="C1">
        <v>14637939</v>
      </c>
      <c r="E1">
        <v>16592537</v>
      </c>
      <c r="G1">
        <v>16292329</v>
      </c>
      <c r="I1">
        <v>15811890</v>
      </c>
      <c r="K1">
        <v>12228936</v>
      </c>
    </row>
    <row r="2" spans="1:11" x14ac:dyDescent="0.25">
      <c r="A2">
        <v>8887177</v>
      </c>
      <c r="C2">
        <v>10978527</v>
      </c>
      <c r="E2">
        <v>10454654</v>
      </c>
      <c r="G2">
        <v>9788885</v>
      </c>
      <c r="I2">
        <v>11688250</v>
      </c>
      <c r="K2">
        <v>10351514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Gallifrey</dc:creator>
  <cp:lastModifiedBy>Gallifrey</cp:lastModifiedBy>
  <dcterms:created xsi:type="dcterms:W3CDTF">2020-11-10T00:07:17Z</dcterms:created>
  <dcterms:modified xsi:type="dcterms:W3CDTF">2020-11-19T20:47:41Z</dcterms:modified>
</cp:coreProperties>
</file>