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Matrix" sheetId="3" r:id="rId1"/>
    <sheet name="Fiji" sheetId="1" r:id="rId2"/>
    <sheet name="Fiji_Data_Transposed" sheetId="2" r:id="rId3"/>
    <sheet name="Fiji Real GDP Growth" sheetId="4" r:id="rId4"/>
    <sheet name="Scatter Plot Fiji versus Aus" sheetId="6" r:id="rId5"/>
    <sheet name="Sugar Production" sheetId="5" r:id="rId6"/>
  </sheets>
  <calcPr calcId="125725"/>
</workbook>
</file>

<file path=xl/calcChain.xml><?xml version="1.0" encoding="utf-8"?>
<calcChain xmlns="http://schemas.openxmlformats.org/spreadsheetml/2006/main">
  <c r="H45" i="1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AS5" i="2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C45" i="1"/>
  <c r="E45"/>
  <c r="E3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3"/>
</calcChain>
</file>

<file path=xl/comments1.xml><?xml version="1.0" encoding="utf-8"?>
<comments xmlns="http://schemas.openxmlformats.org/spreadsheetml/2006/main">
  <authors>
    <author>souliaris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Annual data...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Billions FJD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Billion USD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Real Effective Exchange Rate (Index)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Sugar output (1000 tonnes)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Sugar output (1000 tonnes)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souliaris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Annual data...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Billions FJD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Trillion USD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Real Effective Exchange Rate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Real Oil Price (USD)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Consumer Price Index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 xml:space="preserve">Sugar output (1000 tonnes)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Sugar output (1000 tonnes)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<sst xmlns="http://schemas.openxmlformats.org/spreadsheetml/2006/main" count="19" uniqueCount="11">
  <si>
    <t>RGDP_AUS</t>
  </si>
  <si>
    <t>REALOIL</t>
  </si>
  <si>
    <t>Date</t>
  </si>
  <si>
    <t>RGDP_FIJI</t>
  </si>
  <si>
    <t>REER_FIJI</t>
  </si>
  <si>
    <t>CPI_FIJI</t>
  </si>
  <si>
    <t>SUGAROUTPUT_FIJI</t>
  </si>
  <si>
    <t>SUGAROUTPUT_FIJI_MISSING</t>
  </si>
  <si>
    <t>G_REAL_GROWTH_FIJI</t>
  </si>
  <si>
    <t>G_SUGAR_OUTPUT</t>
  </si>
  <si>
    <t>G_REAL_GROWTH_AUS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</si>
</sst>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Real GDP (FJD)</c:v>
          </c:tx>
          <c:marker>
            <c:symbol val="none"/>
          </c:marker>
          <c:cat>
            <c:numRef>
              <c:f>Fiji!$A$2:$A$47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Fiji!$B$2:$B$47</c:f>
              <c:numCache>
                <c:formatCode>General</c:formatCode>
                <c:ptCount val="46"/>
                <c:pt idx="0">
                  <c:v>1.6315999999999999</c:v>
                </c:pt>
                <c:pt idx="1">
                  <c:v>1.7436</c:v>
                </c:pt>
                <c:pt idx="2">
                  <c:v>1.8744000000000001</c:v>
                </c:pt>
                <c:pt idx="3">
                  <c:v>2.0920999999999998</c:v>
                </c:pt>
                <c:pt idx="4">
                  <c:v>2.1453000000000002</c:v>
                </c:pt>
                <c:pt idx="5">
                  <c:v>2.1442000000000001</c:v>
                </c:pt>
                <c:pt idx="6">
                  <c:v>2.1821000000000002</c:v>
                </c:pt>
                <c:pt idx="7">
                  <c:v>2.1063000000000001</c:v>
                </c:pt>
                <c:pt idx="8">
                  <c:v>2.1472000000000002</c:v>
                </c:pt>
                <c:pt idx="9">
                  <c:v>2.4110999999999998</c:v>
                </c:pt>
                <c:pt idx="10">
                  <c:v>2.3702000000000001</c:v>
                </c:pt>
                <c:pt idx="11">
                  <c:v>2.5125000000000002</c:v>
                </c:pt>
                <c:pt idx="12">
                  <c:v>2.4851000000000001</c:v>
                </c:pt>
                <c:pt idx="13">
                  <c:v>2.3803999999999998</c:v>
                </c:pt>
                <c:pt idx="14">
                  <c:v>2.621</c:v>
                </c:pt>
                <c:pt idx="15">
                  <c:v>2.5221</c:v>
                </c:pt>
                <c:pt idx="16">
                  <c:v>2.6884999999999999</c:v>
                </c:pt>
                <c:pt idx="17">
                  <c:v>2.4950999999999999</c:v>
                </c:pt>
                <c:pt idx="18">
                  <c:v>2.5813999999999999</c:v>
                </c:pt>
                <c:pt idx="19">
                  <c:v>2.9399000000000002</c:v>
                </c:pt>
                <c:pt idx="20">
                  <c:v>3.1105</c:v>
                </c:pt>
                <c:pt idx="21">
                  <c:v>3.0263</c:v>
                </c:pt>
                <c:pt idx="22">
                  <c:v>3.2111000000000001</c:v>
                </c:pt>
                <c:pt idx="23">
                  <c:v>3.2947000000000002</c:v>
                </c:pt>
                <c:pt idx="24">
                  <c:v>3.4624000000000001</c:v>
                </c:pt>
                <c:pt idx="25">
                  <c:v>3.6326000000000001</c:v>
                </c:pt>
                <c:pt idx="26">
                  <c:v>3.8048000000000002</c:v>
                </c:pt>
                <c:pt idx="27">
                  <c:v>3.7187999999999999</c:v>
                </c:pt>
                <c:pt idx="28">
                  <c:v>3.7644000000000002</c:v>
                </c:pt>
                <c:pt idx="29">
                  <c:v>4.1112000000000002</c:v>
                </c:pt>
                <c:pt idx="30">
                  <c:v>4.0380000000000003</c:v>
                </c:pt>
                <c:pt idx="31">
                  <c:v>4.1174999999999997</c:v>
                </c:pt>
                <c:pt idx="32">
                  <c:v>4.2473999999999998</c:v>
                </c:pt>
                <c:pt idx="33">
                  <c:v>4.2896999999999998</c:v>
                </c:pt>
                <c:pt idx="34">
                  <c:v>4.5237999999999996</c:v>
                </c:pt>
                <c:pt idx="35">
                  <c:v>4.6368</c:v>
                </c:pt>
                <c:pt idx="36">
                  <c:v>4.7229000000000001</c:v>
                </c:pt>
                <c:pt idx="37">
                  <c:v>4.6822999999999997</c:v>
                </c:pt>
                <c:pt idx="38">
                  <c:v>4.7305999999999999</c:v>
                </c:pt>
                <c:pt idx="39">
                  <c:v>4.665</c:v>
                </c:pt>
                <c:pt idx="40">
                  <c:v>4.8029000000000002</c:v>
                </c:pt>
                <c:pt idx="41">
                  <c:v>4.9328000000000003</c:v>
                </c:pt>
                <c:pt idx="42">
                  <c:v>5.0231000000000003</c:v>
                </c:pt>
                <c:pt idx="43">
                  <c:v>5.2563000000000004</c:v>
                </c:pt>
              </c:numCache>
            </c:numRef>
          </c:val>
        </c:ser>
        <c:marker val="1"/>
        <c:axId val="63018112"/>
        <c:axId val="63019648"/>
      </c:lineChart>
      <c:lineChart>
        <c:grouping val="standard"/>
        <c:ser>
          <c:idx val="1"/>
          <c:order val="1"/>
          <c:tx>
            <c:v>Real GDP Growth (percent)</c:v>
          </c:tx>
          <c:marker>
            <c:symbol val="none"/>
          </c:marker>
          <c:val>
            <c:numRef>
              <c:f>Fiji!$C$2:$C$47</c:f>
              <c:numCache>
                <c:formatCode>General</c:formatCode>
                <c:ptCount val="46"/>
                <c:pt idx="1">
                  <c:v>6.8644275557734806</c:v>
                </c:pt>
                <c:pt idx="2">
                  <c:v>7.5017205781142478</c:v>
                </c:pt>
                <c:pt idx="3">
                  <c:v>11.614383269312835</c:v>
                </c:pt>
                <c:pt idx="4">
                  <c:v>2.5428994789924171</c:v>
                </c:pt>
                <c:pt idx="5">
                  <c:v>-5.1274879970172035E-2</c:v>
                </c:pt>
                <c:pt idx="6">
                  <c:v>1.7675589963622815</c:v>
                </c:pt>
                <c:pt idx="7">
                  <c:v>-3.4737179780945002</c:v>
                </c:pt>
                <c:pt idx="8">
                  <c:v>1.9417936666191977</c:v>
                </c:pt>
                <c:pt idx="9">
                  <c:v>12.29042473919521</c:v>
                </c:pt>
                <c:pt idx="10">
                  <c:v>-1.6963211812035881</c:v>
                </c:pt>
                <c:pt idx="11">
                  <c:v>6.0037127668551218</c:v>
                </c:pt>
                <c:pt idx="12">
                  <c:v>-1.0905472636815956</c:v>
                </c:pt>
                <c:pt idx="13">
                  <c:v>-4.2131101364130314</c:v>
                </c:pt>
                <c:pt idx="14">
                  <c:v>10.107544950428506</c:v>
                </c:pt>
                <c:pt idx="15">
                  <c:v>-3.7733689431514685</c:v>
                </c:pt>
                <c:pt idx="16">
                  <c:v>6.597676539391772</c:v>
                </c:pt>
                <c:pt idx="17">
                  <c:v>-7.1936023805095779</c:v>
                </c:pt>
                <c:pt idx="18">
                  <c:v>3.458779207246204</c:v>
                </c:pt>
                <c:pt idx="19">
                  <c:v>13.887812814751696</c:v>
                </c:pt>
                <c:pt idx="20">
                  <c:v>5.8029184666145053</c:v>
                </c:pt>
                <c:pt idx="21">
                  <c:v>-2.7069602957723857</c:v>
                </c:pt>
                <c:pt idx="22">
                  <c:v>6.1064666424346585</c:v>
                </c:pt>
                <c:pt idx="23">
                  <c:v>2.6034692161564612</c:v>
                </c:pt>
                <c:pt idx="24">
                  <c:v>5.0899930190912661</c:v>
                </c:pt>
                <c:pt idx="25">
                  <c:v>4.9156654343807737</c:v>
                </c:pt>
                <c:pt idx="26">
                  <c:v>4.7404063205417648</c:v>
                </c:pt>
                <c:pt idx="27">
                  <c:v>-2.2603027754415552</c:v>
                </c:pt>
                <c:pt idx="28">
                  <c:v>1.2262020006453778</c:v>
                </c:pt>
                <c:pt idx="29">
                  <c:v>9.2126235256614599</c:v>
                </c:pt>
                <c:pt idx="30">
                  <c:v>-1.7805020431990641</c:v>
                </c:pt>
                <c:pt idx="31">
                  <c:v>1.9687964338781438</c:v>
                </c:pt>
                <c:pt idx="32">
                  <c:v>3.1548269581056498</c:v>
                </c:pt>
                <c:pt idx="33">
                  <c:v>0.99590337618307678</c:v>
                </c:pt>
                <c:pt idx="34">
                  <c:v>5.4572580833158444</c:v>
                </c:pt>
                <c:pt idx="35">
                  <c:v>2.4978999955789476</c:v>
                </c:pt>
                <c:pt idx="36">
                  <c:v>1.8568840579710157</c:v>
                </c:pt>
                <c:pt idx="37">
                  <c:v>-0.85964132206907651</c:v>
                </c:pt>
                <c:pt idx="38">
                  <c:v>1.0315443265062092</c:v>
                </c:pt>
                <c:pt idx="39">
                  <c:v>-1.3867162727772351</c:v>
                </c:pt>
                <c:pt idx="40">
                  <c:v>2.9560557341907856</c:v>
                </c:pt>
                <c:pt idx="41">
                  <c:v>2.7046159611901168</c:v>
                </c:pt>
                <c:pt idx="42">
                  <c:v>1.8306033084657809</c:v>
                </c:pt>
                <c:pt idx="43">
                  <c:v>4.6425514124743694</c:v>
                </c:pt>
              </c:numCache>
            </c:numRef>
          </c:val>
        </c:ser>
        <c:marker val="1"/>
        <c:axId val="63031168"/>
        <c:axId val="63029632"/>
      </c:lineChart>
      <c:catAx>
        <c:axId val="63018112"/>
        <c:scaling>
          <c:orientation val="minMax"/>
        </c:scaling>
        <c:axPos val="b"/>
        <c:numFmt formatCode="General" sourceLinked="1"/>
        <c:tickLblPos val="nextTo"/>
        <c:crossAx val="63019648"/>
        <c:crosses val="autoZero"/>
        <c:auto val="1"/>
        <c:lblAlgn val="ctr"/>
        <c:lblOffset val="100"/>
        <c:tickLblSkip val="5"/>
        <c:tickMarkSkip val="5"/>
      </c:catAx>
      <c:valAx>
        <c:axId val="63019648"/>
        <c:scaling>
          <c:orientation val="minMax"/>
        </c:scaling>
        <c:axPos val="l"/>
        <c:majorGridlines/>
        <c:numFmt formatCode="General" sourceLinked="1"/>
        <c:tickLblPos val="nextTo"/>
        <c:crossAx val="63018112"/>
        <c:crosses val="autoZero"/>
        <c:crossBetween val="between"/>
      </c:valAx>
      <c:valAx>
        <c:axId val="63029632"/>
        <c:scaling>
          <c:orientation val="minMax"/>
        </c:scaling>
        <c:axPos val="r"/>
        <c:numFmt formatCode="General" sourceLinked="1"/>
        <c:tickLblPos val="nextTo"/>
        <c:crossAx val="63031168"/>
        <c:crosses val="max"/>
        <c:crossBetween val="between"/>
      </c:valAx>
      <c:catAx>
        <c:axId val="63031168"/>
        <c:scaling>
          <c:orientation val="minMax"/>
        </c:scaling>
        <c:delete val="1"/>
        <c:axPos val="b"/>
        <c:tickLblPos val="none"/>
        <c:crossAx val="63029632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Scatter Plot: Real GDP (Fiji) vs Real GDP (Australia)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2.2871587097894396E-2"/>
          <c:y val="8.5094087817206926E-2"/>
          <c:w val="0.95063918535959879"/>
          <c:h val="0.8924531177173759"/>
        </c:manualLayout>
      </c:layout>
      <c:scatterChart>
        <c:scatterStyle val="lineMarker"/>
        <c:ser>
          <c:idx val="0"/>
          <c:order val="0"/>
          <c:tx>
            <c:strRef>
              <c:f>Fiji!$E$1</c:f>
              <c:strCache>
                <c:ptCount val="1"/>
                <c:pt idx="0">
                  <c:v>G_REAL_GROWTH_AUS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log"/>
          </c:trendline>
          <c:xVal>
            <c:numRef>
              <c:f>Fiji!$D$3:$D$45</c:f>
              <c:numCache>
                <c:formatCode>General</c:formatCode>
                <c:ptCount val="43"/>
                <c:pt idx="0">
                  <c:v>421.7</c:v>
                </c:pt>
                <c:pt idx="1">
                  <c:v>429.7</c:v>
                </c:pt>
                <c:pt idx="2">
                  <c:v>451.4</c:v>
                </c:pt>
                <c:pt idx="3">
                  <c:v>458</c:v>
                </c:pt>
                <c:pt idx="4">
                  <c:v>466.6</c:v>
                </c:pt>
                <c:pt idx="5">
                  <c:v>487.2</c:v>
                </c:pt>
                <c:pt idx="6">
                  <c:v>493.6</c:v>
                </c:pt>
                <c:pt idx="7">
                  <c:v>504.7</c:v>
                </c:pt>
                <c:pt idx="8">
                  <c:v>525.79999999999995</c:v>
                </c:pt>
                <c:pt idx="9">
                  <c:v>541</c:v>
                </c:pt>
                <c:pt idx="10">
                  <c:v>563.29999999999995</c:v>
                </c:pt>
                <c:pt idx="11">
                  <c:v>563.70000000000005</c:v>
                </c:pt>
                <c:pt idx="12">
                  <c:v>561</c:v>
                </c:pt>
                <c:pt idx="13">
                  <c:v>596.6</c:v>
                </c:pt>
                <c:pt idx="14">
                  <c:v>629.1</c:v>
                </c:pt>
                <c:pt idx="15">
                  <c:v>644.5</c:v>
                </c:pt>
                <c:pt idx="16">
                  <c:v>676.1</c:v>
                </c:pt>
                <c:pt idx="17">
                  <c:v>704.8</c:v>
                </c:pt>
                <c:pt idx="18">
                  <c:v>738.1</c:v>
                </c:pt>
                <c:pt idx="19">
                  <c:v>754.8</c:v>
                </c:pt>
                <c:pt idx="20">
                  <c:v>745.7</c:v>
                </c:pt>
                <c:pt idx="21">
                  <c:v>765.9</c:v>
                </c:pt>
                <c:pt idx="22">
                  <c:v>796.8</c:v>
                </c:pt>
                <c:pt idx="23">
                  <c:v>834.3</c:v>
                </c:pt>
                <c:pt idx="24">
                  <c:v>859.1</c:v>
                </c:pt>
                <c:pt idx="25">
                  <c:v>895.9</c:v>
                </c:pt>
                <c:pt idx="26">
                  <c:v>932.4</c:v>
                </c:pt>
                <c:pt idx="27">
                  <c:v>978.9</c:v>
                </c:pt>
                <c:pt idx="28">
                  <c:v>1019.7</c:v>
                </c:pt>
                <c:pt idx="29">
                  <c:v>1051.2</c:v>
                </c:pt>
                <c:pt idx="30">
                  <c:v>1078.7</c:v>
                </c:pt>
                <c:pt idx="31">
                  <c:v>1121.3</c:v>
                </c:pt>
                <c:pt idx="32">
                  <c:v>1155.4000000000001</c:v>
                </c:pt>
                <c:pt idx="33">
                  <c:v>1202.7</c:v>
                </c:pt>
                <c:pt idx="34">
                  <c:v>1240.4000000000001</c:v>
                </c:pt>
                <c:pt idx="35">
                  <c:v>1273.5</c:v>
                </c:pt>
                <c:pt idx="36">
                  <c:v>1331.4</c:v>
                </c:pt>
                <c:pt idx="37">
                  <c:v>1367.2</c:v>
                </c:pt>
                <c:pt idx="38">
                  <c:v>1388.3</c:v>
                </c:pt>
                <c:pt idx="39">
                  <c:v>1419.5</c:v>
                </c:pt>
                <c:pt idx="40">
                  <c:v>1456.3</c:v>
                </c:pt>
                <c:pt idx="41">
                  <c:v>1508.8</c:v>
                </c:pt>
                <c:pt idx="42">
                  <c:v>1543.9</c:v>
                </c:pt>
              </c:numCache>
            </c:numRef>
          </c:xVal>
          <c:yVal>
            <c:numRef>
              <c:f>Fiji!$B$2:$B$45</c:f>
              <c:numCache>
                <c:formatCode>General</c:formatCode>
                <c:ptCount val="44"/>
                <c:pt idx="0">
                  <c:v>1.6315999999999999</c:v>
                </c:pt>
                <c:pt idx="1">
                  <c:v>1.7436</c:v>
                </c:pt>
                <c:pt idx="2">
                  <c:v>1.8744000000000001</c:v>
                </c:pt>
                <c:pt idx="3">
                  <c:v>2.0920999999999998</c:v>
                </c:pt>
                <c:pt idx="4">
                  <c:v>2.1453000000000002</c:v>
                </c:pt>
                <c:pt idx="5">
                  <c:v>2.1442000000000001</c:v>
                </c:pt>
                <c:pt idx="6">
                  <c:v>2.1821000000000002</c:v>
                </c:pt>
                <c:pt idx="7">
                  <c:v>2.1063000000000001</c:v>
                </c:pt>
                <c:pt idx="8">
                  <c:v>2.1472000000000002</c:v>
                </c:pt>
                <c:pt idx="9">
                  <c:v>2.4110999999999998</c:v>
                </c:pt>
                <c:pt idx="10">
                  <c:v>2.3702000000000001</c:v>
                </c:pt>
                <c:pt idx="11">
                  <c:v>2.5125000000000002</c:v>
                </c:pt>
                <c:pt idx="12">
                  <c:v>2.4851000000000001</c:v>
                </c:pt>
                <c:pt idx="13">
                  <c:v>2.3803999999999998</c:v>
                </c:pt>
                <c:pt idx="14">
                  <c:v>2.621</c:v>
                </c:pt>
                <c:pt idx="15">
                  <c:v>2.5221</c:v>
                </c:pt>
                <c:pt idx="16">
                  <c:v>2.6884999999999999</c:v>
                </c:pt>
                <c:pt idx="17">
                  <c:v>2.4950999999999999</c:v>
                </c:pt>
                <c:pt idx="18">
                  <c:v>2.5813999999999999</c:v>
                </c:pt>
                <c:pt idx="19">
                  <c:v>2.9399000000000002</c:v>
                </c:pt>
                <c:pt idx="20">
                  <c:v>3.1105</c:v>
                </c:pt>
                <c:pt idx="21">
                  <c:v>3.0263</c:v>
                </c:pt>
                <c:pt idx="22">
                  <c:v>3.2111000000000001</c:v>
                </c:pt>
                <c:pt idx="23">
                  <c:v>3.2947000000000002</c:v>
                </c:pt>
                <c:pt idx="24">
                  <c:v>3.4624000000000001</c:v>
                </c:pt>
                <c:pt idx="25">
                  <c:v>3.6326000000000001</c:v>
                </c:pt>
                <c:pt idx="26">
                  <c:v>3.8048000000000002</c:v>
                </c:pt>
                <c:pt idx="27">
                  <c:v>3.7187999999999999</c:v>
                </c:pt>
                <c:pt idx="28">
                  <c:v>3.7644000000000002</c:v>
                </c:pt>
                <c:pt idx="29">
                  <c:v>4.1112000000000002</c:v>
                </c:pt>
                <c:pt idx="30">
                  <c:v>4.0380000000000003</c:v>
                </c:pt>
                <c:pt idx="31">
                  <c:v>4.1174999999999997</c:v>
                </c:pt>
                <c:pt idx="32">
                  <c:v>4.2473999999999998</c:v>
                </c:pt>
                <c:pt idx="33">
                  <c:v>4.2896999999999998</c:v>
                </c:pt>
                <c:pt idx="34">
                  <c:v>4.5237999999999996</c:v>
                </c:pt>
                <c:pt idx="35">
                  <c:v>4.6368</c:v>
                </c:pt>
                <c:pt idx="36">
                  <c:v>4.7229000000000001</c:v>
                </c:pt>
                <c:pt idx="37">
                  <c:v>4.6822999999999997</c:v>
                </c:pt>
                <c:pt idx="38">
                  <c:v>4.7305999999999999</c:v>
                </c:pt>
                <c:pt idx="39">
                  <c:v>4.665</c:v>
                </c:pt>
                <c:pt idx="40">
                  <c:v>4.8029000000000002</c:v>
                </c:pt>
                <c:pt idx="41">
                  <c:v>4.9328000000000003</c:v>
                </c:pt>
                <c:pt idx="42">
                  <c:v>5.0231000000000003</c:v>
                </c:pt>
                <c:pt idx="43">
                  <c:v>5.2563000000000004</c:v>
                </c:pt>
              </c:numCache>
            </c:numRef>
          </c:yVal>
        </c:ser>
        <c:axId val="63410560"/>
        <c:axId val="63412096"/>
      </c:scatterChart>
      <c:valAx>
        <c:axId val="63410560"/>
        <c:scaling>
          <c:orientation val="minMax"/>
          <c:max val="1600"/>
          <c:min val="400"/>
        </c:scaling>
        <c:axPos val="b"/>
        <c:numFmt formatCode="General" sourceLinked="1"/>
        <c:tickLblPos val="nextTo"/>
        <c:crossAx val="63412096"/>
        <c:crossesAt val="1"/>
        <c:crossBetween val="midCat"/>
      </c:valAx>
      <c:valAx>
        <c:axId val="63412096"/>
        <c:scaling>
          <c:orientation val="minMax"/>
          <c:min val="1"/>
        </c:scaling>
        <c:axPos val="l"/>
        <c:majorGridlines/>
        <c:numFmt formatCode="General" sourceLinked="1"/>
        <c:tickLblPos val="nextTo"/>
        <c:crossAx val="63410560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Sugar Output (1000 tonnes, p.a.)</c:v>
          </c:tx>
          <c:marker>
            <c:symbol val="none"/>
          </c:marker>
          <c:cat>
            <c:numRef>
              <c:f>Fiji!$A$22:$A$47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Fiji!$G$22:$G$47</c:f>
              <c:numCache>
                <c:formatCode>General</c:formatCode>
                <c:ptCount val="26"/>
                <c:pt idx="0">
                  <c:v>4016</c:v>
                </c:pt>
                <c:pt idx="1">
                  <c:v>3380</c:v>
                </c:pt>
                <c:pt idx="2">
                  <c:v>3533</c:v>
                </c:pt>
                <c:pt idx="3">
                  <c:v>3704</c:v>
                </c:pt>
                <c:pt idx="4">
                  <c:v>4064</c:v>
                </c:pt>
                <c:pt idx="5">
                  <c:v>4110.2</c:v>
                </c:pt>
                <c:pt idx="6">
                  <c:v>4380</c:v>
                </c:pt>
                <c:pt idx="7">
                  <c:v>3280</c:v>
                </c:pt>
                <c:pt idx="8">
                  <c:v>2098</c:v>
                </c:pt>
                <c:pt idx="9">
                  <c:v>3958</c:v>
                </c:pt>
                <c:pt idx="10">
                  <c:v>3786</c:v>
                </c:pt>
                <c:pt idx="11">
                  <c:v>2805</c:v>
                </c:pt>
                <c:pt idx="12">
                  <c:v>3422</c:v>
                </c:pt>
                <c:pt idx="13">
                  <c:v>2610</c:v>
                </c:pt>
                <c:pt idx="14">
                  <c:v>3001</c:v>
                </c:pt>
                <c:pt idx="15">
                  <c:v>2789</c:v>
                </c:pt>
                <c:pt idx="16">
                  <c:v>3226</c:v>
                </c:pt>
                <c:pt idx="17">
                  <c:v>2478</c:v>
                </c:pt>
                <c:pt idx="18">
                  <c:v>2321</c:v>
                </c:pt>
                <c:pt idx="19">
                  <c:v>2247</c:v>
                </c:pt>
                <c:pt idx="20">
                  <c:v>1778</c:v>
                </c:pt>
                <c:pt idx="21">
                  <c:v>2096</c:v>
                </c:pt>
                <c:pt idx="22">
                  <c:v>1640</c:v>
                </c:pt>
                <c:pt idx="23">
                  <c:v>1760</c:v>
                </c:pt>
              </c:numCache>
            </c:numRef>
          </c:val>
        </c:ser>
        <c:marker val="1"/>
        <c:axId val="300408832"/>
        <c:axId val="300410368"/>
      </c:lineChart>
      <c:lineChart>
        <c:grouping val="standard"/>
        <c:ser>
          <c:idx val="1"/>
          <c:order val="1"/>
          <c:tx>
            <c:v>Growth Rate (Right axis)</c:v>
          </c:tx>
          <c:marker>
            <c:symbol val="none"/>
          </c:marker>
          <c:cat>
            <c:numRef>
              <c:f>Fiji!$A$22:$A$47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Fiji!$H$22:$H$45</c:f>
              <c:numCache>
                <c:formatCode>General</c:formatCode>
                <c:ptCount val="24"/>
                <c:pt idx="1">
                  <c:v>-15.836653386454183</c:v>
                </c:pt>
                <c:pt idx="2">
                  <c:v>4.5266272189349106</c:v>
                </c:pt>
                <c:pt idx="3">
                  <c:v>4.8400792527596943</c:v>
                </c:pt>
                <c:pt idx="4">
                  <c:v>9.7192224622030245</c:v>
                </c:pt>
                <c:pt idx="5">
                  <c:v>1.1368110236220428</c:v>
                </c:pt>
                <c:pt idx="6">
                  <c:v>6.5641574619239984</c:v>
                </c:pt>
                <c:pt idx="7">
                  <c:v>-25.11415525114155</c:v>
                </c:pt>
                <c:pt idx="8">
                  <c:v>-36.036585365853654</c:v>
                </c:pt>
                <c:pt idx="9">
                  <c:v>88.655862726406099</c:v>
                </c:pt>
                <c:pt idx="10">
                  <c:v>-4.3456291056088929</c:v>
                </c:pt>
                <c:pt idx="11">
                  <c:v>-25.91125198098257</c:v>
                </c:pt>
                <c:pt idx="12">
                  <c:v>21.996434937611408</c:v>
                </c:pt>
                <c:pt idx="13">
                  <c:v>-23.728813559322035</c:v>
                </c:pt>
                <c:pt idx="14">
                  <c:v>14.980842911877396</c:v>
                </c:pt>
                <c:pt idx="15">
                  <c:v>-7.0643118960346554</c:v>
                </c:pt>
                <c:pt idx="16">
                  <c:v>15.668698458228755</c:v>
                </c:pt>
                <c:pt idx="17">
                  <c:v>-23.186608803471792</c:v>
                </c:pt>
                <c:pt idx="18">
                  <c:v>-6.3357546408393866</c:v>
                </c:pt>
                <c:pt idx="19">
                  <c:v>-3.1882809133993968</c:v>
                </c:pt>
                <c:pt idx="20">
                  <c:v>-20.872274143302182</c:v>
                </c:pt>
                <c:pt idx="21">
                  <c:v>17.885264341957257</c:v>
                </c:pt>
                <c:pt idx="22">
                  <c:v>-21.755725190839694</c:v>
                </c:pt>
                <c:pt idx="23">
                  <c:v>7.3170731707317067</c:v>
                </c:pt>
              </c:numCache>
            </c:numRef>
          </c:val>
        </c:ser>
        <c:marker val="1"/>
        <c:axId val="63636224"/>
        <c:axId val="300411904"/>
      </c:lineChart>
      <c:catAx>
        <c:axId val="300408832"/>
        <c:scaling>
          <c:orientation val="minMax"/>
        </c:scaling>
        <c:axPos val="b"/>
        <c:numFmt formatCode="General" sourceLinked="1"/>
        <c:tickLblPos val="nextTo"/>
        <c:crossAx val="300410368"/>
        <c:crosses val="autoZero"/>
        <c:auto val="1"/>
        <c:lblAlgn val="ctr"/>
        <c:lblOffset val="100"/>
        <c:tickLblSkip val="5"/>
        <c:tickMarkSkip val="5"/>
      </c:catAx>
      <c:valAx>
        <c:axId val="300410368"/>
        <c:scaling>
          <c:orientation val="minMax"/>
        </c:scaling>
        <c:axPos val="l"/>
        <c:majorGridlines/>
        <c:numFmt formatCode="General" sourceLinked="1"/>
        <c:tickLblPos val="nextTo"/>
        <c:crossAx val="300408832"/>
        <c:crosses val="autoZero"/>
        <c:crossBetween val="between"/>
      </c:valAx>
      <c:valAx>
        <c:axId val="300411904"/>
        <c:scaling>
          <c:orientation val="minMax"/>
          <c:min val="-40"/>
        </c:scaling>
        <c:axPos val="r"/>
        <c:numFmt formatCode="General" sourceLinked="1"/>
        <c:tickLblPos val="nextTo"/>
        <c:crossAx val="63636224"/>
        <c:crosses val="max"/>
        <c:crossBetween val="between"/>
      </c:valAx>
      <c:catAx>
        <c:axId val="63636224"/>
        <c:scaling>
          <c:orientation val="minMax"/>
        </c:scaling>
        <c:delete val="1"/>
        <c:axPos val="b"/>
        <c:numFmt formatCode="General" sourceLinked="1"/>
        <c:tickLblPos val="none"/>
        <c:crossAx val="300411904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22679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759" y="26276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/>
  </sheetViews>
  <sheetFormatPr defaultRowHeight="15"/>
  <sheetData>
    <row r="1" spans="1:7">
      <c r="A1">
        <v>1.6315999999999999</v>
      </c>
      <c r="B1">
        <v>406.2</v>
      </c>
      <c r="D1">
        <v>20.554052049999999</v>
      </c>
      <c r="F1">
        <v>9.8599999999999896E-2</v>
      </c>
      <c r="G1">
        <v>12.281843670000001</v>
      </c>
    </row>
    <row r="2" spans="1:7">
      <c r="A2">
        <v>1.7436</v>
      </c>
      <c r="B2">
        <v>421.7</v>
      </c>
      <c r="D2">
        <v>24.024635480000001</v>
      </c>
      <c r="F2">
        <v>0.1087</v>
      </c>
      <c r="G2">
        <v>13.076423910000001</v>
      </c>
    </row>
    <row r="3" spans="1:7">
      <c r="A3">
        <v>1.8744000000000001</v>
      </c>
      <c r="B3">
        <v>429.7</v>
      </c>
      <c r="D3">
        <v>25.298500820000001</v>
      </c>
      <c r="F3">
        <v>0.1263</v>
      </c>
      <c r="G3">
        <v>14.26828152</v>
      </c>
    </row>
    <row r="4" spans="1:7">
      <c r="A4">
        <v>2.0920999999999998</v>
      </c>
      <c r="B4">
        <v>451.4</v>
      </c>
      <c r="D4">
        <v>26.726095709999999</v>
      </c>
      <c r="F4">
        <v>0.15959999999999999</v>
      </c>
      <c r="G4">
        <v>15.86878059</v>
      </c>
    </row>
    <row r="5" spans="1:7">
      <c r="A5">
        <v>2.1453000000000002</v>
      </c>
      <c r="B5">
        <v>458</v>
      </c>
      <c r="D5">
        <v>86.065771179999999</v>
      </c>
      <c r="F5">
        <v>0.24349999999999999</v>
      </c>
      <c r="G5">
        <v>18.173046639999999</v>
      </c>
    </row>
    <row r="6" spans="1:7">
      <c r="A6">
        <v>2.1442000000000001</v>
      </c>
      <c r="B6">
        <v>466.6</v>
      </c>
      <c r="D6">
        <v>77.871055269999999</v>
      </c>
      <c r="F6">
        <v>0.25840000000000002</v>
      </c>
      <c r="G6">
        <v>20.549261529999999</v>
      </c>
    </row>
    <row r="7" spans="1:7">
      <c r="A7">
        <v>2.1821000000000002</v>
      </c>
      <c r="B7">
        <v>487.2</v>
      </c>
      <c r="D7">
        <v>74.273141260000003</v>
      </c>
      <c r="F7">
        <v>0.21990000000000001</v>
      </c>
      <c r="G7">
        <v>22.89201001</v>
      </c>
    </row>
    <row r="8" spans="1:7">
      <c r="A8">
        <v>2.1063000000000001</v>
      </c>
      <c r="B8">
        <v>493.6</v>
      </c>
      <c r="D8">
        <v>75.546051439999999</v>
      </c>
      <c r="F8">
        <v>0.28100000000000003</v>
      </c>
      <c r="G8">
        <v>24.615604950000002</v>
      </c>
    </row>
    <row r="9" spans="1:7">
      <c r="A9">
        <v>2.1472000000000002</v>
      </c>
      <c r="B9">
        <v>504.7</v>
      </c>
      <c r="D9">
        <v>71.672450449999999</v>
      </c>
      <c r="F9">
        <v>0.3165</v>
      </c>
      <c r="G9">
        <v>26.095006300000001</v>
      </c>
    </row>
    <row r="10" spans="1:7">
      <c r="A10">
        <v>2.4110999999999998</v>
      </c>
      <c r="B10">
        <v>525.79999999999995</v>
      </c>
      <c r="D10">
        <v>150.39298640000001</v>
      </c>
      <c r="F10">
        <v>0.41099999999999998</v>
      </c>
      <c r="G10">
        <v>27.985360839999998</v>
      </c>
    </row>
    <row r="11" spans="1:7">
      <c r="A11">
        <v>2.3702000000000001</v>
      </c>
      <c r="B11">
        <v>541</v>
      </c>
      <c r="C11">
        <v>145.523507</v>
      </c>
      <c r="D11">
        <v>158.62430079999999</v>
      </c>
      <c r="F11">
        <v>0.54239999999999999</v>
      </c>
      <c r="G11">
        <v>32.033164339999999</v>
      </c>
    </row>
    <row r="12" spans="1:7">
      <c r="A12">
        <v>2.5125000000000002</v>
      </c>
      <c r="B12">
        <v>563.29999999999995</v>
      </c>
      <c r="C12">
        <v>149.59812400000001</v>
      </c>
      <c r="D12">
        <v>136.99507270000001</v>
      </c>
      <c r="F12">
        <v>0.48139999999999999</v>
      </c>
      <c r="G12">
        <v>35.620885209999997</v>
      </c>
    </row>
    <row r="13" spans="1:7">
      <c r="A13">
        <v>2.4851000000000001</v>
      </c>
      <c r="B13">
        <v>563.70000000000005</v>
      </c>
      <c r="C13">
        <v>150.22906</v>
      </c>
      <c r="D13">
        <v>119.5918344</v>
      </c>
      <c r="F13">
        <v>0.4531</v>
      </c>
      <c r="G13">
        <v>38.119466709999998</v>
      </c>
    </row>
    <row r="14" spans="1:7">
      <c r="A14">
        <v>2.3803999999999998</v>
      </c>
      <c r="B14">
        <v>561</v>
      </c>
      <c r="C14">
        <v>149.50779399999999</v>
      </c>
      <c r="D14">
        <v>108.3031198</v>
      </c>
      <c r="F14">
        <v>0.41549999999999998</v>
      </c>
      <c r="G14">
        <v>40.71415339</v>
      </c>
    </row>
    <row r="15" spans="1:7">
      <c r="A15">
        <v>2.621</v>
      </c>
      <c r="B15">
        <v>596.6</v>
      </c>
      <c r="C15">
        <v>151.54519300000001</v>
      </c>
      <c r="D15">
        <v>100.5188801</v>
      </c>
      <c r="F15">
        <v>0.43430000000000002</v>
      </c>
      <c r="G15">
        <v>42.860371929999999</v>
      </c>
    </row>
    <row r="16" spans="1:7">
      <c r="A16">
        <v>2.5221</v>
      </c>
      <c r="B16">
        <v>629.1</v>
      </c>
      <c r="C16">
        <v>153.658357</v>
      </c>
      <c r="D16">
        <v>93.09696443</v>
      </c>
      <c r="F16">
        <v>0.41820000000000002</v>
      </c>
      <c r="G16">
        <v>44.750335110000002</v>
      </c>
    </row>
    <row r="17" spans="1:10">
      <c r="A17">
        <v>2.6884999999999999</v>
      </c>
      <c r="B17">
        <v>644.5</v>
      </c>
      <c r="C17">
        <v>138.165279</v>
      </c>
      <c r="D17">
        <v>47.28322223</v>
      </c>
      <c r="F17">
        <v>0.46179999999999999</v>
      </c>
      <c r="G17">
        <v>45.551166430000002</v>
      </c>
    </row>
    <row r="18" spans="1:10">
      <c r="A18">
        <v>2.4950999999999999</v>
      </c>
      <c r="B18">
        <v>676.1</v>
      </c>
      <c r="C18">
        <v>117.477293</v>
      </c>
      <c r="D18">
        <v>58.62047639</v>
      </c>
      <c r="F18">
        <v>0.37380000000000002</v>
      </c>
      <c r="G18">
        <v>48.131081960000003</v>
      </c>
    </row>
    <row r="19" spans="1:10">
      <c r="A19">
        <v>2.5813999999999999</v>
      </c>
      <c r="B19">
        <v>704.8</v>
      </c>
      <c r="C19">
        <v>99.757068000000004</v>
      </c>
      <c r="D19">
        <v>45.700695160000002</v>
      </c>
      <c r="F19">
        <v>0.49320000000000003</v>
      </c>
      <c r="G19">
        <v>53.790491410000001</v>
      </c>
    </row>
    <row r="20" spans="1:10">
      <c r="A20">
        <v>2.9399000000000002</v>
      </c>
      <c r="B20">
        <v>738.1</v>
      </c>
      <c r="C20">
        <v>99.705547999999894</v>
      </c>
      <c r="D20">
        <v>52.873368229999997</v>
      </c>
      <c r="F20">
        <v>0.65459999999999996</v>
      </c>
      <c r="G20">
        <v>57.119775429999997</v>
      </c>
      <c r="H20">
        <v>5.1244115499999996</v>
      </c>
    </row>
    <row r="21" spans="1:10">
      <c r="A21">
        <v>3.1105</v>
      </c>
      <c r="B21">
        <v>754.8</v>
      </c>
      <c r="C21">
        <v>100.46610200000001</v>
      </c>
      <c r="D21">
        <v>64.382400529999998</v>
      </c>
      <c r="F21">
        <v>0.73219999999999996</v>
      </c>
      <c r="G21">
        <v>61.79866827</v>
      </c>
      <c r="H21">
        <v>5.0546916639999999</v>
      </c>
      <c r="I21">
        <v>4016</v>
      </c>
      <c r="J21">
        <v>4016</v>
      </c>
    </row>
    <row r="22" spans="1:10">
      <c r="A22">
        <v>3.0263</v>
      </c>
      <c r="B22">
        <v>745.7</v>
      </c>
      <c r="C22">
        <v>103.380059</v>
      </c>
      <c r="D22">
        <v>52.055009490000003</v>
      </c>
      <c r="F22">
        <v>0.70109999999999995</v>
      </c>
      <c r="G22">
        <v>65.813942310000002</v>
      </c>
      <c r="H22">
        <v>7.0765683299999997</v>
      </c>
      <c r="I22">
        <v>3380</v>
      </c>
      <c r="J22">
        <v>3380</v>
      </c>
    </row>
    <row r="23" spans="1:10">
      <c r="A23">
        <v>3.2111000000000001</v>
      </c>
      <c r="B23">
        <v>765.9</v>
      </c>
      <c r="C23">
        <v>103.72026099999999</v>
      </c>
      <c r="D23">
        <v>49.653309380000003</v>
      </c>
      <c r="F23">
        <v>0.70899999999999996</v>
      </c>
      <c r="G23">
        <v>69.027651649999996</v>
      </c>
      <c r="H23">
        <v>2.4072903010000002</v>
      </c>
      <c r="I23">
        <v>3533</v>
      </c>
      <c r="J23">
        <v>3533</v>
      </c>
    </row>
    <row r="24" spans="1:10">
      <c r="A24">
        <v>3.2947000000000002</v>
      </c>
      <c r="B24">
        <v>796.8</v>
      </c>
      <c r="C24">
        <v>107.430565</v>
      </c>
      <c r="D24">
        <v>42.523747929999999</v>
      </c>
      <c r="F24">
        <v>0.8196</v>
      </c>
      <c r="G24">
        <v>72.621641249999996</v>
      </c>
      <c r="H24">
        <v>2.0394219599999999</v>
      </c>
      <c r="I24">
        <v>3704</v>
      </c>
      <c r="J24">
        <v>3704</v>
      </c>
    </row>
    <row r="25" spans="1:10">
      <c r="A25">
        <v>3.4624000000000001</v>
      </c>
      <c r="B25">
        <v>834.3</v>
      </c>
      <c r="C25">
        <v>107.70133800000001</v>
      </c>
      <c r="D25">
        <v>39.37799656</v>
      </c>
      <c r="F25">
        <v>0.99350000000000005</v>
      </c>
      <c r="G25">
        <v>73.20261438</v>
      </c>
      <c r="H25">
        <v>1.221041112</v>
      </c>
      <c r="I25">
        <v>4064</v>
      </c>
      <c r="J25">
        <v>4064</v>
      </c>
    </row>
    <row r="26" spans="1:10">
      <c r="A26">
        <v>3.6326000000000001</v>
      </c>
      <c r="B26">
        <v>859.1</v>
      </c>
      <c r="C26">
        <v>105.65124900000001</v>
      </c>
      <c r="D26">
        <v>41.31958427</v>
      </c>
      <c r="E26">
        <v>1524.3789999999999</v>
      </c>
      <c r="F26">
        <v>1.0536000000000001</v>
      </c>
      <c r="G26">
        <v>74.800290489999995</v>
      </c>
      <c r="H26">
        <v>2.1026378870000002</v>
      </c>
      <c r="I26">
        <v>4110.2</v>
      </c>
      <c r="J26">
        <v>4110.2</v>
      </c>
    </row>
    <row r="27" spans="1:10">
      <c r="A27">
        <v>3.8048000000000002</v>
      </c>
      <c r="B27">
        <v>895.9</v>
      </c>
      <c r="C27">
        <v>106.05056500000001</v>
      </c>
      <c r="D27">
        <v>47.535084050000002</v>
      </c>
      <c r="E27">
        <v>1551.857</v>
      </c>
      <c r="F27">
        <v>1.2035</v>
      </c>
      <c r="G27">
        <v>77.051561370000002</v>
      </c>
      <c r="H27">
        <v>1.804074822</v>
      </c>
      <c r="I27">
        <v>4380</v>
      </c>
      <c r="J27">
        <v>4380</v>
      </c>
    </row>
    <row r="28" spans="1:10">
      <c r="A28">
        <v>3.7187999999999999</v>
      </c>
      <c r="B28">
        <v>932.4</v>
      </c>
      <c r="C28">
        <v>109.323742</v>
      </c>
      <c r="D28">
        <v>43.928104169999997</v>
      </c>
      <c r="E28">
        <v>1358.5350000000001</v>
      </c>
      <c r="F28">
        <v>1.1194</v>
      </c>
      <c r="G28">
        <v>79.665940449999894</v>
      </c>
      <c r="H28">
        <v>1.8559237749999999</v>
      </c>
      <c r="I28">
        <v>3280</v>
      </c>
      <c r="J28">
        <v>3280</v>
      </c>
    </row>
    <row r="29" spans="1:10">
      <c r="A29">
        <v>3.7644000000000002</v>
      </c>
      <c r="B29">
        <v>978.9</v>
      </c>
      <c r="C29">
        <v>92.983952000000002</v>
      </c>
      <c r="D29">
        <v>29.353776379999999</v>
      </c>
      <c r="E29">
        <v>1353.828</v>
      </c>
      <c r="F29">
        <v>1.0692999999999999</v>
      </c>
      <c r="G29">
        <v>84.241103850000002</v>
      </c>
      <c r="H29">
        <v>1.3515691190000001</v>
      </c>
      <c r="I29">
        <v>2098</v>
      </c>
    </row>
    <row r="30" spans="1:10">
      <c r="A30">
        <v>4.1112000000000002</v>
      </c>
      <c r="B30">
        <v>1019.7</v>
      </c>
      <c r="C30">
        <v>93.198896000000005</v>
      </c>
      <c r="D30">
        <v>39.503724060000003</v>
      </c>
      <c r="E30">
        <v>1546.107</v>
      </c>
      <c r="F30">
        <v>1.1913</v>
      </c>
      <c r="G30">
        <v>85.911401600000005</v>
      </c>
      <c r="H30">
        <v>3.682627793</v>
      </c>
      <c r="I30">
        <v>3958</v>
      </c>
      <c r="J30">
        <v>3958</v>
      </c>
    </row>
    <row r="31" spans="1:10">
      <c r="A31">
        <v>4.0380000000000003</v>
      </c>
      <c r="B31">
        <v>1051.2</v>
      </c>
      <c r="C31">
        <v>90.232321999999996</v>
      </c>
      <c r="D31">
        <v>60.009860320000001</v>
      </c>
      <c r="E31">
        <v>1513.8589999999999</v>
      </c>
      <c r="F31">
        <v>0.94299999999999995</v>
      </c>
      <c r="G31">
        <v>86.855482929999994</v>
      </c>
      <c r="H31">
        <v>0.67727888300000005</v>
      </c>
      <c r="I31">
        <v>3786</v>
      </c>
      <c r="J31">
        <v>3786</v>
      </c>
    </row>
    <row r="32" spans="1:10">
      <c r="A32">
        <v>4.1174999999999997</v>
      </c>
      <c r="B32">
        <v>1078.7</v>
      </c>
      <c r="C32">
        <v>91.391751999999997</v>
      </c>
      <c r="D32">
        <v>50.29690549</v>
      </c>
      <c r="E32">
        <v>1672.8002670000001</v>
      </c>
      <c r="F32">
        <v>0.90859999999999996</v>
      </c>
      <c r="G32">
        <v>90.559186639999893</v>
      </c>
      <c r="H32">
        <v>1.1846827879999999</v>
      </c>
      <c r="I32">
        <v>2805</v>
      </c>
      <c r="J32">
        <v>2805</v>
      </c>
    </row>
    <row r="33" spans="1:10">
      <c r="A33">
        <v>4.2473999999999998</v>
      </c>
      <c r="B33">
        <v>1121.3</v>
      </c>
      <c r="C33">
        <v>91.669841000000005</v>
      </c>
      <c r="D33">
        <v>50.766781989999998</v>
      </c>
      <c r="E33">
        <v>2025.2204139999999</v>
      </c>
      <c r="F33">
        <v>0.98499999999999999</v>
      </c>
      <c r="G33">
        <v>91.212781410000005</v>
      </c>
      <c r="H33">
        <v>1.454696845</v>
      </c>
      <c r="I33">
        <v>3422</v>
      </c>
      <c r="J33">
        <v>3422</v>
      </c>
    </row>
    <row r="34" spans="1:10">
      <c r="A34">
        <v>4.2896999999999998</v>
      </c>
      <c r="B34">
        <v>1155.4000000000001</v>
      </c>
      <c r="C34">
        <v>97.889978999999997</v>
      </c>
      <c r="D34">
        <v>57.466473129999997</v>
      </c>
      <c r="E34">
        <v>2354.9970640000001</v>
      </c>
      <c r="F34">
        <v>1.2464999999999999</v>
      </c>
      <c r="G34">
        <v>95.061728400000007</v>
      </c>
      <c r="H34">
        <v>1.999095716</v>
      </c>
      <c r="I34">
        <v>2610</v>
      </c>
      <c r="J34">
        <v>2610</v>
      </c>
    </row>
    <row r="35" spans="1:10">
      <c r="A35">
        <v>4.5237999999999996</v>
      </c>
      <c r="B35">
        <v>1202.7</v>
      </c>
      <c r="C35">
        <v>99.843783000000002</v>
      </c>
      <c r="D35">
        <v>73.154431680000002</v>
      </c>
      <c r="E35">
        <v>2577.8331800000001</v>
      </c>
      <c r="F35">
        <v>1.3411</v>
      </c>
      <c r="G35">
        <v>97.748729119999894</v>
      </c>
      <c r="H35">
        <v>2.1042028749999999</v>
      </c>
      <c r="I35">
        <v>3001</v>
      </c>
      <c r="J35">
        <v>3001</v>
      </c>
    </row>
    <row r="36" spans="1:10">
      <c r="A36">
        <v>4.6368</v>
      </c>
      <c r="B36">
        <v>1240.4000000000001</v>
      </c>
      <c r="C36">
        <v>100</v>
      </c>
      <c r="D36">
        <v>100</v>
      </c>
      <c r="E36">
        <v>2968.8314180000002</v>
      </c>
      <c r="F36">
        <v>1.5641</v>
      </c>
      <c r="G36">
        <v>100</v>
      </c>
      <c r="H36">
        <v>6.3185698490000002</v>
      </c>
      <c r="I36">
        <v>2789</v>
      </c>
    </row>
    <row r="37" spans="1:10">
      <c r="A37">
        <v>4.7229000000000001</v>
      </c>
      <c r="B37">
        <v>1273.5</v>
      </c>
      <c r="C37">
        <v>97.790079000000006</v>
      </c>
      <c r="D37">
        <v>116.7035873</v>
      </c>
      <c r="E37">
        <v>3629.9219079999998</v>
      </c>
      <c r="F37">
        <v>1.5227999999999999</v>
      </c>
      <c r="G37">
        <v>102.52500000000001</v>
      </c>
      <c r="H37">
        <v>6.4</v>
      </c>
      <c r="I37">
        <v>3226</v>
      </c>
      <c r="J37">
        <v>3226</v>
      </c>
    </row>
    <row r="38" spans="1:10">
      <c r="A38">
        <v>4.6822999999999997</v>
      </c>
      <c r="B38">
        <v>1331.4</v>
      </c>
      <c r="C38">
        <v>99.500412999999995</v>
      </c>
      <c r="D38">
        <v>125.5467556</v>
      </c>
      <c r="E38">
        <v>3930.786533</v>
      </c>
      <c r="F38">
        <v>1.6291</v>
      </c>
      <c r="G38">
        <v>107.45789606</v>
      </c>
      <c r="H38">
        <v>3.5186791300000002</v>
      </c>
      <c r="I38">
        <v>2478</v>
      </c>
      <c r="J38">
        <v>2478</v>
      </c>
    </row>
    <row r="39" spans="1:10">
      <c r="A39">
        <v>4.7305999999999999</v>
      </c>
      <c r="B39">
        <v>1367.2</v>
      </c>
      <c r="C39">
        <v>102.174897</v>
      </c>
      <c r="D39">
        <v>164.9819554</v>
      </c>
      <c r="E39">
        <v>3676.5813699999999</v>
      </c>
      <c r="F39">
        <v>1.9835</v>
      </c>
      <c r="G39">
        <v>115.76038586</v>
      </c>
      <c r="H39">
        <v>12.62</v>
      </c>
      <c r="I39">
        <v>2321</v>
      </c>
      <c r="J39">
        <v>2321</v>
      </c>
    </row>
    <row r="40" spans="1:10">
      <c r="A40">
        <v>4.665</v>
      </c>
      <c r="B40">
        <v>1388.3</v>
      </c>
      <c r="C40">
        <v>90.552314999999894</v>
      </c>
      <c r="D40">
        <v>105.37266150000001</v>
      </c>
      <c r="E40">
        <v>3936.950214</v>
      </c>
      <c r="F40">
        <v>1.4196</v>
      </c>
      <c r="G40">
        <v>119.99189825000001</v>
      </c>
      <c r="H40">
        <v>6.23</v>
      </c>
      <c r="I40">
        <v>2247</v>
      </c>
      <c r="J40">
        <v>2247</v>
      </c>
    </row>
    <row r="41" spans="1:10">
      <c r="A41">
        <v>4.8029000000000002</v>
      </c>
      <c r="B41">
        <v>1419.5</v>
      </c>
      <c r="C41">
        <v>88.007182</v>
      </c>
      <c r="D41">
        <v>132.62860280000001</v>
      </c>
      <c r="E41">
        <v>4074.9951369999999</v>
      </c>
      <c r="F41">
        <v>1.8164</v>
      </c>
      <c r="G41">
        <v>124.4182789</v>
      </c>
      <c r="H41">
        <v>8.8868209700000005</v>
      </c>
      <c r="I41">
        <v>1778</v>
      </c>
      <c r="J41">
        <v>1778</v>
      </c>
    </row>
    <row r="42" spans="1:10">
      <c r="A42">
        <v>4.9328000000000003</v>
      </c>
      <c r="B42">
        <v>1456.3</v>
      </c>
      <c r="C42">
        <v>92.155704999999998</v>
      </c>
      <c r="D42">
        <v>169.22961090000001</v>
      </c>
      <c r="E42">
        <v>4542.0000149999996</v>
      </c>
      <c r="F42">
        <v>2.2271999999999998</v>
      </c>
      <c r="G42">
        <v>133.47891819</v>
      </c>
      <c r="H42">
        <v>6.7</v>
      </c>
      <c r="I42">
        <v>2096</v>
      </c>
      <c r="J42">
        <v>2096</v>
      </c>
    </row>
    <row r="43" spans="1:10">
      <c r="A43">
        <v>5.0231000000000003</v>
      </c>
      <c r="B43">
        <v>1508.8</v>
      </c>
      <c r="C43">
        <v>94.978415999999996</v>
      </c>
      <c r="D43">
        <v>167.3824424</v>
      </c>
      <c r="E43">
        <v>4809.785398</v>
      </c>
      <c r="F43">
        <v>2.4125000000000001</v>
      </c>
      <c r="G43">
        <v>138.03849446999999</v>
      </c>
      <c r="H43">
        <v>13.1</v>
      </c>
      <c r="I43">
        <v>1640</v>
      </c>
      <c r="J43">
        <v>1640</v>
      </c>
    </row>
    <row r="44" spans="1:10">
      <c r="A44">
        <v>5.2563000000000004</v>
      </c>
      <c r="B44">
        <v>1543.9</v>
      </c>
      <c r="C44">
        <v>95.888873000000004</v>
      </c>
      <c r="D44">
        <v>163.49369100000001</v>
      </c>
      <c r="E44">
        <v>5722.9692249999998</v>
      </c>
      <c r="F44">
        <v>2.2664</v>
      </c>
      <c r="G44">
        <v>142.05282434</v>
      </c>
      <c r="H44">
        <v>19.399999999999999</v>
      </c>
      <c r="I44">
        <v>1760</v>
      </c>
      <c r="J44">
        <v>1760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zoomScaleNormal="100" workbookViewId="0">
      <selection activeCell="G1" sqref="G1:G1048576"/>
    </sheetView>
  </sheetViews>
  <sheetFormatPr defaultRowHeight="15" customHeight="1"/>
  <cols>
    <col min="1" max="1" width="5.5703125" bestFit="1" customWidth="1"/>
    <col min="2" max="2" width="12" bestFit="1" customWidth="1"/>
    <col min="3" max="3" width="20" customWidth="1"/>
    <col min="4" max="4" width="17.42578125" customWidth="1"/>
    <col min="5" max="5" width="25.7109375" customWidth="1"/>
    <col min="6" max="6" width="26.85546875" bestFit="1" customWidth="1"/>
    <col min="7" max="7" width="25.5703125" bestFit="1" customWidth="1"/>
    <col min="8" max="8" width="25.7109375" customWidth="1"/>
    <col min="9" max="9" width="27.140625" bestFit="1" customWidth="1"/>
  </cols>
  <sheetData>
    <row r="1" spans="1:9" s="1" customFormat="1" ht="15" customHeight="1">
      <c r="A1" s="1" t="s">
        <v>2</v>
      </c>
      <c r="B1" s="1" t="s">
        <v>3</v>
      </c>
      <c r="C1" s="1" t="s">
        <v>8</v>
      </c>
      <c r="D1" s="1" t="s">
        <v>0</v>
      </c>
      <c r="E1" s="1" t="s">
        <v>10</v>
      </c>
      <c r="F1" s="1" t="s">
        <v>4</v>
      </c>
      <c r="G1" s="1" t="s">
        <v>6</v>
      </c>
      <c r="H1" s="1" t="s">
        <v>9</v>
      </c>
      <c r="I1" s="1" t="s">
        <v>7</v>
      </c>
    </row>
    <row r="2" spans="1:9" ht="15" customHeight="1">
      <c r="A2">
        <v>1970</v>
      </c>
      <c r="B2">
        <v>1.6315999999999999</v>
      </c>
      <c r="D2">
        <v>406.2</v>
      </c>
    </row>
    <row r="3" spans="1:9" ht="15" customHeight="1">
      <c r="A3">
        <v>1971</v>
      </c>
      <c r="B3">
        <v>1.7436</v>
      </c>
      <c r="C3">
        <f>((B3-B2)/B2)*100</f>
        <v>6.8644275557734806</v>
      </c>
      <c r="D3">
        <v>421.7</v>
      </c>
      <c r="E3">
        <f>((D3-D2)/D2)*100</f>
        <v>3.8158542589857216</v>
      </c>
    </row>
    <row r="4" spans="1:9" ht="15" customHeight="1">
      <c r="A4">
        <v>1972</v>
      </c>
      <c r="B4">
        <v>1.8744000000000001</v>
      </c>
      <c r="C4">
        <f t="shared" ref="C4:E45" si="0">((B4-B3)/B3)*100</f>
        <v>7.5017205781142478</v>
      </c>
      <c r="D4">
        <v>429.7</v>
      </c>
      <c r="E4">
        <f t="shared" si="0"/>
        <v>1.8970832345269151</v>
      </c>
    </row>
    <row r="5" spans="1:9" ht="15" customHeight="1">
      <c r="A5">
        <v>1973</v>
      </c>
      <c r="B5">
        <v>2.0920999999999998</v>
      </c>
      <c r="C5">
        <f t="shared" si="0"/>
        <v>11.614383269312835</v>
      </c>
      <c r="D5">
        <v>451.4</v>
      </c>
      <c r="E5">
        <f t="shared" si="0"/>
        <v>5.050034908075399</v>
      </c>
    </row>
    <row r="6" spans="1:9" ht="15" customHeight="1">
      <c r="A6">
        <v>1974</v>
      </c>
      <c r="B6">
        <v>2.1453000000000002</v>
      </c>
      <c r="C6">
        <f t="shared" si="0"/>
        <v>2.5428994789924171</v>
      </c>
      <c r="D6">
        <v>458</v>
      </c>
      <c r="E6">
        <f t="shared" si="0"/>
        <v>1.4621178555604837</v>
      </c>
    </row>
    <row r="7" spans="1:9" ht="15" customHeight="1">
      <c r="A7">
        <v>1975</v>
      </c>
      <c r="B7">
        <v>2.1442000000000001</v>
      </c>
      <c r="C7">
        <f t="shared" si="0"/>
        <v>-5.1274879970172035E-2</v>
      </c>
      <c r="D7">
        <v>466.6</v>
      </c>
      <c r="E7">
        <f t="shared" si="0"/>
        <v>1.8777292576419264</v>
      </c>
    </row>
    <row r="8" spans="1:9" ht="15" customHeight="1">
      <c r="A8">
        <v>1976</v>
      </c>
      <c r="B8">
        <v>2.1821000000000002</v>
      </c>
      <c r="C8">
        <f t="shared" si="0"/>
        <v>1.7675589963622815</v>
      </c>
      <c r="D8">
        <v>487.2</v>
      </c>
      <c r="E8">
        <f t="shared" si="0"/>
        <v>4.4149164166309394</v>
      </c>
    </row>
    <row r="9" spans="1:9" ht="15" customHeight="1">
      <c r="A9">
        <v>1977</v>
      </c>
      <c r="B9">
        <v>2.1063000000000001</v>
      </c>
      <c r="C9">
        <f t="shared" si="0"/>
        <v>-3.4737179780945002</v>
      </c>
      <c r="D9">
        <v>493.6</v>
      </c>
      <c r="E9">
        <f t="shared" si="0"/>
        <v>1.3136288998358034</v>
      </c>
    </row>
    <row r="10" spans="1:9" ht="15" customHeight="1">
      <c r="A10">
        <v>1978</v>
      </c>
      <c r="B10">
        <v>2.1472000000000002</v>
      </c>
      <c r="C10">
        <f t="shared" si="0"/>
        <v>1.9417936666191977</v>
      </c>
      <c r="D10">
        <v>504.7</v>
      </c>
      <c r="E10">
        <f t="shared" si="0"/>
        <v>2.2487844408427806</v>
      </c>
    </row>
    <row r="11" spans="1:9" ht="15" customHeight="1">
      <c r="A11">
        <v>1979</v>
      </c>
      <c r="B11">
        <v>2.4110999999999998</v>
      </c>
      <c r="C11">
        <f t="shared" si="0"/>
        <v>12.29042473919521</v>
      </c>
      <c r="D11">
        <v>525.79999999999995</v>
      </c>
      <c r="E11">
        <f t="shared" si="0"/>
        <v>4.1807014067762962</v>
      </c>
    </row>
    <row r="12" spans="1:9" ht="15" customHeight="1">
      <c r="A12">
        <v>1980</v>
      </c>
      <c r="B12">
        <v>2.3702000000000001</v>
      </c>
      <c r="C12">
        <f t="shared" si="0"/>
        <v>-1.6963211812035881</v>
      </c>
      <c r="D12">
        <v>541</v>
      </c>
      <c r="E12">
        <f t="shared" si="0"/>
        <v>2.8908330163560376</v>
      </c>
      <c r="F12">
        <v>145.523507</v>
      </c>
    </row>
    <row r="13" spans="1:9" ht="15" customHeight="1">
      <c r="A13">
        <v>1981</v>
      </c>
      <c r="B13">
        <v>2.5125000000000002</v>
      </c>
      <c r="C13">
        <f t="shared" si="0"/>
        <v>6.0037127668551218</v>
      </c>
      <c r="D13">
        <v>563.29999999999995</v>
      </c>
      <c r="E13">
        <f t="shared" si="0"/>
        <v>4.1219963031423212</v>
      </c>
      <c r="F13">
        <v>149.59812400000001</v>
      </c>
    </row>
    <row r="14" spans="1:9" ht="15" customHeight="1">
      <c r="A14">
        <v>1982</v>
      </c>
      <c r="B14">
        <v>2.4851000000000001</v>
      </c>
      <c r="C14">
        <f t="shared" si="0"/>
        <v>-1.0905472636815956</v>
      </c>
      <c r="D14">
        <v>563.70000000000005</v>
      </c>
      <c r="E14">
        <f t="shared" si="0"/>
        <v>7.1010118941965378E-2</v>
      </c>
      <c r="F14">
        <v>150.22906</v>
      </c>
    </row>
    <row r="15" spans="1:9" ht="15" customHeight="1">
      <c r="A15">
        <v>1983</v>
      </c>
      <c r="B15">
        <v>2.3803999999999998</v>
      </c>
      <c r="C15">
        <f t="shared" si="0"/>
        <v>-4.2131101364130314</v>
      </c>
      <c r="D15">
        <v>561</v>
      </c>
      <c r="E15">
        <f t="shared" si="0"/>
        <v>-0.47897817988292446</v>
      </c>
      <c r="F15">
        <v>149.50779399999999</v>
      </c>
    </row>
    <row r="16" spans="1:9" ht="15" customHeight="1">
      <c r="A16">
        <v>1984</v>
      </c>
      <c r="B16">
        <v>2.621</v>
      </c>
      <c r="C16">
        <f t="shared" si="0"/>
        <v>10.107544950428506</v>
      </c>
      <c r="D16">
        <v>596.6</v>
      </c>
      <c r="E16">
        <f t="shared" si="0"/>
        <v>6.345811051693409</v>
      </c>
      <c r="F16">
        <v>151.54519300000001</v>
      </c>
    </row>
    <row r="17" spans="1:9" ht="15" customHeight="1">
      <c r="A17">
        <v>1985</v>
      </c>
      <c r="B17">
        <v>2.5221</v>
      </c>
      <c r="C17">
        <f t="shared" si="0"/>
        <v>-3.7733689431514685</v>
      </c>
      <c r="D17">
        <v>629.1</v>
      </c>
      <c r="E17">
        <f t="shared" si="0"/>
        <v>5.4475360375460937</v>
      </c>
      <c r="F17">
        <v>153.658357</v>
      </c>
    </row>
    <row r="18" spans="1:9" ht="15" customHeight="1">
      <c r="A18">
        <v>1986</v>
      </c>
      <c r="B18">
        <v>2.6884999999999999</v>
      </c>
      <c r="C18">
        <f t="shared" si="0"/>
        <v>6.597676539391772</v>
      </c>
      <c r="D18">
        <v>644.5</v>
      </c>
      <c r="E18">
        <f t="shared" si="0"/>
        <v>2.4479415037354917</v>
      </c>
      <c r="F18">
        <v>138.165279</v>
      </c>
    </row>
    <row r="19" spans="1:9" ht="15" customHeight="1">
      <c r="A19">
        <v>1987</v>
      </c>
      <c r="B19">
        <v>2.4950999999999999</v>
      </c>
      <c r="C19">
        <f t="shared" si="0"/>
        <v>-7.1936023805095779</v>
      </c>
      <c r="D19">
        <v>676.1</v>
      </c>
      <c r="E19">
        <f t="shared" si="0"/>
        <v>4.9030256012412758</v>
      </c>
      <c r="F19">
        <v>117.477293</v>
      </c>
    </row>
    <row r="20" spans="1:9" ht="15" customHeight="1">
      <c r="A20">
        <v>1988</v>
      </c>
      <c r="B20">
        <v>2.5813999999999999</v>
      </c>
      <c r="C20">
        <f t="shared" si="0"/>
        <v>3.458779207246204</v>
      </c>
      <c r="D20">
        <v>704.8</v>
      </c>
      <c r="E20">
        <f t="shared" si="0"/>
        <v>4.2449341813341119</v>
      </c>
      <c r="F20">
        <v>99.757068000000004</v>
      </c>
    </row>
    <row r="21" spans="1:9" ht="15" customHeight="1">
      <c r="A21">
        <v>1989</v>
      </c>
      <c r="B21">
        <v>2.9399000000000002</v>
      </c>
      <c r="C21">
        <f t="shared" si="0"/>
        <v>13.887812814751696</v>
      </c>
      <c r="D21">
        <v>738.1</v>
      </c>
      <c r="E21">
        <f t="shared" si="0"/>
        <v>4.7247446083995559</v>
      </c>
      <c r="F21">
        <v>99.705547999999894</v>
      </c>
    </row>
    <row r="22" spans="1:9" ht="15" customHeight="1">
      <c r="A22">
        <v>1990</v>
      </c>
      <c r="B22">
        <v>3.1105</v>
      </c>
      <c r="C22">
        <f t="shared" si="0"/>
        <v>5.8029184666145053</v>
      </c>
      <c r="D22">
        <v>754.8</v>
      </c>
      <c r="E22">
        <f t="shared" si="0"/>
        <v>2.2625660479609717</v>
      </c>
      <c r="F22">
        <v>100.46610200000001</v>
      </c>
      <c r="G22">
        <v>4016</v>
      </c>
      <c r="I22">
        <v>4016</v>
      </c>
    </row>
    <row r="23" spans="1:9" ht="15" customHeight="1">
      <c r="A23">
        <v>1991</v>
      </c>
      <c r="B23">
        <v>3.0263</v>
      </c>
      <c r="C23">
        <f t="shared" si="0"/>
        <v>-2.7069602957723857</v>
      </c>
      <c r="D23">
        <v>745.7</v>
      </c>
      <c r="E23">
        <f t="shared" si="0"/>
        <v>-1.2056173820879583</v>
      </c>
      <c r="F23">
        <v>103.380059</v>
      </c>
      <c r="G23">
        <v>3380</v>
      </c>
      <c r="H23">
        <f t="shared" ref="H23:H45" si="1">((G23-G22)/G22)*100</f>
        <v>-15.836653386454183</v>
      </c>
      <c r="I23">
        <v>3380</v>
      </c>
    </row>
    <row r="24" spans="1:9" ht="15" customHeight="1">
      <c r="A24">
        <v>1992</v>
      </c>
      <c r="B24">
        <v>3.2111000000000001</v>
      </c>
      <c r="C24">
        <f t="shared" si="0"/>
        <v>6.1064666424346585</v>
      </c>
      <c r="D24">
        <v>765.9</v>
      </c>
      <c r="E24">
        <f t="shared" si="0"/>
        <v>2.7088641544857088</v>
      </c>
      <c r="F24">
        <v>103.72026099999999</v>
      </c>
      <c r="G24">
        <v>3533</v>
      </c>
      <c r="H24">
        <f t="shared" si="1"/>
        <v>4.5266272189349106</v>
      </c>
      <c r="I24">
        <v>3533</v>
      </c>
    </row>
    <row r="25" spans="1:9" ht="15" customHeight="1">
      <c r="A25">
        <v>1993</v>
      </c>
      <c r="B25">
        <v>3.2947000000000002</v>
      </c>
      <c r="C25">
        <f t="shared" si="0"/>
        <v>2.6034692161564612</v>
      </c>
      <c r="D25">
        <v>796.8</v>
      </c>
      <c r="E25">
        <f t="shared" si="0"/>
        <v>4.0344692518605534</v>
      </c>
      <c r="F25">
        <v>107.430565</v>
      </c>
      <c r="G25">
        <v>3704</v>
      </c>
      <c r="H25">
        <f t="shared" si="1"/>
        <v>4.8400792527596943</v>
      </c>
      <c r="I25">
        <v>3704</v>
      </c>
    </row>
    <row r="26" spans="1:9" ht="15" customHeight="1">
      <c r="A26">
        <v>1994</v>
      </c>
      <c r="B26">
        <v>3.4624000000000001</v>
      </c>
      <c r="C26">
        <f t="shared" si="0"/>
        <v>5.0899930190912661</v>
      </c>
      <c r="D26">
        <v>834.3</v>
      </c>
      <c r="E26">
        <f t="shared" si="0"/>
        <v>4.7063253012048198</v>
      </c>
      <c r="F26">
        <v>107.70133800000001</v>
      </c>
      <c r="G26">
        <v>4064</v>
      </c>
      <c r="H26">
        <f t="shared" si="1"/>
        <v>9.7192224622030245</v>
      </c>
      <c r="I26">
        <v>4064</v>
      </c>
    </row>
    <row r="27" spans="1:9" ht="15" customHeight="1">
      <c r="A27">
        <v>1995</v>
      </c>
      <c r="B27">
        <v>3.6326000000000001</v>
      </c>
      <c r="C27">
        <f t="shared" si="0"/>
        <v>4.9156654343807737</v>
      </c>
      <c r="D27">
        <v>859.1</v>
      </c>
      <c r="E27">
        <f t="shared" si="0"/>
        <v>2.9725518398657642</v>
      </c>
      <c r="F27">
        <v>105.65124900000001</v>
      </c>
      <c r="G27">
        <v>4110.2</v>
      </c>
      <c r="H27">
        <f t="shared" si="1"/>
        <v>1.1368110236220428</v>
      </c>
      <c r="I27">
        <v>4110.2</v>
      </c>
    </row>
    <row r="28" spans="1:9" ht="15" customHeight="1">
      <c r="A28">
        <v>1996</v>
      </c>
      <c r="B28">
        <v>3.8048000000000002</v>
      </c>
      <c r="C28">
        <f t="shared" si="0"/>
        <v>4.7404063205417648</v>
      </c>
      <c r="D28">
        <v>895.9</v>
      </c>
      <c r="E28">
        <f t="shared" si="0"/>
        <v>4.2835525549994129</v>
      </c>
      <c r="F28">
        <v>106.05056500000001</v>
      </c>
      <c r="G28">
        <v>4380</v>
      </c>
      <c r="H28">
        <f t="shared" si="1"/>
        <v>6.5641574619239984</v>
      </c>
      <c r="I28">
        <v>4380</v>
      </c>
    </row>
    <row r="29" spans="1:9" ht="15" customHeight="1">
      <c r="A29">
        <v>1997</v>
      </c>
      <c r="B29">
        <v>3.7187999999999999</v>
      </c>
      <c r="C29">
        <f t="shared" si="0"/>
        <v>-2.2603027754415552</v>
      </c>
      <c r="D29">
        <v>932.4</v>
      </c>
      <c r="E29">
        <f t="shared" si="0"/>
        <v>4.0741154146668155</v>
      </c>
      <c r="F29">
        <v>109.323742</v>
      </c>
      <c r="G29">
        <v>3280</v>
      </c>
      <c r="H29">
        <f t="shared" si="1"/>
        <v>-25.11415525114155</v>
      </c>
      <c r="I29">
        <v>3280</v>
      </c>
    </row>
    <row r="30" spans="1:9" ht="15" customHeight="1">
      <c r="A30">
        <v>1998</v>
      </c>
      <c r="B30">
        <v>3.7644000000000002</v>
      </c>
      <c r="C30">
        <f t="shared" si="0"/>
        <v>1.2262020006453778</v>
      </c>
      <c r="D30">
        <v>978.9</v>
      </c>
      <c r="E30">
        <f t="shared" si="0"/>
        <v>4.987129987129987</v>
      </c>
      <c r="F30">
        <v>92.983952000000002</v>
      </c>
      <c r="G30">
        <v>2098</v>
      </c>
      <c r="H30">
        <f t="shared" si="1"/>
        <v>-36.036585365853654</v>
      </c>
    </row>
    <row r="31" spans="1:9" ht="15" customHeight="1">
      <c r="A31">
        <v>1999</v>
      </c>
      <c r="B31">
        <v>4.1112000000000002</v>
      </c>
      <c r="C31">
        <f t="shared" si="0"/>
        <v>9.2126235256614599</v>
      </c>
      <c r="D31">
        <v>1019.7</v>
      </c>
      <c r="E31">
        <f t="shared" si="0"/>
        <v>4.1679436101746932</v>
      </c>
      <c r="F31">
        <v>93.198896000000005</v>
      </c>
      <c r="G31">
        <v>3958</v>
      </c>
      <c r="H31">
        <f t="shared" si="1"/>
        <v>88.655862726406099</v>
      </c>
      <c r="I31">
        <v>3958</v>
      </c>
    </row>
    <row r="32" spans="1:9" ht="15" customHeight="1">
      <c r="A32">
        <v>2000</v>
      </c>
      <c r="B32">
        <v>4.0380000000000003</v>
      </c>
      <c r="C32">
        <f t="shared" si="0"/>
        <v>-1.7805020431990641</v>
      </c>
      <c r="D32">
        <v>1051.2</v>
      </c>
      <c r="E32">
        <f t="shared" si="0"/>
        <v>3.0891438658428947</v>
      </c>
      <c r="F32">
        <v>90.232321999999996</v>
      </c>
      <c r="G32">
        <v>3786</v>
      </c>
      <c r="H32">
        <f t="shared" si="1"/>
        <v>-4.3456291056088929</v>
      </c>
      <c r="I32">
        <v>3786</v>
      </c>
    </row>
    <row r="33" spans="1:9" ht="15" customHeight="1">
      <c r="A33">
        <v>2001</v>
      </c>
      <c r="B33">
        <v>4.1174999999999997</v>
      </c>
      <c r="C33">
        <f t="shared" si="0"/>
        <v>1.9687964338781438</v>
      </c>
      <c r="D33">
        <v>1078.7</v>
      </c>
      <c r="E33">
        <f t="shared" si="0"/>
        <v>2.6160578386605784</v>
      </c>
      <c r="F33">
        <v>91.391751999999997</v>
      </c>
      <c r="G33">
        <v>2805</v>
      </c>
      <c r="H33">
        <f t="shared" si="1"/>
        <v>-25.91125198098257</v>
      </c>
      <c r="I33">
        <v>2805</v>
      </c>
    </row>
    <row r="34" spans="1:9" ht="15" customHeight="1">
      <c r="A34">
        <v>2002</v>
      </c>
      <c r="B34">
        <v>4.2473999999999998</v>
      </c>
      <c r="C34">
        <f t="shared" si="0"/>
        <v>3.1548269581056498</v>
      </c>
      <c r="D34">
        <v>1121.3</v>
      </c>
      <c r="E34">
        <f t="shared" si="0"/>
        <v>3.9491981088346999</v>
      </c>
      <c r="F34">
        <v>91.669841000000005</v>
      </c>
      <c r="G34">
        <v>3422</v>
      </c>
      <c r="H34">
        <f t="shared" si="1"/>
        <v>21.996434937611408</v>
      </c>
      <c r="I34">
        <v>3422</v>
      </c>
    </row>
    <row r="35" spans="1:9" ht="15" customHeight="1">
      <c r="A35">
        <v>2003</v>
      </c>
      <c r="B35">
        <v>4.2896999999999998</v>
      </c>
      <c r="C35">
        <f t="shared" si="0"/>
        <v>0.99590337618307678</v>
      </c>
      <c r="D35">
        <v>1155.4000000000001</v>
      </c>
      <c r="E35">
        <f t="shared" si="0"/>
        <v>3.0411129938464407</v>
      </c>
      <c r="F35">
        <v>97.889978999999997</v>
      </c>
      <c r="G35">
        <v>2610</v>
      </c>
      <c r="H35">
        <f t="shared" si="1"/>
        <v>-23.728813559322035</v>
      </c>
      <c r="I35">
        <v>2610</v>
      </c>
    </row>
    <row r="36" spans="1:9" ht="15" customHeight="1">
      <c r="A36">
        <v>2004</v>
      </c>
      <c r="B36">
        <v>4.5237999999999996</v>
      </c>
      <c r="C36">
        <f t="shared" si="0"/>
        <v>5.4572580833158444</v>
      </c>
      <c r="D36">
        <v>1202.7</v>
      </c>
      <c r="E36">
        <f t="shared" si="0"/>
        <v>4.0938203219664144</v>
      </c>
      <c r="F36">
        <v>99.843783000000002</v>
      </c>
      <c r="G36">
        <v>3001</v>
      </c>
      <c r="H36">
        <f t="shared" si="1"/>
        <v>14.980842911877396</v>
      </c>
      <c r="I36">
        <v>3001</v>
      </c>
    </row>
    <row r="37" spans="1:9" ht="15" customHeight="1">
      <c r="A37">
        <v>2005</v>
      </c>
      <c r="B37">
        <v>4.6368</v>
      </c>
      <c r="C37">
        <f t="shared" si="0"/>
        <v>2.4978999955789476</v>
      </c>
      <c r="D37">
        <v>1240.4000000000001</v>
      </c>
      <c r="E37">
        <f t="shared" si="0"/>
        <v>3.1346137856489604</v>
      </c>
      <c r="F37">
        <v>100</v>
      </c>
      <c r="G37">
        <v>2789</v>
      </c>
      <c r="H37">
        <f t="shared" si="1"/>
        <v>-7.0643118960346554</v>
      </c>
    </row>
    <row r="38" spans="1:9" ht="15" customHeight="1">
      <c r="A38">
        <v>2006</v>
      </c>
      <c r="B38">
        <v>4.7229000000000001</v>
      </c>
      <c r="C38">
        <f t="shared" si="0"/>
        <v>1.8568840579710157</v>
      </c>
      <c r="D38">
        <v>1273.5</v>
      </c>
      <c r="E38">
        <f t="shared" si="0"/>
        <v>2.6684940341825141</v>
      </c>
      <c r="F38">
        <v>97.790079000000006</v>
      </c>
      <c r="G38">
        <v>3226</v>
      </c>
      <c r="H38">
        <f t="shared" si="1"/>
        <v>15.668698458228755</v>
      </c>
      <c r="I38">
        <v>3226</v>
      </c>
    </row>
    <row r="39" spans="1:9" ht="15" customHeight="1">
      <c r="A39">
        <v>2007</v>
      </c>
      <c r="B39">
        <v>4.6822999999999997</v>
      </c>
      <c r="C39">
        <f t="shared" si="0"/>
        <v>-0.85964132206907651</v>
      </c>
      <c r="D39">
        <v>1331.4</v>
      </c>
      <c r="E39">
        <f t="shared" si="0"/>
        <v>4.5465253239104904</v>
      </c>
      <c r="F39">
        <v>99.500412999999995</v>
      </c>
      <c r="G39">
        <v>2478</v>
      </c>
      <c r="H39">
        <f t="shared" si="1"/>
        <v>-23.186608803471792</v>
      </c>
      <c r="I39">
        <v>2478</v>
      </c>
    </row>
    <row r="40" spans="1:9" ht="15" customHeight="1">
      <c r="A40">
        <v>2008</v>
      </c>
      <c r="B40">
        <v>4.7305999999999999</v>
      </c>
      <c r="C40">
        <f t="shared" si="0"/>
        <v>1.0315443265062092</v>
      </c>
      <c r="D40">
        <v>1367.2</v>
      </c>
      <c r="E40">
        <f t="shared" si="0"/>
        <v>2.6888989034099411</v>
      </c>
      <c r="F40">
        <v>102.174897</v>
      </c>
      <c r="G40">
        <v>2321</v>
      </c>
      <c r="H40">
        <f t="shared" si="1"/>
        <v>-6.3357546408393866</v>
      </c>
      <c r="I40">
        <v>2321</v>
      </c>
    </row>
    <row r="41" spans="1:9" ht="15" customHeight="1">
      <c r="A41">
        <v>2009</v>
      </c>
      <c r="B41">
        <v>4.665</v>
      </c>
      <c r="C41">
        <f t="shared" si="0"/>
        <v>-1.3867162727772351</v>
      </c>
      <c r="D41">
        <v>1388.3</v>
      </c>
      <c r="E41">
        <f t="shared" si="0"/>
        <v>1.5433001755412454</v>
      </c>
      <c r="F41">
        <v>90.552314999999894</v>
      </c>
      <c r="G41">
        <v>2247</v>
      </c>
      <c r="H41">
        <f t="shared" si="1"/>
        <v>-3.1882809133993968</v>
      </c>
      <c r="I41">
        <v>2247</v>
      </c>
    </row>
    <row r="42" spans="1:9" ht="15" customHeight="1">
      <c r="A42">
        <v>2010</v>
      </c>
      <c r="B42">
        <v>4.8029000000000002</v>
      </c>
      <c r="C42">
        <f t="shared" si="0"/>
        <v>2.9560557341907856</v>
      </c>
      <c r="D42">
        <v>1419.5</v>
      </c>
      <c r="E42">
        <f t="shared" si="0"/>
        <v>2.2473528776201142</v>
      </c>
      <c r="F42">
        <v>88.007182</v>
      </c>
      <c r="G42">
        <v>1778</v>
      </c>
      <c r="H42">
        <f t="shared" si="1"/>
        <v>-20.872274143302182</v>
      </c>
      <c r="I42">
        <v>1778</v>
      </c>
    </row>
    <row r="43" spans="1:9" ht="15" customHeight="1">
      <c r="A43">
        <v>2011</v>
      </c>
      <c r="B43">
        <v>4.9328000000000003</v>
      </c>
      <c r="C43">
        <f t="shared" si="0"/>
        <v>2.7046159611901168</v>
      </c>
      <c r="D43">
        <v>1456.3</v>
      </c>
      <c r="E43">
        <f t="shared" si="0"/>
        <v>2.5924621345544177</v>
      </c>
      <c r="F43">
        <v>92.155704999999998</v>
      </c>
      <c r="G43">
        <v>2096</v>
      </c>
      <c r="H43">
        <f t="shared" si="1"/>
        <v>17.885264341957257</v>
      </c>
      <c r="I43">
        <v>2096</v>
      </c>
    </row>
    <row r="44" spans="1:9" ht="15" customHeight="1">
      <c r="A44">
        <v>2012</v>
      </c>
      <c r="B44">
        <v>5.0231000000000003</v>
      </c>
      <c r="C44">
        <f t="shared" si="0"/>
        <v>1.8306033084657809</v>
      </c>
      <c r="D44">
        <v>1508.8</v>
      </c>
      <c r="E44">
        <f t="shared" si="0"/>
        <v>3.6050264368605376</v>
      </c>
      <c r="F44">
        <v>94.978415999999996</v>
      </c>
      <c r="G44">
        <v>1640</v>
      </c>
      <c r="H44">
        <f t="shared" si="1"/>
        <v>-21.755725190839694</v>
      </c>
      <c r="I44">
        <v>1640</v>
      </c>
    </row>
    <row r="45" spans="1:9" ht="15" customHeight="1">
      <c r="A45">
        <v>2013</v>
      </c>
      <c r="B45">
        <v>5.2563000000000004</v>
      </c>
      <c r="C45">
        <f t="shared" si="0"/>
        <v>4.6425514124743694</v>
      </c>
      <c r="D45">
        <v>1543.9</v>
      </c>
      <c r="E45">
        <f t="shared" si="0"/>
        <v>2.3263520678685139</v>
      </c>
      <c r="F45">
        <v>95.888873000000004</v>
      </c>
      <c r="G45">
        <v>1760</v>
      </c>
      <c r="H45">
        <f t="shared" si="1"/>
        <v>7.3170731707317067</v>
      </c>
      <c r="I45">
        <v>1760</v>
      </c>
    </row>
    <row r="46" spans="1:9" ht="15" customHeight="1">
      <c r="A46">
        <v>2014</v>
      </c>
    </row>
    <row r="47" spans="1:9" ht="15" customHeight="1">
      <c r="A47">
        <v>2015</v>
      </c>
      <c r="B47" s="2"/>
      <c r="C47" s="2"/>
      <c r="E47" s="2"/>
      <c r="H47" s="2"/>
    </row>
    <row r="48" spans="1:9" ht="15" customHeight="1">
      <c r="A48">
        <v>2016</v>
      </c>
    </row>
    <row r="49" spans="1:1" ht="15" customHeight="1">
      <c r="A49">
        <v>2017</v>
      </c>
    </row>
    <row r="50" spans="1:1" ht="15" customHeight="1">
      <c r="A50">
        <v>2018</v>
      </c>
    </row>
    <row r="51" spans="1:1" ht="15" customHeight="1">
      <c r="A51">
        <v>2019</v>
      </c>
    </row>
    <row r="52" spans="1:1" ht="15" customHeight="1">
      <c r="A52">
        <v>2020</v>
      </c>
    </row>
    <row r="53" spans="1:1" s="1" customFormat="1" ht="15" customHeight="1"/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10"/>
  <sheetViews>
    <sheetView workbookViewId="0">
      <selection activeCell="A40" sqref="A40"/>
    </sheetView>
  </sheetViews>
  <sheetFormatPr defaultRowHeight="15"/>
  <cols>
    <col min="1" max="1" width="27.140625" bestFit="1" customWidth="1"/>
    <col min="2" max="8" width="12" bestFit="1" customWidth="1"/>
    <col min="9" max="9" width="12.7109375" bestFit="1" customWidth="1"/>
    <col min="10" max="11" width="12" bestFit="1" customWidth="1"/>
    <col min="12" max="12" width="12.7109375" bestFit="1" customWidth="1"/>
    <col min="13" max="13" width="12" bestFit="1" customWidth="1"/>
    <col min="14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19" width="12.7109375" bestFit="1" customWidth="1"/>
    <col min="20" max="22" width="12" bestFit="1" customWidth="1"/>
    <col min="23" max="23" width="12.7109375" bestFit="1" customWidth="1"/>
    <col min="24" max="28" width="12" bestFit="1" customWidth="1"/>
    <col min="29" max="29" width="12.7109375" bestFit="1" customWidth="1"/>
    <col min="30" max="31" width="12" bestFit="1" customWidth="1"/>
    <col min="32" max="32" width="12.7109375" bestFit="1" customWidth="1"/>
    <col min="33" max="38" width="12" bestFit="1" customWidth="1"/>
    <col min="39" max="39" width="12.7109375" bestFit="1" customWidth="1"/>
    <col min="40" max="40" width="12" bestFit="1" customWidth="1"/>
    <col min="41" max="41" width="12.7109375" bestFit="1" customWidth="1"/>
    <col min="42" max="45" width="12" bestFit="1" customWidth="1"/>
    <col min="46" max="52" width="5" bestFit="1" customWidth="1"/>
  </cols>
  <sheetData>
    <row r="1" spans="1:52">
      <c r="A1" s="1" t="s">
        <v>2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>
      <c r="A2" s="1" t="s">
        <v>3</v>
      </c>
      <c r="B2">
        <v>1.6315999999999999</v>
      </c>
      <c r="C2">
        <v>1.7436</v>
      </c>
      <c r="D2">
        <v>1.8744000000000001</v>
      </c>
      <c r="E2">
        <v>2.0920999999999998</v>
      </c>
      <c r="F2">
        <v>2.1453000000000002</v>
      </c>
      <c r="G2">
        <v>2.1442000000000001</v>
      </c>
      <c r="H2">
        <v>2.1821000000000002</v>
      </c>
      <c r="I2">
        <v>2.1063000000000001</v>
      </c>
      <c r="J2">
        <v>2.1472000000000002</v>
      </c>
      <c r="K2">
        <v>2.4110999999999998</v>
      </c>
      <c r="L2">
        <v>2.3702000000000001</v>
      </c>
      <c r="M2">
        <v>2.5125000000000002</v>
      </c>
      <c r="N2">
        <v>2.4851000000000001</v>
      </c>
      <c r="O2">
        <v>2.3803999999999998</v>
      </c>
      <c r="P2">
        <v>2.621</v>
      </c>
      <c r="Q2">
        <v>2.5221</v>
      </c>
      <c r="R2">
        <v>2.6884999999999999</v>
      </c>
      <c r="S2">
        <v>2.4950999999999999</v>
      </c>
      <c r="T2">
        <v>2.5813999999999999</v>
      </c>
      <c r="U2">
        <v>2.9399000000000002</v>
      </c>
      <c r="V2">
        <v>3.1105</v>
      </c>
      <c r="W2">
        <v>3.0263</v>
      </c>
      <c r="X2">
        <v>3.2111000000000001</v>
      </c>
      <c r="Y2">
        <v>3.2947000000000002</v>
      </c>
      <c r="Z2">
        <v>3.4624000000000001</v>
      </c>
      <c r="AA2">
        <v>3.6326000000000001</v>
      </c>
      <c r="AB2">
        <v>3.8048000000000002</v>
      </c>
      <c r="AC2">
        <v>3.7187999999999999</v>
      </c>
      <c r="AD2">
        <v>3.7644000000000002</v>
      </c>
      <c r="AE2">
        <v>4.1112000000000002</v>
      </c>
      <c r="AF2">
        <v>4.0380000000000003</v>
      </c>
      <c r="AG2">
        <v>4.1174999999999997</v>
      </c>
      <c r="AH2">
        <v>4.2473999999999998</v>
      </c>
      <c r="AI2">
        <v>4.2896999999999998</v>
      </c>
      <c r="AJ2">
        <v>4.5237999999999996</v>
      </c>
      <c r="AK2">
        <v>4.6368</v>
      </c>
      <c r="AL2">
        <v>4.7229000000000001</v>
      </c>
      <c r="AM2">
        <v>4.6822999999999997</v>
      </c>
      <c r="AN2">
        <v>4.7305999999999999</v>
      </c>
      <c r="AO2">
        <v>4.665</v>
      </c>
      <c r="AP2">
        <v>4.8029000000000002</v>
      </c>
      <c r="AQ2">
        <v>4.9328000000000003</v>
      </c>
      <c r="AR2">
        <v>5.0231000000000003</v>
      </c>
      <c r="AS2">
        <v>5.2563000000000004</v>
      </c>
    </row>
    <row r="3" spans="1:52">
      <c r="A3" s="1" t="s">
        <v>8</v>
      </c>
      <c r="C3">
        <f t="shared" ref="C3:AS3" si="0">((C2-B2)/B2)*100</f>
        <v>6.8644275557734806</v>
      </c>
      <c r="D3">
        <f t="shared" si="0"/>
        <v>7.5017205781142478</v>
      </c>
      <c r="E3">
        <f t="shared" si="0"/>
        <v>11.614383269312835</v>
      </c>
      <c r="F3">
        <f t="shared" si="0"/>
        <v>2.5428994789924171</v>
      </c>
      <c r="G3">
        <f t="shared" si="0"/>
        <v>-5.1274879970172035E-2</v>
      </c>
      <c r="H3">
        <f t="shared" si="0"/>
        <v>1.7675589963622815</v>
      </c>
      <c r="I3">
        <f t="shared" si="0"/>
        <v>-3.4737179780945002</v>
      </c>
      <c r="J3">
        <f t="shared" si="0"/>
        <v>1.9417936666191977</v>
      </c>
      <c r="K3">
        <f t="shared" si="0"/>
        <v>12.29042473919521</v>
      </c>
      <c r="L3">
        <f t="shared" si="0"/>
        <v>-1.6963211812035881</v>
      </c>
      <c r="M3">
        <f t="shared" si="0"/>
        <v>6.0037127668551218</v>
      </c>
      <c r="N3">
        <f t="shared" si="0"/>
        <v>-1.0905472636815956</v>
      </c>
      <c r="O3">
        <f t="shared" si="0"/>
        <v>-4.2131101364130314</v>
      </c>
      <c r="P3">
        <f t="shared" si="0"/>
        <v>10.107544950428506</v>
      </c>
      <c r="Q3">
        <f t="shared" si="0"/>
        <v>-3.7733689431514685</v>
      </c>
      <c r="R3">
        <f t="shared" si="0"/>
        <v>6.597676539391772</v>
      </c>
      <c r="S3">
        <f t="shared" si="0"/>
        <v>-7.1936023805095779</v>
      </c>
      <c r="T3">
        <f t="shared" si="0"/>
        <v>3.458779207246204</v>
      </c>
      <c r="U3">
        <f t="shared" si="0"/>
        <v>13.887812814751696</v>
      </c>
      <c r="V3">
        <f t="shared" si="0"/>
        <v>5.8029184666145053</v>
      </c>
      <c r="W3">
        <f t="shared" si="0"/>
        <v>-2.7069602957723857</v>
      </c>
      <c r="X3">
        <f t="shared" si="0"/>
        <v>6.1064666424346585</v>
      </c>
      <c r="Y3">
        <f t="shared" si="0"/>
        <v>2.6034692161564612</v>
      </c>
      <c r="Z3">
        <f t="shared" si="0"/>
        <v>5.0899930190912661</v>
      </c>
      <c r="AA3">
        <f t="shared" si="0"/>
        <v>4.9156654343807737</v>
      </c>
      <c r="AB3">
        <f t="shared" si="0"/>
        <v>4.7404063205417648</v>
      </c>
      <c r="AC3">
        <f t="shared" si="0"/>
        <v>-2.2603027754415552</v>
      </c>
      <c r="AD3">
        <f t="shared" si="0"/>
        <v>1.2262020006453778</v>
      </c>
      <c r="AE3">
        <f t="shared" si="0"/>
        <v>9.2126235256614599</v>
      </c>
      <c r="AF3">
        <f t="shared" si="0"/>
        <v>-1.7805020431990641</v>
      </c>
      <c r="AG3">
        <f t="shared" si="0"/>
        <v>1.9687964338781438</v>
      </c>
      <c r="AH3">
        <f t="shared" si="0"/>
        <v>3.1548269581056498</v>
      </c>
      <c r="AI3">
        <f t="shared" si="0"/>
        <v>0.99590337618307678</v>
      </c>
      <c r="AJ3">
        <f t="shared" si="0"/>
        <v>5.4572580833158444</v>
      </c>
      <c r="AK3">
        <f t="shared" si="0"/>
        <v>2.4978999955789476</v>
      </c>
      <c r="AL3">
        <f t="shared" si="0"/>
        <v>1.8568840579710157</v>
      </c>
      <c r="AM3">
        <f t="shared" si="0"/>
        <v>-0.85964132206907651</v>
      </c>
      <c r="AN3">
        <f t="shared" si="0"/>
        <v>1.0315443265062092</v>
      </c>
      <c r="AO3">
        <f t="shared" si="0"/>
        <v>-1.3867162727772351</v>
      </c>
      <c r="AP3">
        <f t="shared" si="0"/>
        <v>2.9560557341907856</v>
      </c>
      <c r="AQ3">
        <f t="shared" si="0"/>
        <v>2.7046159611901168</v>
      </c>
      <c r="AR3">
        <f t="shared" si="0"/>
        <v>1.8306033084657809</v>
      </c>
      <c r="AS3">
        <f t="shared" si="0"/>
        <v>4.6425514124743694</v>
      </c>
    </row>
    <row r="4" spans="1:52">
      <c r="A4" s="1" t="s">
        <v>0</v>
      </c>
      <c r="B4">
        <v>406.2</v>
      </c>
      <c r="C4">
        <v>421.7</v>
      </c>
      <c r="D4">
        <v>429.7</v>
      </c>
      <c r="E4">
        <v>451.4</v>
      </c>
      <c r="F4">
        <v>458</v>
      </c>
      <c r="G4">
        <v>466.6</v>
      </c>
      <c r="H4">
        <v>487.2</v>
      </c>
      <c r="I4">
        <v>493.6</v>
      </c>
      <c r="J4">
        <v>504.7</v>
      </c>
      <c r="K4">
        <v>525.79999999999995</v>
      </c>
      <c r="L4">
        <v>541</v>
      </c>
      <c r="M4">
        <v>563.29999999999995</v>
      </c>
      <c r="N4">
        <v>563.70000000000005</v>
      </c>
      <c r="O4">
        <v>561</v>
      </c>
      <c r="P4">
        <v>596.6</v>
      </c>
      <c r="Q4">
        <v>629.1</v>
      </c>
      <c r="R4">
        <v>644.5</v>
      </c>
      <c r="S4">
        <v>676.1</v>
      </c>
      <c r="T4">
        <v>704.8</v>
      </c>
      <c r="U4">
        <v>738.1</v>
      </c>
      <c r="V4">
        <v>754.8</v>
      </c>
      <c r="W4">
        <v>745.7</v>
      </c>
      <c r="X4">
        <v>765.9</v>
      </c>
      <c r="Y4">
        <v>796.8</v>
      </c>
      <c r="Z4">
        <v>834.3</v>
      </c>
      <c r="AA4">
        <v>859.1</v>
      </c>
      <c r="AB4">
        <v>895.9</v>
      </c>
      <c r="AC4">
        <v>932.4</v>
      </c>
      <c r="AD4">
        <v>978.9</v>
      </c>
      <c r="AE4">
        <v>1019.7</v>
      </c>
      <c r="AF4">
        <v>1051.2</v>
      </c>
      <c r="AG4">
        <v>1078.7</v>
      </c>
      <c r="AH4">
        <v>1121.3</v>
      </c>
      <c r="AI4">
        <v>1155.4000000000001</v>
      </c>
      <c r="AJ4">
        <v>1202.7</v>
      </c>
      <c r="AK4">
        <v>1240.4000000000001</v>
      </c>
      <c r="AL4">
        <v>1273.5</v>
      </c>
      <c r="AM4">
        <v>1331.4</v>
      </c>
      <c r="AN4">
        <v>1367.2</v>
      </c>
      <c r="AO4">
        <v>1388.3</v>
      </c>
      <c r="AP4">
        <v>1419.5</v>
      </c>
      <c r="AQ4">
        <v>1456.3</v>
      </c>
      <c r="AR4">
        <v>1508.8</v>
      </c>
      <c r="AS4">
        <v>1543.9</v>
      </c>
    </row>
    <row r="5" spans="1:52">
      <c r="A5" s="1" t="s">
        <v>8</v>
      </c>
      <c r="C5">
        <f t="shared" ref="C5:AS5" si="1">((C4-B4)/B4)*100</f>
        <v>3.8158542589857216</v>
      </c>
      <c r="D5">
        <f t="shared" si="1"/>
        <v>1.8970832345269151</v>
      </c>
      <c r="E5">
        <f t="shared" si="1"/>
        <v>5.050034908075399</v>
      </c>
      <c r="F5">
        <f t="shared" si="1"/>
        <v>1.4621178555604837</v>
      </c>
      <c r="G5">
        <f t="shared" si="1"/>
        <v>1.8777292576419264</v>
      </c>
      <c r="H5">
        <f t="shared" si="1"/>
        <v>4.4149164166309394</v>
      </c>
      <c r="I5">
        <f t="shared" si="1"/>
        <v>1.3136288998358034</v>
      </c>
      <c r="J5">
        <f t="shared" si="1"/>
        <v>2.2487844408427806</v>
      </c>
      <c r="K5">
        <f t="shared" si="1"/>
        <v>4.1807014067762962</v>
      </c>
      <c r="L5">
        <f t="shared" si="1"/>
        <v>2.8908330163560376</v>
      </c>
      <c r="M5">
        <f t="shared" si="1"/>
        <v>4.1219963031423212</v>
      </c>
      <c r="N5">
        <f t="shared" si="1"/>
        <v>7.1010118941965378E-2</v>
      </c>
      <c r="O5">
        <f t="shared" si="1"/>
        <v>-0.47897817988292446</v>
      </c>
      <c r="P5">
        <f t="shared" si="1"/>
        <v>6.345811051693409</v>
      </c>
      <c r="Q5">
        <f t="shared" si="1"/>
        <v>5.4475360375460937</v>
      </c>
      <c r="R5">
        <f t="shared" si="1"/>
        <v>2.4479415037354917</v>
      </c>
      <c r="S5">
        <f t="shared" si="1"/>
        <v>4.9030256012412758</v>
      </c>
      <c r="T5">
        <f t="shared" si="1"/>
        <v>4.2449341813341119</v>
      </c>
      <c r="U5">
        <f t="shared" si="1"/>
        <v>4.7247446083995559</v>
      </c>
      <c r="V5">
        <f t="shared" si="1"/>
        <v>2.2625660479609717</v>
      </c>
      <c r="W5">
        <f t="shared" si="1"/>
        <v>-1.2056173820879583</v>
      </c>
      <c r="X5">
        <f t="shared" si="1"/>
        <v>2.7088641544857088</v>
      </c>
      <c r="Y5">
        <f t="shared" si="1"/>
        <v>4.0344692518605534</v>
      </c>
      <c r="Z5">
        <f t="shared" si="1"/>
        <v>4.7063253012048198</v>
      </c>
      <c r="AA5">
        <f t="shared" si="1"/>
        <v>2.9725518398657642</v>
      </c>
      <c r="AB5">
        <f t="shared" si="1"/>
        <v>4.2835525549994129</v>
      </c>
      <c r="AC5">
        <f t="shared" si="1"/>
        <v>4.0741154146668155</v>
      </c>
      <c r="AD5">
        <f t="shared" si="1"/>
        <v>4.987129987129987</v>
      </c>
      <c r="AE5">
        <f t="shared" si="1"/>
        <v>4.1679436101746932</v>
      </c>
      <c r="AF5">
        <f t="shared" si="1"/>
        <v>3.0891438658428947</v>
      </c>
      <c r="AG5">
        <f t="shared" si="1"/>
        <v>2.6160578386605784</v>
      </c>
      <c r="AH5">
        <f t="shared" si="1"/>
        <v>3.9491981088346999</v>
      </c>
      <c r="AI5">
        <f t="shared" si="1"/>
        <v>3.0411129938464407</v>
      </c>
      <c r="AJ5">
        <f t="shared" si="1"/>
        <v>4.0938203219664144</v>
      </c>
      <c r="AK5">
        <f t="shared" si="1"/>
        <v>3.1346137856489604</v>
      </c>
      <c r="AL5">
        <f t="shared" si="1"/>
        <v>2.6684940341825141</v>
      </c>
      <c r="AM5">
        <f t="shared" si="1"/>
        <v>4.5465253239104904</v>
      </c>
      <c r="AN5">
        <f t="shared" si="1"/>
        <v>2.6888989034099411</v>
      </c>
      <c r="AO5">
        <f t="shared" si="1"/>
        <v>1.5433001755412454</v>
      </c>
      <c r="AP5">
        <f t="shared" si="1"/>
        <v>2.2473528776201142</v>
      </c>
      <c r="AQ5">
        <f t="shared" si="1"/>
        <v>2.5924621345544177</v>
      </c>
      <c r="AR5">
        <f t="shared" si="1"/>
        <v>3.6050264368605376</v>
      </c>
      <c r="AS5">
        <f t="shared" si="1"/>
        <v>2.3263520678685139</v>
      </c>
    </row>
    <row r="6" spans="1:52">
      <c r="A6" s="1" t="s">
        <v>4</v>
      </c>
      <c r="L6">
        <v>145.523507</v>
      </c>
      <c r="M6">
        <v>149.59812400000001</v>
      </c>
      <c r="N6">
        <v>150.22906</v>
      </c>
      <c r="O6">
        <v>149.50779399999999</v>
      </c>
      <c r="P6">
        <v>151.54519300000001</v>
      </c>
      <c r="Q6">
        <v>153.658357</v>
      </c>
      <c r="R6">
        <v>138.165279</v>
      </c>
      <c r="S6">
        <v>117.477293</v>
      </c>
      <c r="T6">
        <v>99.757068000000004</v>
      </c>
      <c r="U6">
        <v>99.705547999999894</v>
      </c>
      <c r="V6">
        <v>100.46610200000001</v>
      </c>
      <c r="W6">
        <v>103.380059</v>
      </c>
      <c r="X6">
        <v>103.72026099999999</v>
      </c>
      <c r="Y6">
        <v>107.430565</v>
      </c>
      <c r="Z6">
        <v>107.70133800000001</v>
      </c>
      <c r="AA6">
        <v>105.65124900000001</v>
      </c>
      <c r="AB6">
        <v>106.05056500000001</v>
      </c>
      <c r="AC6">
        <v>109.323742</v>
      </c>
      <c r="AD6">
        <v>92.983952000000002</v>
      </c>
      <c r="AE6">
        <v>93.198896000000005</v>
      </c>
      <c r="AF6">
        <v>90.232321999999996</v>
      </c>
      <c r="AG6">
        <v>91.391751999999997</v>
      </c>
      <c r="AH6">
        <v>91.669841000000005</v>
      </c>
      <c r="AI6">
        <v>97.889978999999997</v>
      </c>
      <c r="AJ6">
        <v>99.843783000000002</v>
      </c>
      <c r="AK6">
        <v>100</v>
      </c>
      <c r="AL6">
        <v>97.790079000000006</v>
      </c>
      <c r="AM6">
        <v>99.500412999999995</v>
      </c>
      <c r="AN6">
        <v>102.174897</v>
      </c>
      <c r="AO6">
        <v>90.552314999999894</v>
      </c>
      <c r="AP6">
        <v>88.007182</v>
      </c>
      <c r="AQ6">
        <v>92.155704999999998</v>
      </c>
      <c r="AR6">
        <v>94.978415999999996</v>
      </c>
      <c r="AS6">
        <v>95.888873000000004</v>
      </c>
    </row>
    <row r="7" spans="1:52">
      <c r="A7" s="1" t="s">
        <v>1</v>
      </c>
      <c r="B7">
        <v>20.554052049999999</v>
      </c>
      <c r="C7">
        <v>24.024635480000001</v>
      </c>
      <c r="D7">
        <v>25.298500820000001</v>
      </c>
      <c r="E7">
        <v>26.726095709999999</v>
      </c>
      <c r="F7">
        <v>86.065771179999999</v>
      </c>
      <c r="G7">
        <v>77.871055269999999</v>
      </c>
      <c r="H7">
        <v>74.273141260000003</v>
      </c>
      <c r="I7">
        <v>75.546051439999999</v>
      </c>
      <c r="J7">
        <v>71.672450449999999</v>
      </c>
      <c r="K7">
        <v>150.39298640000001</v>
      </c>
      <c r="L7">
        <v>158.62430079999999</v>
      </c>
      <c r="M7">
        <v>136.99507270000001</v>
      </c>
      <c r="N7">
        <v>119.5918344</v>
      </c>
      <c r="O7">
        <v>108.3031198</v>
      </c>
      <c r="P7">
        <v>100.5188801</v>
      </c>
      <c r="Q7">
        <v>93.09696443</v>
      </c>
      <c r="R7">
        <v>47.28322223</v>
      </c>
      <c r="S7">
        <v>58.62047639</v>
      </c>
      <c r="T7">
        <v>45.700695160000002</v>
      </c>
      <c r="U7">
        <v>52.873368229999997</v>
      </c>
      <c r="V7">
        <v>64.382400529999998</v>
      </c>
      <c r="W7">
        <v>52.055009490000003</v>
      </c>
      <c r="X7">
        <v>49.653309380000003</v>
      </c>
      <c r="Y7">
        <v>42.523747929999999</v>
      </c>
      <c r="Z7">
        <v>39.37799656</v>
      </c>
      <c r="AA7">
        <v>41.31958427</v>
      </c>
      <c r="AB7">
        <v>47.535084050000002</v>
      </c>
      <c r="AC7">
        <v>43.928104169999997</v>
      </c>
      <c r="AD7">
        <v>29.353776379999999</v>
      </c>
      <c r="AE7">
        <v>39.503724060000003</v>
      </c>
      <c r="AF7">
        <v>60.009860320000001</v>
      </c>
      <c r="AG7">
        <v>50.29690549</v>
      </c>
      <c r="AH7">
        <v>50.766781989999998</v>
      </c>
      <c r="AI7">
        <v>57.466473129999997</v>
      </c>
      <c r="AJ7">
        <v>73.154431680000002</v>
      </c>
      <c r="AK7">
        <v>100</v>
      </c>
      <c r="AL7">
        <v>116.7035873</v>
      </c>
      <c r="AM7">
        <v>125.5467556</v>
      </c>
      <c r="AN7">
        <v>164.9819554</v>
      </c>
      <c r="AO7">
        <v>105.37266150000001</v>
      </c>
      <c r="AP7">
        <v>132.62860280000001</v>
      </c>
      <c r="AQ7">
        <v>169.22961090000001</v>
      </c>
      <c r="AR7">
        <v>167.3824424</v>
      </c>
      <c r="AS7">
        <v>163.49369100000001</v>
      </c>
    </row>
    <row r="8" spans="1:52">
      <c r="A8" s="1" t="s">
        <v>5</v>
      </c>
      <c r="B8">
        <v>12.281843670000001</v>
      </c>
      <c r="C8">
        <v>13.076423910000001</v>
      </c>
      <c r="D8">
        <v>14.26828152</v>
      </c>
      <c r="E8">
        <v>15.86878059</v>
      </c>
      <c r="F8">
        <v>18.173046639999999</v>
      </c>
      <c r="G8">
        <v>20.549261529999999</v>
      </c>
      <c r="H8">
        <v>22.89201001</v>
      </c>
      <c r="I8">
        <v>24.615604950000002</v>
      </c>
      <c r="J8">
        <v>26.095006300000001</v>
      </c>
      <c r="K8">
        <v>27.985360839999998</v>
      </c>
      <c r="L8">
        <v>32.033164339999999</v>
      </c>
      <c r="M8">
        <v>35.620885209999997</v>
      </c>
      <c r="N8">
        <v>38.119466709999998</v>
      </c>
      <c r="O8">
        <v>40.71415339</v>
      </c>
      <c r="P8">
        <v>42.860371929999999</v>
      </c>
      <c r="Q8">
        <v>44.750335110000002</v>
      </c>
      <c r="R8">
        <v>45.551166430000002</v>
      </c>
      <c r="S8">
        <v>48.131081960000003</v>
      </c>
      <c r="T8">
        <v>53.790491410000001</v>
      </c>
      <c r="U8">
        <v>57.119775429999997</v>
      </c>
      <c r="V8">
        <v>61.79866827</v>
      </c>
      <c r="W8">
        <v>65.813942310000002</v>
      </c>
      <c r="X8">
        <v>69.027651649999996</v>
      </c>
      <c r="Y8">
        <v>72.621641249999996</v>
      </c>
      <c r="Z8">
        <v>73.20261438</v>
      </c>
      <c r="AA8">
        <v>74.800290489999995</v>
      </c>
      <c r="AB8">
        <v>77.051561370000002</v>
      </c>
      <c r="AC8">
        <v>79.665940449999894</v>
      </c>
      <c r="AD8">
        <v>84.241103850000002</v>
      </c>
      <c r="AE8">
        <v>85.911401600000005</v>
      </c>
      <c r="AF8">
        <v>86.855482929999994</v>
      </c>
      <c r="AG8">
        <v>90.559186639999893</v>
      </c>
      <c r="AH8">
        <v>91.212781410000005</v>
      </c>
      <c r="AI8">
        <v>95.061728400000007</v>
      </c>
      <c r="AJ8">
        <v>97.748729119999894</v>
      </c>
      <c r="AK8">
        <v>100</v>
      </c>
      <c r="AL8">
        <v>102.52500000000001</v>
      </c>
      <c r="AM8">
        <v>107.45789606</v>
      </c>
      <c r="AN8">
        <v>115.76038586</v>
      </c>
      <c r="AO8">
        <v>119.99189825000001</v>
      </c>
      <c r="AP8">
        <v>124.4182789</v>
      </c>
      <c r="AQ8">
        <v>133.47891819</v>
      </c>
      <c r="AR8">
        <v>138.03849446999999</v>
      </c>
      <c r="AS8">
        <v>142.05282434</v>
      </c>
    </row>
    <row r="9" spans="1:52">
      <c r="A9" s="1" t="s">
        <v>6</v>
      </c>
      <c r="V9">
        <v>4016</v>
      </c>
      <c r="W9">
        <v>3380</v>
      </c>
      <c r="X9">
        <v>3533</v>
      </c>
      <c r="Y9">
        <v>3704</v>
      </c>
      <c r="Z9">
        <v>4064</v>
      </c>
      <c r="AA9">
        <v>4110.2</v>
      </c>
      <c r="AB9">
        <v>4380</v>
      </c>
      <c r="AC9">
        <v>3280</v>
      </c>
      <c r="AD9">
        <v>2098</v>
      </c>
      <c r="AE9">
        <v>3958</v>
      </c>
      <c r="AF9">
        <v>3786</v>
      </c>
      <c r="AG9">
        <v>2805</v>
      </c>
      <c r="AH9">
        <v>3422</v>
      </c>
      <c r="AI9">
        <v>2610</v>
      </c>
      <c r="AJ9">
        <v>3001</v>
      </c>
      <c r="AK9">
        <v>2789</v>
      </c>
      <c r="AL9">
        <v>3226</v>
      </c>
      <c r="AM9">
        <v>2478</v>
      </c>
      <c r="AN9">
        <v>2321</v>
      </c>
      <c r="AO9">
        <v>2247</v>
      </c>
      <c r="AP9">
        <v>1778</v>
      </c>
      <c r="AQ9">
        <v>2096</v>
      </c>
      <c r="AR9">
        <v>1640</v>
      </c>
      <c r="AS9">
        <v>1760</v>
      </c>
    </row>
    <row r="10" spans="1:52">
      <c r="A10" s="1" t="s">
        <v>7</v>
      </c>
      <c r="V10">
        <v>4016</v>
      </c>
      <c r="W10">
        <v>3380</v>
      </c>
      <c r="X10">
        <v>3533</v>
      </c>
      <c r="Y10">
        <v>3704</v>
      </c>
      <c r="Z10">
        <v>4064</v>
      </c>
      <c r="AA10">
        <v>4110.2</v>
      </c>
      <c r="AB10">
        <v>4380</v>
      </c>
      <c r="AC10">
        <v>3280</v>
      </c>
      <c r="AE10">
        <v>3958</v>
      </c>
      <c r="AF10">
        <v>3786</v>
      </c>
      <c r="AG10">
        <v>2805</v>
      </c>
      <c r="AH10">
        <v>3422</v>
      </c>
      <c r="AI10">
        <v>2610</v>
      </c>
      <c r="AJ10">
        <v>3001</v>
      </c>
      <c r="AL10">
        <v>3226</v>
      </c>
      <c r="AM10">
        <v>2478</v>
      </c>
      <c r="AN10">
        <v>2321</v>
      </c>
      <c r="AO10">
        <v>2247</v>
      </c>
      <c r="AP10">
        <v>1778</v>
      </c>
      <c r="AQ10">
        <v>2096</v>
      </c>
      <c r="AR10">
        <v>1640</v>
      </c>
      <c r="AS10">
        <v>1760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Matrix</vt:lpstr>
      <vt:lpstr>Fiji</vt:lpstr>
      <vt:lpstr>Fiji_Data_Transposed</vt:lpstr>
      <vt:lpstr>Fiji Real GDP Growth</vt:lpstr>
      <vt:lpstr>Scatter Plot Fiji versus Aus</vt:lpstr>
      <vt:lpstr>Sugar Production</vt:lpstr>
    </vt:vector>
  </TitlesOfParts>
  <Company>International Monetary Fund - Work At Home License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Ouliaris</dc:creator>
  <cp:lastModifiedBy>souliaris</cp:lastModifiedBy>
  <dcterms:created xsi:type="dcterms:W3CDTF">2015-02-01T20:31:08Z</dcterms:created>
  <dcterms:modified xsi:type="dcterms:W3CDTF">2015-03-23T17:23:51Z</dcterms:modified>
</cp:coreProperties>
</file>