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T/Desktop/Excel/"/>
    </mc:Choice>
  </mc:AlternateContent>
  <xr:revisionPtr revIDLastSave="0" documentId="13_ncr:1_{8D6AEE99-0B83-1A4F-B676-B9DD69EF8580}" xr6:coauthVersionLast="47" xr6:coauthVersionMax="47" xr10:uidLastSave="{00000000-0000-0000-0000-000000000000}"/>
  <bookViews>
    <workbookView xWindow="0" yWindow="0" windowWidth="28800" windowHeight="18000" xr2:uid="{00000000-000D-0000-FFFF-FFFF00000000}"/>
  </bookViews>
  <sheets>
    <sheet name="bike_buyers" sheetId="1" r:id="rId1"/>
    <sheet name="Pivot Table" sheetId="2" r:id="rId2"/>
    <sheet name="Sheet3" sheetId="4" r:id="rId3"/>
    <sheet name="Sheet4" sheetId="5" r:id="rId4"/>
    <sheet name="Dashboard" sheetId="3" r:id="rId5"/>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6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<sst xmlns="http://schemas.openxmlformats.org/spreadsheetml/2006/main" count="8046" uniqueCount="47">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</sst>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F49-3B43-A0F0-D1DAFF67F2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F49-3B43-A0F0-D1DAFF67F2F5}"/>
            </c:ext>
          </c:extLst>
        </c:ser>
        <c:dLbls>
          <c:showLegendKey val="0"/>
          <c:showVal val="0"/>
          <c:showCatName val="0"/>
          <c:showSerName val="0"/>
          <c:showPercent val="0"/>
          <c:showBubbleSize val="0"/>
        </c:dLbls>
        <c:gapWidth val="219"/>
        <c:overlap val="-27"/>
        <c:axId val="1646315104"/>
        <c:axId val="1646316816"/>
      </c:barChart>
      <c:catAx>
        <c:axId val="16463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16816"/>
        <c:crosses val="autoZero"/>
        <c:auto val="1"/>
        <c:lblAlgn val="ctr"/>
        <c:lblOffset val="100"/>
        <c:noMultiLvlLbl val="0"/>
      </c:catAx>
      <c:valAx>
        <c:axId val="164631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1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28575" cap="rnd">
              <a:solidFill>
                <a:schemeClr val="accent1"/>
              </a:solidFill>
              <a:round/>
            </a:ln>
            <a:effectLst/>
          </c:spPr>
          <c:marker>
            <c:symbol val="none"/>
          </c:marker>
          <c:cat>
            <c:strRef>
              <c:f>Sheet3!$A$3:$A$8</c:f>
              <c:strCache>
                <c:ptCount val="5"/>
                <c:pt idx="0">
                  <c:v>0-1 Miles</c:v>
                </c:pt>
                <c:pt idx="1">
                  <c:v>1-2 Miles</c:v>
                </c:pt>
                <c:pt idx="2">
                  <c:v>2-5 Miles</c:v>
                </c:pt>
                <c:pt idx="3">
                  <c:v>5-10 Miles</c:v>
                </c:pt>
                <c:pt idx="4">
                  <c:v>More than 10 Miles</c:v>
                </c:pt>
              </c:strCache>
            </c:strRef>
          </c:cat>
          <c:val>
            <c:numRef>
              <c:f>Sheet3!$B$3:$B$8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4D-F240-9335-95EB2447CA5A}"/>
            </c:ext>
          </c:extLst>
        </c:ser>
        <c:ser>
          <c:idx val="1"/>
          <c:order val="1"/>
          <c:tx>
            <c:strRef>
              <c:f>Sheet3!$C$1:$C$2</c:f>
              <c:strCache>
                <c:ptCount val="1"/>
                <c:pt idx="0">
                  <c:v>Yes</c:v>
                </c:pt>
              </c:strCache>
            </c:strRef>
          </c:tx>
          <c:spPr>
            <a:ln w="28575" cap="rnd">
              <a:solidFill>
                <a:schemeClr val="accent2"/>
              </a:solidFill>
              <a:round/>
            </a:ln>
            <a:effectLst/>
          </c:spPr>
          <c:marker>
            <c:symbol val="none"/>
          </c:marker>
          <c:cat>
            <c:strRef>
              <c:f>Sheet3!$A$3:$A$8</c:f>
              <c:strCache>
                <c:ptCount val="5"/>
                <c:pt idx="0">
                  <c:v>0-1 Miles</c:v>
                </c:pt>
                <c:pt idx="1">
                  <c:v>1-2 Miles</c:v>
                </c:pt>
                <c:pt idx="2">
                  <c:v>2-5 Miles</c:v>
                </c:pt>
                <c:pt idx="3">
                  <c:v>5-10 Miles</c:v>
                </c:pt>
                <c:pt idx="4">
                  <c:v>More than 10 Miles</c:v>
                </c:pt>
              </c:strCache>
            </c:strRef>
          </c:cat>
          <c:val>
            <c:numRef>
              <c:f>Sheet3!$C$3:$C$8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4D-F240-9335-95EB2447CA5A}"/>
            </c:ext>
          </c:extLst>
        </c:ser>
        <c:dLbls>
          <c:showLegendKey val="0"/>
          <c:showVal val="0"/>
          <c:showCatName val="0"/>
          <c:showSerName val="0"/>
          <c:showPercent val="0"/>
          <c:showBubbleSize val="0"/>
        </c:dLbls>
        <c:smooth val="0"/>
        <c:axId val="1754892080"/>
        <c:axId val="1679773744"/>
      </c:lineChart>
      <c:catAx>
        <c:axId val="175489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73744"/>
        <c:crosses val="autoZero"/>
        <c:auto val="1"/>
        <c:lblAlgn val="ctr"/>
        <c:lblOffset val="100"/>
        <c:noMultiLvlLbl val="0"/>
      </c:catAx>
      <c:valAx>
        <c:axId val="167977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Sheet4!$A$3:$A$6</c:f>
              <c:strCache>
                <c:ptCount val="3"/>
                <c:pt idx="0">
                  <c:v>Adolescent</c:v>
                </c:pt>
                <c:pt idx="1">
                  <c:v>Middle Age</c:v>
                </c:pt>
                <c:pt idx="2">
                  <c:v>Old</c:v>
                </c:pt>
              </c:strCache>
            </c:strRef>
          </c:cat>
          <c:val>
            <c:numRef>
              <c:f>Sheet4!$B$3:$B$6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0B-3749-A8CB-3751E3F364F4}"/>
            </c:ext>
          </c:extLst>
        </c:ser>
        <c:ser>
          <c:idx val="1"/>
          <c:order val="1"/>
          <c:tx>
            <c:strRef>
              <c:f>Sheet4!$C$1:$C$2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Sheet4!$A$3:$A$6</c:f>
              <c:strCache>
                <c:ptCount val="3"/>
                <c:pt idx="0">
                  <c:v>Adolescent</c:v>
                </c:pt>
                <c:pt idx="1">
                  <c:v>Middle Age</c:v>
                </c:pt>
                <c:pt idx="2">
                  <c:v>Old</c:v>
                </c:pt>
              </c:strCache>
            </c:strRef>
          </c:cat>
          <c:val>
            <c:numRef>
              <c:f>Sheet4!$C$3:$C$6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BE0B-3749-A8CB-3751E3F364F4}"/>
            </c:ext>
          </c:extLst>
        </c:ser>
        <c:dLbls>
          <c:showLegendKey val="0"/>
          <c:showVal val="0"/>
          <c:showCatName val="0"/>
          <c:showSerName val="0"/>
          <c:showPercent val="0"/>
          <c:showBubbleSize val="0"/>
        </c:dLbls>
        <c:marker val="1"/>
        <c:smooth val="0"/>
        <c:axId val="1754887856"/>
        <c:axId val="1725288112"/>
      </c:lineChart>
      <c:catAx>
        <c:axId val="17548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8112"/>
        <c:crosses val="autoZero"/>
        <c:auto val="1"/>
        <c:lblAlgn val="ctr"/>
        <c:lblOffset val="100"/>
        <c:noMultiLvlLbl val="0"/>
      </c:catAx>
      <c:valAx>
        <c:axId val="172528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3-9730-A645-8884-9D73056889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9730-A645-8884-9D7305688961}"/>
            </c:ext>
          </c:extLst>
        </c:ser>
        <c:dLbls>
          <c:showLegendKey val="0"/>
          <c:showVal val="0"/>
          <c:showCatName val="0"/>
          <c:showSerName val="0"/>
          <c:showPercent val="0"/>
          <c:showBubbleSize val="0"/>
        </c:dLbls>
        <c:gapWidth val="219"/>
        <c:overlap val="-27"/>
        <c:axId val="1646315104"/>
        <c:axId val="1646316816"/>
      </c:barChart>
      <c:catAx>
        <c:axId val="16463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16816"/>
        <c:crosses val="autoZero"/>
        <c:auto val="1"/>
        <c:lblAlgn val="ctr"/>
        <c:lblOffset val="100"/>
        <c:noMultiLvlLbl val="0"/>
      </c:catAx>
      <c:valAx>
        <c:axId val="164631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1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Sheet3!$B$1:$B$2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Sheet3!$A$3:$A$8</c:f>
              <c:strCache>
                <c:ptCount val="5"/>
                <c:pt idx="0">
                  <c:v>0-1 Miles</c:v>
                </c:pt>
                <c:pt idx="1">
                  <c:v>1-2 Miles</c:v>
                </c:pt>
                <c:pt idx="2">
                  <c:v>2-5 Miles</c:v>
                </c:pt>
                <c:pt idx="3">
                  <c:v>5-10 Miles</c:v>
                </c:pt>
                <c:pt idx="4">
                  <c:v>More than 10 Miles</c:v>
                </c:pt>
              </c:strCache>
            </c:strRef>
          </c:cat>
          <c:val>
            <c:numRef>
              <c:f>Sheet3!$B$3:$B$8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F6-E445-9143-36417AF0D606}"/>
            </c:ext>
          </c:extLst>
        </c:ser>
        <c:ser>
          <c:idx val="1"/>
          <c:order val="1"/>
          <c:tx>
            <c:strRef>
              <c:f>Sheet3!$C$1:$C$2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Sheet3!$A$3:$A$8</c:f>
              <c:strCache>
                <c:ptCount val="5"/>
                <c:pt idx="0">
                  <c:v>0-1 Miles</c:v>
                </c:pt>
                <c:pt idx="1">
                  <c:v>1-2 Miles</c:v>
                </c:pt>
                <c:pt idx="2">
                  <c:v>2-5 Miles</c:v>
                </c:pt>
                <c:pt idx="3">
                  <c:v>5-10 Miles</c:v>
                </c:pt>
                <c:pt idx="4">
                  <c:v>More than 10 Miles</c:v>
                </c:pt>
              </c:strCache>
            </c:strRef>
          </c:cat>
          <c:val>
            <c:numRef>
              <c:f>Sheet3!$C$3:$C$8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F6-E445-9143-36417AF0D606}"/>
            </c:ext>
          </c:extLst>
        </c:ser>
        <c:dLbls>
          <c:showLegendKey val="0"/>
          <c:showVal val="0"/>
          <c:showCatName val="0"/>
          <c:showSerName val="0"/>
          <c:showPercent val="0"/>
          <c:showBubbleSize val="0"/>
        </c:dLbls>
        <c:marker val="1"/>
        <c:smooth val="0"/>
        <c:axId val="1754892080"/>
        <c:axId val="1679773744"/>
      </c:lineChart>
      <c:catAx>
        <c:axId val="175489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79773744"/>
        <c:crosses val="autoZero"/>
        <c:auto val="1"/>
        <c:lblAlgn val="ctr"/>
        <c:lblOffset val="100"/>
        <c:noMultiLvlLbl val="0"/>
      </c:catAx>
      <c:valAx>
        <c:axId val="1679773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48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Sheet4!$A$3:$A$6</c:f>
              <c:strCache>
                <c:ptCount val="3"/>
                <c:pt idx="0">
                  <c:v>Adolescent</c:v>
                </c:pt>
                <c:pt idx="1">
                  <c:v>Middle Age</c:v>
                </c:pt>
                <c:pt idx="2">
                  <c:v>Old</c:v>
                </c:pt>
              </c:strCache>
            </c:strRef>
          </c:cat>
          <c:val>
            <c:numRef>
              <c:f>Sheet4!$B$3:$B$6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A7-ED46-833B-E028B3297528}"/>
            </c:ext>
          </c:extLst>
        </c:ser>
        <c:ser>
          <c:idx val="1"/>
          <c:order val="1"/>
          <c:tx>
            <c:strRef>
              <c:f>Sheet4!$C$1:$C$2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Sheet4!$A$3:$A$6</c:f>
              <c:strCache>
                <c:ptCount val="3"/>
                <c:pt idx="0">
                  <c:v>Adolescent</c:v>
                </c:pt>
                <c:pt idx="1">
                  <c:v>Middle Age</c:v>
                </c:pt>
                <c:pt idx="2">
                  <c:v>Old</c:v>
                </c:pt>
              </c:strCache>
            </c:strRef>
          </c:cat>
          <c:val>
            <c:numRef>
              <c:f>Sheet4!$C$3:$C$6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5A7-ED46-833B-E028B3297528}"/>
            </c:ext>
          </c:extLst>
        </c:ser>
        <c:dLbls>
          <c:showLegendKey val="0"/>
          <c:showVal val="0"/>
          <c:showCatName val="0"/>
          <c:showSerName val="0"/>
          <c:showPercent val="0"/>
          <c:showBubbleSize val="0"/>
        </c:dLbls>
        <c:marker val="1"/>
        <c:smooth val="0"/>
        <c:axId val="1754887856"/>
        <c:axId val="1725288112"/>
      </c:lineChart>
      <c:catAx>
        <c:axId val="17548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8112"/>
        <c:crosses val="autoZero"/>
        <c:auto val="1"/>
        <c:lblAlgn val="ctr"/>
        <c:lblOffset val="100"/>
        <c:noMultiLvlLbl val="0"/>
      </c:catAx>
      <c:valAx>
        <c:axId val="172528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8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95250</xdr:rowOff>
    </xdr:from>
    <xdr:to>
      <xdr:col>10</xdr:col>
      <xdr:colOff>444500</xdr:colOff>
      <xdr:row>14</xdr:row>
      <xdr:rowOff>171450</xdr:rowOff>
    </xdr:to>
    <xdr:graphicFrame macro="">
      <xdr:nvGraphicFramePr>
        <xdr:cNvPr id="2" name="Chart 1">
          <a:extLst>
            <a:ext uri="{FF2B5EF4-FFF2-40B4-BE49-F238E27FC236}">
              <a16:creationId xmlns:a16="http://schemas.microsoft.com/office/drawing/2014/main" id="{FA88197F-6B1C-4398-0418-1769E024E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5</xdr:row>
      <xdr:rowOff>120650</xdr:rowOff>
    </xdr:from>
    <xdr:to>
      <xdr:col>11</xdr:col>
      <xdr:colOff>673100</xdr:colOff>
      <xdr:row>20</xdr:row>
      <xdr:rowOff>6350</xdr:rowOff>
    </xdr:to>
    <xdr:graphicFrame macro="">
      <xdr:nvGraphicFramePr>
        <xdr:cNvPr id="2" name="Chart 1">
          <a:extLst>
            <a:ext uri="{FF2B5EF4-FFF2-40B4-BE49-F238E27FC236}">
              <a16:creationId xmlns:a16="http://schemas.microsoft.com/office/drawing/2014/main" id="{DC7F0A80-0FB7-9451-97C8-FB8E260C3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381000</xdr:colOff>
      <xdr:row>2</xdr:row>
      <xdr:rowOff>184150</xdr:rowOff>
    </xdr:from>
    <xdr:to>
      <xdr:col>11</xdr:col>
      <xdr:colOff>723900</xdr:colOff>
      <xdr:row>17</xdr:row>
      <xdr:rowOff>69850</xdr:rowOff>
    </xdr:to>
    <xdr:graphicFrame macro="">
      <xdr:nvGraphicFramePr>
        <xdr:cNvPr id="2" name="Chart 1">
          <a:extLst>
            <a:ext uri="{FF2B5EF4-FFF2-40B4-BE49-F238E27FC236}">
              <a16:creationId xmlns:a16="http://schemas.microsoft.com/office/drawing/2014/main" id="{9F111CE2-3FA6-E682-C1ED-08E357D7D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xdr:colOff>
      <xdr:row>6</xdr:row>
      <xdr:rowOff>50800</xdr:rowOff>
    </xdr:from>
    <xdr:to>
      <xdr:col>8</xdr:col>
      <xdr:colOff>469900</xdr:colOff>
      <xdr:row>20</xdr:row>
      <xdr:rowOff>127000</xdr:rowOff>
    </xdr:to>
    <xdr:graphicFrame macro="">
      <xdr:nvGraphicFramePr>
        <xdr:cNvPr id="2" name="Chart 1">
          <a:extLst>
            <a:ext uri="{FF2B5EF4-FFF2-40B4-BE49-F238E27FC236}">
              <a16:creationId xmlns:a16="http://schemas.microsoft.com/office/drawing/2014/main" id="{7811C6AE-6374-C240-8ADF-D07BAF7A2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21</xdr:row>
      <xdr:rowOff>0</xdr:rowOff>
    </xdr:from>
    <xdr:to>
      <xdr:col>15</xdr:col>
      <xdr:colOff>25400</xdr:colOff>
      <xdr:row>35</xdr:row>
      <xdr:rowOff>76200</xdr:rowOff>
    </xdr:to>
    <xdr:graphicFrame macro="">
      <xdr:nvGraphicFramePr>
        <xdr:cNvPr id="4" name="Chart 3">
          <a:extLst>
            <a:ext uri="{FF2B5EF4-FFF2-40B4-BE49-F238E27FC236}">
              <a16:creationId xmlns:a16="http://schemas.microsoft.com/office/drawing/2014/main" id="{8B0D4BF8-EC2F-404D-9899-FA565C0E2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6</xdr:row>
      <xdr:rowOff>50800</xdr:rowOff>
    </xdr:from>
    <xdr:to>
      <xdr:col>15</xdr:col>
      <xdr:colOff>25400</xdr:colOff>
      <xdr:row>20</xdr:row>
      <xdr:rowOff>127000</xdr:rowOff>
    </xdr:to>
    <xdr:graphicFrame macro="">
      <xdr:nvGraphicFramePr>
        <xdr:cNvPr id="5" name="Chart 4">
          <a:extLst>
            <a:ext uri="{FF2B5EF4-FFF2-40B4-BE49-F238E27FC236}">
              <a16:creationId xmlns:a16="http://schemas.microsoft.com/office/drawing/2014/main" id="{F9CF66FF-D0FC-3A4E-9B41-316E03389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25401</xdr:rowOff>
    </xdr:from>
    <xdr:to>
      <xdr:col>2</xdr:col>
      <xdr:colOff>812800</xdr:colOff>
      <xdr:row>10</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6E95B1D-19A9-24CC-323F-C780004A62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68401"/>
              <a:ext cx="23876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16</xdr:row>
      <xdr:rowOff>152401</xdr:rowOff>
    </xdr:from>
    <xdr:to>
      <xdr:col>2</xdr:col>
      <xdr:colOff>812800</xdr:colOff>
      <xdr:row>25</xdr:row>
      <xdr:rowOff>50801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58AEB67-48A7-30E3-F522-E88CD841DC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3200401"/>
              <a:ext cx="23749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152401</xdr:rowOff>
    </xdr:from>
    <xdr:to>
      <xdr:col>2</xdr:col>
      <xdr:colOff>812800</xdr:colOff>
      <xdr:row>16</xdr:row>
      <xdr:rowOff>127001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6C327F7-C0D8-D66C-E544-6C16556F46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057401"/>
              <a:ext cx="23876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efreshedDate="45500.626104166666" createdVersion="8" refreshedVersion="8" minRefreshableVersion="3" recordCount="1001" xr:uid="{0875F585-59DA-1A46-8A8D-27E48AB33679}">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538423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ECAD83-6036-D346-9C7A-6C9A318EE6AD}" name="PivotTable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9">
    <format dxfId="9">
      <pivotArea field="2" grandCol="1" collapsedLevelsAreSubtotals="1" axis="axisRow" fieldPosition="0">
        <references count="1">
          <reference field="2" count="1">
            <x v="0"/>
          </reference>
        </references>
      </pivotArea>
    </format>
    <format dxfId="10">
      <pivotArea field="2" grandCol="1" collapsedLevelsAreSubtotals="1" axis="axisRow" fieldPosition="0">
        <references count="1">
          <reference field="2" count="1">
            <x v="1"/>
          </reference>
        </references>
      </pivotArea>
    </format>
    <format dxfId="11">
      <pivotArea collapsedLevelsAreSubtotals="1" fieldPosition="0">
        <references count="2">
          <reference field="2" count="1">
            <x v="1"/>
          </reference>
          <reference field="13" count="1" selected="0">
            <x v="1"/>
          </reference>
        </references>
      </pivotArea>
    </format>
    <format dxfId="12">
      <pivotArea collapsedLevelsAreSubtotals="1" fieldPosition="0">
        <references count="2">
          <reference field="2" count="1">
            <x v="0"/>
          </reference>
          <reference field="13" count="1" selected="0">
            <x v="1"/>
          </reference>
        </references>
      </pivotArea>
    </format>
    <format dxfId="13">
      <pivotArea collapsedLevelsAreSubtotals="1" fieldPosition="0">
        <references count="2">
          <reference field="2" count="1">
            <x v="0"/>
          </reference>
          <reference field="13" count="1" selected="0">
            <x v="0"/>
          </reference>
        </references>
      </pivotArea>
    </format>
    <format dxfId="14">
      <pivotArea collapsedLevelsAreSubtotals="1" fieldPosition="0">
        <references count="2">
          <reference field="2" count="1">
            <x v="1"/>
          </reference>
          <reference field="13" count="1" selected="0">
            <x v="0"/>
          </reference>
        </references>
      </pivotArea>
    </format>
    <format dxfId="15">
      <pivotArea field="13" grandRow="1" outline="0" collapsedLevelsAreSubtotals="1" axis="axisCol" fieldPosition="0">
        <references count="1">
          <reference field="13" count="1" selected="0">
            <x v="0"/>
          </reference>
        </references>
      </pivotArea>
    </format>
    <format dxfId="16">
      <pivotArea field="13" grandRow="1" outline="0" collapsedLevelsAreSubtotals="1" axis="axisCol" fieldPosition="0">
        <references count="1">
          <reference field="13" count="1" selected="0">
            <x v="1"/>
          </reference>
        </references>
      </pivotArea>
    </format>
    <format dxfId="17">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3764E0-2468-9B49-85E1-AE9A708F8387}"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8"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items count="8">
        <item x="0"/>
        <item x="3"/>
        <item m="1" x="6"/>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DEB668-FB65-2648-A742-746231ED0429}"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6"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6592F9-AD10-4047-BF11-7F3050BFD566}" sourceName="Marital Status">
  <pivotTables>
    <pivotTable tabId="5" name="PivotTable5"/>
    <pivotTable tabId="2" name="PivotTable1"/>
    <pivotTable tabId="4" name="PivotTable4"/>
  </pivotTables>
  <data>
    <tabular pivotCacheId="538423715">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B5890F-9DC1-D248-812B-9EE0B4704637}" sourceName="Education">
  <pivotTables>
    <pivotTable tabId="2" name="PivotTable1"/>
  </pivotTables>
  <data>
    <tabular pivotCacheId="538423715">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3077C2-D2C7-514D-9EFA-0F9DD5A75C7E}" sourceName="Region">
  <pivotTables>
    <pivotTable tabId="2" name="PivotTable1"/>
    <pivotTable tabId="4" name="PivotTable4"/>
    <pivotTable tabId="5" name="PivotTable5"/>
  </pivotTables>
  <data>
    <tabular pivotCacheId="538423715">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90AE91-351D-2446-8B74-AFED7A008CAD}" cache="Slicer_Marital_Status" caption="Marital Status" rowHeight="230716"/>
  <slicer name="Education" xr10:uid="{6925C37E-46BE-D94B-9F16-169E5858E056}" cache="Slicer_Education" caption="Education" rowHeight="230716"/>
  <slicer name="Region" xr10:uid="{DD43D1E7-B00A-9841-A8E5-7CB7F2A451A0}"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E4" sqref="E4"/>
    </sheetView>
  </sheetViews>
  <sheetFormatPr baseColWidth="10" defaultColWidth="11.83203125" defaultRowHeight="15" x14ac:dyDescent="0.2"/>
  <cols>
    <col min="4" max="4" width="11.83203125" style="2"/>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34</v>
      </c>
      <c r="D4" s="2">
        <v>80000</v>
      </c>
      <c r="E4">
        <v>5</v>
      </c>
      <c r="F4" t="s">
        <v>19</v>
      </c>
      <c r="G4" t="s">
        <v>21</v>
      </c>
      <c r="H4" t="s">
        <v>18</v>
      </c>
      <c r="I4">
        <v>2</v>
      </c>
      <c r="J4" t="s">
        <v>22</v>
      </c>
      <c r="K4" t="s">
        <v>17</v>
      </c>
      <c r="L4">
        <v>60</v>
      </c>
      <c r="M4" t="str">
        <f t="shared" si="0"/>
        <v>Old</v>
      </c>
      <c r="N4" t="s">
        <v>18</v>
      </c>
    </row>
    <row r="5" spans="1:14" x14ac:dyDescent="0.2">
      <c r="A5">
        <v>24381</v>
      </c>
      <c r="B5" t="s">
        <v>33</v>
      </c>
      <c r="C5" t="s">
        <v>34</v>
      </c>
      <c r="D5" s="2">
        <v>70000</v>
      </c>
      <c r="E5">
        <v>0</v>
      </c>
      <c r="F5" t="s">
        <v>13</v>
      </c>
      <c r="G5" t="s">
        <v>21</v>
      </c>
      <c r="H5" t="s">
        <v>15</v>
      </c>
      <c r="I5">
        <v>1</v>
      </c>
      <c r="J5" t="s">
        <v>23</v>
      </c>
      <c r="K5" t="s">
        <v>24</v>
      </c>
      <c r="L5">
        <v>41</v>
      </c>
      <c r="M5" t="str">
        <f t="shared" si="0"/>
        <v>Middle Age</v>
      </c>
      <c r="N5" t="s">
        <v>15</v>
      </c>
    </row>
    <row r="6" spans="1:14" x14ac:dyDescent="0.2">
      <c r="A6">
        <v>25597</v>
      </c>
      <c r="B6" t="s">
        <v>33</v>
      </c>
      <c r="C6" t="s">
        <v>34</v>
      </c>
      <c r="D6" s="2">
        <v>30000</v>
      </c>
      <c r="E6">
        <v>0</v>
      </c>
      <c r="F6" t="s">
        <v>13</v>
      </c>
      <c r="G6" t="s">
        <v>20</v>
      </c>
      <c r="H6" t="s">
        <v>18</v>
      </c>
      <c r="I6">
        <v>0</v>
      </c>
      <c r="J6" t="s">
        <v>16</v>
      </c>
      <c r="K6" t="s">
        <v>17</v>
      </c>
      <c r="L6">
        <v>36</v>
      </c>
      <c r="M6" t="str">
        <f t="shared" si="0"/>
        <v>Middle Age</v>
      </c>
      <c r="N6" t="s">
        <v>15</v>
      </c>
    </row>
    <row r="7" spans="1:14" x14ac:dyDescent="0.2">
      <c r="A7">
        <v>13507</v>
      </c>
      <c r="B7" t="s">
        <v>32</v>
      </c>
      <c r="C7" t="s">
        <v>35</v>
      </c>
      <c r="D7" s="2">
        <v>10000</v>
      </c>
      <c r="E7">
        <v>2</v>
      </c>
      <c r="F7" t="s">
        <v>19</v>
      </c>
      <c r="G7" t="s">
        <v>25</v>
      </c>
      <c r="H7" t="s">
        <v>15</v>
      </c>
      <c r="I7">
        <v>0</v>
      </c>
      <c r="J7" t="s">
        <v>26</v>
      </c>
      <c r="K7" t="s">
        <v>17</v>
      </c>
      <c r="L7">
        <v>50</v>
      </c>
      <c r="M7" t="str">
        <f t="shared" si="0"/>
        <v>Middle Age</v>
      </c>
      <c r="N7" t="s">
        <v>18</v>
      </c>
    </row>
    <row r="8" spans="1:14" x14ac:dyDescent="0.2">
      <c r="A8">
        <v>27974</v>
      </c>
      <c r="B8" t="s">
        <v>33</v>
      </c>
      <c r="C8" t="s">
        <v>34</v>
      </c>
      <c r="D8" s="2">
        <v>160000</v>
      </c>
      <c r="E8">
        <v>2</v>
      </c>
      <c r="F8" t="s">
        <v>27</v>
      </c>
      <c r="G8" t="s">
        <v>28</v>
      </c>
      <c r="H8" t="s">
        <v>15</v>
      </c>
      <c r="I8">
        <v>4</v>
      </c>
      <c r="J8" t="s">
        <v>16</v>
      </c>
      <c r="K8" t="s">
        <v>24</v>
      </c>
      <c r="L8">
        <v>33</v>
      </c>
      <c r="M8" t="str">
        <f t="shared" si="0"/>
        <v>Middle Age</v>
      </c>
      <c r="N8" t="s">
        <v>15</v>
      </c>
    </row>
    <row r="9" spans="1:14" x14ac:dyDescent="0.2">
      <c r="A9">
        <v>19364</v>
      </c>
      <c r="B9" t="s">
        <v>32</v>
      </c>
      <c r="C9" t="s">
        <v>34</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D6AF-7F14-5445-BEDA-5B8B375F0FCE}">
  <dimension ref="A1:D5"/>
  <sheetViews>
    <sheetView workbookViewId="0">
      <selection activeCell="A32" sqref="A32"/>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12.1640625" bestFit="1" customWidth="1"/>
  </cols>
  <sheetData>
    <row r="1" spans="1:4" x14ac:dyDescent="0.2">
      <c r="A1" s="4" t="s">
        <v>39</v>
      </c>
      <c r="B1" s="4" t="s">
        <v>40</v>
      </c>
    </row>
    <row r="2" spans="1:4" x14ac:dyDescent="0.2">
      <c r="A2" s="4" t="s">
        <v>37</v>
      </c>
      <c r="B2" t="s">
        <v>18</v>
      </c>
      <c r="C2" t="s">
        <v>15</v>
      </c>
      <c r="D2" t="s">
        <v>38</v>
      </c>
    </row>
    <row r="3" spans="1:4" x14ac:dyDescent="0.2">
      <c r="A3" s="5" t="s">
        <v>35</v>
      </c>
      <c r="B3" s="6">
        <v>53440</v>
      </c>
      <c r="C3" s="6">
        <v>55774.058577405856</v>
      </c>
      <c r="D3" s="6">
        <v>54580.777096114522</v>
      </c>
    </row>
    <row r="4" spans="1:4" x14ac:dyDescent="0.2">
      <c r="A4" s="5" t="s">
        <v>34</v>
      </c>
      <c r="B4" s="6">
        <v>56208.178438661707</v>
      </c>
      <c r="C4" s="6">
        <v>60123.966942148763</v>
      </c>
      <c r="D4" s="6">
        <v>58062.62230919765</v>
      </c>
    </row>
    <row r="5" spans="1:4" x14ac:dyDescent="0.2">
      <c r="A5" s="5" t="s">
        <v>38</v>
      </c>
      <c r="B5" s="6">
        <v>54874.759152215796</v>
      </c>
      <c r="C5" s="6">
        <v>57962.577962577961</v>
      </c>
      <c r="D5" s="6">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E35C-9C2B-4F4E-BB4F-9EB6A5680DAB}">
  <dimension ref="A1:D8"/>
  <sheetViews>
    <sheetView workbookViewId="0">
      <selection activeCell="G34" sqref="G34"/>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4" t="s">
        <v>41</v>
      </c>
      <c r="B1" s="4" t="s">
        <v>40</v>
      </c>
    </row>
    <row r="2" spans="1:4" x14ac:dyDescent="0.2">
      <c r="A2" s="4" t="s">
        <v>37</v>
      </c>
      <c r="B2" t="s">
        <v>18</v>
      </c>
      <c r="C2" t="s">
        <v>15</v>
      </c>
      <c r="D2" t="s">
        <v>38</v>
      </c>
    </row>
    <row r="3" spans="1:4" x14ac:dyDescent="0.2">
      <c r="A3" s="5" t="s">
        <v>16</v>
      </c>
      <c r="B3" s="3">
        <v>166</v>
      </c>
      <c r="C3" s="3">
        <v>200</v>
      </c>
      <c r="D3" s="3">
        <v>366</v>
      </c>
    </row>
    <row r="4" spans="1:4" x14ac:dyDescent="0.2">
      <c r="A4" s="5" t="s">
        <v>26</v>
      </c>
      <c r="B4" s="3">
        <v>92</v>
      </c>
      <c r="C4" s="3">
        <v>77</v>
      </c>
      <c r="D4" s="3">
        <v>169</v>
      </c>
    </row>
    <row r="5" spans="1:4" x14ac:dyDescent="0.2">
      <c r="A5" s="5" t="s">
        <v>22</v>
      </c>
      <c r="B5" s="3">
        <v>67</v>
      </c>
      <c r="C5" s="3">
        <v>95</v>
      </c>
      <c r="D5" s="3">
        <v>162</v>
      </c>
    </row>
    <row r="6" spans="1:4" x14ac:dyDescent="0.2">
      <c r="A6" s="5" t="s">
        <v>23</v>
      </c>
      <c r="B6" s="3">
        <v>116</v>
      </c>
      <c r="C6" s="3">
        <v>76</v>
      </c>
      <c r="D6" s="3">
        <v>192</v>
      </c>
    </row>
    <row r="7" spans="1:4" x14ac:dyDescent="0.2">
      <c r="A7" s="5" t="s">
        <v>42</v>
      </c>
      <c r="B7" s="3">
        <v>78</v>
      </c>
      <c r="C7" s="3">
        <v>33</v>
      </c>
      <c r="D7" s="3">
        <v>111</v>
      </c>
    </row>
    <row r="8" spans="1:4" x14ac:dyDescent="0.2">
      <c r="A8" s="5" t="s">
        <v>38</v>
      </c>
      <c r="B8" s="3">
        <v>519</v>
      </c>
      <c r="C8" s="3">
        <v>481</v>
      </c>
      <c r="D8"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ECA9B-639F-5A43-B7E4-9B9738C44EEE}">
  <dimension ref="A1:D6"/>
  <sheetViews>
    <sheetView workbookViewId="0">
      <selection activeCell="D2" sqref="D2"/>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4" t="s">
        <v>41</v>
      </c>
      <c r="B1" s="4" t="s">
        <v>40</v>
      </c>
    </row>
    <row r="2" spans="1:4" x14ac:dyDescent="0.2">
      <c r="A2" s="4" t="s">
        <v>37</v>
      </c>
      <c r="B2" t="s">
        <v>18</v>
      </c>
      <c r="C2" t="s">
        <v>15</v>
      </c>
      <c r="D2" t="s">
        <v>38</v>
      </c>
    </row>
    <row r="3" spans="1:4" x14ac:dyDescent="0.2">
      <c r="A3" s="5" t="s">
        <v>43</v>
      </c>
      <c r="B3" s="3">
        <v>71</v>
      </c>
      <c r="C3" s="3">
        <v>39</v>
      </c>
      <c r="D3" s="3">
        <v>110</v>
      </c>
    </row>
    <row r="4" spans="1:4" x14ac:dyDescent="0.2">
      <c r="A4" s="5" t="s">
        <v>44</v>
      </c>
      <c r="B4" s="3">
        <v>318</v>
      </c>
      <c r="C4" s="3">
        <v>383</v>
      </c>
      <c r="D4" s="3">
        <v>701</v>
      </c>
    </row>
    <row r="5" spans="1:4" x14ac:dyDescent="0.2">
      <c r="A5" s="5" t="s">
        <v>45</v>
      </c>
      <c r="B5" s="3">
        <v>130</v>
      </c>
      <c r="C5" s="3">
        <v>59</v>
      </c>
      <c r="D5" s="3">
        <v>189</v>
      </c>
    </row>
    <row r="6" spans="1:4" x14ac:dyDescent="0.2">
      <c r="A6" s="5" t="s">
        <v>38</v>
      </c>
      <c r="B6" s="3">
        <v>519</v>
      </c>
      <c r="C6" s="3">
        <v>481</v>
      </c>
      <c r="D6"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AD497-BC47-1F45-91F1-A5CA0DDB1798}">
  <dimension ref="A1:O6"/>
  <sheetViews>
    <sheetView showGridLines="0" topLeftCell="A2" workbookViewId="0">
      <selection activeCell="C36" sqref="C36"/>
    </sheetView>
  </sheetViews>
  <sheetFormatPr baseColWidth="10" defaultRowHeight="15" x14ac:dyDescent="0.2"/>
  <sheetData>
    <row r="1" spans="1:15" x14ac:dyDescent="0.2">
      <c r="A1" s="8" t="s">
        <v>46</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Sheet3</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Rogers</cp:lastModifiedBy>
  <dcterms:created xsi:type="dcterms:W3CDTF">2022-03-18T02:50:57Z</dcterms:created>
  <dcterms:modified xsi:type="dcterms:W3CDTF">2024-07-27T22:07:06Z</dcterms:modified>
</cp:coreProperties>
</file>